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mc:AlternateContent xmlns:mc="http://schemas.openxmlformats.org/markup-compatibility/2006">
    <mc:Choice Requires="x15">
      <x15ac:absPath xmlns:x15ac="http://schemas.microsoft.com/office/spreadsheetml/2010/11/ac" url="C:\Users\brookeo\Desktop\"/>
    </mc:Choice>
  </mc:AlternateContent>
  <xr:revisionPtr revIDLastSave="0" documentId="13_ncr:101_{6B8964AA-FD0A-4B97-AC58-E659DD52D3B9}" xr6:coauthVersionLast="47" xr6:coauthVersionMax="47" xr10:uidLastSave="{00000000-0000-0000-0000-000000000000}"/>
  <bookViews>
    <workbookView xWindow="-120" yWindow="-120" windowWidth="29040" windowHeight="15840" tabRatio="873" xr2:uid="{00000000-000D-0000-FFFF-FFFF00000000}"/>
  </bookViews>
  <sheets>
    <sheet name="Update Log" sheetId="1" r:id="rId1"/>
    <sheet name="Hyperlinks (Std &amp; Acad)" sheetId="29" r:id="rId2"/>
    <sheet name="Standard " sheetId="18" r:id="rId3"/>
    <sheet name="PS-Non Contract Govt-Academic" sheetId="20" r:id="rId4"/>
    <sheet name="Managed XDR &amp; Service One" sheetId="26" r:id="rId5"/>
    <sheet name=" Support &amp; Training" sheetId="5" r:id="rId6"/>
    <sheet name="US Territory Contacts" sheetId="31" r:id="rId7"/>
    <sheet name="US Channel Contacts" sheetId="32" r:id="rId8"/>
    <sheet name="Canada Contacts" sheetId="33" r:id="rId9"/>
    <sheet name="Compare Solutions" sheetId="17" r:id="rId10"/>
    <sheet name="Licensing Definition Matrix" sheetId="22" r:id="rId11"/>
    <sheet name="Vision One Credits Calculator" sheetId="30" r:id="rId12"/>
  </sheets>
  <externalReferences>
    <externalReference r:id="rId13"/>
  </externalReferences>
  <definedNames>
    <definedName name="_24x7_access_to_technical_support" localSheetId="9">#REF!</definedName>
    <definedName name="_24x7_access_to_technical_support" localSheetId="4">#REF!</definedName>
    <definedName name="_24x7_access_to_technical_support" localSheetId="3">#REF!</definedName>
    <definedName name="_24x7_access_to_technical_support" localSheetId="2">'Standard '!#REF!</definedName>
    <definedName name="_24x7_access_to_technical_support">#REF!</definedName>
    <definedName name="_24x7_Support_Access" localSheetId="9">#REF!</definedName>
    <definedName name="_24x7_Support_Access" localSheetId="4">'Managed XDR &amp; Service One'!#REF!</definedName>
    <definedName name="_24x7_Support_Access">' Support &amp; Training'!#REF!</definedName>
    <definedName name="_3B_Deep_Security" localSheetId="9">#REF!</definedName>
    <definedName name="_3B_Deep_Security" localSheetId="4">#REF!</definedName>
    <definedName name="_3B_Deep_Security" localSheetId="3">#REF!</definedName>
    <definedName name="_3B_Deep_Security" localSheetId="2">'Standard '!#REF!</definedName>
    <definedName name="_3B_Deep_Security">#REF!</definedName>
    <definedName name="_xlnm._FilterDatabase" localSheetId="10" hidden="1">'Licensing Definition Matrix'!$A$1:$D$121</definedName>
    <definedName name="_xlnm._FilterDatabase" localSheetId="2" hidden="1">'Standard '!#REF!</definedName>
    <definedName name="a_ARM" localSheetId="9">#REF!</definedName>
    <definedName name="a_ARM" localSheetId="4">#REF!</definedName>
    <definedName name="a_ARM" localSheetId="3">'PS-Non Contract Govt-Academic'!#REF!</definedName>
    <definedName name="a_ARM">#REF!</definedName>
    <definedName name="A_CP_VM" localSheetId="9">#REF!</definedName>
    <definedName name="A_CP_VM" localSheetId="4">#REF!</definedName>
    <definedName name="A_CP_VM" localSheetId="3">'PS-Non Contract Govt-Academic'!#REF!</definedName>
    <definedName name="A_CP_VM">#REF!</definedName>
    <definedName name="a_DLP" localSheetId="9">#REF!</definedName>
    <definedName name="a_DLP" localSheetId="4">#REF!</definedName>
    <definedName name="a_DLP" localSheetId="3">'PS-Non Contract Govt-Academic'!#REF!</definedName>
    <definedName name="a_DLP">#REF!</definedName>
    <definedName name="a_ESP" localSheetId="9">#REF!</definedName>
    <definedName name="a_ESP" localSheetId="4">#REF!</definedName>
    <definedName name="a_ESP" localSheetId="3">'PS-Non Contract Govt-Academic'!#REF!</definedName>
    <definedName name="a_ESP">#REF!</definedName>
    <definedName name="a_PP_NS_Adv" localSheetId="9">#REF!</definedName>
    <definedName name="a_PP_NS_Adv" localSheetId="4">#REF!</definedName>
    <definedName name="a_PP_NS_Adv" localSheetId="3">'PS-Non Contract Govt-Academic'!#REF!</definedName>
    <definedName name="a_PP_NS_Adv">#REF!</definedName>
    <definedName name="a_S4MAC" localSheetId="9">#REF!</definedName>
    <definedName name="a_S4MAC" localSheetId="4">#REF!</definedName>
    <definedName name="a_S4MAC" localSheetId="3">'PS-Non Contract Govt-Academic'!#REF!</definedName>
    <definedName name="a_S4MAC">#REF!</definedName>
    <definedName name="a_SS" localSheetId="9">#REF!</definedName>
    <definedName name="a_SS" localSheetId="4">#REF!</definedName>
    <definedName name="a_SS" localSheetId="3">'PS-Non Contract Govt-Academic'!#REF!</definedName>
    <definedName name="a_SS">#REF!</definedName>
    <definedName name="a_TAV" localSheetId="9">#REF!</definedName>
    <definedName name="a_TAV" localSheetId="4">#REF!</definedName>
    <definedName name="a_TAV" localSheetId="3">'PS-Non Contract Govt-Academic'!#REF!</definedName>
    <definedName name="a_TAV">#REF!</definedName>
    <definedName name="a_TIS" localSheetId="9">#REF!</definedName>
    <definedName name="a_TIS" localSheetId="4">#REF!</definedName>
    <definedName name="a_TIS" localSheetId="3">'PS-Non Contract Govt-Academic'!#REF!</definedName>
    <definedName name="a_TIS">#REF!</definedName>
    <definedName name="a_TMS" localSheetId="9">#REF!</definedName>
    <definedName name="a_TMS" localSheetId="4">#REF!</definedName>
    <definedName name="a_TMS" localSheetId="3">'PS-Non Contract Govt-Academic'!#REF!</definedName>
    <definedName name="a_TMS">#REF!</definedName>
    <definedName name="a_WGS" localSheetId="9">#REF!</definedName>
    <definedName name="a_WGS" localSheetId="4">#REF!</definedName>
    <definedName name="a_WGS" localSheetId="3">'PS-Non Contract Govt-Academic'!#REF!</definedName>
    <definedName name="a_WGS">#REF!</definedName>
    <definedName name="A1_LOYAL_PROMO">'Standard '!#REF!</definedName>
    <definedName name="A1_MOBILE_SEC">'Standard '!#REF!</definedName>
    <definedName name="A1_SAAS_ACAD">'PS-Non Contract Govt-Academic'!$B$240</definedName>
    <definedName name="A24x7_Support_Plan__Enterprise" localSheetId="9">#REF!</definedName>
    <definedName name="A24x7_Support_Plan__Enterprise" localSheetId="4">#REF!</definedName>
    <definedName name="A24x7_Support_Plan__Enterprise" localSheetId="3">'PS-Non Contract Govt-Academic'!#REF!</definedName>
    <definedName name="A24x7_Support_Plan__Enterprise">#REF!</definedName>
    <definedName name="a3B_Deep_Security" localSheetId="9">#REF!</definedName>
    <definedName name="a3B_Deep_Security" localSheetId="4">#REF!</definedName>
    <definedName name="a3B_Deep_Security" localSheetId="3">'PS-Non Contract Govt-Academic'!#REF!</definedName>
    <definedName name="a3B_Deep_Security">#REF!</definedName>
    <definedName name="aAAX_addon_IWSS" localSheetId="9">#REF!</definedName>
    <definedName name="aAAX_addon_IWSS" localSheetId="4">#REF!</definedName>
    <definedName name="aAAX_addon_IWSS" localSheetId="3">'PS-Non Contract Govt-Academic'!#REF!</definedName>
    <definedName name="aAAX_addon_IWSS">#REF!</definedName>
    <definedName name="aAS_smb" localSheetId="9">#REF!</definedName>
    <definedName name="aAS_smb" localSheetId="4">#REF!</definedName>
    <definedName name="aAS_smb" localSheetId="3">'PS-Non Contract Govt-Academic'!$B$105</definedName>
    <definedName name="aAS_smb">#REF!</definedName>
    <definedName name="AAX_addon_IWSS" localSheetId="9">#REF!</definedName>
    <definedName name="AAX_addon_IWSS" localSheetId="4">#REF!</definedName>
    <definedName name="AAX_addon_IWSS" localSheetId="3">#REF!</definedName>
    <definedName name="AAX_addon_IWSS" localSheetId="2">'Standard '!#REF!</definedName>
    <definedName name="AAX_addon_IWSS">#REF!</definedName>
    <definedName name="ACAD_DEEPDISCOVERYINSPECTOR" localSheetId="9">#REF!</definedName>
    <definedName name="ACAD_DEEPDISCOVERYINSPECTOR" localSheetId="4">#REF!</definedName>
    <definedName name="ACAD_DEEPDISCOVERYINSPECTOR" localSheetId="3">'PS-Non Contract Govt-Academic'!#REF!</definedName>
    <definedName name="ACAD_DEEPDISCOVERYINSPECTOR">#REF!</definedName>
    <definedName name="ACAD_DS" localSheetId="4">'PS-Non Contract Govt-Academic'!#REF!</definedName>
    <definedName name="ACAD_DS">'PS-Non Contract Govt-Academic'!#REF!</definedName>
    <definedName name="ACAD_DS_8" localSheetId="9">#REF!</definedName>
    <definedName name="ACAD_DS_8" localSheetId="4">#REF!</definedName>
    <definedName name="ACAD_DS_8" localSheetId="3">'PS-Non Contract Govt-Academic'!#REF!</definedName>
    <definedName name="ACAD_DS_8">#REF!</definedName>
    <definedName name="AcadDeepSecurity" localSheetId="9">#REF!</definedName>
    <definedName name="AcadDeepSecurity" localSheetId="4">#REF!</definedName>
    <definedName name="AcadDeepSecurity" localSheetId="3">'PS-Non Contract Govt-Academic'!#REF!</definedName>
    <definedName name="AcadDeepSecurity">#REF!</definedName>
    <definedName name="AcadESP" localSheetId="9">#REF!</definedName>
    <definedName name="AcadESP" localSheetId="4">#REF!</definedName>
    <definedName name="AcadESP" localSheetId="3">'PS-Non Contract Govt-Academic'!#REF!</definedName>
    <definedName name="AcadESP">#REF!</definedName>
    <definedName name="ACADTM_Security_for_Macintosh" localSheetId="9">#REF!</definedName>
    <definedName name="ACADTM_Security_for_Macintosh" localSheetId="4">#REF!</definedName>
    <definedName name="ACADTM_Security_for_Macintosh" localSheetId="3">'PS-Non Contract Govt-Academic'!#REF!</definedName>
    <definedName name="ACADTM_Security_for_Macintosh">#REF!</definedName>
    <definedName name="AcadWFBSSVCS" localSheetId="9">#REF!</definedName>
    <definedName name="AcadWFBSSVCS" localSheetId="4">#REF!</definedName>
    <definedName name="AcadWFBSSVCS" localSheetId="3">'PS-Non Contract Govt-Academic'!#REF!</definedName>
    <definedName name="AcadWFBSSVCS">#REF!</definedName>
    <definedName name="ACD_ESE" localSheetId="9">#REF!</definedName>
    <definedName name="ACD_ESE" localSheetId="4">#REF!</definedName>
    <definedName name="ACD_ESE" localSheetId="3">'PS-Non Contract Govt-Academic'!#REF!</definedName>
    <definedName name="ACD_ESE">#REF!</definedName>
    <definedName name="ACD_NWV1500i" localSheetId="9">#REF!</definedName>
    <definedName name="ACD_NWV1500i" localSheetId="4">#REF!</definedName>
    <definedName name="ACD_NWV1500i" localSheetId="3">'PS-Non Contract Govt-Academic'!#REF!</definedName>
    <definedName name="ACD_NWV1500i">#REF!</definedName>
    <definedName name="ACD_OFFICESCAN_PLUS_VDI" localSheetId="9">#REF!</definedName>
    <definedName name="ACD_OFFICESCAN_PLUS_VDI" localSheetId="4">#REF!</definedName>
    <definedName name="ACD_OFFICESCAN_PLUS_VDI" localSheetId="3">'PS-Non Contract Govt-Academic'!#REF!</definedName>
    <definedName name="ACD_OFFICESCAN_PLUS_VDI">#REF!</definedName>
    <definedName name="ACD_SAFESYNC" localSheetId="9">#REF!</definedName>
    <definedName name="ACD_SAFESYNC" localSheetId="4">#REF!</definedName>
    <definedName name="ACD_SAFESYNC" localSheetId="3">'PS-Non Contract Govt-Academic'!#REF!</definedName>
    <definedName name="ACD_SAFESYNC">#REF!</definedName>
    <definedName name="ACD_THREATDISCOVERYSOFTWARE" localSheetId="9">#REF!</definedName>
    <definedName name="ACD_THREATDISCOVERYSOFTWARE" localSheetId="4">#REF!</definedName>
    <definedName name="ACD_THREATDISCOVERYSOFTWARE" localSheetId="3">'PS-Non Contract Govt-Academic'!#REF!</definedName>
    <definedName name="ACD_THREATDISCOVERYSOFTWARE">#REF!</definedName>
    <definedName name="ACD_THREATINTELLIGENCEMANAGER" localSheetId="9">#REF!</definedName>
    <definedName name="ACD_THREATINTELLIGENCEMANAGER" localSheetId="4">#REF!</definedName>
    <definedName name="ACD_THREATINTELLIGENCEMANAGER" localSheetId="3">'PS-Non Contract Govt-Academic'!#REF!</definedName>
    <definedName name="ACD_THREATINTELLIGENCEMANAGER">#REF!</definedName>
    <definedName name="ACD_THREATLIFECYCLEMGMT" localSheetId="9">#REF!</definedName>
    <definedName name="ACD_THREATLIFECYCLEMGMT" localSheetId="4">#REF!</definedName>
    <definedName name="ACD_THREATLIFECYCLEMGMT" localSheetId="3">'PS-Non Contract Govt-Academic'!#REF!</definedName>
    <definedName name="ACD_THREATLIFECYCLEMGMT">#REF!</definedName>
    <definedName name="ACD_THREATMITIGATORSOFTWARE" localSheetId="9">#REF!</definedName>
    <definedName name="ACD_THREATMITIGATORSOFTWARE" localSheetId="4">#REF!</definedName>
    <definedName name="ACD_THREATMITIGATORSOFTWARE" localSheetId="3">'PS-Non Contract Govt-Academic'!#REF!</definedName>
    <definedName name="ACD_THREATMITIGATORSOFTWARE">#REF!</definedName>
    <definedName name="ACD_WFBS_ADV" localSheetId="9">#REF!</definedName>
    <definedName name="ACD_WFBS_ADV" localSheetId="4">#REF!</definedName>
    <definedName name="ACD_WFBS_ADV" localSheetId="3">'PS-Non Contract Govt-Academic'!$B$77</definedName>
    <definedName name="ACD_WFBS_ADV">#REF!</definedName>
    <definedName name="aCNC" localSheetId="9">#REF!</definedName>
    <definedName name="aCNC" localSheetId="4">#REF!</definedName>
    <definedName name="aCNC" localSheetId="3">'PS-Non Contract Govt-Academic'!#REF!</definedName>
    <definedName name="aCNC">#REF!</definedName>
    <definedName name="aCSM_Ent" localSheetId="9">#REF!</definedName>
    <definedName name="aCSM_Ent" localSheetId="4">#REF!</definedName>
    <definedName name="aCSM_Ent" localSheetId="3">'PS-Non Contract Govt-Academic'!#REF!</definedName>
    <definedName name="aCSM_Ent">#REF!</definedName>
    <definedName name="aDCS" localSheetId="9">#REF!</definedName>
    <definedName name="aDCS" localSheetId="4">#REF!</definedName>
    <definedName name="aDCS" localSheetId="3">'PS-Non Contract Govt-Academic'!#REF!</definedName>
    <definedName name="aDCS">#REF!</definedName>
    <definedName name="ADDTL_CONTACT" localSheetId="4">'Managed XDR &amp; Service One'!#REF!</definedName>
    <definedName name="ADDTL_CONTACT">' Support &amp; Training'!$B$36</definedName>
    <definedName name="ADVWFBSSVCS" localSheetId="9">#REF!</definedName>
    <definedName name="ADVWFBSSVCS" localSheetId="4">#REF!</definedName>
    <definedName name="ADVWFBSSVCS" localSheetId="3">'PS-Non Contract Govt-Academic'!#REF!</definedName>
    <definedName name="ADVWFBSSVCS">#REF!</definedName>
    <definedName name="aEEHosted_IMHS_Adv_Add_on" localSheetId="9">#REF!</definedName>
    <definedName name="aEEHosted_IMHS_Adv_Add_on" localSheetId="4">#REF!</definedName>
    <definedName name="aEEHosted_IMHS_Adv_Add_on" localSheetId="3">'PS-Non Contract Govt-Academic'!#REF!</definedName>
    <definedName name="aEEHosted_IMHS_Adv_Add_on">#REF!</definedName>
    <definedName name="aEmail_Encryption" localSheetId="9">#REF!</definedName>
    <definedName name="aEmail_Encryption" localSheetId="4">#REF!</definedName>
    <definedName name="aEmail_Encryption" localSheetId="3">'PS-Non Contract Govt-Academic'!#REF!</definedName>
    <definedName name="aEmail_Encryption">#REF!</definedName>
    <definedName name="aEmail_Reputation_Services" localSheetId="9">#REF!</definedName>
    <definedName name="aEmail_Reputation_Services" localSheetId="4">#REF!</definedName>
    <definedName name="aEmail_Reputation_Services" localSheetId="3">'PS-Non Contract Govt-Academic'!$B$540</definedName>
    <definedName name="aEmail_Reputation_Services">#REF!</definedName>
    <definedName name="aEncryption_for_Email_Gateway_Add_on" localSheetId="9">#REF!</definedName>
    <definedName name="aEncryption_for_Email_Gateway_Add_on" localSheetId="4">#REF!</definedName>
    <definedName name="aEncryption_for_Email_Gateway_Add_on" localSheetId="3">'PS-Non Contract Govt-Academic'!#REF!</definedName>
    <definedName name="aEncryption_for_Email_Gateway_Add_on">#REF!</definedName>
    <definedName name="aEncryptionforEmail" localSheetId="9">#REF!</definedName>
    <definedName name="aEncryptionforEmail" localSheetId="4">#REF!</definedName>
    <definedName name="aEncryptionforEmail" localSheetId="3">'PS-Non Contract Govt-Academic'!#REF!</definedName>
    <definedName name="aEncryptionforEmail">#REF!</definedName>
    <definedName name="aEncryptionforEmailGateway" localSheetId="9">#REF!</definedName>
    <definedName name="aEncryptionforEmailGateway" localSheetId="4">#REF!</definedName>
    <definedName name="aEncryptionforEmailGateway" localSheetId="3">'PS-Non Contract Govt-Academic'!#REF!</definedName>
    <definedName name="aEncryptionforEmailGateway">#REF!</definedName>
    <definedName name="AEnterprise_Security_for_Endpoints_and_Mail_Servers" localSheetId="9">#REF!</definedName>
    <definedName name="AEnterprise_Security_for_Endpoints_and_Mail_Servers" localSheetId="4">#REF!</definedName>
    <definedName name="AEnterprise_Security_for_Endpoints_and_Mail_Servers" localSheetId="3">'PS-Non Contract Govt-Academic'!#REF!</definedName>
    <definedName name="AEnterprise_Security_for_Endpoints_and_Mail_Servers">#REF!</definedName>
    <definedName name="aEnterprise_Security_Suite" localSheetId="9">#REF!</definedName>
    <definedName name="aEnterprise_Security_Suite" localSheetId="4">#REF!</definedName>
    <definedName name="aEnterprise_Security_Suite" localSheetId="3">'PS-Non Contract Govt-Academic'!#REF!</definedName>
    <definedName name="aEnterprise_Security_Suite">#REF!</definedName>
    <definedName name="aEnterpriseSecurityforEndpoints" localSheetId="9">#REF!</definedName>
    <definedName name="aEnterpriseSecurityforEndpoints" localSheetId="4">#REF!</definedName>
    <definedName name="aEnterpriseSecurityforEndpoints" localSheetId="3">'PS-Non Contract Govt-Academic'!#REF!</definedName>
    <definedName name="aEnterpriseSecurityforEndpoints">#REF!</definedName>
    <definedName name="AEnterpriseSecurityforGateway" localSheetId="9">#REF!</definedName>
    <definedName name="AEnterpriseSecurityforGateway" localSheetId="4">#REF!</definedName>
    <definedName name="AEnterpriseSecurityforGateway" localSheetId="3">'PS-Non Contract Govt-Academic'!#REF!</definedName>
    <definedName name="AEnterpriseSecurityforGateway">#REF!</definedName>
    <definedName name="aERS" localSheetId="9">#REF!</definedName>
    <definedName name="aERS" localSheetId="4">#REF!</definedName>
    <definedName name="aERS" localSheetId="3">'PS-Non Contract Govt-Academic'!#REF!</definedName>
    <definedName name="aERS">#REF!</definedName>
    <definedName name="aERS_Hosted" localSheetId="9">#REF!</definedName>
    <definedName name="aERS_Hosted" localSheetId="4">#REF!</definedName>
    <definedName name="aERS_Hosted" localSheetId="3">'PS-Non Contract Govt-Academic'!#REF!</definedName>
    <definedName name="aERS_Hosted">#REF!</definedName>
    <definedName name="aGWTP" localSheetId="9">#REF!</definedName>
    <definedName name="aGWTP" localSheetId="4">#REF!</definedName>
    <definedName name="aGWTP" localSheetId="3">'PS-Non Contract Govt-Academic'!#REF!</definedName>
    <definedName name="aGWTP">#REF!</definedName>
    <definedName name="aHosted_Email_Security" localSheetId="9">#REF!</definedName>
    <definedName name="aHosted_Email_Security" localSheetId="4">#REF!</definedName>
    <definedName name="aHosted_Email_Security" localSheetId="3">'PS-Non Contract Govt-Academic'!#REF!</definedName>
    <definedName name="aHosted_Email_Security">#REF!</definedName>
    <definedName name="aIDF" localSheetId="9">#REF!</definedName>
    <definedName name="aIDF" localSheetId="4">#REF!</definedName>
    <definedName name="aIDF" localSheetId="3">'PS-Non Contract Govt-Academic'!#REF!</definedName>
    <definedName name="aIDF">#REF!</definedName>
    <definedName name="aIGSA" localSheetId="9">#REF!</definedName>
    <definedName name="aIGSA" localSheetId="4">#REF!</definedName>
    <definedName name="aIGSA" localSheetId="3">'PS-Non Contract Govt-Academic'!#REF!</definedName>
    <definedName name="aIGSA">#REF!</definedName>
    <definedName name="aIM_Sec" localSheetId="9">#REF!</definedName>
    <definedName name="aIM_Sec" localSheetId="4">#REF!</definedName>
    <definedName name="aIM_Sec" localSheetId="3">'PS-Non Contract Govt-Academic'!$B$652</definedName>
    <definedName name="aIM_Sec">#REF!</definedName>
    <definedName name="aIMHS" localSheetId="9">#REF!</definedName>
    <definedName name="aIMHS" localSheetId="4">#REF!</definedName>
    <definedName name="aIMHS" localSheetId="3">'PS-Non Contract Govt-Academic'!#REF!</definedName>
    <definedName name="aIMHS">#REF!</definedName>
    <definedName name="aIMHS_Adv" localSheetId="9">#REF!</definedName>
    <definedName name="aIMHS_Adv" localSheetId="4">#REF!</definedName>
    <definedName name="aIMHS_Adv" localSheetId="3">'PS-Non Contract Govt-Academic'!#REF!</definedName>
    <definedName name="aIMHS_Adv">#REF!</definedName>
    <definedName name="aIMHS_Adv_EEbundle" localSheetId="9">#REF!</definedName>
    <definedName name="aIMHS_Adv_EEbundle" localSheetId="4">#REF!</definedName>
    <definedName name="aIMHS_Adv_EEbundle" localSheetId="3">'PS-Non Contract Govt-Academic'!#REF!</definedName>
    <definedName name="aIMHS_Adv_EEbundle">#REF!</definedName>
    <definedName name="aIMSA" localSheetId="9">#REF!</definedName>
    <definedName name="aIMSA" localSheetId="4">#REF!</definedName>
    <definedName name="aIMSA" localSheetId="3">'PS-Non Contract Govt-Academic'!#REF!</definedName>
    <definedName name="aIMSA">#REF!</definedName>
    <definedName name="aIMSS" localSheetId="9">#REF!</definedName>
    <definedName name="aIMSS" localSheetId="4">#REF!</definedName>
    <definedName name="aIMSS" localSheetId="3">'PS-Non Contract Govt-Academic'!#REF!</definedName>
    <definedName name="aIMSS">#REF!</definedName>
    <definedName name="aIMSVA" localSheetId="9">#REF!</definedName>
    <definedName name="aIMSVA" localSheetId="4">#REF!</definedName>
    <definedName name="aIMSVA" localSheetId="3">'PS-Non Contract Govt-Academic'!#REF!</definedName>
    <definedName name="aIMSVA">#REF!</definedName>
    <definedName name="aIntegoVB" localSheetId="9">#REF!</definedName>
    <definedName name="aIntegoVB" localSheetId="4">#REF!</definedName>
    <definedName name="aIntegoVB" localSheetId="3">'PS-Non Contract Govt-Academic'!#REF!</definedName>
    <definedName name="aIntegoVB">#REF!</definedName>
    <definedName name="AInterScan_Messaging_Security_Suite" localSheetId="9">#REF!</definedName>
    <definedName name="AInterScan_Messaging_Security_Suite" localSheetId="4">#REF!</definedName>
    <definedName name="AInterScan_Messaging_Security_Suite" localSheetId="3">'PS-Non Contract Govt-Academic'!#REF!</definedName>
    <definedName name="AInterScan_Messaging_Security_Suite">#REF!</definedName>
    <definedName name="aInterScan_Messaging_Security_Virtual_Appliance" localSheetId="9">#REF!</definedName>
    <definedName name="aInterScan_Messaging_Security_Virtual_Appliance" localSheetId="4">#REF!</definedName>
    <definedName name="aInterScan_Messaging_Security_Virtual_Appliance" localSheetId="3">'PS-Non Contract Govt-Academic'!$B$522</definedName>
    <definedName name="aInterScan_Messaging_Security_Virtual_Appliance">#REF!</definedName>
    <definedName name="aInterScan_Web_Security_Suite" localSheetId="9">#REF!</definedName>
    <definedName name="aInterScan_Web_Security_Suite" localSheetId="4">#REF!</definedName>
    <definedName name="aInterScan_Web_Security_Suite" localSheetId="3">'PS-Non Contract Govt-Academic'!#REF!</definedName>
    <definedName name="aInterScan_Web_Security_Suite">#REF!</definedName>
    <definedName name="AInterScan_Web_Security_Suite_Virtual_Appliance" localSheetId="9">#REF!</definedName>
    <definedName name="AInterScan_Web_Security_Suite_Virtual_Appliance" localSheetId="4">#REF!</definedName>
    <definedName name="AInterScan_Web_Security_Suite_Virtual_Appliance" localSheetId="3">'PS-Non Contract Govt-Academic'!$B$375</definedName>
    <definedName name="AInterScan_Web_Security_Suite_Virtual_Appliance">#REF!</definedName>
    <definedName name="AIntrusion_Defense_Firewall" localSheetId="9">#REF!</definedName>
    <definedName name="AIntrusion_Defense_Firewall" localSheetId="4">#REF!</definedName>
    <definedName name="AIntrusion_Defense_Firewall" localSheetId="3">'PS-Non Contract Govt-Academic'!#REF!</definedName>
    <definedName name="AIntrusion_Defense_Firewall">#REF!</definedName>
    <definedName name="aIS_ASS" localSheetId="9">#REF!</definedName>
    <definedName name="aIS_ASS" localSheetId="4">#REF!</definedName>
    <definedName name="aIS_ASS" localSheetId="3">'PS-Non Contract Govt-Academic'!#REF!</definedName>
    <definedName name="aIS_ASS">#REF!</definedName>
    <definedName name="aIS_EntSuite" localSheetId="9">#REF!</definedName>
    <definedName name="aIS_EntSuite" localSheetId="4">#REF!</definedName>
    <definedName name="aIS_EntSuite" localSheetId="3">'PS-Non Contract Govt-Academic'!#REF!</definedName>
    <definedName name="aIS_EntSuite">#REF!</definedName>
    <definedName name="aISVW_6" localSheetId="9">#REF!</definedName>
    <definedName name="aISVW_6" localSheetId="4">#REF!</definedName>
    <definedName name="aISVW_6" localSheetId="3">'PS-Non Contract Govt-Academic'!#REF!</definedName>
    <definedName name="aISVW_6">#REF!</definedName>
    <definedName name="aISWP_ISA" localSheetId="9">#REF!</definedName>
    <definedName name="aISWP_ISA" localSheetId="4">#REF!</definedName>
    <definedName name="aISWP_ISA" localSheetId="3">'PS-Non Contract Govt-Academic'!#REF!</definedName>
    <definedName name="aISWP_ISA">#REF!</definedName>
    <definedName name="aIWSA" localSheetId="9">#REF!</definedName>
    <definedName name="aIWSA" localSheetId="4">#REF!</definedName>
    <definedName name="aIWSA" localSheetId="3">'PS-Non Contract Govt-Academic'!#REF!</definedName>
    <definedName name="aIWSA">#REF!</definedName>
    <definedName name="aIWSS_Adv" localSheetId="9">#REF!</definedName>
    <definedName name="aIWSS_Adv" localSheetId="4">#REF!</definedName>
    <definedName name="aIWSS_Adv" localSheetId="3">'PS-Non Contract Govt-Academic'!#REF!</definedName>
    <definedName name="aIWSS_Adv">#REF!</definedName>
    <definedName name="aIWSS_Std" localSheetId="9">#REF!</definedName>
    <definedName name="aIWSS_Std" localSheetId="4">#REF!</definedName>
    <definedName name="aIWSS_Std" localSheetId="3">'PS-Non Contract Govt-Academic'!#REF!</definedName>
    <definedName name="aIWSS_Std">#REF!</definedName>
    <definedName name="aIWSS_URL" localSheetId="9">#REF!</definedName>
    <definedName name="aIWSS_URL" localSheetId="4">#REF!</definedName>
    <definedName name="aIWSS_URL" localSheetId="3">'PS-Non Contract Govt-Academic'!#REF!</definedName>
    <definedName name="aIWSS_URL">#REF!</definedName>
    <definedName name="aIWSVA" localSheetId="9">#REF!</definedName>
    <definedName name="aIWSVA" localSheetId="4">#REF!</definedName>
    <definedName name="aIWSVA" localSheetId="3">'PS-Non Contract Govt-Academic'!#REF!</definedName>
    <definedName name="aIWSVA">#REF!</definedName>
    <definedName name="AIWSVA_ADV" localSheetId="9">#REF!</definedName>
    <definedName name="AIWSVA_ADV" localSheetId="4">#REF!</definedName>
    <definedName name="AIWSVA_ADV" localSheetId="3">'PS-Non Contract Govt-Academic'!$B$375</definedName>
    <definedName name="AIWSVA_ADV">#REF!</definedName>
    <definedName name="aLegacyProducts" localSheetId="9">#REF!</definedName>
    <definedName name="aLegacyProducts" localSheetId="4">#REF!</definedName>
    <definedName name="aLegacyProducts" localSheetId="3">'PS-Non Contract Govt-Academic'!$B$967:$H$967</definedName>
    <definedName name="aLegacyProducts">#REF!</definedName>
    <definedName name="aNS_Adv" localSheetId="9">#REF!</definedName>
    <definedName name="aNS_Adv" localSheetId="4">#REF!</definedName>
    <definedName name="aNS_Adv" localSheetId="3">'PS-Non Contract Govt-Academic'!#REF!</definedName>
    <definedName name="aNS_Adv">#REF!</definedName>
    <definedName name="aNS_SMB" localSheetId="9">#REF!</definedName>
    <definedName name="aNS_SMB" localSheetId="4">#REF!</definedName>
    <definedName name="aNS_SMB" localSheetId="3">'PS-Non Contract Govt-Academic'!#REF!</definedName>
    <definedName name="aNS_SMB">#REF!</definedName>
    <definedName name="aNS_Standard" localSheetId="9">#REF!</definedName>
    <definedName name="aNS_Standard" localSheetId="4">#REF!</definedName>
    <definedName name="aNS_Standard" localSheetId="3">'PS-Non Contract Govt-Academic'!#REF!</definedName>
    <definedName name="aNS_Standard">#REF!</definedName>
    <definedName name="aNVW_Appl" localSheetId="9">#REF!</definedName>
    <definedName name="aNVW_Appl" localSheetId="4">#REF!</definedName>
    <definedName name="aNVW_Appl" localSheetId="3">'PS-Non Contract Govt-Academic'!#REF!</definedName>
    <definedName name="aNVW_Appl">#REF!</definedName>
    <definedName name="aOfficeScan_10.5_Stand_alone" localSheetId="9">#REF!</definedName>
    <definedName name="aOfficeScan_10.5_Stand_alone" localSheetId="4">#REF!</definedName>
    <definedName name="aOfficeScan_10.5_Stand_alone" localSheetId="3">'PS-Non Contract Govt-Academic'!#REF!</definedName>
    <definedName name="aOfficeScan_10.5_Stand_alone">#REF!</definedName>
    <definedName name="aOSCE" localSheetId="9">#REF!</definedName>
    <definedName name="aOSCE" localSheetId="4">#REF!</definedName>
    <definedName name="aOSCE" localSheetId="3">'PS-Non Contract Govt-Academic'!#REF!</definedName>
    <definedName name="aOSCE">#REF!</definedName>
    <definedName name="aOSCSE" localSheetId="9">#REF!</definedName>
    <definedName name="aOSCSE" localSheetId="4">#REF!</definedName>
    <definedName name="aOSCSE" localSheetId="3">'PS-Non Contract Govt-Academic'!#REF!</definedName>
    <definedName name="aOSCSE">#REF!</definedName>
    <definedName name="APEX_ONE_90DAY_STD">'Standard '!$B$204</definedName>
    <definedName name="APEX_ONE_ACAD">'PS-Non Contract Govt-Academic'!#REF!</definedName>
    <definedName name="APEX_ONE_ENDPT_SENS_STD">'Standard '!#REF!</definedName>
    <definedName name="APEX_ONE_SAAS_PROMO">'Standard '!#REF!</definedName>
    <definedName name="APEX_ONE_SANDBOX_ACAD">'PS-Non Contract Govt-Academic'!$B$257</definedName>
    <definedName name="APEX_ONE_SANDBOX_STD">'Standard '!$B$293</definedName>
    <definedName name="APEX_ONE_STD" localSheetId="4">'Standard '!#REF!</definedName>
    <definedName name="APEX_ONE_STD">'Standard '!#REF!</definedName>
    <definedName name="APEXONE_ENDPT_SENS_ACAD">'PS-Non Contract Govt-Academic'!$B$277</definedName>
    <definedName name="APEXONE_ENDPT_SENSOR_STD">'Standard '!$B$314</definedName>
    <definedName name="APEXONE_FULL_ACAD">'PS-Non Contract Govt-Academic'!$B$267</definedName>
    <definedName name="APEXONE_FULL_PROMO" localSheetId="4">'Standard '!#REF!</definedName>
    <definedName name="APEXONE_FULL_PROMO">'Standard '!#REF!</definedName>
    <definedName name="APEXONE_FULL_STD">'Standard '!$B$304</definedName>
    <definedName name="APEXONE_ONPREM_STD">'Standard '!#REF!</definedName>
    <definedName name="APEXONE_SAAS_HEADER">'Standard '!#REF!</definedName>
    <definedName name="APEXONE_SAAS_PROMO" localSheetId="4">'Standard '!#REF!</definedName>
    <definedName name="APEXONE_SAAS_PROMO">'Standard '!#REF!</definedName>
    <definedName name="APEXONE_SAAS_STD">'Standard '!$B$277</definedName>
    <definedName name="APEXONE_SAAS_XDR_ACAD">'PS-Non Contract Govt-Academic'!$B$248</definedName>
    <definedName name="APEXONE_SAAS_XDR_STD">'Standard '!$B$285</definedName>
    <definedName name="APEXONE_XDR_PROMO">'Standard '!#REF!</definedName>
    <definedName name="aPortal_Protect" localSheetId="9">#REF!</definedName>
    <definedName name="aPortal_Protect" localSheetId="4">#REF!</definedName>
    <definedName name="aPortal_Protect" localSheetId="3">'PS-Non Contract Govt-Academic'!#REF!</definedName>
    <definedName name="aPortal_Protect">#REF!</definedName>
    <definedName name="aportalprotectforsharepoint" localSheetId="9">#REF!</definedName>
    <definedName name="aportalprotectforsharepoint" localSheetId="4">#REF!</definedName>
    <definedName name="aportalprotectforsharepoint" localSheetId="3">'PS-Non Contract Govt-Academic'!#REF!</definedName>
    <definedName name="aportalprotectforsharepoint">#REF!</definedName>
    <definedName name="APremium_Installation_for_Enterprise_Security_for_Endpoints_Adv" localSheetId="9">#REF!</definedName>
    <definedName name="APremium_Installation_for_Enterprise_Security_for_Endpoints_Adv" localSheetId="4">#REF!</definedName>
    <definedName name="APremium_Installation_for_Enterprise_Security_for_Endpoints_Adv" localSheetId="3">'PS-Non Contract Govt-Academic'!#REF!</definedName>
    <definedName name="APremium_Installation_for_Enterprise_Security_for_Endpoints_Adv">#REF!</definedName>
    <definedName name="APremium_Installation_for_Enterprise_Security_for_Endpoints_Std" localSheetId="9">#REF!</definedName>
    <definedName name="APremium_Installation_for_Enterprise_Security_for_Endpoints_Std" localSheetId="4">#REF!</definedName>
    <definedName name="APremium_Installation_for_Enterprise_Security_for_Endpoints_Std" localSheetId="3">'PS-Non Contract Govt-Academic'!#REF!</definedName>
    <definedName name="APremium_Installation_for_Enterprise_Security_for_Endpoints_Std">#REF!</definedName>
    <definedName name="APremiumInstallationforEnteprirseSecforEndPtsMailSvrs" localSheetId="9">#REF!</definedName>
    <definedName name="APremiumInstallationforEnteprirseSecforEndPtsMailSvrs" localSheetId="4">#REF!</definedName>
    <definedName name="APremiumInstallationforEnteprirseSecforEndPtsMailSvrs" localSheetId="3">'PS-Non Contract Govt-Academic'!#REF!</definedName>
    <definedName name="APremiumInstallationforEnteprirseSecforEndPtsMailSvrs">#REF!</definedName>
    <definedName name="APremiumInstallationforWorryFree" localSheetId="9">#REF!</definedName>
    <definedName name="APremiumInstallationforWorryFree" localSheetId="4">#REF!</definedName>
    <definedName name="APremiumInstallationforWorryFree" localSheetId="3">'PS-Non Contract Govt-Academic'!#REF!</definedName>
    <definedName name="APremiumInstallationforWorryFree">#REF!</definedName>
    <definedName name="ARM" localSheetId="9">#REF!</definedName>
    <definedName name="ARM" localSheetId="4">#REF!</definedName>
    <definedName name="ARM" localSheetId="3">#REF!</definedName>
    <definedName name="ARM" localSheetId="2">'Standard '!#REF!</definedName>
    <definedName name="ARM">#REF!</definedName>
    <definedName name="AS_smb" localSheetId="9">#REF!</definedName>
    <definedName name="AS_smb" localSheetId="4">#REF!</definedName>
    <definedName name="AS_smb" localSheetId="3">#REF!</definedName>
    <definedName name="AS_smb" localSheetId="2">'Standard '!$B$140</definedName>
    <definedName name="AS_smb">#REF!</definedName>
    <definedName name="aScanMailforSExchangeSuitewithERS" localSheetId="9">#REF!</definedName>
    <definedName name="aScanMailforSExchangeSuitewithERS" localSheetId="4">#REF!</definedName>
    <definedName name="aScanMailforSExchangeSuitewithERS" localSheetId="3">'PS-Non Contract Govt-Academic'!#REF!</definedName>
    <definedName name="aScanMailforSExchangeSuitewithERS">#REF!</definedName>
    <definedName name="ASecureDoc" localSheetId="9">#REF!</definedName>
    <definedName name="ASecureDoc" localSheetId="4">#REF!</definedName>
    <definedName name="ASecureDoc" localSheetId="3">'PS-Non Contract Govt-Academic'!#REF!</definedName>
    <definedName name="ASecureDoc">#REF!</definedName>
    <definedName name="ASecurity_Compliance_Module_Add_on_for_Threat_Management_Services" localSheetId="9">#REF!</definedName>
    <definedName name="ASecurity_Compliance_Module_Add_on_for_Threat_Management_Services" localSheetId="4">#REF!</definedName>
    <definedName name="ASecurity_Compliance_Module_Add_on_for_Threat_Management_Services" localSheetId="3">'PS-Non Contract Govt-Academic'!#REF!</definedName>
    <definedName name="ASecurity_Compliance_Module_Add_on_for_Threat_Management_Services">#REF!</definedName>
    <definedName name="ASecurity_Support_for_Small_Business" localSheetId="9">#REF!</definedName>
    <definedName name="ASecurity_Support_for_Small_Business" localSheetId="4">#REF!</definedName>
    <definedName name="ASecurity_Support_for_Small_Business" localSheetId="3">'PS-Non Contract Govt-Academic'!#REF!</definedName>
    <definedName name="ASecurity_Support_for_Small_Business">#REF!</definedName>
    <definedName name="aSMD" localSheetId="9">#REF!</definedName>
    <definedName name="aSMD" localSheetId="4">#REF!</definedName>
    <definedName name="aSMD" localSheetId="3">'PS-Non Contract Govt-Academic'!$B$592</definedName>
    <definedName name="aSMD">#REF!</definedName>
    <definedName name="aSMEX" localSheetId="9">#REF!</definedName>
    <definedName name="aSMEX" localSheetId="4">#REF!</definedName>
    <definedName name="aSMEX" localSheetId="3">'PS-Non Contract Govt-Academic'!$B$552</definedName>
    <definedName name="aSMEX">#REF!</definedName>
    <definedName name="aSP_Multi" localSheetId="9">#REF!</definedName>
    <definedName name="aSP_Multi" localSheetId="4">#REF!</definedName>
    <definedName name="aSP_Multi" localSheetId="3">'PS-Non Contract Govt-Academic'!$B$808</definedName>
    <definedName name="aSP_Multi">#REF!</definedName>
    <definedName name="aSP_Storage" localSheetId="9">#REF!</definedName>
    <definedName name="aSP_Storage" localSheetId="4">#REF!</definedName>
    <definedName name="aSP_Storage" localSheetId="3">'PS-Non Contract Govt-Academic'!$B$829</definedName>
    <definedName name="aSP_Storage">#REF!</definedName>
    <definedName name="aSPS" localSheetId="9">#REF!</definedName>
    <definedName name="aSPS" localSheetId="4">#REF!</definedName>
    <definedName name="aSPS" localSheetId="3">'PS-Non Contract Govt-Academic'!#REF!</definedName>
    <definedName name="aSPS">#REF!</definedName>
    <definedName name="aSPS_RBL" localSheetId="9">#REF!</definedName>
    <definedName name="aSPS_RBL" localSheetId="4">#REF!</definedName>
    <definedName name="aSPS_RBL" localSheetId="3">'PS-Non Contract Govt-Academic'!#REF!</definedName>
    <definedName name="aSPS_RBL">#REF!</definedName>
    <definedName name="aSPSVA" localSheetId="9">#REF!</definedName>
    <definedName name="aSPSVA" localSheetId="4">#REF!</definedName>
    <definedName name="aSPSVA" localSheetId="3">'PS-Non Contract Govt-Academic'!#REF!</definedName>
    <definedName name="aSPSVA">#REF!</definedName>
    <definedName name="aSS_fMAC" localSheetId="9">#REF!</definedName>
    <definedName name="aSS_fMAC" localSheetId="4">#REF!</definedName>
    <definedName name="aSS_fMAC" localSheetId="3">'PS-Non Contract Govt-Academic'!#REF!</definedName>
    <definedName name="aSS_fMAC">#REF!</definedName>
    <definedName name="ATC_TRAINING" localSheetId="9">#REF!</definedName>
    <definedName name="ATC_TRAINING" localSheetId="4">'Managed XDR &amp; Service One'!#REF!</definedName>
    <definedName name="ATC_TRAINING">' Support &amp; Training'!$B$65</definedName>
    <definedName name="AThreat_Lifecycle_Management_Services" localSheetId="9">#REF!</definedName>
    <definedName name="AThreat_Lifecycle_Management_Services" localSheetId="4">#REF!</definedName>
    <definedName name="AThreat_Lifecycle_Management_Services" localSheetId="3">'PS-Non Contract Govt-Academic'!#REF!</definedName>
    <definedName name="AThreat_Lifecycle_Management_Services">#REF!</definedName>
    <definedName name="AThreatRemediationServices" localSheetId="9">#REF!</definedName>
    <definedName name="AThreatRemediationServices" localSheetId="4">#REF!</definedName>
    <definedName name="AThreatRemediationServices" localSheetId="3">'PS-Non Contract Govt-Academic'!#REF!</definedName>
    <definedName name="AThreatRemediationServices">#REF!</definedName>
    <definedName name="aTM_fMAC" localSheetId="9">#REF!</definedName>
    <definedName name="aTM_fMAC" localSheetId="4">#REF!</definedName>
    <definedName name="aTM_fMAC" localSheetId="3">'PS-Non Contract Govt-Academic'!#REF!</definedName>
    <definedName name="aTM_fMAC">#REF!</definedName>
    <definedName name="aTMAS_2008" localSheetId="9">#REF!</definedName>
    <definedName name="aTMAS_2008" localSheetId="4">#REF!</definedName>
    <definedName name="aTMAS_2008" localSheetId="3">'PS-Non Contract Govt-Academic'!#REF!</definedName>
    <definedName name="aTMAS_2008">#REF!</definedName>
    <definedName name="aTMAS_EE" localSheetId="9">#REF!</definedName>
    <definedName name="aTMAS_EE" localSheetId="4">#REF!</definedName>
    <definedName name="aTMAS_EE" localSheetId="3">'PS-Non Contract Govt-Academic'!#REF!</definedName>
    <definedName name="aTMAS_EE">#REF!</definedName>
    <definedName name="aTMCM_Ent" localSheetId="9">#REF!</definedName>
    <definedName name="aTMCM_Ent" localSheetId="4">#REF!</definedName>
    <definedName name="aTMCM_Ent" localSheetId="3">'PS-Non Contract Govt-Academic'!$B$287</definedName>
    <definedName name="aTMCM_Ent">#REF!</definedName>
    <definedName name="aTMCM_EntAS" localSheetId="9">#REF!</definedName>
    <definedName name="aTMCM_EntAS" localSheetId="4">#REF!</definedName>
    <definedName name="aTMCM_EntAS" localSheetId="3">'PS-Non Contract Govt-Academic'!#REF!</definedName>
    <definedName name="aTMCM_EntAS">#REF!</definedName>
    <definedName name="aTMEEG" localSheetId="9">#REF!</definedName>
    <definedName name="aTMEEG" localSheetId="4">#REF!</definedName>
    <definedName name="aTMEEG" localSheetId="3">'PS-Non Contract Govt-Academic'!#REF!</definedName>
    <definedName name="aTMEEG">#REF!</definedName>
    <definedName name="aTMMA" localSheetId="9">#REF!</definedName>
    <definedName name="aTMMA" localSheetId="4">#REF!</definedName>
    <definedName name="aTMMA" localSheetId="3">'PS-Non Contract Govt-Academic'!#REF!</definedName>
    <definedName name="aTMMA">#REF!</definedName>
    <definedName name="aTMMS" localSheetId="9">#REF!</definedName>
    <definedName name="aTMMS" localSheetId="4">#REF!</definedName>
    <definedName name="aTMMS" localSheetId="3">'PS-Non Contract Govt-Academic'!#REF!</definedName>
    <definedName name="aTMMS">#REF!</definedName>
    <definedName name="ATrend_Micro_Data_Loss_Prevention_for_Endpoint" localSheetId="9">#REF!</definedName>
    <definedName name="ATrend_Micro_Data_Loss_Prevention_for_Endpoint" localSheetId="4">#REF!</definedName>
    <definedName name="ATrend_Micro_Data_Loss_Prevention_for_Endpoint" localSheetId="3">'PS-Non Contract Govt-Academic'!#REF!</definedName>
    <definedName name="ATrend_Micro_Data_Loss_Prevention_for_Endpoint">#REF!</definedName>
    <definedName name="ATrend_Micro_Enterprise_Security_For_Endpoints__Standard" localSheetId="9">#REF!</definedName>
    <definedName name="ATrend_Micro_Enterprise_Security_For_Endpoints__Standard" localSheetId="4">#REF!</definedName>
    <definedName name="ATrend_Micro_Enterprise_Security_For_Endpoints__Standard" localSheetId="3">'PS-Non Contract Govt-Academic'!#REF!</definedName>
    <definedName name="ATrend_Micro_Enterprise_Security_For_Endpoints__Standard">#REF!</definedName>
    <definedName name="ATrend_Micro_Message_Archiver_Renewal" localSheetId="9">#REF!</definedName>
    <definedName name="ATrend_Micro_Message_Archiver_Renewal" localSheetId="4">#REF!</definedName>
    <definedName name="ATrend_Micro_Message_Archiver_Renewal" localSheetId="3">'PS-Non Contract Govt-Academic'!#REF!</definedName>
    <definedName name="ATrend_Micro_Message_Archiver_Renewal">#REF!</definedName>
    <definedName name="ATrendmicrotitaniumsecurity" localSheetId="9">#REF!</definedName>
    <definedName name="ATrendmicrotitaniumsecurity" localSheetId="4">#REF!</definedName>
    <definedName name="ATrendmicrotitaniumsecurity" localSheetId="3">'PS-Non Contract Govt-Academic'!#REF!</definedName>
    <definedName name="ATrendmicrotitaniumsecurity">#REF!</definedName>
    <definedName name="avirtualdeviceinfrastructure" localSheetId="9">#REF!</definedName>
    <definedName name="avirtualdeviceinfrastructure" localSheetId="4">#REF!</definedName>
    <definedName name="avirtualdeviceinfrastructure" localSheetId="3">'PS-Non Contract Govt-Academic'!#REF!</definedName>
    <definedName name="avirtualdeviceinfrastructure">#REF!</definedName>
    <definedName name="AWFBS" localSheetId="9">#REF!</definedName>
    <definedName name="AWFBS" localSheetId="4">#REF!</definedName>
    <definedName name="AWFBS" localSheetId="3">'PS-Non Contract Govt-Academic'!$B$69</definedName>
    <definedName name="AWFBS">#REF!</definedName>
    <definedName name="aWFBS_Hosted" localSheetId="9">#REF!</definedName>
    <definedName name="aWFBS_Hosted" localSheetId="4">#REF!</definedName>
    <definedName name="aWFBS_Hosted" localSheetId="3">'PS-Non Contract Govt-Academic'!#REF!</definedName>
    <definedName name="aWFBS_Hosted">#REF!</definedName>
    <definedName name="aWFSS" localSheetId="9">#REF!</definedName>
    <definedName name="aWFSS" localSheetId="4">#REF!</definedName>
    <definedName name="aWFSS" localSheetId="3">'PS-Non Contract Govt-Academic'!$B$18</definedName>
    <definedName name="aWFSS">#REF!</definedName>
    <definedName name="BillingSKUs">#REF!</definedName>
    <definedName name="CAS_ACAD">'PS-Non Contract Govt-Academic'!$B$420</definedName>
    <definedName name="CAS_ADV_ACAD">'PS-Non Contract Govt-Academic'!$B$390</definedName>
    <definedName name="CAS_ADV_STD">'Standard '!$B$446</definedName>
    <definedName name="CAS_SALESFORCE_ACAD">'PS-Non Contract Govt-Academic'!$B$969</definedName>
    <definedName name="CAS_SALESFORCE_STD">'Standard '!$B$1221</definedName>
    <definedName name="CAS_STD">'Standard '!$B$476</definedName>
    <definedName name="CAS_XDR_PROMO">'Standard '!#REF!</definedName>
    <definedName name="CE_SB_SW_MSP">#REF!</definedName>
    <definedName name="CLOUD_APP_ENC_STD" localSheetId="4">'Standard '!#REF!</definedName>
    <definedName name="CLOUD_APP_ENC_STD">'Standard '!#REF!</definedName>
    <definedName name="Cloud_App_Sec_Acad" localSheetId="4">'PS-Non Contract Govt-Academic'!#REF!</definedName>
    <definedName name="Cloud_App_Sec_Acad">'PS-Non Contract Govt-Academic'!#REF!</definedName>
    <definedName name="Cloud_App_Sec_Std" localSheetId="4">'Standard '!#REF!</definedName>
    <definedName name="Cloud_App_Sec_Std">'Standard '!#REF!</definedName>
    <definedName name="CLOUD_DATA_SOLUTIONS_STD">'Standard '!$B$864</definedName>
    <definedName name="CLOUD_EDGE_LMP">#REF!</definedName>
    <definedName name="CLOUD_ONE_MSP_HEADER">#REF!</definedName>
    <definedName name="CLOUDEDGE_100_G2">#REF!</definedName>
    <definedName name="CLOUDEDGE_50_G2">#REF!</definedName>
    <definedName name="CLOUDEDGE_SBW">#REF!</definedName>
    <definedName name="CLOUDONE_APPSEC_ACAD">'PS-Non Contract Govt-Academic'!$B$777</definedName>
    <definedName name="CLOUDONE_APPSEC_STD">'Standard '!$B$829</definedName>
    <definedName name="CLOUDONE_CONFORM_ADV">'Standard '!#REF!</definedName>
    <definedName name="CLOUDONE_CONFORM_ADV_ACAD">'PS-Non Contract Govt-Academic'!#REF!</definedName>
    <definedName name="CLOUDONE_CONFORM_ESS">'Standard '!#REF!</definedName>
    <definedName name="CLOUDONE_CONFORM_ESS_ACAD">'PS-Non Contract Govt-Academic'!#REF!</definedName>
    <definedName name="CLOUDONE_CONTAINER_ACAD">'PS-Non Contract Govt-Academic'!$B$768</definedName>
    <definedName name="CLOUDONE_CONTAINER_STD">'Standard '!$B$820</definedName>
    <definedName name="CLOUDONE_END_ACAD">'PS-Non Contract Govt-Academic'!$B$220</definedName>
    <definedName name="CLOUDONE_END_XDR_ACAD">'PS-Non Contract Govt-Academic'!$B$230</definedName>
    <definedName name="CLOUDONE_ENDPT_STD">'Standard '!$B$257</definedName>
    <definedName name="CLOUDONE_ENDPT_XDR_STD">'Standard '!$B$267</definedName>
    <definedName name="CLOUDONE_FILE_STOR_PROMO">'Standard '!#REF!</definedName>
    <definedName name="CLOUDONE_FSS_ACAD">'PS-Non Contract Govt-Academic'!$B$772</definedName>
    <definedName name="CLOUDONE_FSS_STD">'Standard '!$B$824</definedName>
    <definedName name="CLOUDONE_HDR_ACAD">'PS-Non Contract Govt-Academic'!$B$754</definedName>
    <definedName name="CLOUDONE_HEADER">'Standard '!$B$806</definedName>
    <definedName name="CLOUDONE_NETWORK_ACAD">'PS-Non Contract Govt-Academic'!$B$793</definedName>
    <definedName name="CLOUDONE_NETWORK_STD">'Standard '!$B$845</definedName>
    <definedName name="CLOUDONE_SNYK_STD">'Standard '!$B$857</definedName>
    <definedName name="CLOUDONE_WS_ACAD">'PS-Non Contract Govt-Academic'!$B$756</definedName>
    <definedName name="CLOUDONE_WS_ENT_ACAD">'PS-Non Contract Govt-Academic'!#REF!</definedName>
    <definedName name="CLOUDONE_WS_ENT_STD">'Standard '!#REF!</definedName>
    <definedName name="CLOUDONE_WS_SAP_ACAD">'PS-Non Contract Govt-Academic'!$B$766</definedName>
    <definedName name="CLOUDONE_WS_SAP_STD">'Standard '!$B$818</definedName>
    <definedName name="CLOUDONE_WS_STD">'Standard '!$B$808</definedName>
    <definedName name="CLOUDONE_WS_XDR_PROMO">'Standard '!#REF!</definedName>
    <definedName name="CNC" localSheetId="9">#REF!</definedName>
    <definedName name="CNC" localSheetId="4">#REF!</definedName>
    <definedName name="CNC" localSheetId="3">#REF!</definedName>
    <definedName name="CNC" localSheetId="2">'Standard '!#REF!</definedName>
    <definedName name="CNC">#REF!</definedName>
    <definedName name="COMPLETEUSERPROTECTION_SOLUTIONS">'Standard '!$B$14</definedName>
    <definedName name="CONFORMITY_ACAD">'PS-Non Contract Govt-Academic'!$B$788</definedName>
    <definedName name="CONFORMITY_ADV_MSP" localSheetId="4">#REF!</definedName>
    <definedName name="CONFORMITY_ADV_MSP">#REF!</definedName>
    <definedName name="CONFORMITY_ESSENT_MSP" localSheetId="4">#REF!</definedName>
    <definedName name="CONFORMITY_ESSENT_MSP">#REF!</definedName>
    <definedName name="CONFORMITY_STD">'Standard '!$B$840</definedName>
    <definedName name="CONFORMITY_XSP">#REF!</definedName>
    <definedName name="CONTAINER_CONTAINER_PROMO">'Standard '!#REF!</definedName>
    <definedName name="CONTAINER_SERVERLESS_PROMO">'Standard '!#REF!</definedName>
    <definedName name="CP_VM" localSheetId="9">#REF!</definedName>
    <definedName name="CP_VM" localSheetId="4">#REF!</definedName>
    <definedName name="CP_VM" localSheetId="3">#REF!</definedName>
    <definedName name="CP_VM" localSheetId="2">'Standard '!#REF!</definedName>
    <definedName name="CP_VM">#REF!</definedName>
    <definedName name="CSM_Ent" localSheetId="9">#REF!</definedName>
    <definedName name="CSM_Ent" localSheetId="4">#REF!</definedName>
    <definedName name="CSM_Ent" localSheetId="3">#REF!</definedName>
    <definedName name="CSM_Ent" localSheetId="2">'Standard '!#REF!</definedName>
    <definedName name="CSM_Ent">#REF!</definedName>
    <definedName name="CSP_DS_AM">#REF!</definedName>
    <definedName name="CSP_DS_AM_DESK">#REF!</definedName>
    <definedName name="CSP_DS_AM_SVR">#REF!</definedName>
    <definedName name="CSP_DS_ES_SVR">#REF!</definedName>
    <definedName name="CSP_DS_NS_DESK">#REF!</definedName>
    <definedName name="CSP_DS_NS_SVR">#REF!</definedName>
    <definedName name="CSP_DS_SS_SVR">#REF!</definedName>
    <definedName name="Custom_Def_Sol">'Standard '!$B$1020</definedName>
    <definedName name="DATA_PRIVACY_ENCRYPTION_ADDON_IMSVA" localSheetId="9">#REF!</definedName>
    <definedName name="DATA_PRIVACY_ENCRYPTION_ADDON_IMSVA" localSheetId="4">#REF!</definedName>
    <definedName name="DATA_PRIVACY_ENCRYPTION_ADDON_IMSVA" localSheetId="3">#REF!</definedName>
    <definedName name="DATA_PRIVACY_ENCRYPTION_ADDON_IMSVA" localSheetId="2">'Standard '!$B$791</definedName>
    <definedName name="DATA_PRIVACY_ENCRYPTION_ADDON_IMSVA">#REF!</definedName>
    <definedName name="DATA_PRIVACY_ENCRYPTION_ADDON_IMSVA_ACAD" localSheetId="9">#REF!</definedName>
    <definedName name="DATA_PRIVACY_ENCRYPTION_ADDON_IMSVA_ACAD" localSheetId="4">#REF!</definedName>
    <definedName name="DATA_PRIVACY_ENCRYPTION_ADDON_IMSVA_ACAD" localSheetId="3">'PS-Non Contract Govt-Academic'!$B$498</definedName>
    <definedName name="DATA_PRIVACY_ENCRYPTION_ADDON_IMSVA_ACAD">#REF!</definedName>
    <definedName name="DATA_PRIVACY_ENCRYPTION_ADDON_IMSVA_FED" localSheetId="9">#REF!</definedName>
    <definedName name="DATA_PRIVACY_ENCRYPTION_ADDON_IMSVA_FED" localSheetId="4">#REF!</definedName>
    <definedName name="DATA_PRIVACY_ENCRYPTION_ADDON_IMSVA_FED" localSheetId="3">#REF!</definedName>
    <definedName name="DATA_PRIVACY_ENCRYPTION_ADDON_IMSVA_FED">#REF!</definedName>
    <definedName name="DataLossPreventionforEndpoint" localSheetId="9">#REF!</definedName>
    <definedName name="DataLossPreventionforEndpoint" localSheetId="4">#REF!</definedName>
    <definedName name="DataLossPreventionforEndpoint" localSheetId="3">#REF!</definedName>
    <definedName name="DataLossPreventionforEndpoint" localSheetId="2">'Standard '!#REF!</definedName>
    <definedName name="DataLossPreventionforEndpoint">#REF!</definedName>
    <definedName name="DCS" localSheetId="9">#REF!</definedName>
    <definedName name="DCS" localSheetId="4">#REF!</definedName>
    <definedName name="DCS" localSheetId="3">#REF!</definedName>
    <definedName name="DCS" localSheetId="2">'Standard '!#REF!</definedName>
    <definedName name="DCS">#REF!</definedName>
    <definedName name="DCS_T1">'[1]MSP Direct'!#REF!</definedName>
    <definedName name="DD_ANALYZER_COMMERCIAL" localSheetId="4">#REF!</definedName>
    <definedName name="DD_ANALYZER_COMMERCIAL" localSheetId="3">#REF!</definedName>
    <definedName name="DD_ANALYZER_COMMERCIAL" localSheetId="2">'Standard '!$B$1087</definedName>
    <definedName name="DD_ANALYZER_COMMERCIAL">#REF!</definedName>
    <definedName name="DD_BUNDLE_ACAD">'PS-Non Contract Govt-Academic'!$B$893</definedName>
    <definedName name="DD_BUNDLE_STD">'Standard '!$B$1068</definedName>
    <definedName name="DD_EMAILINSPECTOR_COMMERCIAL" localSheetId="4">#REF!</definedName>
    <definedName name="DD_EMAILINSPECTOR_COMMERCIAL" localSheetId="3">#REF!</definedName>
    <definedName name="DD_EMAILINSPECTOR_COMMERCIAL" localSheetId="2">'Standard '!$B$1097</definedName>
    <definedName name="DD_EMAILINSPECTOR_COMMERCIAL">#REF!</definedName>
    <definedName name="DD_ENDPOINTSENSOR_COMMERCIAL" localSheetId="4">#REF!</definedName>
    <definedName name="DD_ENDPOINTSENSOR_COMMERCIAL" localSheetId="3">#REF!</definedName>
    <definedName name="DD_ENDPOINTSENSOR_COMMERCIAL" localSheetId="2">'Standard '!#REF!</definedName>
    <definedName name="DD_ENDPOINTSENSOR_COMMERCIAL">#REF!</definedName>
    <definedName name="DD_HW_EXT_STD">'Standard '!#REF!</definedName>
    <definedName name="DD_INSPECTOR_COMMERCIAL" localSheetId="4">#REF!</definedName>
    <definedName name="DD_INSPECTOR_COMMERCIAL" localSheetId="3">#REF!</definedName>
    <definedName name="DD_INSPECTOR_COMMERCIAL" localSheetId="2">'Standard '!$B$1024</definedName>
    <definedName name="DD_INSPECTOR_COMMERCIAL">#REF!</definedName>
    <definedName name="DD_KYHD_ADDON">'Standard '!#REF!</definedName>
    <definedName name="DD_STD">'Standard '!$B$1022</definedName>
    <definedName name="DD_TAM" localSheetId="9">#REF!</definedName>
    <definedName name="DD_TAM" localSheetId="4">'Managed XDR &amp; Service One'!#REF!</definedName>
    <definedName name="DD_TAM">' Support &amp; Training'!#REF!</definedName>
    <definedName name="DD_TIC_VA_COMMERCIAL" localSheetId="4">#REF!</definedName>
    <definedName name="DD_TIC_VA_COMMERCIAL" localSheetId="3">#REF!</definedName>
    <definedName name="DD_TIC_VA_COMMERCIAL" localSheetId="2">'Standard '!#REF!</definedName>
    <definedName name="DD_TIC_VA_COMMERCIAL">#REF!</definedName>
    <definedName name="DDAN_ACAD">'PS-Non Contract Govt-Academic'!$B$912</definedName>
    <definedName name="DDD_ACAD">'PS-Non Contract Govt-Academic'!$B$898</definedName>
    <definedName name="DDD_STD">'Standard '!$B$1073</definedName>
    <definedName name="DDDNA_9000_ACAD">'PS-Non Contract Govt-Academic'!#REF!</definedName>
    <definedName name="DDDNA_9000_STD">'Standard '!#REF!</definedName>
    <definedName name="DDEI_ACAD">'PS-Non Contract Govt-Academic'!$B$924</definedName>
    <definedName name="DDES_ACAD" localSheetId="4">'PS-Non Contract Govt-Academic'!#REF!</definedName>
    <definedName name="DDES_ACAD">'PS-Non Contract Govt-Academic'!#REF!</definedName>
    <definedName name="DDI_100_SW" localSheetId="4">#REF!</definedName>
    <definedName name="DDI_100_SW" localSheetId="3">#REF!</definedName>
    <definedName name="DDI_100_SW" localSheetId="2">'Standard '!#REF!</definedName>
    <definedName name="DDI_100_SW">#REF!</definedName>
    <definedName name="DDI_100_SW_ACAD" localSheetId="4">#REF!</definedName>
    <definedName name="DDI_100_SW_ACAD" localSheetId="3">'PS-Non Contract Govt-Academic'!#REF!</definedName>
    <definedName name="DDI_100_SW_ACAD">#REF!</definedName>
    <definedName name="DDI_ACAD">'PS-Non Contract Govt-Academic'!$B$848</definedName>
    <definedName name="DDI_ACAD_CORRECT">'PS-Non Contract Govt-Academic'!$B$850</definedName>
    <definedName name="DDI_ACADEMIC" localSheetId="4">#REF!</definedName>
    <definedName name="DDI_ACADEMIC" localSheetId="3">'PS-Non Contract Govt-Academic'!#REF!</definedName>
    <definedName name="DDI_ACADEMIC">#REF!</definedName>
    <definedName name="DDI_STD">'Standard '!$B$1026</definedName>
    <definedName name="DDI_VA_XDR_ACAD">'PS-Non Contract Govt-Academic'!#REF!</definedName>
    <definedName name="DDI_VA_XDR_STD">'Standard '!#REF!</definedName>
    <definedName name="DDI_XDR_ACAD">'PS-Non Contract Govt-Academic'!$B$856</definedName>
    <definedName name="DDI_XDR_STD">'Standard '!$B$1032</definedName>
    <definedName name="DDTICVA_ACAD">'PS-Non Contract Govt-Academic'!#REF!</definedName>
    <definedName name="DDWI_ACAD" localSheetId="4">'PS-Non Contract Govt-Academic'!#REF!</definedName>
    <definedName name="DDWI_ACAD">'PS-Non Contract Govt-Academic'!#REF!</definedName>
    <definedName name="DDWI_STD" localSheetId="4">'Standard '!#REF!</definedName>
    <definedName name="DDWI_STD">'Standard '!#REF!</definedName>
    <definedName name="Deep_Discovery_Acad" localSheetId="4">#REF!</definedName>
    <definedName name="Deep_Discovery_Acad" localSheetId="3">'PS-Non Contract Govt-Academic'!$B$846</definedName>
    <definedName name="Deep_Discovery_Acad">#REF!</definedName>
    <definedName name="Deep_Discovery_Products_Acad" localSheetId="4">#REF!</definedName>
    <definedName name="Deep_Discovery_Products_Acad" localSheetId="3">'PS-Non Contract Govt-Academic'!#REF!</definedName>
    <definedName name="Deep_Discovery_Products_Acad">#REF!</definedName>
    <definedName name="Deep_Discovery_Products_Std" localSheetId="4">#REF!</definedName>
    <definedName name="Deep_Discovery_Products_Std" localSheetId="3">#REF!</definedName>
    <definedName name="Deep_Discovery_Products_Std" localSheetId="2">'Standard '!#REF!</definedName>
    <definedName name="Deep_Discovery_Products_Std">#REF!</definedName>
    <definedName name="Deep_Security" localSheetId="9">#REF!</definedName>
    <definedName name="Deep_Security" localSheetId="4">#REF!</definedName>
    <definedName name="Deep_Security" localSheetId="3">#REF!</definedName>
    <definedName name="Deep_Security" localSheetId="2">'Standard '!#REF!</definedName>
    <definedName name="Deep_Security">#REF!</definedName>
    <definedName name="Deep_Security_8" localSheetId="9">#REF!</definedName>
    <definedName name="Deep_Security_8" localSheetId="4">#REF!</definedName>
    <definedName name="Deep_Security_8" localSheetId="3">#REF!</definedName>
    <definedName name="Deep_Security_8" localSheetId="2">'Standard '!#REF!</definedName>
    <definedName name="Deep_Security_8">#REF!</definedName>
    <definedName name="Deep_Security_Manager" localSheetId="9">#REF!</definedName>
    <definedName name="Deep_Security_Manager" localSheetId="4">#REF!</definedName>
    <definedName name="Deep_Security_Manager" localSheetId="3">#REF!</definedName>
    <definedName name="Deep_Security_Manager" localSheetId="2">'Standard '!#REF!</definedName>
    <definedName name="Deep_Security_Manager">#REF!</definedName>
    <definedName name="Deep_Security_Services" localSheetId="9">#REF!</definedName>
    <definedName name="Deep_Security_Services" localSheetId="4">'Managed XDR &amp; Service One'!#REF!</definedName>
    <definedName name="Deep_Security_Services">' Support &amp; Training'!#REF!</definedName>
    <definedName name="DEEPSECURITY" localSheetId="9">#REF!</definedName>
    <definedName name="DEEPSECURITY" localSheetId="4">#REF!</definedName>
    <definedName name="DEEPSECURITY" localSheetId="3">#REF!</definedName>
    <definedName name="DEEPSECURITY" localSheetId="2">'Standard '!#REF!</definedName>
    <definedName name="DEEPSECURITY">#REF!</definedName>
    <definedName name="DEPLOYMENT_HEADER">' Support &amp; Training'!$B$44</definedName>
    <definedName name="DES_OPT_HEADER">' Support &amp; Training'!$B$58</definedName>
    <definedName name="DIAMOND_DEDICATEDCSM" localSheetId="4">'Managed XDR &amp; Service One'!#REF!</definedName>
    <definedName name="DIAMOND_DEDICATEDCSM">' Support &amp; Training'!#REF!</definedName>
    <definedName name="DIAMOND_ONSITECSM" localSheetId="4">'Managed XDR &amp; Service One'!#REF!</definedName>
    <definedName name="DIAMOND_ONSITECSM">' Support &amp; Training'!#REF!</definedName>
    <definedName name="DLP" localSheetId="9">#REF!</definedName>
    <definedName name="DLP" localSheetId="4">#REF!</definedName>
    <definedName name="DLP" localSheetId="3">#REF!</definedName>
    <definedName name="DLP" localSheetId="2">'Standard '!#REF!</definedName>
    <definedName name="DLP">#REF!</definedName>
    <definedName name="DLP_4_IWS_ACAD" localSheetId="9">#REF!</definedName>
    <definedName name="DLP_4_IWS_ACAD" localSheetId="4">#REF!</definedName>
    <definedName name="DLP_4_IWS_ACAD" localSheetId="3">'PS-Non Contract Govt-Academic'!#REF!</definedName>
    <definedName name="DLP_4_IWS_ACAD">#REF!</definedName>
    <definedName name="DLP_4_IWS_FED" localSheetId="9">#REF!</definedName>
    <definedName name="DLP_4_IWS_FED" localSheetId="4">#REF!</definedName>
    <definedName name="DLP_4_IWS_FED" localSheetId="3">#REF!</definedName>
    <definedName name="DLP_4_IWS_FED">#REF!</definedName>
    <definedName name="DLP_4_IWS_STD" localSheetId="9">#REF!</definedName>
    <definedName name="DLP_4_IWS_STD" localSheetId="4">#REF!</definedName>
    <definedName name="DLP_4_IWS_STD" localSheetId="3">#REF!</definedName>
    <definedName name="DLP_4_IWS_STD" localSheetId="2">'Standard '!#REF!</definedName>
    <definedName name="DLP_4_IWS_STD">#REF!</definedName>
    <definedName name="DLP_OFFICESCAN" localSheetId="9">#REF!</definedName>
    <definedName name="DLP_OFFICESCAN" localSheetId="4">#REF!</definedName>
    <definedName name="DLP_OFFICESCAN" localSheetId="3">#REF!</definedName>
    <definedName name="DLP_OFFICESCAN" localSheetId="2">'Standard '!#REF!</definedName>
    <definedName name="DLP_OFFICESCAN">#REF!</definedName>
    <definedName name="DLP_OFFICESCAN_ACA" localSheetId="9">#REF!</definedName>
    <definedName name="DLP_OFFICESCAN_ACA" localSheetId="4">#REF!</definedName>
    <definedName name="DLP_OFFICESCAN_ACA" localSheetId="3">'PS-Non Contract Govt-Academic'!#REF!</definedName>
    <definedName name="DLP_OFFICESCAN_ACA">#REF!</definedName>
    <definedName name="DLP_OFFICESCAN_FED" localSheetId="9">#REF!</definedName>
    <definedName name="DLP_OFFICESCAN_FED" localSheetId="4">#REF!</definedName>
    <definedName name="DLP_OFFICESCAN_FED" localSheetId="3">#REF!</definedName>
    <definedName name="DLP_OFFICESCAN_FED">#REF!</definedName>
    <definedName name="DP_EE_XSP">#REF!</definedName>
    <definedName name="DS_AM_XSP">#REF!</definedName>
    <definedName name="DS_ENT_SMARTRONIX">#REF!</definedName>
    <definedName name="DS_ENT_SMARTRONIX_STD">'Standard '!#REF!</definedName>
    <definedName name="DS_ENT_SUB_ACAD">'PS-Non Contract Govt-Academic'!$B$724</definedName>
    <definedName name="DS_ENT_SUB_STD">'Standard '!$B$941</definedName>
    <definedName name="DS_ENT_XSP">#REF!</definedName>
    <definedName name="DS_MB_STANDARD" localSheetId="4">'Standard '!#REF!</definedName>
    <definedName name="DS_MB_STANDARD">'Standard '!#REF!</definedName>
    <definedName name="DS_MP_SMARTRONIX">#REF!</definedName>
    <definedName name="DS_MSP_ANTIMALWARE_CPU" localSheetId="4">#REF!</definedName>
    <definedName name="DS_MSP_ANTIMALWARE_CPU">#REF!</definedName>
    <definedName name="DS_MSP_ANTIMALWARE_DESKTOP">#REF!</definedName>
    <definedName name="DS_MSP_ANTIMALWARE_SERVER">#REF!</definedName>
    <definedName name="DS_MSP_IM_CPU" localSheetId="4">#REF!</definedName>
    <definedName name="DS_MSP_IM_CPU">#REF!</definedName>
    <definedName name="DS_MSP_IM_SERVER" localSheetId="4">#REF!</definedName>
    <definedName name="DS_MSP_IM_SERVER">#REF!</definedName>
    <definedName name="DS_MSP_IPFIREWALL_CPU" localSheetId="4">#REF!</definedName>
    <definedName name="DS_MSP_IPFIREWALL_CPU">#REF!</definedName>
    <definedName name="DS_MSP_IPFIREWALL_DESKTOP" localSheetId="4">#REF!</definedName>
    <definedName name="DS_MSP_IPFIREWALL_DESKTOP">#REF!</definedName>
    <definedName name="DS_MSP_IPFIREWALL_SERVER">#REF!</definedName>
    <definedName name="DS_MSP_LI_CPU" localSheetId="4">#REF!</definedName>
    <definedName name="DS_MSP_LI_CPU">#REF!</definedName>
    <definedName name="DS_MSP_LI_SERVER" localSheetId="4">#REF!</definedName>
    <definedName name="DS_MSP_LI_SERVER">#REF!</definedName>
    <definedName name="DS_MULT_TEN_XSP">#REF!</definedName>
    <definedName name="DS_NS_XSP">#REF!</definedName>
    <definedName name="DS_PERCPU" localSheetId="4">'Standard '!#REF!</definedName>
    <definedName name="DS_PERCPU">'Standard '!#REF!</definedName>
    <definedName name="DS_PERCPU_ACAD" localSheetId="4">'PS-Non Contract Govt-Academic'!#REF!</definedName>
    <definedName name="DS_PERCPU_ACAD">'PS-Non Contract Govt-Academic'!#REF!</definedName>
    <definedName name="DS_PERCPUPRICING" localSheetId="4">'Standard '!#REF!</definedName>
    <definedName name="DS_PERCPUPRICING">'Standard '!#REF!</definedName>
    <definedName name="DS_PerDesktopPricing">#REF!</definedName>
    <definedName name="DS_PERSERVER_STD" localSheetId="4">'Standard '!#REF!</definedName>
    <definedName name="DS_PERSERVER_STD">'Standard '!#REF!</definedName>
    <definedName name="DS_PERSERVERPRICING" localSheetId="4">'Standard '!#REF!</definedName>
    <definedName name="DS_PERSERVERPRICING">'Standard '!#REF!</definedName>
    <definedName name="DS_SANDBOX_AAS_ACAD">'PS-Non Contract Govt-Academic'!$B$729</definedName>
    <definedName name="DS_SANDBOX_AAS_STD">'Standard '!$B$946</definedName>
    <definedName name="DS_SAP_XSP">#REF!</definedName>
    <definedName name="DS_SERVER_COMMERCIAL" localSheetId="4">'Standard '!#REF!</definedName>
    <definedName name="DS_SERVER_COMMERCIAL">'Standard '!#REF!</definedName>
    <definedName name="DS_SERVICE" localSheetId="4">#REF!</definedName>
    <definedName name="DS_SERVICE" localSheetId="3">#REF!</definedName>
    <definedName name="DS_SERVICE" localSheetId="2">'Standard '!#REF!</definedName>
    <definedName name="DS_SERVICE">#REF!</definedName>
    <definedName name="DS_SMARTCHECK_ACAD">'PS-Non Contract Govt-Academic'!#REF!</definedName>
    <definedName name="DS_SMARTCHECK_STD" localSheetId="4">'Standard '!#REF!</definedName>
    <definedName name="DS_SMARTCHECK_STD">'Standard '!#REF!</definedName>
    <definedName name="DS_SS_XSP">#REF!</definedName>
    <definedName name="DS_XSP_CPU">#REF!</definedName>
    <definedName name="DS9_MB_ACADEMIC" localSheetId="9">#REF!</definedName>
    <definedName name="DS9_MB_ACADEMIC" localSheetId="4">#REF!</definedName>
    <definedName name="DS9_MB_ACADEMIC" localSheetId="3">'PS-Non Contract Govt-Academic'!#REF!</definedName>
    <definedName name="DS9_MB_ACADEMIC">#REF!</definedName>
    <definedName name="DS9_MB_FEDERAL" localSheetId="9">#REF!</definedName>
    <definedName name="DS9_MB_FEDERAL" localSheetId="4">#REF!</definedName>
    <definedName name="DS9_MB_FEDERAL" localSheetId="3">#REF!</definedName>
    <definedName name="DS9_MB_FEDERAL">#REF!</definedName>
    <definedName name="DS9_MB_STANDARD" localSheetId="9">#REF!</definedName>
    <definedName name="DS9_MB_STANDARD" localSheetId="4">#REF!</definedName>
    <definedName name="DS9_MB_STANDARD" localSheetId="3">#REF!</definedName>
    <definedName name="DS9_MB_STANDARD" localSheetId="2">'Standard '!#REF!</definedName>
    <definedName name="DS9_MB_STANDARD">#REF!</definedName>
    <definedName name="DSaaS_ANNUAL" localSheetId="4">#REF!</definedName>
    <definedName name="DSaaS_ANNUAL" localSheetId="3">#REF!</definedName>
    <definedName name="DSaaS_ANNUAL" localSheetId="2">'Standard '!#REF!</definedName>
    <definedName name="DSaaS_ANNUAL">#REF!</definedName>
    <definedName name="DSSC_CIS_STD">'Standard '!#REF!</definedName>
    <definedName name="DSSC_FILE_STOR_ACAD">'PS-Non Contract Govt-Academic'!#REF!</definedName>
    <definedName name="DSSC_FILE_STOR_STD">'Standard '!#REF!</definedName>
    <definedName name="EAC_ACADEMIC" localSheetId="4">#REF!</definedName>
    <definedName name="EAC_ACADEMIC" localSheetId="3">'PS-Non Contract Govt-Academic'!#REF!</definedName>
    <definedName name="EAC_ACADEMIC">#REF!</definedName>
    <definedName name="EAC_STANDARD" localSheetId="4">#REF!</definedName>
    <definedName name="EAC_STANDARD" localSheetId="3">#REF!</definedName>
    <definedName name="EAC_STANDARD" localSheetId="2">'Standard '!#REF!</definedName>
    <definedName name="EAC_STANDARD">#REF!</definedName>
    <definedName name="EAC_XSP" localSheetId="4">#REF!</definedName>
    <definedName name="EAC_XSP" localSheetId="3">#REF!</definedName>
    <definedName name="EAC_XSP">#REF!</definedName>
    <definedName name="EDGEFIRE_HW_STD">'Standard '!$B$1203</definedName>
    <definedName name="EDGEIPS_HW_STD">'Standard '!$B$1178</definedName>
    <definedName name="EDGEIPS_PRO_1048">'Standard '!$B$1193</definedName>
    <definedName name="EDGEIPS_PRO_CARD">'Standard '!$B$1201</definedName>
    <definedName name="EDGEIPS_PRO_SW">'Standard '!$B$1197</definedName>
    <definedName name="EDGEIPS_PRO_WARRANTYEXT">'Standard '!#REF!</definedName>
    <definedName name="EDGEIPSPRO_216_STD">'Standard '!$B$1187</definedName>
    <definedName name="EDGEONE_STD">'Standard '!$B$1185</definedName>
    <definedName name="EDP_ACADEMIC" localSheetId="9">#REF!</definedName>
    <definedName name="EDP_ACADEMIC" localSheetId="4">#REF!</definedName>
    <definedName name="EDP_ACADEMIC" localSheetId="3">'PS-Non Contract Govt-Academic'!#REF!</definedName>
    <definedName name="EDP_ACADEMIC">#REF!</definedName>
    <definedName name="EDP_FEDERAL" localSheetId="9">#REF!</definedName>
    <definedName name="EDP_FEDERAL" localSheetId="4">#REF!</definedName>
    <definedName name="EDP_FEDERAL" localSheetId="3">#REF!</definedName>
    <definedName name="EDP_FEDERAL">#REF!</definedName>
    <definedName name="EDP_STANDARD" localSheetId="9">#REF!</definedName>
    <definedName name="EDP_STANDARD" localSheetId="4">#REF!</definedName>
    <definedName name="EDP_STANDARD" localSheetId="3">#REF!</definedName>
    <definedName name="EDP_STANDARD" localSheetId="2">'Standard '!#REF!</definedName>
    <definedName name="EDP_STANDARD">#REF!</definedName>
    <definedName name="EDR_ON_PREM_LMP">#REF!</definedName>
    <definedName name="EDSP_ACADEMIC" localSheetId="9">#REF!</definedName>
    <definedName name="EDSP_ACADEMIC" localSheetId="4">#REF!</definedName>
    <definedName name="EDSP_ACADEMIC" localSheetId="3">'PS-Non Contract Govt-Academic'!#REF!</definedName>
    <definedName name="EDSP_ACADEMIC">#REF!</definedName>
    <definedName name="EDSP_FEDERAL" localSheetId="9">#REF!</definedName>
    <definedName name="EDSP_FEDERAL" localSheetId="4">#REF!</definedName>
    <definedName name="EDSP_FEDERAL" localSheetId="3">#REF!</definedName>
    <definedName name="EDSP_FEDERAL">#REF!</definedName>
    <definedName name="EDSP_STANDARD" localSheetId="9">#REF!</definedName>
    <definedName name="EDSP_STANDARD" localSheetId="4">#REF!</definedName>
    <definedName name="EDSP_STANDARD" localSheetId="3">#REF!</definedName>
    <definedName name="EDSP_STANDARD" localSheetId="2">'Standard '!#REF!</definedName>
    <definedName name="EDSP_STANDARD">#REF!</definedName>
    <definedName name="EEHosted_IMHS_Adv_Add_on" localSheetId="9">#REF!</definedName>
    <definedName name="EEHosted_IMHS_Adv_Add_on" localSheetId="4">#REF!</definedName>
    <definedName name="EEHosted_IMHS_Adv_Add_on" localSheetId="3">#REF!</definedName>
    <definedName name="EEHosted_IMHS_Adv_Add_on" localSheetId="2">'Standard '!#REF!</definedName>
    <definedName name="EEHosted_IMHS_Adv_Add_on">#REF!</definedName>
    <definedName name="EMAIL_COLLAB_STD">'Standard '!$B$444</definedName>
    <definedName name="Email_Encryption" localSheetId="9">#REF!</definedName>
    <definedName name="Email_Encryption" localSheetId="4">#REF!</definedName>
    <definedName name="Email_Encryption" localSheetId="3">#REF!</definedName>
    <definedName name="Email_Encryption" localSheetId="2">'Standard '!#REF!</definedName>
    <definedName name="Email_Encryption">#REF!</definedName>
    <definedName name="EMAIL_HEADER_ACAD">'PS-Non Contract Govt-Academic'!$B$388</definedName>
    <definedName name="Email_Reputation_Services" localSheetId="9">#REF!</definedName>
    <definedName name="Email_Reputation_Services" localSheetId="4">#REF!</definedName>
    <definedName name="Email_Reputation_Services" localSheetId="3">#REF!</definedName>
    <definedName name="Email_Reputation_Services" localSheetId="2">'Standard '!$B$766</definedName>
    <definedName name="Email_Reputation_Services">#REF!</definedName>
    <definedName name="EMS_SANDBOX_UNL_ACAD">'PS-Non Contract Govt-Academic'!$B$496</definedName>
    <definedName name="EMS_SANDBOX_UNL_STD">'Standard '!$B$552</definedName>
    <definedName name="EMS_STD">'Standard '!$B$516</definedName>
    <definedName name="EMS_STD_ACAD">'PS-Non Contract Govt-Academic'!$B$460</definedName>
    <definedName name="EMSP" localSheetId="4">#REF!</definedName>
    <definedName name="EMSP" localSheetId="3">#REF!</definedName>
    <definedName name="EMSP">#REF!</definedName>
    <definedName name="EMSP_WHITE" localSheetId="4">#REF!</definedName>
    <definedName name="EMSP_WHITE" localSheetId="3">#REF!</definedName>
    <definedName name="EMSP_WHITE">#REF!</definedName>
    <definedName name="ENCRYPT_EMAIL_GATEWAY" localSheetId="4">'Standard '!#REF!</definedName>
    <definedName name="ENCRYPT_EMAIL_GATEWAY">'Standard '!#REF!</definedName>
    <definedName name="ENCRYPT_EMAIL_RENEW" localSheetId="4">'Standard '!#REF!</definedName>
    <definedName name="ENCRYPT_EMAIL_RENEW">'Standard '!#REF!</definedName>
    <definedName name="ENCRYPTION_EMAIL_STD" localSheetId="4">'Standard '!#REF!</definedName>
    <definedName name="ENCRYPTION_EMAIL_STD">'Standard '!#REF!</definedName>
    <definedName name="Encryption_for_Email_Gateway_Addon" localSheetId="9">#REF!</definedName>
    <definedName name="Encryption_for_Email_Gateway_Addon" localSheetId="4">#REF!</definedName>
    <definedName name="Encryption_for_Email_Gateway_Addon" localSheetId="3">#REF!</definedName>
    <definedName name="Encryption_for_Email_Gateway_Addon" localSheetId="2">'Standard '!#REF!</definedName>
    <definedName name="Encryption_for_Email_Gateway_Addon">#REF!</definedName>
    <definedName name="EncryptionforEmail" localSheetId="9">#REF!</definedName>
    <definedName name="EncryptionforEmail" localSheetId="4">#REF!</definedName>
    <definedName name="EncryptionforEmail" localSheetId="3">#REF!</definedName>
    <definedName name="EncryptionforEmail" localSheetId="2">'Standard '!#REF!</definedName>
    <definedName name="EncryptionforEmail">#REF!</definedName>
    <definedName name="EncryptionforEmailGateway" localSheetId="9">#REF!</definedName>
    <definedName name="EncryptionforEmailGateway" localSheetId="4">#REF!</definedName>
    <definedName name="EncryptionforEmailGateway" localSheetId="3">#REF!</definedName>
    <definedName name="EncryptionforEmailGateway" localSheetId="2">'Standard '!#REF!</definedName>
    <definedName name="EncryptionforEmailGateway">#REF!</definedName>
    <definedName name="Endpoint_Encryption_Upgrade_24x7" localSheetId="9">#REF!</definedName>
    <definedName name="Endpoint_Encryption_Upgrade_24x7" localSheetId="4">'Managed XDR &amp; Service One'!#REF!</definedName>
    <definedName name="Endpoint_Encryption_Upgrade_24x7">' Support &amp; Training'!#REF!</definedName>
    <definedName name="Endpoint_Security_Platform__ESP" localSheetId="9">#REF!</definedName>
    <definedName name="Endpoint_Security_Platform__ESP" localSheetId="4">#REF!</definedName>
    <definedName name="Endpoint_Security_Platform__ESP" localSheetId="3">#REF!</definedName>
    <definedName name="Endpoint_Security_Platform__ESP" localSheetId="2">'Standard '!#REF!</definedName>
    <definedName name="Endpoint_Security_Platform__ESP">#REF!</definedName>
    <definedName name="ENDPOINTENCRYPTION_STD">'Standard '!$B$336</definedName>
    <definedName name="ENDPOINTPROTECT_STD">'Standard '!$B$148</definedName>
    <definedName name="Endpt_App_Control_XSP" localSheetId="4">#REF!</definedName>
    <definedName name="Endpt_App_Control_XSP" localSheetId="3">#REF!</definedName>
    <definedName name="Endpt_App_Control_XSP">#REF!</definedName>
    <definedName name="ENDPT_PROT_HEADER">'Standard '!$B$255</definedName>
    <definedName name="ENDPT_PROT_HEADER_ACAD">'PS-Non Contract Govt-Academic'!$B$218</definedName>
    <definedName name="ENT_GATEWAY_TIER1" localSheetId="4">#REF!</definedName>
    <definedName name="ENT_GATEWAY_TIER1">#REF!</definedName>
    <definedName name="ENT_HEADER">'Standard '!#REF!</definedName>
    <definedName name="ENT_HEADER_ACAD">'PS-Non Contract Govt-Academic'!#REF!</definedName>
    <definedName name="Enterprise_Security_Suite" localSheetId="9">#REF!</definedName>
    <definedName name="Enterprise_Security_Suite" localSheetId="4">#REF!</definedName>
    <definedName name="Enterprise_Security_Suite" localSheetId="3">#REF!</definedName>
    <definedName name="Enterprise_Security_Suite" localSheetId="2">'Standard '!#REF!</definedName>
    <definedName name="Enterprise_Security_Suite">#REF!</definedName>
    <definedName name="EnterpriseSecforEndpointsandMailServers" localSheetId="9">#REF!</definedName>
    <definedName name="EnterpriseSecforEndpointsandMailServers" localSheetId="4">#REF!</definedName>
    <definedName name="EnterpriseSecforEndpointsandMailServers" localSheetId="3">#REF!</definedName>
    <definedName name="EnterpriseSecforEndpointsandMailServers" localSheetId="2">'Standard '!#REF!</definedName>
    <definedName name="EnterpriseSecforEndpointsandMailServers">#REF!</definedName>
    <definedName name="EnterpriseSecurityforEndpoints" localSheetId="9">#REF!</definedName>
    <definedName name="EnterpriseSecurityforEndpoints" localSheetId="4">#REF!</definedName>
    <definedName name="EnterpriseSecurityforEndpoints" localSheetId="3">#REF!</definedName>
    <definedName name="EnterpriseSecurityforEndpoints" localSheetId="2">'Standard '!#REF!</definedName>
    <definedName name="EnterpriseSecurityforEndpoints">#REF!</definedName>
    <definedName name="EnterpriseSecurityforGateway" localSheetId="9">#REF!</definedName>
    <definedName name="EnterpriseSecurityforGateway" localSheetId="4">#REF!</definedName>
    <definedName name="EnterpriseSecurityforGateway" localSheetId="3">#REF!</definedName>
    <definedName name="EnterpriseSecurityforGateway" localSheetId="2">'Standard '!#REF!</definedName>
    <definedName name="EnterpriseSecurityforGateway">#REF!</definedName>
    <definedName name="ER_ONSITE_SUPPORT" localSheetId="4">'Managed XDR &amp; Service One'!#REF!</definedName>
    <definedName name="ER_ONSITE_SUPPORT">' Support &amp; Training'!$B$26</definedName>
    <definedName name="ERS_ACAD">'PS-Non Contract Govt-Academic'!$B$540</definedName>
    <definedName name="ERS_Hosted" localSheetId="9">#REF!</definedName>
    <definedName name="ERS_Hosted" localSheetId="4">#REF!</definedName>
    <definedName name="ERS_Hosted" localSheetId="3">#REF!</definedName>
    <definedName name="ERS_Hosted" localSheetId="2">'Standard '!$B$778</definedName>
    <definedName name="ERS_Hosted">#REF!</definedName>
    <definedName name="ERS_STD">'Standard '!$B$766</definedName>
    <definedName name="ESE_ACAD">'PS-Non Contract Govt-Academic'!#REF!</definedName>
    <definedName name="ESE_ADV_TIER1" localSheetId="4">#REF!</definedName>
    <definedName name="ESE_ADV_TIER1">#REF!</definedName>
    <definedName name="ESEM_ACAD">'PS-Non Contract Govt-Academic'!#REF!</definedName>
    <definedName name="ESEMS_TIER1" localSheetId="4">#REF!</definedName>
    <definedName name="ESEMS_TIER1">#REF!</definedName>
    <definedName name="ESP" localSheetId="9">#REF!</definedName>
    <definedName name="ESP" localSheetId="4">#REF!</definedName>
    <definedName name="ESP" localSheetId="3">#REF!</definedName>
    <definedName name="ESP" localSheetId="2">'Standard '!#REF!</definedName>
    <definedName name="ESP">#REF!</definedName>
    <definedName name="ESP_Solutions" localSheetId="4">'Standard '!#REF!</definedName>
    <definedName name="ESP_Solutions">'Standard '!#REF!</definedName>
    <definedName name="ESS_ACAD">'PS-Non Contract Govt-Academic'!#REF!</definedName>
    <definedName name="ESS_TIER1" localSheetId="4">#REF!</definedName>
    <definedName name="ESS_TIER1">#REF!</definedName>
    <definedName name="f_ARM" localSheetId="9">#REF!</definedName>
    <definedName name="f_ARM" localSheetId="4">#REF!</definedName>
    <definedName name="f_ARM" localSheetId="3">#REF!</definedName>
    <definedName name="f_ARM">#REF!</definedName>
    <definedName name="F_CP_VM" localSheetId="9">#REF!</definedName>
    <definedName name="F_CP_VM" localSheetId="4">#REF!</definedName>
    <definedName name="F_CP_VM">#REF!</definedName>
    <definedName name="f_DLP" localSheetId="9">#REF!</definedName>
    <definedName name="f_DLP" localSheetId="4">#REF!</definedName>
    <definedName name="f_DLP">#REF!</definedName>
    <definedName name="f_ESP" localSheetId="9">#REF!</definedName>
    <definedName name="f_ESP" localSheetId="4">#REF!</definedName>
    <definedName name="f_ESP">#REF!</definedName>
    <definedName name="f_ISVW_7" localSheetId="9">#REF!</definedName>
    <definedName name="f_ISVW_7" localSheetId="4">#REF!</definedName>
    <definedName name="f_ISVW_7">#REF!</definedName>
    <definedName name="f_LEGACY_PRODUCTS" localSheetId="9">#REF!</definedName>
    <definedName name="f_LEGACY_PRODUCTS" localSheetId="4">#REF!</definedName>
    <definedName name="f_LEGACY_PRODUCTS">#REF!</definedName>
    <definedName name="f_PP_NS_Adv" localSheetId="9">#REF!</definedName>
    <definedName name="f_PP_NS_Adv" localSheetId="4">#REF!</definedName>
    <definedName name="f_PP_NS_Adv">#REF!</definedName>
    <definedName name="f_S4MAC" localSheetId="9">#REF!</definedName>
    <definedName name="f_S4MAC" localSheetId="4">#REF!</definedName>
    <definedName name="f_S4MAC">#REF!</definedName>
    <definedName name="f_SS" localSheetId="9">#REF!</definedName>
    <definedName name="f_SS" localSheetId="4">#REF!</definedName>
    <definedName name="f_SS">#REF!</definedName>
    <definedName name="f_TMS" localSheetId="9">#REF!</definedName>
    <definedName name="f_TMS" localSheetId="4">#REF!</definedName>
    <definedName name="f_TMS">#REF!</definedName>
    <definedName name="f_WGS" localSheetId="9">#REF!</definedName>
    <definedName name="f_WGS" localSheetId="4">#REF!</definedName>
    <definedName name="f_WGS">#REF!</definedName>
    <definedName name="f3B_DeepSecurity" localSheetId="9">#REF!</definedName>
    <definedName name="f3B_DeepSecurity" localSheetId="4">#REF!</definedName>
    <definedName name="f3B_DeepSecurity">#REF!</definedName>
    <definedName name="fAAX_addon_IWSS" localSheetId="9">#REF!</definedName>
    <definedName name="fAAX_addon_IWSS" localSheetId="4">#REF!</definedName>
    <definedName name="fAAX_addon_IWSS">#REF!</definedName>
    <definedName name="fAS_smb" localSheetId="9">#REF!</definedName>
    <definedName name="fAS_smb" localSheetId="4">#REF!</definedName>
    <definedName name="fAS_smb">#REF!</definedName>
    <definedName name="fCNC" localSheetId="9">#REF!</definedName>
    <definedName name="fCNC" localSheetId="4">#REF!</definedName>
    <definedName name="fCNC">#REF!</definedName>
    <definedName name="fCSM_Ent" localSheetId="9">#REF!</definedName>
    <definedName name="fCSM_Ent" localSheetId="4">#REF!</definedName>
    <definedName name="fCSM_Ent">#REF!</definedName>
    <definedName name="fDCS" localSheetId="9">#REF!</definedName>
    <definedName name="fDCS" localSheetId="4">#REF!</definedName>
    <definedName name="fDCS">#REF!</definedName>
    <definedName name="FED_DEEPDISCOVERYINSPECTOR" localSheetId="9">#REF!</definedName>
    <definedName name="FED_DEEPDISCOVERYINSPECTOR" localSheetId="4">#REF!</definedName>
    <definedName name="FED_DEEPDISCOVERYINSPECTOR">#REF!</definedName>
    <definedName name="FED_DS_8" localSheetId="9">#REF!</definedName>
    <definedName name="FED_DS_8" localSheetId="4">#REF!</definedName>
    <definedName name="FED_DS_8">#REF!</definedName>
    <definedName name="FED_NVW1500i" localSheetId="9">#REF!</definedName>
    <definedName name="FED_NVW1500i" localSheetId="4">#REF!</definedName>
    <definedName name="FED_NVW1500i">#REF!</definedName>
    <definedName name="FED_OFFICESCAN_PLUS_VDI" localSheetId="9">#REF!</definedName>
    <definedName name="FED_OFFICESCAN_PLUS_VDI" localSheetId="4">#REF!</definedName>
    <definedName name="FED_OFFICESCAN_PLUS_VDI">#REF!</definedName>
    <definedName name="FED_THREATDISCOVERYSOFTWARE" localSheetId="9">#REF!</definedName>
    <definedName name="FED_THREATDISCOVERYSOFTWARE" localSheetId="4">#REF!</definedName>
    <definedName name="FED_THREATDISCOVERYSOFTWARE">#REF!</definedName>
    <definedName name="FED_THREATINTELLIGENCEMANAGER" localSheetId="9">#REF!</definedName>
    <definedName name="FED_THREATINTELLIGENCEMANAGER" localSheetId="4">#REF!</definedName>
    <definedName name="FED_THREATINTELLIGENCEMANAGER">#REF!</definedName>
    <definedName name="FED_THREATLIFECYCLEMGMT" localSheetId="9">#REF!</definedName>
    <definedName name="FED_THREATLIFECYCLEMGMT" localSheetId="4">#REF!</definedName>
    <definedName name="FED_THREATLIFECYCLEMGMT">#REF!</definedName>
    <definedName name="FED_THREATMITIGATORSOFTWARE" localSheetId="9">#REF!</definedName>
    <definedName name="FED_THREATMITIGATORSOFTWARE" localSheetId="4">#REF!</definedName>
    <definedName name="FED_THREATMITIGATORSOFTWARE">#REF!</definedName>
    <definedName name="FedDeepSecurity" localSheetId="9">#REF!</definedName>
    <definedName name="FedDeepSecurity" localSheetId="4">#REF!</definedName>
    <definedName name="FedDeepSecurity">#REF!</definedName>
    <definedName name="FedESP" localSheetId="9">#REF!</definedName>
    <definedName name="FedESP" localSheetId="4">#REF!</definedName>
    <definedName name="FedESP">#REF!</definedName>
    <definedName name="FedTMSecforMac" localSheetId="9">#REF!</definedName>
    <definedName name="FedTMSecforMac" localSheetId="4">#REF!</definedName>
    <definedName name="FedTMSecforMac">#REF!</definedName>
    <definedName name="fEEH_addon_to_IMHS" localSheetId="9">#REF!</definedName>
    <definedName name="fEEH_addon_to_IMHS" localSheetId="4">#REF!</definedName>
    <definedName name="fEEH_addon_to_IMHS">#REF!</definedName>
    <definedName name="fEmail_Encryption" localSheetId="9">#REF!</definedName>
    <definedName name="fEmail_Encryption" localSheetId="4">#REF!</definedName>
    <definedName name="fEmail_Encryption">#REF!</definedName>
    <definedName name="FEmail_Reputation_Services" localSheetId="9">#REF!</definedName>
    <definedName name="FEmail_Reputation_Services" localSheetId="4">#REF!</definedName>
    <definedName name="FEmail_Reputation_Services">#REF!</definedName>
    <definedName name="FEncryption_for_Email" localSheetId="9">#REF!</definedName>
    <definedName name="FEncryption_for_Email" localSheetId="4">#REF!</definedName>
    <definedName name="FEncryption_for_Email">#REF!</definedName>
    <definedName name="FEncryption_for_Email_Gateway" localSheetId="9">#REF!</definedName>
    <definedName name="FEncryption_for_Email_Gateway" localSheetId="4">#REF!</definedName>
    <definedName name="FEncryption_for_Email_Gateway">#REF!</definedName>
    <definedName name="fEncryption_for_Email_Gateway_Add_on_to_IMSVA__TMES__TMES_G" localSheetId="9">#REF!</definedName>
    <definedName name="fEncryption_for_Email_Gateway_Add_on_to_IMSVA__TMES__TMES_G" localSheetId="4">#REF!</definedName>
    <definedName name="fEncryption_for_Email_Gateway_Add_on_to_IMSVA__TMES__TMES_G">#REF!</definedName>
    <definedName name="FEnterprise_Security_for_Endpoints" localSheetId="9">#REF!</definedName>
    <definedName name="FEnterprise_Security_for_Endpoints" localSheetId="4">#REF!</definedName>
    <definedName name="FEnterprise_Security_for_Endpoints">#REF!</definedName>
    <definedName name="FEnterprise_Security_for_Endpoints_and_Mail_Ser_vers" localSheetId="9">#REF!</definedName>
    <definedName name="FEnterprise_Security_for_Endpoints_and_Mail_Ser_vers" localSheetId="4">#REF!</definedName>
    <definedName name="FEnterprise_Security_for_Endpoints_and_Mail_Ser_vers">#REF!</definedName>
    <definedName name="FEnterprise_Security_for_Gateway" localSheetId="9">#REF!</definedName>
    <definedName name="FEnterprise_Security_for_Gateway" localSheetId="4">#REF!</definedName>
    <definedName name="FEnterprise_Security_for_Gateway">#REF!</definedName>
    <definedName name="FEnterprise_Security_Suite" localSheetId="9">#REF!</definedName>
    <definedName name="FEnterprise_Security_Suite" localSheetId="4">#REF!</definedName>
    <definedName name="FEnterprise_Security_Suite">#REF!</definedName>
    <definedName name="fERS" localSheetId="9">#REF!</definedName>
    <definedName name="fERS" localSheetId="4">#REF!</definedName>
    <definedName name="fERS">#REF!</definedName>
    <definedName name="fGWTP" localSheetId="9">#REF!</definedName>
    <definedName name="fGWTP" localSheetId="4">#REF!</definedName>
    <definedName name="fGWTP">#REF!</definedName>
    <definedName name="fIDF" localSheetId="9">#REF!</definedName>
    <definedName name="fIDF" localSheetId="4">#REF!</definedName>
    <definedName name="fIDF">#REF!</definedName>
    <definedName name="fIM_Sec" localSheetId="9">#REF!</definedName>
    <definedName name="fIM_Sec" localSheetId="4">#REF!</definedName>
    <definedName name="fIM_Sec">#REF!</definedName>
    <definedName name="fIMHS_EEbundle" localSheetId="9">#REF!</definedName>
    <definedName name="fIMHS_EEbundle" localSheetId="4">#REF!</definedName>
    <definedName name="fIMHS_EEbundle">#REF!</definedName>
    <definedName name="fIMSS" localSheetId="9">#REF!</definedName>
    <definedName name="fIMSS" localSheetId="4">#REF!</definedName>
    <definedName name="fIMSS">#REF!</definedName>
    <definedName name="fIMSVA" localSheetId="9">#REF!</definedName>
    <definedName name="fIMSVA" localSheetId="4">#REF!</definedName>
    <definedName name="fIMSVA">#REF!</definedName>
    <definedName name="fIntegoVB" localSheetId="9">#REF!</definedName>
    <definedName name="fIntegoVB" localSheetId="4">#REF!</definedName>
    <definedName name="fIntegoVB">#REF!</definedName>
    <definedName name="FInterScan_Messaging_Security_Suite" localSheetId="9">#REF!</definedName>
    <definedName name="FInterScan_Messaging_Security_Suite" localSheetId="4">#REF!</definedName>
    <definedName name="FInterScan_Messaging_Security_Suite">#REF!</definedName>
    <definedName name="fInterScan_Messaging_Security_Virtual_Appliance" localSheetId="9">#REF!</definedName>
    <definedName name="fInterScan_Messaging_Security_Virtual_Appliance" localSheetId="4">#REF!</definedName>
    <definedName name="fInterScan_Messaging_Security_Virtual_Appliance">#REF!</definedName>
    <definedName name="FInterScan_Web_Security_Suite_Virtual_Appliance" localSheetId="9">#REF!</definedName>
    <definedName name="FInterScan_Web_Security_Suite_Virtual_Appliance" localSheetId="4">#REF!</definedName>
    <definedName name="FInterScan_Web_Security_Suite_Virtual_Appliance">#REF!</definedName>
    <definedName name="FInterscanWebSecuritySuite" localSheetId="9">#REF!</definedName>
    <definedName name="FInterscanWebSecuritySuite" localSheetId="4">#REF!</definedName>
    <definedName name="FInterscanWebSecuritySuite">#REF!</definedName>
    <definedName name="fIS_ASS" localSheetId="9">#REF!</definedName>
    <definedName name="fIS_ASS" localSheetId="4">#REF!</definedName>
    <definedName name="fIS_ASS">#REF!</definedName>
    <definedName name="fIS_EntSuite" localSheetId="9">#REF!</definedName>
    <definedName name="fIS_EntSuite" localSheetId="4">#REF!</definedName>
    <definedName name="fIS_EntSuite">#REF!</definedName>
    <definedName name="fISVW" localSheetId="9">#REF!</definedName>
    <definedName name="fISVW" localSheetId="4">#REF!</definedName>
    <definedName name="fISVW">#REF!</definedName>
    <definedName name="fISWP_ISA" localSheetId="9">#REF!</definedName>
    <definedName name="fISWP_ISA" localSheetId="4">#REF!</definedName>
    <definedName name="fISWP_ISA">#REF!</definedName>
    <definedName name="fIWSS_Adv" localSheetId="9">#REF!</definedName>
    <definedName name="fIWSS_Adv" localSheetId="4">#REF!</definedName>
    <definedName name="fIWSS_Adv">#REF!</definedName>
    <definedName name="fIWSS_Std" localSheetId="9">#REF!</definedName>
    <definedName name="fIWSS_Std" localSheetId="4">#REF!</definedName>
    <definedName name="fIWSS_Std">#REF!</definedName>
    <definedName name="fIWSS_URL" localSheetId="9">#REF!</definedName>
    <definedName name="fIWSS_URL" localSheetId="4">#REF!</definedName>
    <definedName name="fIWSS_URL">#REF!</definedName>
    <definedName name="FIWSVA" localSheetId="9">#REF!</definedName>
    <definedName name="FIWSVA" localSheetId="4">#REF!</definedName>
    <definedName name="FIWSVA">#REF!</definedName>
    <definedName name="fLegacy_Products" localSheetId="9">#REF!</definedName>
    <definedName name="fLegacy_Products" localSheetId="4">#REF!</definedName>
    <definedName name="fLegacy_Products">#REF!</definedName>
    <definedName name="fNS_Adv" localSheetId="9">#REF!</definedName>
    <definedName name="fNS_Adv" localSheetId="4">#REF!</definedName>
    <definedName name="fNS_Adv">#REF!</definedName>
    <definedName name="fNS_Standard" localSheetId="9">#REF!</definedName>
    <definedName name="fNS_Standard" localSheetId="4">#REF!</definedName>
    <definedName name="fNS_Standard">#REF!</definedName>
    <definedName name="fOfficeScan_10.5_Stand_alone" localSheetId="9">#REF!</definedName>
    <definedName name="fOfficeScan_10.5_Stand_alone" localSheetId="4">#REF!</definedName>
    <definedName name="fOfficeScan_10.5_Stand_alone">#REF!</definedName>
    <definedName name="fOSCE" localSheetId="9">#REF!</definedName>
    <definedName name="fOSCE" localSheetId="4">#REF!</definedName>
    <definedName name="fOSCE">#REF!</definedName>
    <definedName name="fOSCSE" localSheetId="9">#REF!</definedName>
    <definedName name="fOSCSE" localSheetId="4">#REF!</definedName>
    <definedName name="fOSCSE">#REF!</definedName>
    <definedName name="fPortalProtect" localSheetId="9">#REF!</definedName>
    <definedName name="fPortalProtect" localSheetId="4">#REF!</definedName>
    <definedName name="fPortalProtect">#REF!</definedName>
    <definedName name="FPortalprotectforsharepoint" localSheetId="9">#REF!</definedName>
    <definedName name="FPortalprotectforsharepoint" localSheetId="4">#REF!</definedName>
    <definedName name="FPortalprotectforsharepoint">#REF!</definedName>
    <definedName name="fScanMailforMSExchangeSuitewithERS" localSheetId="9">#REF!</definedName>
    <definedName name="fScanMailforMSExchangeSuitewithERS" localSheetId="4">#REF!</definedName>
    <definedName name="fScanMailforMSExchangeSuitewithERS">#REF!</definedName>
    <definedName name="FSecureDoc" localSheetId="9">#REF!</definedName>
    <definedName name="FSecureDoc" localSheetId="4">#REF!</definedName>
    <definedName name="FSecureDoc">#REF!</definedName>
    <definedName name="FSecurity_Compliance_Module_Add_on_for_Threat_Management_Services" localSheetId="9">#REF!</definedName>
    <definedName name="FSecurity_Compliance_Module_Add_on_for_Threat_Management_Services" localSheetId="4">#REF!</definedName>
    <definedName name="FSecurity_Compliance_Module_Add_on_for_Threat_Management_Services">#REF!</definedName>
    <definedName name="fSMD" localSheetId="9">#REF!</definedName>
    <definedName name="fSMD" localSheetId="4">#REF!</definedName>
    <definedName name="fSMD">#REF!</definedName>
    <definedName name="fSMEX" localSheetId="9">#REF!</definedName>
    <definedName name="fSMEX" localSheetId="4">#REF!</definedName>
    <definedName name="fSMEX">#REF!</definedName>
    <definedName name="fSP_Multi" localSheetId="9">#REF!</definedName>
    <definedName name="fSP_Multi" localSheetId="4">#REF!</definedName>
    <definedName name="fSP_Multi">#REF!</definedName>
    <definedName name="fSP_Storage" localSheetId="9">#REF!</definedName>
    <definedName name="fSP_Storage" localSheetId="4">#REF!</definedName>
    <definedName name="fSP_Storage">#REF!</definedName>
    <definedName name="fSPS" localSheetId="9">#REF!</definedName>
    <definedName name="fSPS" localSheetId="4">#REF!</definedName>
    <definedName name="fSPS">#REF!</definedName>
    <definedName name="fSPSVA" localSheetId="9">#REF!</definedName>
    <definedName name="fSPSVA" localSheetId="4">#REF!</definedName>
    <definedName name="fSPSVA">#REF!</definedName>
    <definedName name="FThreat_Lifecycle_Management_Services" localSheetId="9">#REF!</definedName>
    <definedName name="FThreat_Lifecycle_Management_Services" localSheetId="4">#REF!</definedName>
    <definedName name="FThreat_Lifecycle_Management_Services">#REF!</definedName>
    <definedName name="FThreatRemediationServices" localSheetId="9">#REF!</definedName>
    <definedName name="FThreatRemediationServices" localSheetId="4">#REF!</definedName>
    <definedName name="FThreatRemediationServices">#REF!</definedName>
    <definedName name="fTM_fMAC" localSheetId="9">#REF!</definedName>
    <definedName name="fTM_fMAC" localSheetId="4">#REF!</definedName>
    <definedName name="fTM_fMAC">#REF!</definedName>
    <definedName name="fTMAS_EE" localSheetId="9">#REF!</definedName>
    <definedName name="fTMAS_EE" localSheetId="4">#REF!</definedName>
    <definedName name="fTMAS_EE">#REF!</definedName>
    <definedName name="fTMAS_EntAS" localSheetId="9">#REF!</definedName>
    <definedName name="fTMAS_EntAS" localSheetId="4">#REF!</definedName>
    <definedName name="fTMAS_EntAS">#REF!</definedName>
    <definedName name="fTMCM_Ent" localSheetId="9">#REF!</definedName>
    <definedName name="fTMCM_Ent" localSheetId="4">#REF!</definedName>
    <definedName name="fTMCM_Ent">#REF!</definedName>
    <definedName name="fTMCM_EntAS" localSheetId="9">#REF!</definedName>
    <definedName name="fTMCM_EntAS" localSheetId="4">#REF!</definedName>
    <definedName name="fTMCM_EntAS">#REF!</definedName>
    <definedName name="fTMEEG" localSheetId="9">#REF!</definedName>
    <definedName name="fTMEEG" localSheetId="4">#REF!</definedName>
    <definedName name="fTMEEG">#REF!</definedName>
    <definedName name="fTMMA" localSheetId="9">#REF!</definedName>
    <definedName name="fTMMA" localSheetId="4">#REF!</definedName>
    <definedName name="fTMMA">#REF!</definedName>
    <definedName name="fTMMS" localSheetId="9">#REF!</definedName>
    <definedName name="fTMMS" localSheetId="4">#REF!</definedName>
    <definedName name="fTMMS">#REF!</definedName>
    <definedName name="FTrend_Micro_Message_Archiver" localSheetId="9">#REF!</definedName>
    <definedName name="FTrend_Micro_Message_Archiver" localSheetId="4">#REF!</definedName>
    <definedName name="FTrend_Micro_Message_Archiver">#REF!</definedName>
    <definedName name="FVirtualDeviceInfrastructure" localSheetId="9">#REF!</definedName>
    <definedName name="FVirtualDeviceInfrastructure" localSheetId="4">#REF!</definedName>
    <definedName name="FVirtualDeviceInfrastructure">#REF!</definedName>
    <definedName name="GOLD_NAMEDCSM" localSheetId="4">'Managed XDR &amp; Service One'!#REF!</definedName>
    <definedName name="GOLD_NAMEDCSM">' Support &amp; Training'!$B$29</definedName>
    <definedName name="GWTP" localSheetId="9">#REF!</definedName>
    <definedName name="GWTP" localSheetId="4">#REF!</definedName>
    <definedName name="GWTP" localSheetId="3">#REF!</definedName>
    <definedName name="GWTP" localSheetId="2">'Standard '!#REF!</definedName>
    <definedName name="GWTP">#REF!</definedName>
    <definedName name="Hosted_Email_Security" localSheetId="9">#REF!</definedName>
    <definedName name="Hosted_Email_Security" localSheetId="4">#REF!</definedName>
    <definedName name="Hosted_Email_Security" localSheetId="3">#REF!</definedName>
    <definedName name="Hosted_Email_Security" localSheetId="2">'Standard '!#REF!</definedName>
    <definedName name="Hosted_Email_Security">#REF!</definedName>
    <definedName name="Hosted_Email_Security___Inbound_Filtering" localSheetId="9">#REF!</definedName>
    <definedName name="Hosted_Email_Security___Inbound_Filtering" localSheetId="4">#REF!</definedName>
    <definedName name="Hosted_Email_Security___Inbound_Filtering" localSheetId="3">#REF!</definedName>
    <definedName name="Hosted_Email_Security___Inbound_Filtering" localSheetId="2">'Standard '!#REF!</definedName>
    <definedName name="Hosted_Email_Security___Inbound_Filtering">#REF!</definedName>
    <definedName name="HYPERLINKS_TAB">'Hyperlinks (Std &amp; Acad)'!$A$1</definedName>
    <definedName name="IDF" localSheetId="9">#REF!</definedName>
    <definedName name="IDF" localSheetId="4">#REF!</definedName>
    <definedName name="IDF" localSheetId="3">#REF!</definedName>
    <definedName name="IDF" localSheetId="2">'Standard '!#REF!</definedName>
    <definedName name="IDF">#REF!</definedName>
    <definedName name="IDF_TIER1" localSheetId="4">#REF!</definedName>
    <definedName name="IDF_TIER1">#REF!</definedName>
    <definedName name="iDLP_TIER1" localSheetId="4">#REF!</definedName>
    <definedName name="iDLP_TIER1">#REF!</definedName>
    <definedName name="IGSA" localSheetId="9">#REF!</definedName>
    <definedName name="IGSA" localSheetId="4">#REF!</definedName>
    <definedName name="IGSA" localSheetId="3">#REF!</definedName>
    <definedName name="IGSA" localSheetId="2">'Standard '!#REF!</definedName>
    <definedName name="IGSA">#REF!</definedName>
    <definedName name="IM_Sec" localSheetId="9">#REF!</definedName>
    <definedName name="IM_Sec" localSheetId="4">#REF!</definedName>
    <definedName name="IM_Sec" localSheetId="3">#REF!</definedName>
    <definedName name="IM_Sec" localSheetId="2">'Standard '!$B$714</definedName>
    <definedName name="IM_Sec">#REF!</definedName>
    <definedName name="IMHS" localSheetId="9">#REF!</definedName>
    <definedName name="IMHS" localSheetId="4">#REF!</definedName>
    <definedName name="IMHS" localSheetId="3">#REF!</definedName>
    <definedName name="IMHS" localSheetId="2">'Standard '!#REF!</definedName>
    <definedName name="IMHS">#REF!</definedName>
    <definedName name="IMHS_Adv" localSheetId="9">#REF!</definedName>
    <definedName name="IMHS_Adv" localSheetId="4">#REF!</definedName>
    <definedName name="IMHS_Adv" localSheetId="3">#REF!</definedName>
    <definedName name="IMHS_Adv" localSheetId="2">'Standard '!#REF!</definedName>
    <definedName name="IMHS_Adv">#REF!</definedName>
    <definedName name="IMHS_Adv_EEbundle" localSheetId="9">#REF!</definedName>
    <definedName name="IMHS_Adv_EEbundle" localSheetId="4">#REF!</definedName>
    <definedName name="IMHS_Adv_EEbundle" localSheetId="3">#REF!</definedName>
    <definedName name="IMHS_Adv_EEbundle" localSheetId="2">'Standard '!#REF!</definedName>
    <definedName name="IMHS_Adv_EEbundle">#REF!</definedName>
    <definedName name="IMSA" localSheetId="9">#REF!</definedName>
    <definedName name="IMSA" localSheetId="4">#REF!</definedName>
    <definedName name="IMSA" localSheetId="3">#REF!</definedName>
    <definedName name="IMSA" localSheetId="2">'Standard '!#REF!</definedName>
    <definedName name="IMSA">#REF!</definedName>
    <definedName name="IMSS" localSheetId="9">#REF!</definedName>
    <definedName name="IMSS" localSheetId="4">#REF!</definedName>
    <definedName name="IMSS" localSheetId="3">#REF!</definedName>
    <definedName name="IMSS" localSheetId="2">'Standard '!#REF!</definedName>
    <definedName name="IMSS">#REF!</definedName>
    <definedName name="IMSS_LINUX_ACAD">'PS-Non Contract Govt-Academic'!$B$510</definedName>
    <definedName name="IMSS_LINUX_STD">'Standard '!$B$736</definedName>
    <definedName name="IMSSVA" localSheetId="9">#REF!</definedName>
    <definedName name="IMSSVA" localSheetId="4">#REF!</definedName>
    <definedName name="IMSSVA" localSheetId="3">#REF!</definedName>
    <definedName name="IMSSVA" localSheetId="2">'Standard '!#REF!</definedName>
    <definedName name="IMSSVA">#REF!</definedName>
    <definedName name="IMSVA_ACAD">'PS-Non Contract Govt-Academic'!$B$522</definedName>
    <definedName name="IMSVA_STD">'Standard '!$B$748</definedName>
    <definedName name="IMSVA_XSP">#REF!</definedName>
    <definedName name="Interscan_Messaging_Security" localSheetId="9">#REF!</definedName>
    <definedName name="Interscan_Messaging_Security" localSheetId="4">#REF!</definedName>
    <definedName name="Interscan_Messaging_Security" localSheetId="3">#REF!</definedName>
    <definedName name="Interscan_Messaging_Security" localSheetId="2">'Standard '!#REF!</definedName>
    <definedName name="Interscan_Messaging_Security">#REF!</definedName>
    <definedName name="InterScan_Messaging_Virtual_Appliance" localSheetId="9">#REF!</definedName>
    <definedName name="InterScan_Messaging_Virtual_Appliance" localSheetId="4">#REF!</definedName>
    <definedName name="InterScan_Messaging_Virtual_Appliance" localSheetId="3">#REF!</definedName>
    <definedName name="InterScan_Messaging_Virtual_Appliance" localSheetId="2">'Standard '!$B$748</definedName>
    <definedName name="InterScan_Messaging_Virtual_Appliance">#REF!</definedName>
    <definedName name="InterScan_Web_Security_Suite" localSheetId="9">#REF!</definedName>
    <definedName name="InterScan_Web_Security_Suite" localSheetId="4">#REF!</definedName>
    <definedName name="InterScan_Web_Security_Suite" localSheetId="3">#REF!</definedName>
    <definedName name="InterScan_Web_Security_Suite" localSheetId="2">'Standard '!#REF!</definedName>
    <definedName name="InterScan_Web_Security_Suite">#REF!</definedName>
    <definedName name="Interscan_Web_Security_Virtual_Appliance" localSheetId="9">#REF!</definedName>
    <definedName name="Interscan_Web_Security_Virtual_Appliance" localSheetId="4">#REF!</definedName>
    <definedName name="Interscan_Web_Security_Virtual_Appliance" localSheetId="3">#REF!</definedName>
    <definedName name="Interscan_Web_Security_Virtual_Appliance" localSheetId="2">'Standard '!$B$433</definedName>
    <definedName name="Interscan_Web_Security_Virtual_Appliance">#REF!</definedName>
    <definedName name="IOT_HEADER">'Standard '!#REF!</definedName>
    <definedName name="IR_HEADER">' Support &amp; Training'!#REF!</definedName>
    <definedName name="IR_PER_DAY">' Support &amp; Training'!#REF!</definedName>
    <definedName name="IS_ASS" localSheetId="9">#REF!</definedName>
    <definedName name="IS_ASS" localSheetId="4">#REF!</definedName>
    <definedName name="IS_ASS" localSheetId="3">#REF!</definedName>
    <definedName name="IS_ASS" localSheetId="2">'Standard '!#REF!</definedName>
    <definedName name="IS_ASS">#REF!</definedName>
    <definedName name="IS_EntSuite" localSheetId="9">#REF!</definedName>
    <definedName name="IS_EntSuite" localSheetId="4">#REF!</definedName>
    <definedName name="IS_EntSuite" localSheetId="3">#REF!</definedName>
    <definedName name="IS_EntSuite" localSheetId="2">'Standard '!#REF!</definedName>
    <definedName name="IS_EntSuite">#REF!</definedName>
    <definedName name="ISVW_6" localSheetId="9">#REF!</definedName>
    <definedName name="ISVW_6" localSheetId="4">#REF!</definedName>
    <definedName name="ISVW_6" localSheetId="3">#REF!</definedName>
    <definedName name="ISVW_6" localSheetId="2">'Standard '!#REF!</definedName>
    <definedName name="ISVW_6">#REF!</definedName>
    <definedName name="ISWP_ISA" localSheetId="9">#REF!</definedName>
    <definedName name="ISWP_ISA" localSheetId="4">#REF!</definedName>
    <definedName name="ISWP_ISA" localSheetId="3">#REF!</definedName>
    <definedName name="ISWP_ISA" localSheetId="2">'Standard '!#REF!</definedName>
    <definedName name="ISWP_ISA">#REF!</definedName>
    <definedName name="IWSA" localSheetId="9">#REF!</definedName>
    <definedName name="IWSA" localSheetId="4">#REF!</definedName>
    <definedName name="IWSA" localSheetId="3">#REF!</definedName>
    <definedName name="IWSA" localSheetId="2">'Standard '!#REF!</definedName>
    <definedName name="IWSA">#REF!</definedName>
    <definedName name="IWSaaS_ACAD" localSheetId="4">#REF!</definedName>
    <definedName name="IWSaaS_ACAD" localSheetId="3">'PS-Non Contract Govt-Academic'!$B$345</definedName>
    <definedName name="IWSaaS_ACAD">#REF!</definedName>
    <definedName name="IWSAAS_HYBRID_PROMO" localSheetId="4">'Standard '!#REF!</definedName>
    <definedName name="IWSAAS_HYBRID_PROMO">'Standard '!#REF!</definedName>
    <definedName name="IWSaaS_STD" localSheetId="4">#REF!</definedName>
    <definedName name="IWSaaS_STD" localSheetId="3">#REF!</definedName>
    <definedName name="IWSaaS_STD" localSheetId="2">'Standard '!$B$394</definedName>
    <definedName name="IWSaaS_STD">#REF!</definedName>
    <definedName name="IWSaaS_XSP" localSheetId="4">#REF!</definedName>
    <definedName name="IWSaaS_XSP" localSheetId="3">#REF!</definedName>
    <definedName name="IWSaaS_XSP">#REF!</definedName>
    <definedName name="IWSHybrid_ACAD" localSheetId="4">#REF!</definedName>
    <definedName name="IWSHybrid_ACAD" localSheetId="3">'PS-Non Contract Govt-Academic'!#REF!</definedName>
    <definedName name="IWSHybrid_ACAD">#REF!</definedName>
    <definedName name="IWSHybrid_STD" localSheetId="4">#REF!</definedName>
    <definedName name="IWSHybrid_STD" localSheetId="3">#REF!</definedName>
    <definedName name="IWSHybrid_STD" localSheetId="2">'Standard '!#REF!</definedName>
    <definedName name="IWSHybrid_STD">#REF!</definedName>
    <definedName name="IWSS_Adv" localSheetId="9">#REF!</definedName>
    <definedName name="IWSS_Adv" localSheetId="4">#REF!</definedName>
    <definedName name="IWSS_Adv" localSheetId="3">#REF!</definedName>
    <definedName name="IWSS_Adv" localSheetId="2">'Standard '!#REF!</definedName>
    <definedName name="IWSS_Adv">#REF!</definedName>
    <definedName name="IWSS_Std" localSheetId="9">#REF!</definedName>
    <definedName name="IWSS_Std" localSheetId="4">#REF!</definedName>
    <definedName name="IWSS_Std" localSheetId="3">#REF!</definedName>
    <definedName name="IWSS_Std" localSheetId="2">'Standard '!#REF!</definedName>
    <definedName name="IWSS_Std">#REF!</definedName>
    <definedName name="IWSS_URL" localSheetId="9">#REF!</definedName>
    <definedName name="IWSS_URL" localSheetId="4">#REF!</definedName>
    <definedName name="IWSS_URL" localSheetId="3">#REF!</definedName>
    <definedName name="IWSS_URL" localSheetId="2">'Standard '!#REF!</definedName>
    <definedName name="IWSS_URL">#REF!</definedName>
    <definedName name="IWSVA" localSheetId="9">#REF!</definedName>
    <definedName name="IWSVA" localSheetId="4">#REF!</definedName>
    <definedName name="IWSVA" localSheetId="3">#REF!</definedName>
    <definedName name="IWSVA" localSheetId="2">'Standard '!#REF!</definedName>
    <definedName name="IWSVA">#REF!</definedName>
    <definedName name="IWSVA_ACAD">'PS-Non Contract Govt-Academic'!$B$375</definedName>
    <definedName name="IWSVA_STD">'Standard '!$B$432</definedName>
    <definedName name="IWSVA_T1" localSheetId="4">#REF!</definedName>
    <definedName name="IWSVA_T1">#REF!</definedName>
    <definedName name="LEGACY_DS_ACAD" localSheetId="4">'PS-Non Contract Govt-Academic'!#REF!</definedName>
    <definedName name="LEGACY_DS_ACAD">'PS-Non Contract Govt-Academic'!#REF!</definedName>
    <definedName name="LEGACY_DS_STD" localSheetId="4">'Standard '!#REF!</definedName>
    <definedName name="LEGACY_DS_STD">'Standard '!#REF!</definedName>
    <definedName name="LEGACY_Products" localSheetId="9">#REF!</definedName>
    <definedName name="LEGACY_Products" localSheetId="4">#REF!</definedName>
    <definedName name="LEGACY_Products" localSheetId="3">#REF!</definedName>
    <definedName name="LEGACY_Products" localSheetId="2">'Standard '!$B$1214:$J$1214</definedName>
    <definedName name="LEGACY_Products">#REF!</definedName>
    <definedName name="MANAGED_XDR_PROMO" localSheetId="4">'Standard '!#REF!</definedName>
    <definedName name="MANAGED_XDR_PROMO">'Standard '!#REF!</definedName>
    <definedName name="MANAGED_XDR_USERS_STD">'Managed XDR &amp; Service One'!#REF!</definedName>
    <definedName name="MDR_DS_ENT_NONSVR">'Standard '!#REF!</definedName>
    <definedName name="MDR_DS_ENT_SVR">'Managed XDR &amp; Service One'!#REF!</definedName>
    <definedName name="MDR_ENDPT_STD">'Managed XDR &amp; Service One'!#REF!</definedName>
    <definedName name="MDR_HEADER">'Managed XDR &amp; Service One'!$B$19</definedName>
    <definedName name="MDR_Messaging">'Managed XDR &amp; Service One'!#REF!</definedName>
    <definedName name="MDR_NETWORK_STD" localSheetId="4">'Standard '!#REF!</definedName>
    <definedName name="MDR_NETWORK_STD">'Standard '!#REF!</definedName>
    <definedName name="MDR_NETWORKS_STD">'Managed XDR &amp; Service One'!#REF!</definedName>
    <definedName name="MDR_USERS_PROMO" localSheetId="4">'Standard '!#REF!</definedName>
    <definedName name="MDR_USERS_PROMO">'Standard '!#REF!</definedName>
    <definedName name="Mike_Jones">"Mike_Jones@trendmicro.com"</definedName>
    <definedName name="MOBILITY_HEADER_ACAD">'PS-Non Contract Govt-Academic'!$B$300</definedName>
    <definedName name="MOBILITY_STD">'Standard '!$B$349</definedName>
    <definedName name="MSP_HES_EE">#REF!</definedName>
    <definedName name="MSP_SECURECLOUD" localSheetId="4">#REF!</definedName>
    <definedName name="MSP_SECURECLOUD">#REF!</definedName>
    <definedName name="MSP_SMSU">#REF!</definedName>
    <definedName name="MSP_SMSU_DLP">#REF!</definedName>
    <definedName name="MSP_VDI_PLUGIN">#REF!</definedName>
    <definedName name="MSP_WF_ADV">#REF!</definedName>
    <definedName name="MSP_WF_SERVICES">#REF!</definedName>
    <definedName name="MSP_WF_STD">#REF!</definedName>
    <definedName name="MXDR_ENDPT">'Managed XDR &amp; Service One'!#REF!</definedName>
    <definedName name="MXDR_MESSAGING">'Managed XDR &amp; Service One'!#REF!</definedName>
    <definedName name="MXDR_NET">'Managed XDR &amp; Service One'!#REF!</definedName>
    <definedName name="MXDR_NETWORK">'Managed XDR &amp; Service One'!$B$28</definedName>
    <definedName name="MXDR_SVC">'Managed XDR &amp; Service One'!#REF!</definedName>
    <definedName name="MXDR_SVC_ADV">'Managed XDR &amp; Service One'!#REF!</definedName>
    <definedName name="MXDR_SVR">'Managed XDR &amp; Service One'!#REF!</definedName>
    <definedName name="MXDR_USER">'Managed XDR &amp; Service One'!$B$21</definedName>
    <definedName name="MXDR_WORKLOAD">'Managed XDR &amp; Service One'!#REF!</definedName>
    <definedName name="NEW_ACAD_DS_AM">'PS-Non Contract Govt-Academic'!$B$679</definedName>
    <definedName name="NEW_ACAD_DS_ENT">'PS-Non Contract Govt-Academic'!$B$734</definedName>
    <definedName name="NEW_ACAD_DS_MT">'PS-Non Contract Govt-Academic'!$B$751</definedName>
    <definedName name="NEW_ACAD_DS_NS">'PS-Non Contract Govt-Academic'!$B$694</definedName>
    <definedName name="NEW_ACAD_DS_SAP">'PS-Non Contract Govt-Academic'!$B$749</definedName>
    <definedName name="NEW_ACAD_DS_SS">'PS-Non Contract Govt-Academic'!$B$709</definedName>
    <definedName name="NEW_ACAD_DSaaS">'PS-Non Contract Govt-Academic'!#REF!</definedName>
    <definedName name="NEW_ACAD_SC" localSheetId="4">'PS-Non Contract Govt-Academic'!#REF!</definedName>
    <definedName name="NEW_ACAD_SC">'PS-Non Contract Govt-Academic'!#REF!</definedName>
    <definedName name="NEW_DS_ACAD">'PS-Non Contract Govt-Academic'!$B$677</definedName>
    <definedName name="NEW_DS_AM_STD">'Standard '!$B$866</definedName>
    <definedName name="NEW_DS_ENT_STD">'Standard '!$B$951</definedName>
    <definedName name="NEW_DS_MULT_TEN_STD">'Standard '!$B$978</definedName>
    <definedName name="NEW_DS_NS_STD">'Standard '!$B$891</definedName>
    <definedName name="NEW_DS_SAP_STD">'Standard '!$B$976</definedName>
    <definedName name="NEW_DS_SS_STD">'Standard '!$B$916</definedName>
    <definedName name="NEW_DS_SSL_STD" localSheetId="4">'Standard '!#REF!</definedName>
    <definedName name="NEW_DS_SSL_STD">'Standard '!#REF!</definedName>
    <definedName name="NEW_DS_STD">'Standard '!$B$864</definedName>
    <definedName name="NEW_DS_WEB_APPS_STD" localSheetId="4">'Standard '!#REF!</definedName>
    <definedName name="NEW_DS_WEB_APPS_STD">'Standard '!#REF!</definedName>
    <definedName name="NEW_DSaaS_ANNUAL_STD">'Standard '!#REF!</definedName>
    <definedName name="NEW_DSaaS_PP_CRED_STD">'Standard '!#REF!</definedName>
    <definedName name="NEW_SC_ANNUAL_STD" localSheetId="4">'Standard '!#REF!</definedName>
    <definedName name="NEW_SC_ANNUAL_STD">'Standard '!#REF!</definedName>
    <definedName name="NEW_SC_ON_PREM_STD" localSheetId="4">'Standard '!#REF!</definedName>
    <definedName name="NEW_SC_ON_PREM_STD">'Standard '!#REF!</definedName>
    <definedName name="NS_Adv" localSheetId="9">#REF!</definedName>
    <definedName name="NS_Adv" localSheetId="4">#REF!</definedName>
    <definedName name="NS_Adv" localSheetId="3">#REF!</definedName>
    <definedName name="NS_Adv" localSheetId="2">'Standard '!#REF!</definedName>
    <definedName name="NS_Adv">#REF!</definedName>
    <definedName name="NS_SMB" localSheetId="9">#REF!</definedName>
    <definedName name="NS_SMB" localSheetId="4">#REF!</definedName>
    <definedName name="NS_SMB" localSheetId="3">#REF!</definedName>
    <definedName name="NS_SMB" localSheetId="2">'Standard '!#REF!</definedName>
    <definedName name="NS_SMB">#REF!</definedName>
    <definedName name="NS_Standard" localSheetId="9">#REF!</definedName>
    <definedName name="NS_Standard" localSheetId="4">#REF!</definedName>
    <definedName name="NS_Standard" localSheetId="3">#REF!</definedName>
    <definedName name="NS_Standard" localSheetId="2">'Standard '!#REF!</definedName>
    <definedName name="NS_Standard">#REF!</definedName>
    <definedName name="NVWE" localSheetId="9">#REF!</definedName>
    <definedName name="NVWE" localSheetId="4">#REF!</definedName>
    <definedName name="NVWE" localSheetId="3">#REF!</definedName>
    <definedName name="NVWE" localSheetId="2">'Standard '!#REF!</definedName>
    <definedName name="NVWE">#REF!</definedName>
    <definedName name="NVWE_ACADEMIC" localSheetId="4">#REF!</definedName>
    <definedName name="NVWE_ACADEMIC" localSheetId="3">'PS-Non Contract Govt-Academic'!#REF!</definedName>
    <definedName name="NVWE_ACADEMIC">#REF!</definedName>
    <definedName name="ODC_HW_STD" localSheetId="4">'Standard '!#REF!</definedName>
    <definedName name="ODC_HW_STD">'Standard '!#REF!</definedName>
    <definedName name="ODC_VA_STD">'Standard '!$B$1211</definedName>
    <definedName name="OfficeScan_10.5_Stand_alone" localSheetId="9">#REF!</definedName>
    <definedName name="OfficeScan_10.5_Stand_alone" localSheetId="4">#REF!</definedName>
    <definedName name="OfficeScan_10.5_Stand_alone" localSheetId="3">#REF!</definedName>
    <definedName name="OfficeScan_10.5_Stand_alone" localSheetId="2">'Standard '!#REF!</definedName>
    <definedName name="OfficeScan_10.5_Stand_alone">#REF!</definedName>
    <definedName name="OfficeScan_Server_Design_Services" localSheetId="9">#REF!</definedName>
    <definedName name="OfficeScan_Server_Design_Services" localSheetId="4">'Managed XDR &amp; Service One'!#REF!</definedName>
    <definedName name="OfficeScan_Server_Design_Services">' Support &amp; Training'!#REF!</definedName>
    <definedName name="OLD_DS_WEBAPPS" localSheetId="4">'Standard '!#REF!</definedName>
    <definedName name="OLD_DS_WEBAPPS">'Standard '!#REF!</definedName>
    <definedName name="OLD_SC" localSheetId="4">'Standard '!#REF!</definedName>
    <definedName name="OLD_SC">'Standard '!#REF!</definedName>
    <definedName name="One_Student_Single_Day_Training" localSheetId="4">'Managed XDR &amp; Service One'!#REF!</definedName>
    <definedName name="One_Student_Single_Day_Training">' Support &amp; Training'!$B$69</definedName>
    <definedName name="OS_STANDALONE_TIER1" localSheetId="4">#REF!</definedName>
    <definedName name="OS_STANDALONE_TIER1">#REF!</definedName>
    <definedName name="OS_STANDALONE_XSP" localSheetId="4">#REF!</definedName>
    <definedName name="OS_STANDALONE_XSP" localSheetId="3">#REF!</definedName>
    <definedName name="OS_STANDALONE_XSP">#REF!</definedName>
    <definedName name="OSaaS_SPS_STD" localSheetId="4">'Standard '!#REF!</definedName>
    <definedName name="OSaaS_SPS_STD">'Standard '!#REF!</definedName>
    <definedName name="OSCE" localSheetId="9">#REF!</definedName>
    <definedName name="OSCE" localSheetId="4">#REF!</definedName>
    <definedName name="OSCE" localSheetId="3">#REF!</definedName>
    <definedName name="OSCE" localSheetId="2">'Standard '!#REF!</definedName>
    <definedName name="OSCE">#REF!</definedName>
    <definedName name="OSCS_VDIPlugin" localSheetId="4">#REF!</definedName>
    <definedName name="OSCS_VDIPlugin">#REF!</definedName>
    <definedName name="OSCSE" localSheetId="9">#REF!</definedName>
    <definedName name="OSCSE" localSheetId="4">#REF!</definedName>
    <definedName name="OSCSE" localSheetId="3">#REF!</definedName>
    <definedName name="OSCSE" localSheetId="2">'Standard '!#REF!</definedName>
    <definedName name="OSCSE">#REF!</definedName>
    <definedName name="PEER_GROUP_PRICING" localSheetId="9">#REF!</definedName>
    <definedName name="PEER_GROUP_PRICING" localSheetId="4">#REF!</definedName>
    <definedName name="PEER_GROUP_PRICING" localSheetId="3">#REF!</definedName>
    <definedName name="PEER_GROUP_PRICING">#REF!</definedName>
    <definedName name="PHISH_INSIGHT_ENT">' Support &amp; Training'!#REF!</definedName>
    <definedName name="PHISH_INSIGHT_HEADER">' Support &amp; Training'!#REF!</definedName>
    <definedName name="PHISH_INSIGHT_PREM">' Support &amp; Training'!#REF!</definedName>
    <definedName name="PLATINUM_SUPPORT" localSheetId="4">'Managed XDR &amp; Service One'!#REF!</definedName>
    <definedName name="PLATINUM_SUPPORT">' Support &amp; Training'!$B$32</definedName>
    <definedName name="Portal_Protect_for_SharePoint" localSheetId="9">#REF!</definedName>
    <definedName name="Portal_Protect_for_SharePoint" localSheetId="4">#REF!</definedName>
    <definedName name="Portal_Protect_for_SharePoint" localSheetId="3">#REF!</definedName>
    <definedName name="Portal_Protect_for_SharePoint" localSheetId="2">'Standard '!#REF!</definedName>
    <definedName name="Portal_Protect_for_SharePoint">#REF!</definedName>
    <definedName name="PortalProtect" localSheetId="9">#REF!</definedName>
    <definedName name="PortalProtect" localSheetId="4">#REF!</definedName>
    <definedName name="PortalProtect" localSheetId="3">#REF!</definedName>
    <definedName name="PortalProtect" localSheetId="2">'Standard '!#REF!</definedName>
    <definedName name="PortalProtect">#REF!</definedName>
    <definedName name="PORTALPROTECT_DLP_FED" localSheetId="9">#REF!</definedName>
    <definedName name="PORTALPROTECT_DLP_FED" localSheetId="4">#REF!</definedName>
    <definedName name="PORTALPROTECT_DLP_FED">#REF!</definedName>
    <definedName name="PORTALPROTECT_DLP_STD" localSheetId="9">#REF!</definedName>
    <definedName name="PORTALPROTECT_DLP_STD" localSheetId="4">#REF!</definedName>
    <definedName name="PORTALPROTECT_DLP_STD" localSheetId="3">#REF!</definedName>
    <definedName name="PORTALPROTECT_DLP_STD" localSheetId="2">'Standard '!$B$734</definedName>
    <definedName name="PORTALPROTECT_DLP_STD">#REF!</definedName>
    <definedName name="PP_DLP_ACAD">'PS-Non Contract Govt-Academic'!$B$664</definedName>
    <definedName name="PP_DLP_STD">'Standard '!$B$726</definedName>
    <definedName name="PP_NS_Adv" localSheetId="9">#REF!</definedName>
    <definedName name="PP_NS_Adv" localSheetId="4">#REF!</definedName>
    <definedName name="PP_NS_Adv" localSheetId="3">#REF!</definedName>
    <definedName name="PP_NS_Adv" localSheetId="2">'Standard '!#REF!</definedName>
    <definedName name="PP_NS_Adv">#REF!</definedName>
    <definedName name="PPwDLP_Academic" localSheetId="9">#REF!</definedName>
    <definedName name="PPwDLP_Academic" localSheetId="4">#REF!</definedName>
    <definedName name="PPwDLP_Academic" localSheetId="3">'PS-Non Contract Govt-Academic'!$B$672</definedName>
    <definedName name="PPwDLP_Academic">#REF!</definedName>
    <definedName name="PREMIUM_ADDITIONAL_CONTACT" localSheetId="4">'Managed XDR &amp; Service One'!#REF!</definedName>
    <definedName name="PREMIUM_ADDITIONAL_CONTACT">' Support &amp; Training'!$B$35</definedName>
    <definedName name="PREMIUM_ADDITIONAL_REGION" localSheetId="4">'Managed XDR &amp; Service One'!#REF!</definedName>
    <definedName name="PREMIUM_ADDITIONAL_REGION">' Support &amp; Training'!$B$38</definedName>
    <definedName name="Premium_Installation_for_Worry_Free" localSheetId="9">#REF!</definedName>
    <definedName name="Premium_Installation_for_Worry_Free" localSheetId="4">#REF!</definedName>
    <definedName name="Premium_Installation_for_Worry_Free" localSheetId="3">#REF!</definedName>
    <definedName name="Premium_Installation_for_Worry_Free" localSheetId="2">'Standard '!#REF!</definedName>
    <definedName name="Premium_Installation_for_Worry_Free">#REF!</definedName>
    <definedName name="Premiun_Installation_for_Endpoints_Adv" localSheetId="9">#REF!</definedName>
    <definedName name="Premiun_Installation_for_Endpoints_Adv" localSheetId="4">#REF!</definedName>
    <definedName name="Premiun_Installation_for_Endpoints_Adv" localSheetId="3">#REF!</definedName>
    <definedName name="Premiun_Installation_for_Endpoints_Adv" localSheetId="2">'Standard '!#REF!</definedName>
    <definedName name="Premiun_Installation_for_Endpoints_Adv">#REF!</definedName>
    <definedName name="Premiun_Installation_for_Endpoints_and_Mail_Svrs" localSheetId="9">#REF!</definedName>
    <definedName name="Premiun_Installation_for_Endpoints_and_Mail_Svrs" localSheetId="4">#REF!</definedName>
    <definedName name="Premiun_Installation_for_Endpoints_and_Mail_Svrs" localSheetId="3">#REF!</definedName>
    <definedName name="Premiun_Installation_for_Endpoints_and_Mail_Svrs" localSheetId="2">'Standard '!#REF!</definedName>
    <definedName name="Premiun_Installation_for_Endpoints_and_Mail_Svrs">#REF!</definedName>
    <definedName name="Premiun_Installation_for_Endpoints_Std" localSheetId="9">#REF!</definedName>
    <definedName name="Premiun_Installation_for_Endpoints_Std" localSheetId="4">#REF!</definedName>
    <definedName name="Premiun_Installation_for_Endpoints_Std" localSheetId="3">#REF!</definedName>
    <definedName name="Premiun_Installation_for_Endpoints_Std" localSheetId="2">'Standard '!#REF!</definedName>
    <definedName name="Premiun_Installation_for_Endpoints_Std">#REF!</definedName>
    <definedName name="_xlnm.Print_Area" localSheetId="5">' Support &amp; Training'!$A$9:$H$72</definedName>
    <definedName name="_xlnm.Print_Area" localSheetId="4">'Managed XDR &amp; Service One'!$A$10:$F$17</definedName>
    <definedName name="_xlnm.Print_Area" localSheetId="3">'PS-Non Contract Govt-Academic'!$A$6:$H$967</definedName>
    <definedName name="_xlnm.Print_Area" localSheetId="0">'Update Log'!$A$1:$B$2163</definedName>
    <definedName name="_xlnm.Print_Titles" localSheetId="5">' Support &amp; Training'!$18:$18</definedName>
    <definedName name="_xlnm.Print_Titles" localSheetId="4">'Managed XDR &amp; Service One'!$17:$17</definedName>
    <definedName name="_xlnm.Print_Titles" localSheetId="3">'PS-Non Contract Govt-Academic'!#REF!</definedName>
    <definedName name="PRO_SVC_HEADER">' Support &amp; Training'!$B$42</definedName>
    <definedName name="PS_STD">'Standard '!#REF!</definedName>
    <definedName name="PSP_HEADER">' Support &amp; Training'!$B$20</definedName>
    <definedName name="PSP_HEADER1">' Support &amp; Training'!$B$9</definedName>
    <definedName name="PSU_EDGEIPS_EDGEFIRE">'Standard '!$B$1208</definedName>
    <definedName name="S1_ENHANCED">'Managed XDR &amp; Service One'!#REF!</definedName>
    <definedName name="S4MAC" localSheetId="9">#REF!</definedName>
    <definedName name="S4MAC" localSheetId="4">#REF!</definedName>
    <definedName name="S4MAC" localSheetId="3">#REF!</definedName>
    <definedName name="S4MAC" localSheetId="2">'Standard '!#REF!</definedName>
    <definedName name="S4MAC">#REF!</definedName>
    <definedName name="SAFE_LOCK_STD">'Standard '!$B$1164</definedName>
    <definedName name="SAFELOCK_ADV">'Standard '!$B$1171</definedName>
    <definedName name="SAFELOCK_LINUX" localSheetId="4">'Standard '!#REF!</definedName>
    <definedName name="SAFELOCK_LINUX">'Standard '!#REF!</definedName>
    <definedName name="SAFESYNC_BUS" localSheetId="4">#REF!</definedName>
    <definedName name="SAFESYNC_BUS" localSheetId="3">#REF!</definedName>
    <definedName name="SAFESYNC_BUS" localSheetId="2">'Standard '!#REF!</definedName>
    <definedName name="SAFESYNC_BUS">#REF!</definedName>
    <definedName name="SAFESYNC_BUS_ACAD" localSheetId="4">#REF!</definedName>
    <definedName name="SAFESYNC_BUS_ACAD" localSheetId="3">'PS-Non Contract Govt-Academic'!#REF!</definedName>
    <definedName name="SAFESYNC_BUS_ACAD">#REF!</definedName>
    <definedName name="SAFESYNC_DATA_RECOVERY" localSheetId="9">#REF!</definedName>
    <definedName name="SAFESYNC_DATA_RECOVERY" localSheetId="4">'Managed XDR &amp; Service One'!#REF!</definedName>
    <definedName name="SAFESYNC_DATA_RECOVERY">' Support &amp; Training'!#REF!</definedName>
    <definedName name="SAFESYNC_DATABACKUP_SUPPORT" localSheetId="9">#REF!</definedName>
    <definedName name="SAFESYNC_DATABACKUP_SUPPORT" localSheetId="4">'Managed XDR &amp; Service One'!#REF!</definedName>
    <definedName name="SAFESYNC_DATABACKUP_SUPPORT">' Support &amp; Training'!#REF!</definedName>
    <definedName name="SAFESYNC_ENHANCED" localSheetId="9">#REF!</definedName>
    <definedName name="SAFESYNC_ENHANCED" localSheetId="4">'Managed XDR &amp; Service One'!#REF!</definedName>
    <definedName name="SAFESYNC_ENHANCED">' Support &amp; Training'!#REF!</definedName>
    <definedName name="SAFESYNC_ENT" localSheetId="4">#REF!</definedName>
    <definedName name="SAFESYNC_ENT" localSheetId="3">#REF!</definedName>
    <definedName name="SAFESYNC_ENT" localSheetId="2">'Standard '!#REF!</definedName>
    <definedName name="SAFESYNC_ENT">#REF!</definedName>
    <definedName name="SAFESYNC_ENT_ACAD" localSheetId="4">#REF!</definedName>
    <definedName name="SAFESYNC_ENT_ACAD" localSheetId="3">'PS-Non Contract Govt-Academic'!#REF!</definedName>
    <definedName name="SAFESYNC_ENT_ACAD">#REF!</definedName>
    <definedName name="SAFESYNC_ENT_FED" localSheetId="4">#REF!</definedName>
    <definedName name="SAFESYNC_ENT_FED" localSheetId="3">#REF!</definedName>
    <definedName name="SAFESYNC_ENT_FED">#REF!</definedName>
    <definedName name="SAFESYNC_PREMIUM" localSheetId="9">#REF!</definedName>
    <definedName name="SAFESYNC_PREMIUM" localSheetId="4">'Managed XDR &amp; Service One'!#REF!</definedName>
    <definedName name="SAFESYNC_PREMIUM">' Support &amp; Training'!#REF!</definedName>
    <definedName name="ScanMail_for_MS_Exchange_Suite_with_ERS" localSheetId="9">#REF!</definedName>
    <definedName name="ScanMail_for_MS_Exchange_Suite_with_ERS" localSheetId="4">#REF!</definedName>
    <definedName name="ScanMail_for_MS_Exchange_Suite_with_ERS" localSheetId="3">#REF!</definedName>
    <definedName name="ScanMail_for_MS_Exchange_Suite_with_ERS" localSheetId="2">'Standard '!#REF!</definedName>
    <definedName name="ScanMail_for_MS_Exchange_Suite_with_ERS">#REF!</definedName>
    <definedName name="ScanMail_MSExchange_T1">'[1]MSP Direct'!$B$430</definedName>
    <definedName name="SECURE_CLOUD_ASSESSMENT" localSheetId="9">#REF!</definedName>
    <definedName name="SECURE_CLOUD_ASSESSMENT" localSheetId="4">'Managed XDR &amp; Service One'!#REF!</definedName>
    <definedName name="SECURE_CLOUD_ASSESSMENT">' Support &amp; Training'!#REF!</definedName>
    <definedName name="SecureDoc" localSheetId="9">#REF!</definedName>
    <definedName name="SecureDoc" localSheetId="4">#REF!</definedName>
    <definedName name="SecureDoc" localSheetId="3">#REF!</definedName>
    <definedName name="SecureDoc" localSheetId="2">'Standard '!#REF!</definedName>
    <definedName name="SecureDoc">#REF!</definedName>
    <definedName name="Security_Compliance_Add_on_for_Threat_Management_Services" localSheetId="9">#REF!</definedName>
    <definedName name="Security_Compliance_Add_on_for_Threat_Management_Services" localSheetId="4">#REF!</definedName>
    <definedName name="Security_Compliance_Add_on_for_Threat_Management_Services" localSheetId="3">#REF!</definedName>
    <definedName name="Security_Compliance_Add_on_for_Threat_Management_Services" localSheetId="2">'Standard '!#REF!</definedName>
    <definedName name="Security_Compliance_Add_on_for_Threat_Management_Services">#REF!</definedName>
    <definedName name="Security_Support_for_Small_Business" localSheetId="9">#REF!</definedName>
    <definedName name="Security_Support_for_Small_Business" localSheetId="4">#REF!</definedName>
    <definedName name="Security_Support_for_Small_Business" localSheetId="3">#REF!</definedName>
    <definedName name="Security_Support_for_Small_Business" localSheetId="2">'Standard '!#REF!</definedName>
    <definedName name="Security_Support_for_Small_Business">#REF!</definedName>
    <definedName name="SERVER_PROT_ACAD">'PS-Non Contract Govt-Academic'!$B$806</definedName>
    <definedName name="SERVER_PROT_STD">'PS-Non Contract Govt-Academic'!$B$806</definedName>
    <definedName name="SERVER_PROTECT_STD">'Standard '!$B$981</definedName>
    <definedName name="SERVICEONE_COMP_EW">'Managed XDR &amp; Service One'!$B$43</definedName>
    <definedName name="SERVICEONE_COMP_MSG">'Managed XDR &amp; Service One'!#REF!</definedName>
    <definedName name="SERVICEONE_COMP_NET">'Managed XDR &amp; Service One'!$B$54</definedName>
    <definedName name="SERVICEONE_ESS_EW">'Managed XDR &amp; Service One'!$B$36</definedName>
    <definedName name="SERVICEONE_ESS_MSG">'Managed XDR &amp; Service One'!#REF!</definedName>
    <definedName name="SERVICEONE_ESS_NET">'Managed XDR &amp; Service One'!$B$49</definedName>
    <definedName name="SILVER_PREMIUM_SUPPORT" localSheetId="4">'Managed XDR &amp; Service One'!#REF!</definedName>
    <definedName name="SILVER_PREMIUM_SUPPORT">' Support &amp; Training'!#REF!</definedName>
    <definedName name="SMALLBUSINESSSOLUTIONS">'Standard '!$B$16</definedName>
    <definedName name="SMALLBUSSOLUTION">'Hyperlinks (Std &amp; Acad)'!$F$4</definedName>
    <definedName name="SMALLBUSSOLUTION_STD">'Standard '!$B$16</definedName>
    <definedName name="SMART_PROT_365">'Standard '!$B$506</definedName>
    <definedName name="SMART_PROT_365_ACAD">'PS-Non Contract Govt-Academic'!$B$450</definedName>
    <definedName name="SMART_PROT_COMP_STD" localSheetId="4">#REF!</definedName>
    <definedName name="SMART_PROT_COMP_STD" localSheetId="3">#REF!</definedName>
    <definedName name="SMART_PROT_COMP_STD" localSheetId="2">'Standard '!$B$182</definedName>
    <definedName name="SMART_PROT_COMP_STD">#REF!</definedName>
    <definedName name="SMART_PROT_END_STD" localSheetId="4">#REF!</definedName>
    <definedName name="SMART_PROT_END_STD" localSheetId="3">#REF!</definedName>
    <definedName name="SMART_PROT_END_STD" localSheetId="2">'Standard '!$B$150</definedName>
    <definedName name="SMART_PROT_END_STD">#REF!</definedName>
    <definedName name="SMD" localSheetId="9">#REF!</definedName>
    <definedName name="SMD" localSheetId="4">#REF!</definedName>
    <definedName name="SMD" localSheetId="3">#REF!</definedName>
    <definedName name="SMD" localSheetId="2">'Standard '!$B$594</definedName>
    <definedName name="SMD">#REF!</definedName>
    <definedName name="SMEX" localSheetId="9">#REF!</definedName>
    <definedName name="SMEX" localSheetId="4">#REF!</definedName>
    <definedName name="SMEX" localSheetId="3">#REF!</definedName>
    <definedName name="SMEX" localSheetId="2">'Standard '!$B$554</definedName>
    <definedName name="SMEX">#REF!</definedName>
    <definedName name="SP_CORE" localSheetId="4">'Standard '!#REF!</definedName>
    <definedName name="SP_CORE">'Standard '!#REF!</definedName>
    <definedName name="SP_CORE_ACAD" localSheetId="4">'PS-Non Contract Govt-Academic'!#REF!</definedName>
    <definedName name="SP_CORE_ACAD">'PS-Non Contract Govt-Academic'!#REF!</definedName>
    <definedName name="SP_Multi" localSheetId="9">#REF!</definedName>
    <definedName name="SP_Multi" localSheetId="4">#REF!</definedName>
    <definedName name="SP_Multi" localSheetId="3">#REF!</definedName>
    <definedName name="SP_Multi" localSheetId="2">'Standard '!$B$983</definedName>
    <definedName name="SP_Multi">#REF!</definedName>
    <definedName name="SP_OFFICE365_ACAD">'PS-Non Contract Govt-Academic'!$B$440</definedName>
    <definedName name="SP_OFFICE365_STD">'Standard '!$B$496</definedName>
    <definedName name="SP_Storage" localSheetId="9">#REF!</definedName>
    <definedName name="SP_Storage" localSheetId="4">#REF!</definedName>
    <definedName name="SP_Storage" localSheetId="3">#REF!</definedName>
    <definedName name="SP_Storage" localSheetId="2">'Standard '!$B$1005</definedName>
    <definedName name="SP_Storage">#REF!</definedName>
    <definedName name="SPC_ACAD">'PS-Non Contract Govt-Academic'!$B$134</definedName>
    <definedName name="SPC_STANDARD">'Standard '!$B$166</definedName>
    <definedName name="SPC_STD">'PS-Non Contract Govt-Academic'!$B$134</definedName>
    <definedName name="SPE_2019_PROMO" localSheetId="4">'Standard '!#REF!</definedName>
    <definedName name="SPE_2019_PROMO">'Standard '!#REF!</definedName>
    <definedName name="SPE_ACAD">'PS-Non Contract Govt-Academic'!$B$115</definedName>
    <definedName name="SPS" localSheetId="9">#REF!</definedName>
    <definedName name="SPS" localSheetId="4">#REF!</definedName>
    <definedName name="SPS" localSheetId="3">#REF!</definedName>
    <definedName name="SPS" localSheetId="2">'Standard '!#REF!</definedName>
    <definedName name="SPS">#REF!</definedName>
    <definedName name="SPS_HEADER">'Standard '!$B$148</definedName>
    <definedName name="SPS_HEADER_ACAD">'PS-Non Contract Govt-Academic'!$B$113</definedName>
    <definedName name="SPS_RENEW" localSheetId="4">'Managed XDR &amp; Service One'!#REF!</definedName>
    <definedName name="SPS_RENEW">' Support &amp; Training'!#REF!</definedName>
    <definedName name="SPSVA" localSheetId="9">#REF!</definedName>
    <definedName name="SPSVA" localSheetId="4">#REF!</definedName>
    <definedName name="SPSVA" localSheetId="3">#REF!</definedName>
    <definedName name="SPSVA" localSheetId="2">'Standard '!#REF!</definedName>
    <definedName name="SPSVA">#REF!</definedName>
    <definedName name="SS" localSheetId="9">#REF!</definedName>
    <definedName name="SS" localSheetId="4">#REF!</definedName>
    <definedName name="SS" localSheetId="3">#REF!</definedName>
    <definedName name="SS" localSheetId="2">'Standard '!#REF!</definedName>
    <definedName name="SS">#REF!</definedName>
    <definedName name="SS_fMAC" localSheetId="9">#REF!</definedName>
    <definedName name="SS_fMAC" localSheetId="4">#REF!</definedName>
    <definedName name="SS_fMAC" localSheetId="3">#REF!</definedName>
    <definedName name="SS_fMAC" localSheetId="2">'Standard '!#REF!</definedName>
    <definedName name="SS_fMAC">#REF!</definedName>
    <definedName name="SSI_100_SW" localSheetId="4">#REF!</definedName>
    <definedName name="SSI_100_SW" localSheetId="3">#REF!</definedName>
    <definedName name="SSI_100_SW" localSheetId="2">'Standard '!#REF!</definedName>
    <definedName name="SSI_100_SW">#REF!</definedName>
    <definedName name="STD_DEEPDISCOVERYINSPECTOR" localSheetId="9">#REF!</definedName>
    <definedName name="STD_DEEPDISCOVERYINSPECTOR" localSheetId="4">#REF!</definedName>
    <definedName name="STD_DEEPDISCOVERYINSPECTOR" localSheetId="3">#REF!</definedName>
    <definedName name="STD_DEEPDISCOVERYINSPECTOR" localSheetId="2">'Standard '!#REF!</definedName>
    <definedName name="STD_DEEPDISCOVERYINSPECTOR">#REF!</definedName>
    <definedName name="STD_ENDPOINTENCRYPTION_KEYARMOR" localSheetId="9">#REF!</definedName>
    <definedName name="STD_ENDPOINTENCRYPTION_KEYARMOR" localSheetId="4">#REF!</definedName>
    <definedName name="STD_ENDPOINTENCRYPTION_KEYARMOR" localSheetId="3">#REF!</definedName>
    <definedName name="STD_ENDPOINTENCRYPTION_KEYARMOR" localSheetId="2">'Standard '!#REF!</definedName>
    <definedName name="STD_ENDPOINTENCRYPTION_KEYARMOR">#REF!</definedName>
    <definedName name="STD_ENDPOINTENCRYPTION_MOBILEARMOR" localSheetId="9">#REF!</definedName>
    <definedName name="STD_ENDPOINTENCRYPTION_MOBILEARMOR" localSheetId="4">#REF!</definedName>
    <definedName name="STD_ENDPOINTENCRYPTION_MOBILEARMOR" localSheetId="3">#REF!</definedName>
    <definedName name="STD_ENDPOINTENCRYPTION_MOBILEARMOR" localSheetId="2">'Standard '!#REF!</definedName>
    <definedName name="STD_ENDPOINTENCRYPTION_MOBILEARMOR">#REF!</definedName>
    <definedName name="STD_ENDPOINTENCRYPTION_REMOVABLEMEDIA_MOBILEARMOR" localSheetId="9">#REF!</definedName>
    <definedName name="STD_ENDPOINTENCRYPTION_REMOVABLEMEDIA_MOBILEARMOR" localSheetId="4">#REF!</definedName>
    <definedName name="STD_ENDPOINTENCRYPTION_REMOVABLEMEDIA_MOBILEARMOR" localSheetId="3">#REF!</definedName>
    <definedName name="STD_ENDPOINTENCRYPTION_REMOVABLEMEDIA_MOBILEARMOR" localSheetId="2">'Standard '!#REF!</definedName>
    <definedName name="STD_ENDPOINTENCRYPTION_REMOVABLEMEDIA_MOBILEARMOR">#REF!</definedName>
    <definedName name="STD_ENDPTENCRYPTION_FULLDISK" localSheetId="9">#REF!</definedName>
    <definedName name="STD_ENDPTENCRYPTION_FULLDISK" localSheetId="4">#REF!</definedName>
    <definedName name="STD_ENDPTENCRYPTION_FULLDISK" localSheetId="3">#REF!</definedName>
    <definedName name="STD_ENDPTENCRYPTION_FULLDISK" localSheetId="2">'Standard '!#REF!</definedName>
    <definedName name="STD_ENDPTENCRYPTION_FULLDISK">#REF!</definedName>
    <definedName name="STD_ESE" localSheetId="9">#REF!</definedName>
    <definedName name="STD_ESE" localSheetId="4">#REF!</definedName>
    <definedName name="STD_ESE" localSheetId="3">#REF!</definedName>
    <definedName name="STD_ESE" localSheetId="2">'Standard '!#REF!</definedName>
    <definedName name="STD_ESE">#REF!</definedName>
    <definedName name="STD_IWSA_VA" localSheetId="9">#REF!</definedName>
    <definedName name="STD_IWSA_VA" localSheetId="4">#REF!</definedName>
    <definedName name="STD_IWSA_VA" localSheetId="3">#REF!</definedName>
    <definedName name="STD_IWSA_VA" localSheetId="2">'Standard '!$B$432</definedName>
    <definedName name="STD_IWSA_VA">#REF!</definedName>
    <definedName name="STD_NETWORKVIRSUWALL1500i" localSheetId="9">#REF!</definedName>
    <definedName name="STD_NETWORKVIRSUWALL1500i" localSheetId="4">#REF!</definedName>
    <definedName name="STD_NETWORKVIRSUWALL1500i" localSheetId="3">#REF!</definedName>
    <definedName name="STD_NETWORKVIRSUWALL1500i" localSheetId="2">'Standard '!#REF!</definedName>
    <definedName name="STD_NETWORKVIRSUWALL1500i">#REF!</definedName>
    <definedName name="STD_OSCS_PLUS_VDI" localSheetId="9">#REF!</definedName>
    <definedName name="STD_OSCS_PLUS_VDI" localSheetId="4">#REF!</definedName>
    <definedName name="STD_OSCS_PLUS_VDI" localSheetId="3">#REF!</definedName>
    <definedName name="STD_OSCS_PLUS_VDI" localSheetId="2">'Standard '!#REF!</definedName>
    <definedName name="STD_OSCS_PLUS_VDI">#REF!</definedName>
    <definedName name="STD_SAFESYNC" localSheetId="9">#REF!</definedName>
    <definedName name="STD_SAFESYNC" localSheetId="4">#REF!</definedName>
    <definedName name="STD_SAFESYNC" localSheetId="3">#REF!</definedName>
    <definedName name="STD_SAFESYNC" localSheetId="2">'Standard '!#REF!</definedName>
    <definedName name="STD_SAFESYNC">#REF!</definedName>
    <definedName name="STD_SECURECLOUD" localSheetId="9">#REF!</definedName>
    <definedName name="STD_SECURECLOUD" localSheetId="4">#REF!</definedName>
    <definedName name="STD_SECURECLOUD" localSheetId="3">#REF!</definedName>
    <definedName name="STD_SECURECLOUD" localSheetId="2">'Standard '!#REF!</definedName>
    <definedName name="STD_SECURECLOUD">#REF!</definedName>
    <definedName name="STD_THREATDISCOVERYSOFTWARE" localSheetId="9">#REF!</definedName>
    <definedName name="STD_THREATDISCOVERYSOFTWARE" localSheetId="4">#REF!</definedName>
    <definedName name="STD_THREATDISCOVERYSOFTWARE" localSheetId="3">#REF!</definedName>
    <definedName name="STD_THREATDISCOVERYSOFTWARE" localSheetId="2">'Standard '!#REF!</definedName>
    <definedName name="STD_THREATDISCOVERYSOFTWARE">#REF!</definedName>
    <definedName name="STD_THREATINTELLIGENCE" localSheetId="9">#REF!</definedName>
    <definedName name="STD_THREATINTELLIGENCE" localSheetId="4">#REF!</definedName>
    <definedName name="STD_THREATINTELLIGENCE" localSheetId="3">#REF!</definedName>
    <definedName name="STD_THREATINTELLIGENCE" localSheetId="2">'Standard '!#REF!</definedName>
    <definedName name="STD_THREATINTELLIGENCE">#REF!</definedName>
    <definedName name="STD_THREATLIFECYCLEMGMT" localSheetId="9">#REF!</definedName>
    <definedName name="STD_THREATLIFECYCLEMGMT" localSheetId="4">#REF!</definedName>
    <definedName name="STD_THREATLIFECYCLEMGMT" localSheetId="3">#REF!</definedName>
    <definedName name="STD_THREATLIFECYCLEMGMT" localSheetId="2">'Standard '!#REF!</definedName>
    <definedName name="STD_THREATLIFECYCLEMGMT">#REF!</definedName>
    <definedName name="STD_THREATMITIGATORSOFTWARE" localSheetId="9">#REF!</definedName>
    <definedName name="STD_THREATMITIGATORSOFTWARE" localSheetId="4">#REF!</definedName>
    <definedName name="STD_THREATMITIGATORSOFTWARE" localSheetId="3">#REF!</definedName>
    <definedName name="STD_THREATMITIGATORSOFTWARE" localSheetId="2">'Standard '!#REF!</definedName>
    <definedName name="STD_THREATMITIGATORSOFTWARE">#REF!</definedName>
    <definedName name="STD_WFBS_ADV" localSheetId="9">#REF!</definedName>
    <definedName name="STD_WFBS_ADV" localSheetId="4">#REF!</definedName>
    <definedName name="STD_WFBS_ADV" localSheetId="3">#REF!</definedName>
    <definedName name="STD_WFBS_ADV" localSheetId="2">'Standard '!$B$99:$B$99</definedName>
    <definedName name="STD_WFBS_ADV">#REF!</definedName>
    <definedName name="STD_WFBS_ADV2" localSheetId="9">#REF!</definedName>
    <definedName name="STD_WFBS_ADV2" localSheetId="4">#REF!</definedName>
    <definedName name="STD_WFBS_ADV2" localSheetId="3">#REF!</definedName>
    <definedName name="STD_WFBS_ADV2" localSheetId="2">'Standard '!$B$99</definedName>
    <definedName name="STD_WFBS_ADV2">#REF!</definedName>
    <definedName name="STDESP" localSheetId="9">#REF!</definedName>
    <definedName name="STDESP" localSheetId="4">#REF!</definedName>
    <definedName name="STDESP" localSheetId="3">#REF!</definedName>
    <definedName name="STDESP" localSheetId="2">'Standard '!#REF!</definedName>
    <definedName name="STDESP">#REF!</definedName>
    <definedName name="STELLAR_ICS">'Standard '!$B$1145</definedName>
    <definedName name="STELLAR_MIX_STD">'Standard '!$B$1151</definedName>
    <definedName name="sTrend_Micro_premium_support_services_package_for_the_Trend_Micro_Deep_Security_solution" localSheetId="9">#REF!</definedName>
    <definedName name="sTrend_Micro_premium_support_services_package_for_the_Trend_Micro_Deep_Security_solution" localSheetId="4">'Managed XDR &amp; Service One'!#REF!</definedName>
    <definedName name="sTrend_Micro_premium_support_services_package_for_the_Trend_Micro_Deep_Security_solution">' Support &amp; Training'!#REF!</definedName>
    <definedName name="Support_24x7_Secure_Support_Plan_for_Worry_Free" localSheetId="9">#REF!</definedName>
    <definedName name="Support_24x7_Secure_Support_Plan_for_Worry_Free" localSheetId="4">'Managed XDR &amp; Service One'!#REF!</definedName>
    <definedName name="Support_24x7_Secure_Support_Plan_for_Worry_Free">' Support &amp; Training'!#REF!</definedName>
    <definedName name="Support_24x7_Support_Plan__Enterprise" localSheetId="9">#REF!</definedName>
    <definedName name="Support_24x7_Support_Plan__Enterprise" localSheetId="4">'Managed XDR &amp; Service One'!#REF!</definedName>
    <definedName name="Support_24x7_Support_Plan__Enterprise">' Support &amp; Training'!#REF!</definedName>
    <definedName name="SUPPORT_ADDITIONALCONTACT" localSheetId="9">#REF!</definedName>
    <definedName name="SUPPORT_ADDITIONALCONTACT" localSheetId="4">'Managed XDR &amp; Service One'!#REF!</definedName>
    <definedName name="SUPPORT_ADDITIONALCONTACT" localSheetId="3">' Support &amp; Training'!#REF!</definedName>
    <definedName name="SUPPORT_ADDITIONALCONTACT">' Support &amp; Training'!#REF!</definedName>
    <definedName name="SUPPORT_ADDITIONALREGION" localSheetId="9">#REF!</definedName>
    <definedName name="SUPPORT_ADDITIONALREGION" localSheetId="4">'Managed XDR &amp; Service One'!#REF!</definedName>
    <definedName name="SUPPORT_ADDITIONALREGION" localSheetId="3">' Support &amp; Training'!#REF!</definedName>
    <definedName name="SUPPORT_ADDITIONALREGION">' Support &amp; Training'!#REF!</definedName>
    <definedName name="SUPPORT_CONTENTSECURITY" localSheetId="9">#REF!</definedName>
    <definedName name="SUPPORT_CONTENTSECURITY" localSheetId="4">'Managed XDR &amp; Service One'!#REF!</definedName>
    <definedName name="SUPPORT_CONTENTSECURITY">' Support &amp; Training'!#REF!</definedName>
    <definedName name="SUPPORT_CUSTOMTRAININGENGAGEMENT" localSheetId="9">#REF!</definedName>
    <definedName name="SUPPORT_CUSTOMTRAININGENGAGEMENT" localSheetId="4">'Managed XDR &amp; Service One'!#REF!</definedName>
    <definedName name="SUPPORT_CUSTOMTRAININGENGAGEMENT">' Support &amp; Training'!$B$69</definedName>
    <definedName name="SUPPORT_DATACENTERSECURITY" localSheetId="9">#REF!</definedName>
    <definedName name="SUPPORT_DATACENTERSECURITY" localSheetId="4">'Managed XDR &amp; Service One'!#REF!</definedName>
    <definedName name="SUPPORT_DATACENTERSECURITY">' Support &amp; Training'!#REF!</definedName>
    <definedName name="SUPPORT_DATAPROTECTION" localSheetId="9">#REF!</definedName>
    <definedName name="SUPPORT_DATAPROTECTION" localSheetId="4">'Managed XDR &amp; Service One'!#REF!</definedName>
    <definedName name="SUPPORT_DATAPROTECTION">' Support &amp; Training'!#REF!</definedName>
    <definedName name="SUPPORT_DEEPSECURITYSERVICES" localSheetId="9">#REF!</definedName>
    <definedName name="SUPPORT_DEEPSECURITYSERVICES" localSheetId="4">'Managed XDR &amp; Service One'!#REF!</definedName>
    <definedName name="SUPPORT_DEEPSECURITYSERVICES">' Support &amp; Training'!#REF!</definedName>
    <definedName name="SUPPORT_DS_DEPLOYMENT" localSheetId="9">#REF!</definedName>
    <definedName name="SUPPORT_DS_DEPLOYMENT" localSheetId="4">'Managed XDR &amp; Service One'!#REF!</definedName>
    <definedName name="SUPPORT_DS_DEPLOYMENT">' Support &amp; Training'!$B$49</definedName>
    <definedName name="SUPPORT_ENDPOINTENCRYPTIONDEPLOYMENT" localSheetId="9">#REF!</definedName>
    <definedName name="SUPPORT_ENDPOINTENCRYPTIONDEPLOYMENT" localSheetId="4">'Managed XDR &amp; Service One'!#REF!</definedName>
    <definedName name="SUPPORT_ENDPOINTENCRYPTIONDEPLOYMENT">' Support &amp; Training'!#REF!</definedName>
    <definedName name="SUPPORT_GENERIC_INSTALL" localSheetId="9">#REF!</definedName>
    <definedName name="SUPPORT_GENERIC_INSTALL" localSheetId="4">'Managed XDR &amp; Service One'!#REF!</definedName>
    <definedName name="SUPPORT_GENERIC_INSTALL">' Support &amp; Training'!$B$45</definedName>
    <definedName name="SUPPORT_JUMPSTART_ONSITE" localSheetId="9">#REF!</definedName>
    <definedName name="SUPPORT_JUMPSTART_ONSITE" localSheetId="4">'Managed XDR &amp; Service One'!#REF!</definedName>
    <definedName name="SUPPORT_JUMPSTART_ONSITE">' Support &amp; Training'!$B$63</definedName>
    <definedName name="SUPPORT_JUMPSTART_REMOTE" localSheetId="9">#REF!</definedName>
    <definedName name="SUPPORT_JUMPSTART_REMOTE" localSheetId="4">'Managed XDR &amp; Service One'!#REF!</definedName>
    <definedName name="SUPPORT_JUMPSTART_REMOTE">' Support &amp; Training'!#REF!</definedName>
    <definedName name="SUPPORT_MOBILEARMOR_ADMINTRAINING" localSheetId="9">#REF!</definedName>
    <definedName name="SUPPORT_MOBILEARMOR_ADMINTRAINING" localSheetId="4">'Managed XDR &amp; Service One'!#REF!</definedName>
    <definedName name="SUPPORT_MOBILEARMOR_ADMINTRAINING">' Support &amp; Training'!#REF!</definedName>
    <definedName name="Support_Pricing" localSheetId="9">#REF!</definedName>
    <definedName name="Support_Pricing" localSheetId="4">'Managed XDR &amp; Service One'!#REF!</definedName>
    <definedName name="Support_Pricing">' Support &amp; Training'!$B$20:$G$72</definedName>
    <definedName name="SUPPORT_PRODUCT_TRAINING" localSheetId="9">#REF!</definedName>
    <definedName name="SUPPORT_PRODUCT_TRAINING" localSheetId="4">'Managed XDR &amp; Service One'!#REF!</definedName>
    <definedName name="SUPPORT_PRODUCT_TRAINING">' Support &amp; Training'!$B$63</definedName>
    <definedName name="SUPPORT_PROJECTCONSULTINGSERVICES" localSheetId="9">#REF!</definedName>
    <definedName name="SUPPORT_PROJECTCONSULTINGSERVICES" localSheetId="4">'Managed XDR &amp; Service One'!#REF!</definedName>
    <definedName name="SUPPORT_PROJECTCONSULTINGSERVICES">' Support &amp; Training'!#REF!</definedName>
    <definedName name="SUPPORT_RISKMANAGEMENT" localSheetId="9">#REF!</definedName>
    <definedName name="SUPPORT_RISKMANAGEMENT" localSheetId="4">'Managed XDR &amp; Service One'!#REF!</definedName>
    <definedName name="SUPPORT_RISKMANAGEMENT">' Support &amp; Training'!#REF!</definedName>
    <definedName name="Support_Services_for_751__seat_customers" localSheetId="9">#REF!</definedName>
    <definedName name="Support_Services_for_751__seat_customers" localSheetId="4">'Managed XDR &amp; Service One'!#REF!</definedName>
    <definedName name="Support_Services_for_751__seat_customers">' Support &amp; Training'!#REF!</definedName>
    <definedName name="SUPPORT_TAM_ER_ONSITE" localSheetId="9">#REF!</definedName>
    <definedName name="SUPPORT_TAM_ER_ONSITE" localSheetId="4">'Managed XDR &amp; Service One'!#REF!</definedName>
    <definedName name="SUPPORT_TAM_ER_ONSITE" localSheetId="3">' Support &amp; Training'!#REF!</definedName>
    <definedName name="SUPPORT_TAM_ER_ONSITE">' Support &amp; Training'!#REF!</definedName>
    <definedName name="SupportAccess" localSheetId="9">#REF!</definedName>
    <definedName name="SupportAccess" localSheetId="4">'Managed XDR &amp; Service One'!#REF!</definedName>
    <definedName name="SupportAccess" localSheetId="3">' Support &amp; Training'!#REF!</definedName>
    <definedName name="SupportAccess">' Support &amp; Training'!#REF!</definedName>
    <definedName name="SupportMalware_Removal_Service_for_Small_Business" localSheetId="9">#REF!</definedName>
    <definedName name="SupportMalware_Removal_Service_for_Small_Business" localSheetId="4">'Managed XDR &amp; Service One'!#REF!</definedName>
    <definedName name="SupportMalware_Removal_Service_for_Small_Business">' Support &amp; Training'!#REF!</definedName>
    <definedName name="SupportPremium_Support___Additional_Contact" localSheetId="9">#REF!</definedName>
    <definedName name="SupportPremium_Support___Additional_Contact" localSheetId="4">'Managed XDR &amp; Service One'!#REF!</definedName>
    <definedName name="SupportPremium_Support___Additional_Contact" localSheetId="3">' Support &amp; Training'!#REF!</definedName>
    <definedName name="SupportPremium_Support___Additional_Contact">' Support &amp; Training'!#REF!</definedName>
    <definedName name="SupportPremium_Support___Diamond" localSheetId="9">#REF!</definedName>
    <definedName name="SupportPremium_Support___Diamond" localSheetId="4">'Managed XDR &amp; Service One'!#REF!</definedName>
    <definedName name="SupportPremium_Support___Diamond" localSheetId="3">' Support &amp; Training'!#REF!</definedName>
    <definedName name="SupportPremium_Support___Diamond">' Support &amp; Training'!#REF!</definedName>
    <definedName name="SupportPremium_Support___Gold" localSheetId="9">#REF!</definedName>
    <definedName name="SupportPremium_Support___Gold" localSheetId="4">'Managed XDR &amp; Service One'!#REF!</definedName>
    <definedName name="SupportPremium_Support___Gold" localSheetId="3">' Support &amp; Training'!#REF!</definedName>
    <definedName name="SupportPremium_Support___Gold">' Support &amp; Training'!#REF!</definedName>
    <definedName name="SupportPremium_Support___Platinum" localSheetId="9">#REF!</definedName>
    <definedName name="SupportPremium_Support___Platinum" localSheetId="4">'Managed XDR &amp; Service One'!#REF!</definedName>
    <definedName name="SupportPremium_Support___Platinum" localSheetId="3">' Support &amp; Training'!#REF!</definedName>
    <definedName name="SupportPremium_Support___Platinum">' Support &amp; Training'!#REF!</definedName>
    <definedName name="SupportPremium_Support___Silver" localSheetId="9">#REF!</definedName>
    <definedName name="SupportPremium_Support___Silver" localSheetId="4">'Managed XDR &amp; Service One'!#REF!</definedName>
    <definedName name="SupportPremium_Support___Silver" localSheetId="3">' Support &amp; Training'!#REF!</definedName>
    <definedName name="SupportPremium_Support___Silver">' Support &amp; Training'!#REF!</definedName>
    <definedName name="SupportPremiumInstallationforEndpointsAdv" localSheetId="9">#REF!</definedName>
    <definedName name="SupportPremiumInstallationforEndpointsAdv" localSheetId="4">'Managed XDR &amp; Service One'!#REF!</definedName>
    <definedName name="SupportPremiumInstallationforEndpointsAdv">' Support &amp; Training'!#REF!</definedName>
    <definedName name="SupportPremiumInstallationforEndpointsStd" localSheetId="9">#REF!</definedName>
    <definedName name="SupportPremiumInstallationforEndpointsStd" localSheetId="4">'Managed XDR &amp; Service One'!#REF!</definedName>
    <definedName name="SupportPremiumInstallationforEndpointsStd">' Support &amp; Training'!#REF!</definedName>
    <definedName name="SupportPremiumInstallforendpointsandmailsrvrs" localSheetId="9">#REF!</definedName>
    <definedName name="SupportPremiumInstallforendpointsandmailsrvrs" localSheetId="4">'Managed XDR &amp; Service One'!#REF!</definedName>
    <definedName name="SupportPremiumInstallforendpointsandmailsrvrs">' Support &amp; Training'!#REF!</definedName>
    <definedName name="SupportPremiumInstallforWorryFree" localSheetId="9">#REF!</definedName>
    <definedName name="SupportPremiumInstallforWorryFree" localSheetId="4">'Managed XDR &amp; Service One'!#REF!</definedName>
    <definedName name="SupportPremiumInstallforWorryFree">' Support &amp; Training'!#REF!</definedName>
    <definedName name="SupportRemote_Control_Service_for_Small_Business" localSheetId="9">#REF!</definedName>
    <definedName name="SupportRemote_Control_Service_for_Small_Business" localSheetId="4">'Managed XDR &amp; Service One'!#REF!</definedName>
    <definedName name="SupportRemote_Control_Service_for_Small_Business">' Support &amp; Training'!#REF!</definedName>
    <definedName name="T1_COMMANDCOLLABSECURITY" localSheetId="9">#REF!</definedName>
    <definedName name="T1_COMMANDCOLLABSECURITY" localSheetId="4">#REF!</definedName>
    <definedName name="T1_COMMANDCOLLABSECURITY">#REF!</definedName>
    <definedName name="T1_DS_HOURLY" localSheetId="9">#REF!</definedName>
    <definedName name="T1_DS_HOURLY" localSheetId="4">#REF!</definedName>
    <definedName name="T1_DS_HOURLY">#REF!</definedName>
    <definedName name="T1_SAFESYNC" localSheetId="9">#REF!</definedName>
    <definedName name="T1_SAFESYNC" localSheetId="4">#REF!</definedName>
    <definedName name="T1_SAFESYNC">#REF!</definedName>
    <definedName name="T1_SCANMAIL_EXCHANGE" localSheetId="9">#REF!</definedName>
    <definedName name="T1_SCANMAIL_EXCHANGE" localSheetId="4">#REF!</definedName>
    <definedName name="T1_SCANMAIL_EXCHANGE">#REF!</definedName>
    <definedName name="T1_SECURECLOUD" localSheetId="9">#REF!</definedName>
    <definedName name="T1_SECURECLOUD" localSheetId="4">#REF!</definedName>
    <definedName name="T1_SECURECLOUD">#REF!</definedName>
    <definedName name="T1_SP_MULTISTORAGE" localSheetId="9">#REF!</definedName>
    <definedName name="T1_SP_MULTISTORAGE" localSheetId="4">#REF!</definedName>
    <definedName name="T1_SP_MULTISTORAGE">#REF!</definedName>
    <definedName name="T1_TIS2011" localSheetId="9">#REF!</definedName>
    <definedName name="T1_TIS2011" localSheetId="4">#REF!</definedName>
    <definedName name="T1_TIS2011">#REF!</definedName>
    <definedName name="T1_TISMAX2011" localSheetId="9">#REF!</definedName>
    <definedName name="T1_TISMAX2011" localSheetId="4">#REF!</definedName>
    <definedName name="T1_TISMAX2011">#REF!</definedName>
    <definedName name="T1_WFBS_ADV" localSheetId="9">#REF!</definedName>
    <definedName name="T1_WFBS_ADV" localSheetId="4">#REF!</definedName>
    <definedName name="T1_WFBS_ADV">#REF!</definedName>
    <definedName name="T2_CESSP_TITANIUM" localSheetId="9">#REF!</definedName>
    <definedName name="T2_CESSP_TITANIUM" localSheetId="4">#REF!</definedName>
    <definedName name="T2_CESSP_TITANIUM" localSheetId="3">#REF!</definedName>
    <definedName name="T2_CESSP_TITANIUM">#REF!</definedName>
    <definedName name="T2_DEEPSECURITY_PERCPU" localSheetId="9">#REF!</definedName>
    <definedName name="T2_DEEPSECURITY_PERCPU" localSheetId="4">#REF!</definedName>
    <definedName name="T2_DEEPSECURITY_PERCPU" localSheetId="3">#REF!</definedName>
    <definedName name="T2_DEEPSECURITY_PERCPU">#REF!</definedName>
    <definedName name="T2_DEEPSECURITY_PERSERVER" localSheetId="9">#REF!</definedName>
    <definedName name="T2_DEEPSECURITY_PERSERVER" localSheetId="4">#REF!</definedName>
    <definedName name="T2_DEEPSECURITY_PERSERVER" localSheetId="3">#REF!</definedName>
    <definedName name="T2_DEEPSECURITY_PERSERVER">#REF!</definedName>
    <definedName name="T2_EMSP_PLATFORMFORSERVICEPROVIDERS" localSheetId="9">#REF!</definedName>
    <definedName name="T2_EMSP_PLATFORMFORSERVICEPROVIDERS" localSheetId="4">#REF!</definedName>
    <definedName name="T2_EMSP_PLATFORMFORSERVICEPROVIDERS" localSheetId="3">#REF!</definedName>
    <definedName name="T2_EMSP_PLATFORMFORSERVICEPROVIDERS">#REF!</definedName>
    <definedName name="T2_ESE" localSheetId="9">#REF!</definedName>
    <definedName name="T2_ESE" localSheetId="4">#REF!</definedName>
    <definedName name="T2_ESE" localSheetId="3">#REF!</definedName>
    <definedName name="T2_ESE">#REF!</definedName>
    <definedName name="T2_HES" localSheetId="9">#REF!</definedName>
    <definedName name="T2_HES" localSheetId="4">#REF!</definedName>
    <definedName name="T2_HES" localSheetId="3">#REF!</definedName>
    <definedName name="T2_HES">#REF!</definedName>
    <definedName name="T2_HES_INBOUNDFILTERING" localSheetId="9">#REF!</definedName>
    <definedName name="T2_HES_INBOUNDFILTERING" localSheetId="4">#REF!</definedName>
    <definedName name="T2_HES_INBOUNDFILTERING" localSheetId="3">#REF!</definedName>
    <definedName name="T2_HES_INBOUNDFILTERING">#REF!</definedName>
    <definedName name="T2_SMSU" localSheetId="9">#REF!</definedName>
    <definedName name="T2_SMSU" localSheetId="4">#REF!</definedName>
    <definedName name="T2_SMSU" localSheetId="3">#REF!</definedName>
    <definedName name="T2_SMSU">#REF!</definedName>
    <definedName name="T2_SSmac" localSheetId="9">#REF!</definedName>
    <definedName name="T2_SSmac" localSheetId="4">#REF!</definedName>
    <definedName name="T2_SSmac" localSheetId="3">#REF!</definedName>
    <definedName name="T2_SSmac">#REF!</definedName>
    <definedName name="T2_TIS" localSheetId="9">#REF!</definedName>
    <definedName name="T2_TIS" localSheetId="4">#REF!</definedName>
    <definedName name="T2_TIS" localSheetId="3">#REF!</definedName>
    <definedName name="T2_TIS">#REF!</definedName>
    <definedName name="T2_TIS_2010" localSheetId="9">#REF!</definedName>
    <definedName name="T2_TIS_2010" localSheetId="4">#REF!</definedName>
    <definedName name="T2_TIS_2010" localSheetId="3">#REF!</definedName>
    <definedName name="T2_TIS_2010">#REF!</definedName>
    <definedName name="T2_TISp2010" localSheetId="9">#REF!</definedName>
    <definedName name="T2_TISp2010" localSheetId="4">#REF!</definedName>
    <definedName name="T2_TISp2010" localSheetId="3">#REF!</definedName>
    <definedName name="T2_TISp2010">#REF!</definedName>
    <definedName name="T2_WFBS_H" localSheetId="9">#REF!</definedName>
    <definedName name="T2_WFBS_H" localSheetId="4">#REF!</definedName>
    <definedName name="T2_WFBS_H" localSheetId="3">#REF!</definedName>
    <definedName name="T2_WFBS_H">#REF!</definedName>
    <definedName name="T2_WFBS_SERV" localSheetId="9">#REF!</definedName>
    <definedName name="T2_WFBS_SERV" localSheetId="4">#REF!</definedName>
    <definedName name="T2_WFBS_SERV" localSheetId="3">#REF!</definedName>
    <definedName name="T2_WFBS_SERV">#REF!</definedName>
    <definedName name="T2_WFBSADV" localSheetId="9">#REF!</definedName>
    <definedName name="T2_WFBSADV" localSheetId="4">#REF!</definedName>
    <definedName name="T2_WFBSADV" localSheetId="3">#REF!</definedName>
    <definedName name="T2_WFBSADV">#REF!</definedName>
    <definedName name="T2_WFBSSTD" localSheetId="9">#REF!</definedName>
    <definedName name="T2_WFBSSTD" localSheetId="4">#REF!</definedName>
    <definedName name="T2_WFBSSTD" localSheetId="3">#REF!</definedName>
    <definedName name="T2_WFBSSTD">#REF!</definedName>
    <definedName name="T2Communication_and_Collaboration" localSheetId="9">#REF!</definedName>
    <definedName name="T2Communication_and_Collaboration" localSheetId="4">#REF!</definedName>
    <definedName name="T2Communication_and_Collaboration" localSheetId="3">#REF!</definedName>
    <definedName name="T2Communication_and_Collaboration">#REF!</definedName>
    <definedName name="T2Damage_Cleanup_Services" localSheetId="9">#REF!</definedName>
    <definedName name="T2Damage_Cleanup_Services" localSheetId="4">#REF!</definedName>
    <definedName name="T2Damage_Cleanup_Services" localSheetId="3">#REF!</definedName>
    <definedName name="T2Damage_Cleanup_Services">#REF!</definedName>
    <definedName name="T2Data_Loss_Prevention" localSheetId="9">#REF!</definedName>
    <definedName name="T2Data_Loss_Prevention" localSheetId="4">#REF!</definedName>
    <definedName name="T2Data_Loss_Prevention" localSheetId="3">#REF!</definedName>
    <definedName name="T2Data_Loss_Prevention">#REF!</definedName>
    <definedName name="T2Deep_Security" localSheetId="9">#REF!</definedName>
    <definedName name="T2Deep_Security" localSheetId="4">#REF!</definedName>
    <definedName name="T2Deep_Security" localSheetId="3">#REF!</definedName>
    <definedName name="T2Deep_Security">#REF!</definedName>
    <definedName name="T2EmailReputationSvcs" localSheetId="9">#REF!</definedName>
    <definedName name="T2EmailReputationSvcs" localSheetId="4">#REF!</definedName>
    <definedName name="T2EmailReputationSvcs" localSheetId="3">#REF!</definedName>
    <definedName name="T2EmailReputationSvcs">#REF!</definedName>
    <definedName name="T2EMSP_Service_for_Service_Providers__IMHT___White_Label" localSheetId="9">#REF!</definedName>
    <definedName name="T2EMSP_Service_for_Service_Providers__IMHT___White_Label" localSheetId="4">#REF!</definedName>
    <definedName name="T2EMSP_Service_for_Service_Providers__IMHT___White_Label" localSheetId="3">#REF!</definedName>
    <definedName name="T2EMSP_Service_for_Service_Providers__IMHT___White_Label">#REF!</definedName>
    <definedName name="T2Encryption_for_Email_Gateway_Add_on" localSheetId="9">#REF!</definedName>
    <definedName name="T2Encryption_for_Email_Gateway_Add_on" localSheetId="4">#REF!</definedName>
    <definedName name="T2Encryption_for_Email_Gateway_Add_on" localSheetId="3">#REF!</definedName>
    <definedName name="T2Encryption_for_Email_Gateway_Add_on">#REF!</definedName>
    <definedName name="T2Enterprise_Security_for_Endpoints_and_Mail_Svrs" localSheetId="9">#REF!</definedName>
    <definedName name="T2Enterprise_Security_for_Endpoints_and_Mail_Svrs" localSheetId="4">#REF!</definedName>
    <definedName name="T2Enterprise_Security_for_Endpoints_and_Mail_Svrs" localSheetId="3">#REF!</definedName>
    <definedName name="T2Enterprise_Security_for_Endpoints_and_Mail_Svrs">#REF!</definedName>
    <definedName name="T2Enterprise_Security_for_Gateway" localSheetId="9">#REF!</definedName>
    <definedName name="T2Enterprise_Security_for_Gateway" localSheetId="4">#REF!</definedName>
    <definedName name="T2Enterprise_Security_for_Gateway" localSheetId="3">#REF!</definedName>
    <definedName name="T2Enterprise_Security_for_Gateway">#REF!</definedName>
    <definedName name="T2EnterpriseSecSuite" localSheetId="9">#REF!</definedName>
    <definedName name="T2EnterpriseSecSuite" localSheetId="4">#REF!</definedName>
    <definedName name="T2EnterpriseSecSuite" localSheetId="3">#REF!</definedName>
    <definedName name="T2EnterpriseSecSuite">#REF!</definedName>
    <definedName name="T2Hosted_Email_Sec___Email_Encryption_Buncle" localSheetId="9">#REF!</definedName>
    <definedName name="T2Hosted_Email_Sec___Email_Encryption_Buncle" localSheetId="4">#REF!</definedName>
    <definedName name="T2Hosted_Email_Sec___Email_Encryption_Buncle" localSheetId="3">#REF!</definedName>
    <definedName name="T2Hosted_Email_Sec___Email_Encryption_Buncle">#REF!</definedName>
    <definedName name="T2IM_Security_for_OCS" localSheetId="9">#REF!</definedName>
    <definedName name="T2IM_Security_for_OCS" localSheetId="4">#REF!</definedName>
    <definedName name="T2IM_Security_for_OCS" localSheetId="3">#REF!</definedName>
    <definedName name="T2IM_Security_for_OCS">#REF!</definedName>
    <definedName name="T2InterScan_Messaging_Security_Suite" localSheetId="9">#REF!</definedName>
    <definedName name="T2InterScan_Messaging_Security_Suite" localSheetId="4">#REF!</definedName>
    <definedName name="T2InterScan_Messaging_Security_Suite" localSheetId="3">#REF!</definedName>
    <definedName name="T2InterScan_Messaging_Security_Suite">#REF!</definedName>
    <definedName name="T2InterScan_Web_Security_Virtual_Appliance" localSheetId="9">#REF!</definedName>
    <definedName name="T2InterScan_Web_Security_Virtual_Appliance" localSheetId="4">#REF!</definedName>
    <definedName name="T2InterScan_Web_Security_Virtual_Appliance" localSheetId="3">#REF!</definedName>
    <definedName name="T2InterScan_Web_Security_Virtual_Appliance">#REF!</definedName>
    <definedName name="T2Interscan_WebProtect_for_ISA" localSheetId="9">#REF!</definedName>
    <definedName name="T2Interscan_WebProtect_for_ISA" localSheetId="4">#REF!</definedName>
    <definedName name="T2Interscan_WebProtect_for_ISA" localSheetId="3">#REF!</definedName>
    <definedName name="T2Interscan_WebProtect_for_ISA">#REF!</definedName>
    <definedName name="T2InterScanWebSecuritySuite" localSheetId="9">#REF!</definedName>
    <definedName name="T2InterScanWebSecuritySuite" localSheetId="4">#REF!</definedName>
    <definedName name="T2InterScanWebSecuritySuite" localSheetId="3">#REF!</definedName>
    <definedName name="T2InterScanWebSecuritySuite">#REF!</definedName>
    <definedName name="T2Intrusion_Defense_Firewall" localSheetId="9">#REF!</definedName>
    <definedName name="T2Intrusion_Defense_Firewall" localSheetId="4">#REF!</definedName>
    <definedName name="T2Intrusion_Defense_Firewall" localSheetId="3">#REF!</definedName>
    <definedName name="T2Intrusion_Defense_Firewall">#REF!</definedName>
    <definedName name="T2Portal_Protect_for_Microsoft" localSheetId="9">#REF!</definedName>
    <definedName name="T2Portal_Protect_for_Microsoft" localSheetId="4">#REF!</definedName>
    <definedName name="T2Portal_Protect_for_Microsoft" localSheetId="3">#REF!</definedName>
    <definedName name="T2Portal_Protect_for_Microsoft">#REF!</definedName>
    <definedName name="T2ScanMail_for_Exchange" localSheetId="9">#REF!</definedName>
    <definedName name="T2ScanMail_for_Exchange" localSheetId="4">#REF!</definedName>
    <definedName name="T2ScanMail_for_Exchange" localSheetId="3">#REF!</definedName>
    <definedName name="T2ScanMail_for_Exchange">#REF!</definedName>
    <definedName name="T2Scanmail_for_Lotus_Domino" localSheetId="9">#REF!</definedName>
    <definedName name="T2Scanmail_for_Lotus_Domino" localSheetId="4">#REF!</definedName>
    <definedName name="T2Scanmail_for_Lotus_Domino" localSheetId="3">#REF!</definedName>
    <definedName name="T2Scanmail_for_Lotus_Domino">#REF!</definedName>
    <definedName name="T2Security_Compliance_Module_Add_on_for_TMS" localSheetId="9">#REF!</definedName>
    <definedName name="T2Security_Compliance_Module_Add_on_for_TMS" localSheetId="4">#REF!</definedName>
    <definedName name="T2Security_Compliance_Module_Add_on_for_TMS" localSheetId="3">#REF!</definedName>
    <definedName name="T2Security_Compliance_Module_Add_on_for_TMS">#REF!</definedName>
    <definedName name="T2ServerProtect_Multi_Platform" localSheetId="9">#REF!</definedName>
    <definedName name="T2ServerProtect_Multi_Platform" localSheetId="4">#REF!</definedName>
    <definedName name="T2ServerProtect_Multi_Platform" localSheetId="3">#REF!</definedName>
    <definedName name="T2ServerProtect_Multi_Platform">#REF!</definedName>
    <definedName name="T2ServerProtect_Multi_Storage" localSheetId="9">#REF!</definedName>
    <definedName name="T2ServerProtect_Multi_Storage" localSheetId="4">#REF!</definedName>
    <definedName name="T2ServerProtect_Multi_Storage" localSheetId="3">#REF!</definedName>
    <definedName name="T2ServerProtect_Multi_Storage">#REF!</definedName>
    <definedName name="T2TM_Antivirus___Antispyware" localSheetId="9">#REF!</definedName>
    <definedName name="T2TM_Antivirus___Antispyware" localSheetId="4">#REF!</definedName>
    <definedName name="T2TM_Antivirus___Antispyware" localSheetId="3">#REF!</definedName>
    <definedName name="T2TM_Antivirus___Antispyware">#REF!</definedName>
    <definedName name="T2TM_Internet_Security_2010" localSheetId="9">#REF!</definedName>
    <definedName name="T2TM_Internet_Security_2010" localSheetId="4">#REF!</definedName>
    <definedName name="T2TM_Internet_Security_2010" localSheetId="3">#REF!</definedName>
    <definedName name="T2TM_Internet_Security_2010">#REF!</definedName>
    <definedName name="T2TM_Smart_Surfing_for_Macintosh" localSheetId="9">#REF!</definedName>
    <definedName name="T2TM_Smart_Surfing_for_Macintosh" localSheetId="4">#REF!</definedName>
    <definedName name="T2TM_Smart_Surfing_for_Macintosh" localSheetId="3">#REF!</definedName>
    <definedName name="T2TM_Smart_Surfing_for_Macintosh">#REF!</definedName>
    <definedName name="T2Trend_Micro_Advanced_Reporting_and_Mgmt" localSheetId="9">#REF!</definedName>
    <definedName name="T2Trend_Micro_Advanced_Reporting_and_Mgmt" localSheetId="4">#REF!</definedName>
    <definedName name="T2Trend_Micro_Advanced_Reporting_and_Mgmt" localSheetId="3">#REF!</definedName>
    <definedName name="T2Trend_Micro_Advanced_Reporting_and_Mgmt">#REF!</definedName>
    <definedName name="T2Trend_Micro_Control_Mgr_Enterprise" localSheetId="9">#REF!</definedName>
    <definedName name="T2Trend_Micro_Control_Mgr_Enterprise" localSheetId="4">#REF!</definedName>
    <definedName name="T2Trend_Micro_Control_Mgr_Enterprise" localSheetId="3">#REF!</definedName>
    <definedName name="T2Trend_Micro_Control_Mgr_Enterprise">#REF!</definedName>
    <definedName name="T2Trend_Micro_Encryption_for_Email" localSheetId="9">#REF!</definedName>
    <definedName name="T2Trend_Micro_Encryption_for_Email" localSheetId="4">#REF!</definedName>
    <definedName name="T2Trend_Micro_Encryption_for_Email" localSheetId="3">#REF!</definedName>
    <definedName name="T2Trend_Micro_Encryption_for_Email">#REF!</definedName>
    <definedName name="T2Trend_Micro_Encryption_for_Email_Gateway" localSheetId="9">#REF!</definedName>
    <definedName name="T2Trend_Micro_Encryption_for_Email_Gateway" localSheetId="4">#REF!</definedName>
    <definedName name="T2Trend_Micro_Encryption_for_Email_Gateway" localSheetId="3">#REF!</definedName>
    <definedName name="T2Trend_Micro_Encryption_for_Email_Gateway">#REF!</definedName>
    <definedName name="T2Trend_Micro_Mobil_Security" localSheetId="9">#REF!</definedName>
    <definedName name="T2Trend_Micro_Mobil_Security" localSheetId="4">#REF!</definedName>
    <definedName name="T2Trend_Micro_Mobil_Security" localSheetId="3">#REF!</definedName>
    <definedName name="T2Trend_Micro_Mobil_Security">#REF!</definedName>
    <definedName name="T2Trend_Micro_Web_Gateway_Security" localSheetId="9">#REF!</definedName>
    <definedName name="T2Trend_Micro_Web_Gateway_Security" localSheetId="4">#REF!</definedName>
    <definedName name="T2Trend_Micro_Web_Gateway_Security" localSheetId="3">#REF!</definedName>
    <definedName name="T2Trend_Micro_Web_Gateway_Security">#REF!</definedName>
    <definedName name="T2VSAPI" localSheetId="9">#REF!</definedName>
    <definedName name="T2VSAPI" localSheetId="4">#REF!</definedName>
    <definedName name="T2VSAPI" localSheetId="3">#REF!</definedName>
    <definedName name="T2VSAPI">#REF!</definedName>
    <definedName name="TAMS_AD_CONTACT" localSheetId="4">'Managed XDR &amp; Service One'!#REF!</definedName>
    <definedName name="TAMS_AD_CONTACT">' Support &amp; Training'!#REF!</definedName>
    <definedName name="TAMS_ADD_CONTACT" localSheetId="4">'Managed XDR &amp; Service One'!#REF!</definedName>
    <definedName name="TAMS_ADD_CONTACT">' Support &amp; Training'!#REF!</definedName>
    <definedName name="TAMS_ADD_REGION" localSheetId="4">'Managed XDR &amp; Service One'!#REF!</definedName>
    <definedName name="TAMS_ADD_REGION">' Support &amp; Training'!#REF!</definedName>
    <definedName name="TAMS_ALL_TECH" localSheetId="4">'Managed XDR &amp; Service One'!#REF!</definedName>
    <definedName name="TAMS_ALL_TECH">' Support &amp; Training'!#REF!</definedName>
    <definedName name="TAMS_DEDICATED" localSheetId="4">'Managed XDR &amp; Service One'!#REF!</definedName>
    <definedName name="TAMS_DEDICATED">' Support &amp; Training'!$B$29</definedName>
    <definedName name="TAMS_ER_ONSITE" localSheetId="4">'Managed XDR &amp; Service One'!#REF!</definedName>
    <definedName name="TAMS_ER_ONSITE">' Support &amp; Training'!$B$35</definedName>
    <definedName name="TAMS_LANGUAGE" localSheetId="4">'Managed XDR &amp; Service One'!#REF!</definedName>
    <definedName name="TAMS_LANGUAGE">' Support &amp; Training'!#REF!</definedName>
    <definedName name="TAMS_RESIDENT" localSheetId="4">'Managed XDR &amp; Service One'!#REF!</definedName>
    <definedName name="TAMS_RESIDENT">' Support &amp; Training'!$B$32</definedName>
    <definedName name="Threat_Discovery_Services" localSheetId="9">#REF!</definedName>
    <definedName name="Threat_Discovery_Services" localSheetId="4">'Managed XDR &amp; Service One'!#REF!</definedName>
    <definedName name="Threat_Discovery_Services">' Support &amp; Training'!#REF!</definedName>
    <definedName name="THREAT_INT_SER" localSheetId="4">#REF!</definedName>
    <definedName name="THREAT_INT_SER" localSheetId="3">#REF!</definedName>
    <definedName name="THREAT_INT_SER" localSheetId="2">'Standard '!#REF!</definedName>
    <definedName name="THREAT_INT_SER">#REF!</definedName>
    <definedName name="THREAT_INTELLIGENCE_MAPPING_SERVICES" localSheetId="9">#REF!</definedName>
    <definedName name="THREAT_INTELLIGENCE_MAPPING_SERVICES" localSheetId="4">#REF!</definedName>
    <definedName name="THREAT_INTELLIGENCE_MAPPING_SERVICES" localSheetId="3">#REF!</definedName>
    <definedName name="THREAT_INTELLIGENCE_MAPPING_SERVICES" localSheetId="2">'Standard '!#REF!</definedName>
    <definedName name="THREAT_INTELLIGENCE_MAPPING_SERVICES">#REF!</definedName>
    <definedName name="Threat_Lifecycle_Management_Services_provides_enterprises_with_a_critical_endpoint_security_layer_against_malware_attacks_and_ensures_business_continuity_with_an_endpoint_service_comprised_of_network_over_watch_technology__security_professiona" localSheetId="9">#REF!</definedName>
    <definedName name="Threat_Lifecycle_Management_Services_provides_enterprises_with_a_critical_endpoint_security_layer_against_malware_attacks_and_ensures_business_continuity_with_an_endpoint_service_comprised_of_network_over_watch_technology__security_professiona" localSheetId="4">#REF!</definedName>
    <definedName name="Threat_Lifecycle_Management_Services_provides_enterprises_with_a_critical_endpoint_security_layer_against_malware_attacks_and_ensures_business_continuity_with_an_endpoint_service_comprised_of_network_over_watch_technology__security_professiona" localSheetId="3">#REF!</definedName>
    <definedName name="Threat_Lifecycle_Management_Services_provides_enterprises_with_a_critical_endpoint_security_layer_against_malware_attacks_and_ensures_business_continuity_with_an_endpoint_service_comprised_of_network_over_watch_technology__security_professiona" localSheetId="2">'Standard '!#REF!</definedName>
    <definedName name="Threat_Lifecycle_Management_Services_provides_enterprises_with_a_critical_endpoint_security_layer_against_malware_attacks_and_ensures_business_continuity_with_an_endpoint_service_comprised_of_network_over_watch_technology__security_professiona">#REF!</definedName>
    <definedName name="THREAT_MAP_SERV" localSheetId="4">#REF!</definedName>
    <definedName name="THREAT_MAP_SERV" localSheetId="3">#REF!</definedName>
    <definedName name="THREAT_MAP_SERV" localSheetId="2">'Standard '!#REF!</definedName>
    <definedName name="THREAT_MAP_SERV">#REF!</definedName>
    <definedName name="Threat_Remediation_Services" localSheetId="9">#REF!</definedName>
    <definedName name="Threat_Remediation_Services" localSheetId="4">#REF!</definedName>
    <definedName name="Threat_Remediation_Services" localSheetId="3">#REF!</definedName>
    <definedName name="Threat_Remediation_Services" localSheetId="2">'Standard '!#REF!</definedName>
    <definedName name="Threat_Remediation_Services">#REF!</definedName>
    <definedName name="Tier2DeepSecurity" localSheetId="9">#REF!</definedName>
    <definedName name="Tier2DeepSecurity" localSheetId="4">#REF!</definedName>
    <definedName name="Tier2DeepSecurity" localSheetId="3">#REF!</definedName>
    <definedName name="Tier2DeepSecurity">#REF!</definedName>
    <definedName name="TIS_09" localSheetId="9">#REF!</definedName>
    <definedName name="TIS_09" localSheetId="4">#REF!</definedName>
    <definedName name="TIS_09" localSheetId="3">#REF!</definedName>
    <definedName name="TIS_09" localSheetId="2">'Standard '!#REF!</definedName>
    <definedName name="TIS_09">#REF!</definedName>
    <definedName name="TIS_2015" localSheetId="4">#REF!</definedName>
    <definedName name="TIS_2015" localSheetId="3">#REF!</definedName>
    <definedName name="TIS_2015" localSheetId="2">'Standard '!#REF!</definedName>
    <definedName name="TIS_2015">#REF!</definedName>
    <definedName name="TIS_2015_ACAD" localSheetId="4">#REF!</definedName>
    <definedName name="TIS_2015_ACAD" localSheetId="3">'PS-Non Contract Govt-Academic'!#REF!</definedName>
    <definedName name="TIS_2015_ACAD">#REF!</definedName>
    <definedName name="TIS_2017" localSheetId="4">'Standard '!#REF!</definedName>
    <definedName name="TIS_2017">'Standard '!#REF!</definedName>
    <definedName name="TIS_2017_ACAD" localSheetId="4">'PS-Non Contract Govt-Academic'!#REF!</definedName>
    <definedName name="TIS_2017_ACAD">'PS-Non Contract Govt-Academic'!#REF!</definedName>
    <definedName name="TIS_2018_ACAD" localSheetId="4">'PS-Non Contract Govt-Academic'!#REF!</definedName>
    <definedName name="TIS_2018_ACAD">'PS-Non Contract Govt-Academic'!#REF!</definedName>
    <definedName name="TIS_2018_STD" localSheetId="4">'Standard '!#REF!</definedName>
    <definedName name="TIS_2018_STD">'Standard '!#REF!</definedName>
    <definedName name="TIS_2019_ACAD" localSheetId="4">'PS-Non Contract Govt-Academic'!#REF!</definedName>
    <definedName name="TIS_2019_ACAD">'PS-Non Contract Govt-Academic'!#REF!</definedName>
    <definedName name="TIS_2019_STD" localSheetId="4">'Standard '!#REF!</definedName>
    <definedName name="TIS_2019_STD">'Standard '!#REF!</definedName>
    <definedName name="TIS_2020_ACAD">'PS-Non Contract Govt-Academic'!$B$90</definedName>
    <definedName name="TIS_2020_STD">'Standard '!$B$114</definedName>
    <definedName name="TIS_AV_T1">'[1]MSP Direct'!$B$16</definedName>
    <definedName name="TIS2016_STD" localSheetId="4">'Standard '!#REF!</definedName>
    <definedName name="TIS2016_STD">'Standard '!#REF!</definedName>
    <definedName name="TIS2016ACAD" localSheetId="4">'PS-Non Contract Govt-Academic'!#REF!</definedName>
    <definedName name="TIS2016ACAD">'PS-Non Contract Govt-Academic'!#REF!</definedName>
    <definedName name="Titanium_2014" localSheetId="4">#REF!</definedName>
    <definedName name="Titanium_2014" localSheetId="3">#REF!</definedName>
    <definedName name="Titanium_2014" localSheetId="2">'Standard '!#REF!</definedName>
    <definedName name="Titanium_2014">#REF!</definedName>
    <definedName name="Titanium2014_Academic" localSheetId="4">#REF!</definedName>
    <definedName name="Titanium2014_Academic" localSheetId="3">'PS-Non Contract Govt-Academic'!#REF!</definedName>
    <definedName name="Titanium2014_Academic">#REF!</definedName>
    <definedName name="TM_ENDPT_SENSOR_ACAD" localSheetId="4">'PS-Non Contract Govt-Academic'!#REF!</definedName>
    <definedName name="TM_ENDPT_SENSOR_ACAD">'PS-Non Contract Govt-Academic'!#REF!</definedName>
    <definedName name="TM_ENDPT_SENSOR_STD">'Standard '!#REF!</definedName>
    <definedName name="TM_fMAC" localSheetId="9">#REF!</definedName>
    <definedName name="TM_fMAC" localSheetId="4">#REF!</definedName>
    <definedName name="TM_fMAC" localSheetId="3">#REF!</definedName>
    <definedName name="TM_fMAC" localSheetId="2">'Standard '!#REF!</definedName>
    <definedName name="TM_fMAC">#REF!</definedName>
    <definedName name="TM_HEALTHCHECK" localSheetId="9">#REF!</definedName>
    <definedName name="TM_HEALTHCHECK" localSheetId="4">'Managed XDR &amp; Service One'!#REF!</definedName>
    <definedName name="TM_HEALTHCHECK">' Support &amp; Training'!$B$59</definedName>
    <definedName name="TM_INTEGRATED_DLP_ACAD" localSheetId="9">#REF!</definedName>
    <definedName name="TM_INTEGRATED_DLP_ACAD" localSheetId="4">#REF!</definedName>
    <definedName name="TM_INTEGRATED_DLP_ACAD" localSheetId="3">'PS-Non Contract Govt-Academic'!#REF!</definedName>
    <definedName name="TM_INTEGRATED_DLP_ACAD">#REF!</definedName>
    <definedName name="TM_INTEGRATED_DLP_FED" localSheetId="9">#REF!</definedName>
    <definedName name="TM_INTEGRATED_DLP_FED" localSheetId="4">#REF!</definedName>
    <definedName name="TM_INTEGRATED_DLP_FED" localSheetId="3">#REF!</definedName>
    <definedName name="TM_INTEGRATED_DLP_FED">#REF!</definedName>
    <definedName name="TM_INTEGRATED_DLP_STD" localSheetId="9">#REF!</definedName>
    <definedName name="TM_INTEGRATED_DLP_STD" localSheetId="4">#REF!</definedName>
    <definedName name="TM_INTEGRATED_DLP_STD" localSheetId="3">#REF!</definedName>
    <definedName name="TM_INTEGRATED_DLP_STD" localSheetId="2">'Standard '!#REF!</definedName>
    <definedName name="TM_INTEGRATED_DLP_STD">#REF!</definedName>
    <definedName name="TM_MAC_ACAD">'PS-Non Contract Govt-Academic'!#REF!</definedName>
    <definedName name="TM_MAC_STD">'Standard '!#REF!</definedName>
    <definedName name="TM_SMARTPROTECTION_COMPLETE" localSheetId="4">#REF!</definedName>
    <definedName name="TM_SMARTPROTECTION_COMPLETE" localSheetId="3">'PS-Non Contract Govt-Academic'!$B$150</definedName>
    <definedName name="TM_SMARTPROTECTION_COMPLETE">#REF!</definedName>
    <definedName name="TM_SMARTPROTECTION_ENDPOINTS" localSheetId="4">#REF!</definedName>
    <definedName name="TM_SMARTPROTECTION_ENDPOINTS" localSheetId="3">'PS-Non Contract Govt-Academic'!$B$115</definedName>
    <definedName name="TM_SMARTPROTECTION_ENDPOINTS">#REF!</definedName>
    <definedName name="TM_TITANIUM_2013" localSheetId="9">#REF!</definedName>
    <definedName name="TM_TITANIUM_2013" localSheetId="4">#REF!</definedName>
    <definedName name="TM_TITANIUM_2013" localSheetId="3">#REF!</definedName>
    <definedName name="TM_TITANIUM_2013" localSheetId="2">'Standard '!#REF!</definedName>
    <definedName name="TM_TITANIUM_2013">#REF!</definedName>
    <definedName name="TM_TITANIUM_2013_ACAD" localSheetId="9">#REF!</definedName>
    <definedName name="TM_TITANIUM_2013_ACAD" localSheetId="4">#REF!</definedName>
    <definedName name="TM_TITANIUM_2013_ACAD" localSheetId="3">'PS-Non Contract Govt-Academic'!#REF!</definedName>
    <definedName name="TM_TITANIUM_2013_ACAD">#REF!</definedName>
    <definedName name="TMAS_EE" localSheetId="9">#REF!</definedName>
    <definedName name="TMAS_EE" localSheetId="4">#REF!</definedName>
    <definedName name="TMAS_EE" localSheetId="3">#REF!</definedName>
    <definedName name="TMAS_EE" localSheetId="2">'Standard '!#REF!</definedName>
    <definedName name="TMAS_EE">#REF!</definedName>
    <definedName name="TMCAS_ACAD">'PS-Non Contract Govt-Academic'!$B$430</definedName>
    <definedName name="TMCAS_STD">'Standard '!$B$486</definedName>
    <definedName name="TMCAS_XSP">#REF!</definedName>
    <definedName name="TMCM_Ent" localSheetId="9">#REF!</definedName>
    <definedName name="TMCM_Ent" localSheetId="4">#REF!</definedName>
    <definedName name="TMCM_Ent" localSheetId="3">#REF!</definedName>
    <definedName name="TMCM_Ent" localSheetId="2">'Standard '!$B$324</definedName>
    <definedName name="TMCM_Ent">#REF!</definedName>
    <definedName name="TMCM_EntAS" localSheetId="9">#REF!</definedName>
    <definedName name="TMCM_EntAS" localSheetId="4">#REF!</definedName>
    <definedName name="TMCM_EntAS" localSheetId="3">#REF!</definedName>
    <definedName name="TMCM_EntAS" localSheetId="2">'Standard '!#REF!</definedName>
    <definedName name="TMCM_EntAS">#REF!</definedName>
    <definedName name="TMEE_FULLBUNDLE" localSheetId="4">#REF!</definedName>
    <definedName name="TMEE_FULLBUNDLE" localSheetId="3">#REF!</definedName>
    <definedName name="TMEE_FULLBUNDLE" localSheetId="2">'Standard '!$B$338</definedName>
    <definedName name="TMEE_FULLBUNDLE">#REF!</definedName>
    <definedName name="TMEE_FULLDISK" localSheetId="4">#REF!</definedName>
    <definedName name="TMEE_FULLDISK" localSheetId="3">#REF!</definedName>
    <definedName name="TMEE_FULLDISK" localSheetId="2">'Standard '!#REF!</definedName>
    <definedName name="TMEE_FULLDISK">#REF!</definedName>
    <definedName name="TMEE_REMOVABLE" localSheetId="4">#REF!</definedName>
    <definedName name="TMEE_REMOVABLE" localSheetId="3">#REF!</definedName>
    <definedName name="TMEE_REMOVABLE" localSheetId="2">'Standard '!#REF!</definedName>
    <definedName name="TMEE_REMOVABLE">#REF!</definedName>
    <definedName name="TMEEG" localSheetId="9">#REF!</definedName>
    <definedName name="TMEEG" localSheetId="4">#REF!</definedName>
    <definedName name="TMEEG" localSheetId="3">#REF!</definedName>
    <definedName name="TMEEG" localSheetId="2">'Standard '!#REF!</definedName>
    <definedName name="TMEEG">#REF!</definedName>
    <definedName name="TMEMS_ADV_XSP">#REF!</definedName>
    <definedName name="TMEMS_STD_XSP">#REF!</definedName>
    <definedName name="TMESA_ACAD">'PS-Non Contract Govt-Academic'!$B$466</definedName>
    <definedName name="TMESA_STD">'Standard '!$B$522</definedName>
    <definedName name="TMIS_STD">'Standard '!#REF!</definedName>
    <definedName name="TMMA" localSheetId="9">#REF!</definedName>
    <definedName name="TMMA" localSheetId="4">#REF!</definedName>
    <definedName name="TMMA" localSheetId="3">#REF!</definedName>
    <definedName name="TMMA" localSheetId="2">'Standard '!#REF!</definedName>
    <definedName name="TMMA">#REF!</definedName>
    <definedName name="TMMS" localSheetId="9">#REF!</definedName>
    <definedName name="TMMS" localSheetId="4">#REF!</definedName>
    <definedName name="TMMS" localSheetId="3">#REF!</definedName>
    <definedName name="TMMS" localSheetId="2">'Standard '!#REF!</definedName>
    <definedName name="TMMS">#REF!</definedName>
    <definedName name="TMMS_8_ACAD" localSheetId="9">#REF!</definedName>
    <definedName name="TMMS_8_ACAD" localSheetId="4">#REF!</definedName>
    <definedName name="TMMS_8_ACAD" localSheetId="3">'PS-Non Contract Govt-Academic'!$B$302</definedName>
    <definedName name="TMMS_8_ACAD">#REF!</definedName>
    <definedName name="TMMS_8_FED" localSheetId="9">#REF!</definedName>
    <definedName name="TMMS_8_FED" localSheetId="4">#REF!</definedName>
    <definedName name="TMMS_8_FED" localSheetId="3">#REF!</definedName>
    <definedName name="TMMS_8_FED">#REF!</definedName>
    <definedName name="TMMS_8_STD" localSheetId="9">#REF!</definedName>
    <definedName name="TMMS_8_STD" localSheetId="4">#REF!</definedName>
    <definedName name="TMMS_8_STD" localSheetId="3">#REF!</definedName>
    <definedName name="TMMS_8_STD" localSheetId="2">'Standard '!$B$351</definedName>
    <definedName name="TMMS_8_STD">#REF!</definedName>
    <definedName name="TMPS3_PRO">'Standard '!$B$1140</definedName>
    <definedName name="TMPS3_STD">'Standard '!$B$1142</definedName>
    <definedName name="TMS" localSheetId="9">#REF!</definedName>
    <definedName name="TMS" localSheetId="4">#REF!</definedName>
    <definedName name="TMS" localSheetId="3">#REF!</definedName>
    <definedName name="TMS" localSheetId="2">'Standard '!#REF!</definedName>
    <definedName name="TMS">#REF!</definedName>
    <definedName name="TMWAS" localSheetId="9">#REF!</definedName>
    <definedName name="TMWAS" localSheetId="4">#REF!</definedName>
    <definedName name="TMWAS" localSheetId="3">#REF!</definedName>
    <definedName name="TMWAS" localSheetId="2">'Standard '!#REF!</definedName>
    <definedName name="TMWAS">#REF!</definedName>
    <definedName name="TMWS_ADV">'Standard '!$B$404</definedName>
    <definedName name="TMWS_ADV_ACAD">'PS-Non Contract Govt-Academic'!$B$355</definedName>
    <definedName name="TMWS_ADV_LMP">#REF!</definedName>
    <definedName name="TMWS_IP_ACAD">'PS-Non Contract Govt-Academic'!$B$373</definedName>
    <definedName name="TMWS_IP_STD">'Standard '!$B$430</definedName>
    <definedName name="TMWS_IP_XSP">#REF!</definedName>
    <definedName name="TMWS_STD">'Standard '!$B$394</definedName>
    <definedName name="Training" localSheetId="9">#REF!</definedName>
    <definedName name="Training" localSheetId="4">'Managed XDR &amp; Service One'!#REF!</definedName>
    <definedName name="Training">' Support &amp; Training'!$B$62</definedName>
    <definedName name="Trend_Micro_Essential_Support_for_Mid_Enterprises" localSheetId="9">#REF!</definedName>
    <definedName name="Trend_Micro_Essential_Support_for_Mid_Enterprises" localSheetId="4">'Managed XDR &amp; Service One'!#REF!</definedName>
    <definedName name="Trend_Micro_Essential_Support_for_Mid_Enterprises">' Support &amp; Training'!#REF!</definedName>
    <definedName name="Trend_Micro_Message_Archiver" localSheetId="9">#REF!</definedName>
    <definedName name="Trend_Micro_Message_Archiver" localSheetId="4">#REF!</definedName>
    <definedName name="Trend_Micro_Message_Archiver" localSheetId="3">#REF!</definedName>
    <definedName name="Trend_Micro_Message_Archiver" localSheetId="2">'Standard '!#REF!</definedName>
    <definedName name="Trend_Micro_Message_Archiver">#REF!</definedName>
    <definedName name="Trend_Micro_Mobile_Security" localSheetId="9">#REF!</definedName>
    <definedName name="Trend_Micro_Mobile_Security" localSheetId="4">#REF!</definedName>
    <definedName name="Trend_Micro_Mobile_Security" localSheetId="3">#REF!</definedName>
    <definedName name="Trend_Micro_Mobile_Security" localSheetId="2">'Standard '!#REF!</definedName>
    <definedName name="Trend_Micro_Mobile_Security">#REF!</definedName>
    <definedName name="Trend_Micro_Titanium_Security" localSheetId="9">#REF!</definedName>
    <definedName name="Trend_Micro_Titanium_Security" localSheetId="4">#REF!</definedName>
    <definedName name="Trend_Micro_Titanium_Security" localSheetId="3">#REF!</definedName>
    <definedName name="Trend_Micro_Titanium_Security" localSheetId="2">'Standard '!#REF!</definedName>
    <definedName name="Trend_Micro_Titanium_Security">#REF!</definedName>
    <definedName name="TXONE_HEADER">'Standard '!$B$1138</definedName>
    <definedName name="TXONE_STELLAR_STD">'Standard '!#REF!</definedName>
    <definedName name="V1_SANDBOX">'Standard '!#REF!</definedName>
    <definedName name="VDI_T1">'[1]MSP Direct'!#REF!</definedName>
    <definedName name="Virtual_Device_Infrastructure" localSheetId="9">#REF!</definedName>
    <definedName name="Virtual_Device_Infrastructure" localSheetId="4">#REF!</definedName>
    <definedName name="Virtual_Device_Infrastructure" localSheetId="3">#REF!</definedName>
    <definedName name="Virtual_Device_Infrastructure" localSheetId="2">'Standard '!#REF!</definedName>
    <definedName name="Virtual_Device_Infrastructure">#REF!</definedName>
    <definedName name="VIRUS_RESPONSE" localSheetId="4">'Managed XDR &amp; Service One'!#REF!</definedName>
    <definedName name="VIRUS_RESPONSE">' Support &amp; Training'!#REF!</definedName>
    <definedName name="VMI_STD">'Standard '!#REF!</definedName>
    <definedName name="VMWARE_VSHIELD" localSheetId="9">#REF!</definedName>
    <definedName name="VMWARE_VSHIELD" localSheetId="4">#REF!</definedName>
    <definedName name="VMWARE_VSHIELD" localSheetId="3">#REF!</definedName>
    <definedName name="VMWARE_VSHIELD" localSheetId="2">'Standard '!#REF!</definedName>
    <definedName name="VMWARE_VSHIELD">#REF!</definedName>
    <definedName name="VMWARE_VSHIELD_ACA" localSheetId="9">#REF!</definedName>
    <definedName name="VMWARE_VSHIELD_ACA" localSheetId="4">#REF!</definedName>
    <definedName name="VMWARE_VSHIELD_ACA" localSheetId="3">'PS-Non Contract Govt-Academic'!#REF!</definedName>
    <definedName name="VMWARE_VSHIELD_ACA">#REF!</definedName>
    <definedName name="VMWARE_VSHIELD_FED" localSheetId="9">#REF!</definedName>
    <definedName name="VMWARE_VSHIELD_FED" localSheetId="4">#REF!</definedName>
    <definedName name="VMWARE_VSHIELD_FED" localSheetId="3">#REF!</definedName>
    <definedName name="VMWARE_VSHIELD_FED">#REF!</definedName>
    <definedName name="VO_ACAD">'PS-Non Contract Govt-Academic'!$B$171</definedName>
    <definedName name="VO_STD">'Standard '!$B$201</definedName>
    <definedName name="Vul_Prot_XSP" localSheetId="4">#REF!</definedName>
    <definedName name="Vul_Prot_XSP" localSheetId="3">#REF!</definedName>
    <definedName name="Vul_Prot_XSP">#REF!</definedName>
    <definedName name="Vulnerability_management_services" localSheetId="9">#REF!</definedName>
    <definedName name="Vulnerability_management_services" localSheetId="4">#REF!</definedName>
    <definedName name="Vulnerability_management_services" localSheetId="3">#REF!</definedName>
    <definedName name="Vulnerability_management_services" localSheetId="2">'Standard '!#REF!</definedName>
    <definedName name="Vulnerability_management_services">#REF!</definedName>
    <definedName name="WAS" localSheetId="4">#REF!</definedName>
    <definedName name="WAS" localSheetId="3">#REF!</definedName>
    <definedName name="WAS" localSheetId="2">'Standard '!#REF!</definedName>
    <definedName name="WAS">#REF!</definedName>
    <definedName name="WEB_GATEWAY_HEADER_ACAD">'PS-Non Contract Govt-Academic'!$B$343</definedName>
    <definedName name="WEBGATEWAY_STD">'Standard '!$B$392</definedName>
    <definedName name="WF_COMANAGED_XDR_END_LMP">#REF!</definedName>
    <definedName name="WF_COMANAGED_XDR_LMP">#REF!</definedName>
    <definedName name="WF_EDR_PROMO">'Standard '!#REF!</definedName>
    <definedName name="WF_MDR_ADDON">'Standard '!$B$79</definedName>
    <definedName name="WF_MDR_ADDON_PROMO">'Standard '!#REF!</definedName>
    <definedName name="WF_MDR_ADDON_SVC_PROMO">'Standard '!#REF!</definedName>
    <definedName name="WF_MDR_ADDON_SVC_STD">'Standard '!$B$71</definedName>
    <definedName name="WF_MDR_ADDON_WFSVC_ADV_PROMO">'Standard '!#REF!</definedName>
    <definedName name="WF_MDR_ADDON_WFSVC_ADV_STD">'Standard '!$B$75</definedName>
    <definedName name="WF_MDR_BUNDLE">'Standard '!$B$67</definedName>
    <definedName name="WF_MDR_BUNDLE_PROMO">'Standard '!#REF!</definedName>
    <definedName name="WF_SMB_HEADER_ACAD">'PS-Non Contract Govt-Academic'!$B$16</definedName>
    <definedName name="WF_SVC_ADV_XSP">#REF!</definedName>
    <definedName name="WF_SVC_EDR_ADD_ACAD">'PS-Non Contract Govt-Academic'!$B$63</definedName>
    <definedName name="WF_SVC_W_EDR_ACAD">'PS-Non Contract Govt-Academic'!#REF!</definedName>
    <definedName name="WF_XDR">'Standard '!$B$61</definedName>
    <definedName name="WF_XDR_ACAD">'PS-Non Contract Govt-Academic'!$B$57</definedName>
    <definedName name="WF_XDR_PROMO">'Standard '!#REF!</definedName>
    <definedName name="WFBS" localSheetId="9">#REF!</definedName>
    <definedName name="WFBS" localSheetId="4">#REF!</definedName>
    <definedName name="WFBS" localSheetId="3">#REF!</definedName>
    <definedName name="WFBS" localSheetId="2">'Standard '!$B$89</definedName>
    <definedName name="WFBS">#REF!</definedName>
    <definedName name="WFBS_Hosted" localSheetId="9">#REF!</definedName>
    <definedName name="WFBS_Hosted" localSheetId="4">#REF!</definedName>
    <definedName name="WFBS_Hosted" localSheetId="3">#REF!</definedName>
    <definedName name="WFBS_Hosted" localSheetId="2">'Standard '!#REF!</definedName>
    <definedName name="WFBS_Hosted">#REF!</definedName>
    <definedName name="WFBS_SERV_HES_STD">'Standard '!$B$38</definedName>
    <definedName name="WFBSSVCS" localSheetId="9">#REF!</definedName>
    <definedName name="WFBSSVCS" localSheetId="4">#REF!</definedName>
    <definedName name="WFBSSVCS" localSheetId="3">#REF!</definedName>
    <definedName name="WFBSSVCS" localSheetId="2">'Standard '!$B$18</definedName>
    <definedName name="WFBSSVCS">#REF!</definedName>
    <definedName name="WFSS" localSheetId="9">#REF!</definedName>
    <definedName name="WFSS" localSheetId="4">#REF!</definedName>
    <definedName name="WFSS" localSheetId="3">#REF!</definedName>
    <definedName name="WFSS" localSheetId="2">'Standard '!$B$89</definedName>
    <definedName name="WFSS">#REF!</definedName>
    <definedName name="WFSVC_ADV_EDR_LMP">#REF!</definedName>
    <definedName name="WFSVC_EDR">'Standard '!$B$83</definedName>
    <definedName name="WFSVC_EDR_ADDON">'Standard '!#REF!</definedName>
    <definedName name="WFSVC_EDR_LMP">#REF!</definedName>
    <definedName name="WFSVCADV_ACAD">'PS-Non Contract Govt-Academic'!$B$36</definedName>
    <definedName name="WGS" localSheetId="9">#REF!</definedName>
    <definedName name="WGS" localSheetId="4">#REF!</definedName>
    <definedName name="WGS" localSheetId="3">#REF!</definedName>
    <definedName name="WGS" localSheetId="2">'Standard '!#REF!</definedName>
    <definedName name="WGS">#REF!</definedName>
    <definedName name="Win2kSupport" localSheetId="4">'Managed XDR &amp; Service One'!#REF!</definedName>
    <definedName name="Win2kSupport">' Support &amp; Training'!#REF!</definedName>
    <definedName name="x_IWSVA_adv" localSheetId="9">#REF!</definedName>
    <definedName name="x_IWSVA_adv" localSheetId="4">#REF!</definedName>
    <definedName name="x_IWSVA_adv" localSheetId="3">#REF!</definedName>
    <definedName name="x_IWSVA_adv">#REF!</definedName>
    <definedName name="XDR_A1_CAS_ACAD">'PS-Non Contract Govt-Academic'!#REF!</definedName>
    <definedName name="XDR_ADDON_A1_CAS_STD">'Standard '!#REF!</definedName>
    <definedName name="XDR_ADDON_C1_WS_ACAD">'PS-Non Contract Govt-Academic'!#REF!</definedName>
    <definedName name="XDR_ADDON_C1_WS_STD">'Standard '!#REF!</definedName>
    <definedName name="XDR_ADDON_CAS_ACAD">'PS-Non Contract Govt-Academic'!#REF!</definedName>
    <definedName name="XDR_ADDON_CAS_STD">'Standard '!#REF!</definedName>
    <definedName name="XDR_ADDON_DDI_ACAD" localSheetId="4">'PS-Non Contract Govt-Academic'!#REF!</definedName>
    <definedName name="XDR_ADDON_DDI_ACAD">'PS-Non Contract Govt-Academic'!#REF!</definedName>
    <definedName name="XDR_ADDON_DDI_STD" localSheetId="4">'Standard '!#REF!</definedName>
    <definedName name="XDR_ADDON_DDI_STD">'Standard '!#REF!</definedName>
    <definedName name="XDR_DATA_RET_ACAD">'PS-Non Contract Govt-Academic'!$B$174</definedName>
    <definedName name="XDR_DATA_WS_ACAD">'PS-Non Contract Govt-Academic'!#REF!</definedName>
    <definedName name="XDR_DATA_WS_STD">'Standard '!#REF!</definedName>
    <definedName name="XDR_DD_ACAD">'PS-Non Contract Govt-Academic'!#REF!</definedName>
    <definedName name="XDR_DD_STD">'Standard '!#REF!</definedName>
    <definedName name="XDR_ENDPT_SVR">'Standard '!#REF!</definedName>
    <definedName name="XDR_ENDPT_SVR_ACAD">'PS-Non Contract Govt-Academic'!#REF!</definedName>
    <definedName name="XDR_USERS_ACAD">'PS-Non Contract Govt-Academic'!$B$169</definedName>
    <definedName name="XDR_USERS_ACAD_2">'PS-Non Contract Govt-Academic'!$B$208</definedName>
    <definedName name="XDR_USERS_HEADER">'Standard '!$B$199</definedName>
    <definedName name="XDR_USERS_PROMO">'Standard '!#REF!</definedName>
    <definedName name="XDR_USERS_STD">'Standard '!$B$238</definedName>
    <definedName name="XDR_WS_PROMO">'Standard '!#REF!</definedName>
    <definedName name="xERS_Adv" localSheetId="9">#REF!</definedName>
    <definedName name="xERS_Adv" localSheetId="4">#REF!</definedName>
    <definedName name="xERS_Adv" localSheetId="3">#REF!</definedName>
    <definedName name="xERS_Adv">#REF!</definedName>
    <definedName name="xERS_Std" localSheetId="9">#REF!</definedName>
    <definedName name="xERS_Std" localSheetId="4">#REF!</definedName>
    <definedName name="xERS_Std" localSheetId="3">#REF!</definedName>
    <definedName name="xERS_Std">#REF!</definedName>
    <definedName name="xIMHS_Adv" localSheetId="9">#REF!</definedName>
    <definedName name="xIMHS_Adv" localSheetId="4">#REF!</definedName>
    <definedName name="xIMHS_Adv" localSheetId="3">#REF!</definedName>
    <definedName name="xIMHS_Adv">#REF!</definedName>
    <definedName name="xIMHS_Std" localSheetId="9">#REF!</definedName>
    <definedName name="xIMHS_Std" localSheetId="4">#REF!</definedName>
    <definedName name="xIMHS_Std" localSheetId="3">#REF!</definedName>
    <definedName name="xIMHS_Std">#REF!</definedName>
    <definedName name="xIMSS_Adv_LX" localSheetId="9">#REF!</definedName>
    <definedName name="xIMSS_Adv_LX" localSheetId="4">#REF!</definedName>
    <definedName name="xIMSS_Adv_LX" localSheetId="3">#REF!</definedName>
    <definedName name="xIMSS_Adv_LX">#REF!</definedName>
    <definedName name="xIMSS_Adv_SOL" localSheetId="9">#REF!</definedName>
    <definedName name="xIMSS_Adv_SOL" localSheetId="4">#REF!</definedName>
    <definedName name="xIMSS_Adv_SOL" localSheetId="3">#REF!</definedName>
    <definedName name="xIMSS_Adv_SOL">#REF!</definedName>
    <definedName name="xIMSS_Adv_WIN" localSheetId="9">#REF!</definedName>
    <definedName name="xIMSS_Adv_WIN" localSheetId="4">#REF!</definedName>
    <definedName name="xIMSS_Adv_WIN" localSheetId="3">#REF!</definedName>
    <definedName name="xIMSS_Adv_WIN">#REF!</definedName>
    <definedName name="xIWSS_Adv" localSheetId="9">#REF!</definedName>
    <definedName name="xIWSS_Adv" localSheetId="4">#REF!</definedName>
    <definedName name="xIWSS_Adv" localSheetId="3">#REF!</definedName>
    <definedName name="xIWSS_Adv">#REF!</definedName>
    <definedName name="xOSCSE" localSheetId="9">#REF!</definedName>
    <definedName name="xOSCSE" localSheetId="4">#REF!</definedName>
    <definedName name="xOSCSE" localSheetId="3">#REF!</definedName>
    <definedName name="xOSCSE">#REF!</definedName>
    <definedName name="xSMEX" localSheetId="9">#REF!</definedName>
    <definedName name="xSMEX" localSheetId="4">#REF!</definedName>
    <definedName name="xSMEX" localSheetId="3">#REF!</definedName>
    <definedName name="xSMEX">#REF!</definedName>
    <definedName name="XSP_AAX" localSheetId="9">#REF!</definedName>
    <definedName name="XSP_AAX" localSheetId="4">#REF!</definedName>
    <definedName name="XSP_AAX">#REF!</definedName>
    <definedName name="XSP_CCS" localSheetId="9">#REF!</definedName>
    <definedName name="XSP_CCS" localSheetId="4">#REF!</definedName>
    <definedName name="XSP_CCS">#REF!</definedName>
    <definedName name="XSP_DCS" localSheetId="9">#REF!</definedName>
    <definedName name="XSP_DCS" localSheetId="4">#REF!</definedName>
    <definedName name="XSP_DCS">#REF!</definedName>
    <definedName name="XSP_EEH_AddOn_IMHS" localSheetId="9">#REF!</definedName>
    <definedName name="XSP_EEH_AddOn_IMHS" localSheetId="4">#REF!</definedName>
    <definedName name="XSP_EEH_AddOn_IMHS">#REF!</definedName>
    <definedName name="XSP_ERS" localSheetId="9">#REF!</definedName>
    <definedName name="XSP_ERS" localSheetId="4">#REF!</definedName>
    <definedName name="XSP_ERS">#REF!</definedName>
    <definedName name="XSP_ERS_Hosted" localSheetId="9">#REF!</definedName>
    <definedName name="XSP_ERS_Hosted" localSheetId="4">#REF!</definedName>
    <definedName name="XSP_ERS_Hosted">#REF!</definedName>
    <definedName name="XSP_IDF" localSheetId="9">#REF!</definedName>
    <definedName name="XSP_IDF" localSheetId="4">#REF!</definedName>
    <definedName name="XSP_IDF">#REF!</definedName>
    <definedName name="XSP_IMHS_Adv" localSheetId="9">#REF!</definedName>
    <definedName name="XSP_IMHS_Adv" localSheetId="4">#REF!</definedName>
    <definedName name="XSP_IMHS_Adv">#REF!</definedName>
    <definedName name="XSP_IMS_OCS" localSheetId="9">#REF!</definedName>
    <definedName name="XSP_IMS_OCS" localSheetId="4">#REF!</definedName>
    <definedName name="XSP_IMS_OCS">#REF!</definedName>
    <definedName name="XSP_IMSVAadv" localSheetId="9">#REF!</definedName>
    <definedName name="XSP_IMSVAadv" localSheetId="4">#REF!</definedName>
    <definedName name="XSP_IMSVAadv">#REF!</definedName>
    <definedName name="XSP_ISVW_MP" localSheetId="9">#REF!</definedName>
    <definedName name="XSP_ISVW_MP" localSheetId="4">#REF!</definedName>
    <definedName name="XSP_ISVW_MP">#REF!</definedName>
    <definedName name="XSP_ISwebprotect_ISA" localSheetId="9">#REF!</definedName>
    <definedName name="XSP_ISwebprotect_ISA" localSheetId="4">#REF!</definedName>
    <definedName name="XSP_ISwebprotect_ISA">#REF!</definedName>
    <definedName name="XSP_IWSS_Adv" localSheetId="9">#REF!</definedName>
    <definedName name="XSP_IWSS_Adv" localSheetId="4">#REF!</definedName>
    <definedName name="XSP_IWSS_Adv">#REF!</definedName>
    <definedName name="XSP_IWSS_Std" localSheetId="9">#REF!</definedName>
    <definedName name="XSP_IWSS_Std" localSheetId="4">#REF!</definedName>
    <definedName name="XSP_IWSS_Std">#REF!</definedName>
    <definedName name="XSP_IWSS_url_addon" localSheetId="9">#REF!</definedName>
    <definedName name="XSP_IWSS_url_addon" localSheetId="4">#REF!</definedName>
    <definedName name="XSP_IWSS_url_addon">#REF!</definedName>
    <definedName name="XSP_IWSVAadv" localSheetId="9">#REF!</definedName>
    <definedName name="XSP_IWSVAadv" localSheetId="4">#REF!</definedName>
    <definedName name="XSP_IWSVAadv">#REF!</definedName>
    <definedName name="XSP_MessageArchiver" localSheetId="9">#REF!</definedName>
    <definedName name="XSP_MessageArchiver" localSheetId="4">#REF!</definedName>
    <definedName name="XSP_MessageArchiver">#REF!</definedName>
    <definedName name="XSP_Mgd_DEEPs" localSheetId="9">#REF!</definedName>
    <definedName name="XSP_Mgd_DEEPs" localSheetId="4">#REF!</definedName>
    <definedName name="XSP_Mgd_DEEPs" localSheetId="3">#REF!</definedName>
    <definedName name="XSP_Mgd_DEEPs">#REF!</definedName>
    <definedName name="XSP_OSCSS" localSheetId="9">#REF!</definedName>
    <definedName name="XSP_OSCSS" localSheetId="4">#REF!</definedName>
    <definedName name="XSP_OSCSS">#REF!</definedName>
    <definedName name="XSP_PP_MSSP" localSheetId="9">#REF!</definedName>
    <definedName name="XSP_PP_MSSP" localSheetId="4">#REF!</definedName>
    <definedName name="XSP_PP_MSSP">#REF!</definedName>
    <definedName name="XSP_ScanMail" localSheetId="9">#REF!</definedName>
    <definedName name="XSP_ScanMail" localSheetId="4">#REF!</definedName>
    <definedName name="XSP_ScanMail">#REF!</definedName>
    <definedName name="XSP_ScanMail_DLN" localSheetId="9">#REF!</definedName>
    <definedName name="XSP_ScanMail_DLN" localSheetId="4">#REF!</definedName>
    <definedName name="XSP_ScanMail_DLN">#REF!</definedName>
    <definedName name="XSP_SCANMAIL_IBM_DOMINO" localSheetId="4">#REF!</definedName>
    <definedName name="XSP_SCANMAIL_IBM_DOMINO" localSheetId="3">#REF!</definedName>
    <definedName name="XSP_SCANMAIL_IBM_DOMINO">#REF!</definedName>
    <definedName name="XSP_ScanMail_LD" localSheetId="9">#REF!</definedName>
    <definedName name="XSP_ScanMail_LD" localSheetId="4">#REF!</definedName>
    <definedName name="XSP_ScanMail_LD">#REF!</definedName>
    <definedName name="XSP_ScanMail_MSx" localSheetId="9">#REF!</definedName>
    <definedName name="XSP_ScanMail_MSx" localSheetId="4">#REF!</definedName>
    <definedName name="XSP_ScanMail_MSx">#REF!</definedName>
    <definedName name="XSP_SPS" localSheetId="9">#REF!</definedName>
    <definedName name="XSP_SPS" localSheetId="4">#REF!</definedName>
    <definedName name="XSP_SPS">#REF!</definedName>
    <definedName name="XSP_SSite" localSheetId="9">#REF!</definedName>
    <definedName name="XSP_SSite" localSheetId="4">#REF!</definedName>
    <definedName name="XSP_SSite">#REF!</definedName>
    <definedName name="XSP_Support" localSheetId="9">#REF!</definedName>
    <definedName name="XSP_Support" localSheetId="4">#REF!</definedName>
    <definedName name="XSP_Support">#REF!</definedName>
    <definedName name="XSP_SvrProtect_MP" localSheetId="9">#REF!</definedName>
    <definedName name="XSP_SvrProtect_MP" localSheetId="4">#REF!</definedName>
    <definedName name="XSP_SvrProtect_MP">#REF!</definedName>
    <definedName name="XSP_SvrProtect_MS" localSheetId="9">#REF!</definedName>
    <definedName name="XSP_SvrProtect_MS" localSheetId="4">#REF!</definedName>
    <definedName name="XSP_SvrProtect_MS">#REF!</definedName>
    <definedName name="XSP_T1_DEEPSECURITY" localSheetId="9">#REF!</definedName>
    <definedName name="XSP_T1_DEEPSECURITY" localSheetId="4">#REF!</definedName>
    <definedName name="XSP_T1_DEEPSECURITY">#REF!</definedName>
    <definedName name="XSP_T1_IMS_DPE" localSheetId="9">#REF!</definedName>
    <definedName name="XSP_T1_IMS_DPE" localSheetId="4">#REF!</definedName>
    <definedName name="XSP_T1_IMS_DPE">#REF!</definedName>
    <definedName name="XSP_T1_PPwDLP" localSheetId="9">#REF!</definedName>
    <definedName name="XSP_T1_PPwDLP" localSheetId="4">#REF!</definedName>
    <definedName name="XSP_T1_PPwDLP">#REF!</definedName>
    <definedName name="XSP_T1_SCANMAIL_DLP" localSheetId="9">#REF!</definedName>
    <definedName name="XSP_T1_SCANMAIL_DLP" localSheetId="4">#REF!</definedName>
    <definedName name="XSP_T1_SCANMAIL_DLP">#REF!</definedName>
    <definedName name="XSP_T2_IMS_DPE" localSheetId="9">#REF!</definedName>
    <definedName name="XSP_T2_IMS_DPE" localSheetId="4">#REF!</definedName>
    <definedName name="XSP_T2_IMS_DPE" localSheetId="3">#REF!</definedName>
    <definedName name="XSP_T2_IMS_DPE">#REF!</definedName>
    <definedName name="XSP_T2_IMSVA_Subscription" localSheetId="9">#REF!</definedName>
    <definedName name="XSP_T2_IMSVA_Subscription" localSheetId="4">#REF!</definedName>
    <definedName name="XSP_T2_IMSVA_Subscription" localSheetId="3">#REF!</definedName>
    <definedName name="XSP_T2_IMSVA_Subscription">#REF!</definedName>
    <definedName name="XSP_T2_PPwDLP" localSheetId="9">#REF!</definedName>
    <definedName name="XSP_T2_PPwDLP" localSheetId="4">#REF!</definedName>
    <definedName name="XSP_T2_PPwDLP" localSheetId="3">#REF!</definedName>
    <definedName name="XSP_T2_PPwDLP">#REF!</definedName>
    <definedName name="XSP_T2_SMEX_DLP" localSheetId="9">#REF!</definedName>
    <definedName name="XSP_T2_SMEX_DLP" localSheetId="4">#REF!</definedName>
    <definedName name="XSP_T2_SMEX_DLP" localSheetId="3">#REF!</definedName>
    <definedName name="XSP_T2_SMEX_DLP">#REF!</definedName>
    <definedName name="XSP_T2_SMSU_DLP" localSheetId="9">#REF!</definedName>
    <definedName name="XSP_T2_SMSU_DLP" localSheetId="4">#REF!</definedName>
    <definedName name="XSP_T2_SMSU_DLP" localSheetId="3">#REF!</definedName>
    <definedName name="XSP_T2_SMSU_DLP">#REF!</definedName>
    <definedName name="XSP_T2_VMWARE" localSheetId="9">#REF!</definedName>
    <definedName name="XSP_T2_VMWARE" localSheetId="4">#REF!</definedName>
    <definedName name="XSP_T2_VMWARE" localSheetId="3">#REF!</definedName>
    <definedName name="XSP_T2_VMWARE">#REF!</definedName>
    <definedName name="XSP_TIER1_VMWARE" localSheetId="9">#REF!</definedName>
    <definedName name="XSP_TIER1_VMWARE" localSheetId="4">#REF!</definedName>
    <definedName name="XSP_TIER1_VMWARE">#REF!</definedName>
    <definedName name="XSP_TIER2_DEEPSECURITY" localSheetId="9">#REF!</definedName>
    <definedName name="XSP_TIER2_DEEPSECURITY" localSheetId="4">#REF!</definedName>
    <definedName name="XSP_TIER2_DEEPSECURITY" localSheetId="3">#REF!</definedName>
    <definedName name="XSP_TIER2_DEEPSECURITY">#REF!</definedName>
    <definedName name="XSP_TIER2_SECURECLOUD" localSheetId="9">#REF!</definedName>
    <definedName name="XSP_TIER2_SECURECLOUD" localSheetId="4">#REF!</definedName>
    <definedName name="XSP_TIER2_SECURECLOUD" localSheetId="3">#REF!</definedName>
    <definedName name="XSP_TIER2_SECURECLOUD">#REF!</definedName>
    <definedName name="XSP_TIS_2010" localSheetId="9">#REF!</definedName>
    <definedName name="XSP_TIS_2010" localSheetId="4">#REF!</definedName>
    <definedName name="XSP_TIS_2010">#REF!</definedName>
    <definedName name="XSP_TISp2010" localSheetId="9">#REF!</definedName>
    <definedName name="XSP_TISp2010" localSheetId="4">#REF!</definedName>
    <definedName name="XSP_TISp2010">#REF!</definedName>
    <definedName name="XSP_TMCME" localSheetId="9">#REF!</definedName>
    <definedName name="XSP_TMCME" localSheetId="4">#REF!</definedName>
    <definedName name="XSP_TMCME">#REF!</definedName>
    <definedName name="XSP_TMMS_Std" localSheetId="9">#REF!</definedName>
    <definedName name="XSP_TMMS_Std" localSheetId="4">#REF!</definedName>
    <definedName name="XSP_TMMS_Std">#REF!</definedName>
    <definedName name="XSP_TMOS" localSheetId="9">#REF!</definedName>
    <definedName name="XSP_TMOS" localSheetId="4">#REF!</definedName>
    <definedName name="XSP_TMOS">#REF!</definedName>
    <definedName name="XSP_VSAPI" localSheetId="9">#REF!</definedName>
    <definedName name="XSP_VSAPI" localSheetId="4">#REF!</definedName>
    <definedName name="XSP_VSAPI">#REF!</definedName>
    <definedName name="XSP_WFBS" localSheetId="9">#REF!</definedName>
    <definedName name="XSP_WFBS" localSheetId="4">#REF!</definedName>
    <definedName name="XSP_WFBS">#REF!</definedName>
    <definedName name="XSPEnterprise_Security_for_Endpoints" localSheetId="9">#REF!</definedName>
    <definedName name="XSPEnterprise_Security_for_Endpoints" localSheetId="4">#REF!</definedName>
    <definedName name="XSPEnterprise_Security_for_Endpoints" localSheetId="3">#REF!</definedName>
    <definedName name="XSPEnterprise_Security_for_Endpoints">#REF!</definedName>
    <definedName name="xSPmulti" localSheetId="9">#REF!</definedName>
    <definedName name="xSPmulti" localSheetId="4">#REF!</definedName>
    <definedName name="xSPmulti" localSheetId="3">#REF!</definedName>
    <definedName name="xSPmulti">#REF!</definedName>
    <definedName name="xTMMA" localSheetId="9">#REF!</definedName>
    <definedName name="xTMMA" localSheetId="4">#REF!</definedName>
    <definedName name="xTMMA" localSheetId="3">#REF!</definedName>
    <definedName name="xTMMA">#REF!</definedName>
    <definedName name="xWFBS" localSheetId="9">#REF!</definedName>
    <definedName name="xWFBS" localSheetId="4">#REF!</definedName>
    <definedName name="xWFBS" localSheetId="3">#REF!</definedName>
    <definedName name="xWFBS">#REF!</definedName>
    <definedName name="Z_30403908_9E5C_4CC0_9A79_648D55EC0E71_.wvu.FilterData" localSheetId="3" hidden="1">'PS-Non Contract Govt-Academic'!$B$11:$B$967</definedName>
    <definedName name="Z_30403908_9E5C_4CC0_9A79_648D55EC0E71_.wvu.FilterData" localSheetId="2" hidden="1">'Standard '!$B$12:$B$1214</definedName>
    <definedName name="Z_30403908_9E5C_4CC0_9A79_648D55EC0E71_.wvu.PrintArea" localSheetId="5" hidden="1">' Support &amp; Training'!$A$9:$H$72</definedName>
    <definedName name="Z_30403908_9E5C_4CC0_9A79_648D55EC0E71_.wvu.PrintArea" localSheetId="4" hidden="1">'Managed XDR &amp; Service One'!$A$10:$F$17</definedName>
    <definedName name="Z_30403908_9E5C_4CC0_9A79_648D55EC0E71_.wvu.PrintArea" localSheetId="3" hidden="1">'PS-Non Contract Govt-Academic'!$A$6:$H$967</definedName>
    <definedName name="Z_30403908_9E5C_4CC0_9A79_648D55EC0E71_.wvu.PrintArea" localSheetId="0" hidden="1">'Update Log'!$A$1:$B$2163</definedName>
    <definedName name="Z_30403908_9E5C_4CC0_9A79_648D55EC0E71_.wvu.PrintTitles" localSheetId="5" hidden="1">' Support &amp; Training'!$18:$18</definedName>
    <definedName name="Z_30403908_9E5C_4CC0_9A79_648D55EC0E71_.wvu.PrintTitles" localSheetId="4" hidden="1">'Managed XDR &amp; Service One'!$17:$17</definedName>
    <definedName name="Z_30403908_9E5C_4CC0_9A79_648D55EC0E71_.wvu.PrintTitles" localSheetId="3" hidden="1">'PS-Non Contract Govt-Academic'!#REF!</definedName>
    <definedName name="ZTSA_INTERNET_STD">'Standard '!$B$250</definedName>
    <definedName name="ZTSA_PRIV_INTERNET_STD">'Standard '!$B$252</definedName>
    <definedName name="ZTSA_PRIVATE_STD">'Standard '!$B$248</definedName>
  </definedNames>
  <calcPr calcId="191029"/>
  <customWorkbookViews>
    <customWorkbookView name="Matt Wells - Personal View" guid="{30403908-9E5C-4CC0-9A79-648D55EC0E71}" mergeInterval="0" personalView="1" maximized="1" xWindow="1" yWindow="1" windowWidth="1276" windowHeight="541" tabRatio="829"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 i="32" l="1"/>
  <c r="C27" i="30" l="1"/>
  <c r="C26" i="30"/>
  <c r="C25" i="30"/>
  <c r="C24" i="30"/>
  <c r="C23" i="30"/>
  <c r="C22" i="30"/>
  <c r="C21" i="30"/>
  <c r="C20" i="30"/>
  <c r="C29" i="30" l="1"/>
</calcChain>
</file>

<file path=xl/sharedStrings.xml><?xml version="1.0" encoding="utf-8"?>
<sst xmlns="http://schemas.openxmlformats.org/spreadsheetml/2006/main" count="12786" uniqueCount="6435">
  <si>
    <t>ILNN0007</t>
  </si>
  <si>
    <t>ILNN0008</t>
  </si>
  <si>
    <t>ILNN0009</t>
  </si>
  <si>
    <t>ILNN0010</t>
  </si>
  <si>
    <t>ILNN0011</t>
  </si>
  <si>
    <t>ILNA0000</t>
  </si>
  <si>
    <t>ILNA0001</t>
  </si>
  <si>
    <t>02/11/2009 - RE-ACTIVATION - All Intego Products - VirusBarrier &amp; v.X5, VB Mail Gateway, VB Server, &amp; Remote Mgmt Console</t>
  </si>
  <si>
    <t>SLNA0056</t>
  </si>
  <si>
    <t>SLNA0057</t>
  </si>
  <si>
    <t>SLNA0058</t>
  </si>
  <si>
    <t>SLNA0059</t>
  </si>
  <si>
    <t>01/15/2009 - NEW - TMOS sku added to Tier 1 SP Price List</t>
  </si>
  <si>
    <t>Product Description</t>
  </si>
  <si>
    <t>LEGACY PRODUCTS &amp; SERVICES</t>
  </si>
  <si>
    <t>SPNN0000</t>
  </si>
  <si>
    <t>SLRN0032</t>
  </si>
  <si>
    <t>SLRN0033</t>
  </si>
  <si>
    <t>SLRN0034</t>
  </si>
  <si>
    <t>SLRN0035</t>
  </si>
  <si>
    <t>12/01/2008 - DEACTIVATION - Trend Micro SecureSite (replaced by Worry-Free SecureSite)</t>
  </si>
  <si>
    <t>07/01/2008 - DEACTIVATION:  InterScan Web Security Suite for 08/01/08</t>
  </si>
  <si>
    <t>07/01/2008 - PRICE CHANGE:  24x7 Support</t>
  </si>
  <si>
    <t>1,001+</t>
  </si>
  <si>
    <t>SPNA0009</t>
  </si>
  <si>
    <t>SPNA0010</t>
  </si>
  <si>
    <t>Client Server Messaging Security for SMB + ERS-Hosted: 2-user Add-on License</t>
  </si>
  <si>
    <t>ILRN0011</t>
  </si>
  <si>
    <t>ILRA0000</t>
  </si>
  <si>
    <t>ILRA0001</t>
  </si>
  <si>
    <t>ILRA0002</t>
  </si>
  <si>
    <t>ILRA0004</t>
  </si>
  <si>
    <t>ILRA0005</t>
  </si>
  <si>
    <t>ILRA0006</t>
  </si>
  <si>
    <t>ILRA0007</t>
  </si>
  <si>
    <t>ILRA0008</t>
  </si>
  <si>
    <t>ILRA0009</t>
  </si>
  <si>
    <t>ILRA0010</t>
  </si>
  <si>
    <t>SLNN0012</t>
  </si>
  <si>
    <t>SLNM0008</t>
  </si>
  <si>
    <t>SPRN0001</t>
  </si>
  <si>
    <t>SPRN0002</t>
  </si>
  <si>
    <t>SPRN0004</t>
  </si>
  <si>
    <t>SPRN0005</t>
  </si>
  <si>
    <t>SPRN0006</t>
  </si>
  <si>
    <t>SPRN0007</t>
  </si>
  <si>
    <t>SPRN0008</t>
  </si>
  <si>
    <t>SPRN0009</t>
  </si>
  <si>
    <t>10001-25000</t>
  </si>
  <si>
    <t>STRA0004</t>
  </si>
  <si>
    <t>STRA0005</t>
  </si>
  <si>
    <t>STRA0006</t>
  </si>
  <si>
    <t>STRA0007</t>
  </si>
  <si>
    <t>SPRA0004</t>
  </si>
  <si>
    <t>SPRA0005</t>
  </si>
  <si>
    <t>SPRA0006</t>
  </si>
  <si>
    <t>SPRA0007</t>
  </si>
  <si>
    <t>SPRA0008</t>
  </si>
  <si>
    <t>SPRA0009</t>
  </si>
  <si>
    <t>SLRN0055</t>
  </si>
  <si>
    <t>SLRN0056</t>
  </si>
  <si>
    <t>SLRN0057</t>
  </si>
  <si>
    <t>SLRN0058</t>
  </si>
  <si>
    <t>SLNN0068</t>
  </si>
  <si>
    <t>SLNN0069</t>
  </si>
  <si>
    <t>SLNN0070</t>
  </si>
  <si>
    <t>NMNQ0000</t>
  </si>
  <si>
    <t>NMRQ0000</t>
  </si>
  <si>
    <t>NMRQ0001</t>
  </si>
  <si>
    <t>NMRQ0002</t>
  </si>
  <si>
    <t>NMRQ0003</t>
  </si>
  <si>
    <t>NMRQ0004</t>
  </si>
  <si>
    <t>NMRQ0005</t>
  </si>
  <si>
    <t>NMRQ0006</t>
  </si>
  <si>
    <t>NMRQ0007</t>
  </si>
  <si>
    <t>NMRQ0008</t>
  </si>
  <si>
    <t>NMRQ0009</t>
  </si>
  <si>
    <t>NMRQ0010</t>
  </si>
  <si>
    <t>SLNN0013</t>
  </si>
  <si>
    <t>SLNN0014</t>
  </si>
  <si>
    <t>NeatSuite - SMB: 2 Year License Promotion</t>
  </si>
  <si>
    <t>IXRA0035</t>
  </si>
  <si>
    <t>IXRA0036</t>
  </si>
  <si>
    <t>IXRA0037</t>
  </si>
  <si>
    <t>IXRA0038</t>
  </si>
  <si>
    <t>IXRA0039</t>
  </si>
  <si>
    <t>IXRA0040</t>
  </si>
  <si>
    <t>IXRA0041</t>
  </si>
  <si>
    <t>IXRA0042</t>
  </si>
  <si>
    <t>IXRA0043</t>
  </si>
  <si>
    <t>IXRA0044</t>
  </si>
  <si>
    <t>IXRA0045</t>
  </si>
  <si>
    <t>InterScan Messaging Security Suite Advanced (Windows): xSP Version: 1 Mo Service</t>
  </si>
  <si>
    <t>SLNN0036</t>
  </si>
  <si>
    <t>SLNN0037</t>
  </si>
  <si>
    <t>EPRN0001</t>
  </si>
  <si>
    <t>EPRN0002</t>
  </si>
  <si>
    <t>EPRN0004</t>
  </si>
  <si>
    <t>EPRN0005</t>
  </si>
  <si>
    <t>EPRN0006</t>
  </si>
  <si>
    <t>SPNN0016</t>
  </si>
  <si>
    <t>SPRN0016</t>
  </si>
  <si>
    <t>SPNA0016</t>
  </si>
  <si>
    <t>SPRA0016</t>
  </si>
  <si>
    <t>08/01/2008 - SKU FIX - Trend Micro AntiVirus plus AntiSpyware 2008 - Retail Pack</t>
  </si>
  <si>
    <t>08/01/2008 - SKU FIX - Trend Micro AntiVirus plus AntiSpyware 2008 - Licensed Version</t>
  </si>
  <si>
    <t>SMRA0040</t>
  </si>
  <si>
    <t>SMRA0041</t>
  </si>
  <si>
    <t>SMRA0042</t>
  </si>
  <si>
    <t>ScanMail Suite for Microsoft Exchange: xSP Version: 1 Mo Service</t>
  </si>
  <si>
    <t>SLRN0021</t>
  </si>
  <si>
    <t>SLRN0022</t>
  </si>
  <si>
    <t>SLRN0023</t>
  </si>
  <si>
    <t>InterScan Messaging Security Suite Advanced (Linux): xSP Version: 1 Mo Service</t>
  </si>
  <si>
    <t>ILNA0008</t>
  </si>
  <si>
    <t>ILNA0009</t>
  </si>
  <si>
    <t>ILNA0010</t>
  </si>
  <si>
    <t>ILNA0011</t>
  </si>
  <si>
    <t>1</t>
  </si>
  <si>
    <t>OfficeScan Client Edition</t>
  </si>
  <si>
    <t>SPRN0013</t>
  </si>
  <si>
    <t>SPRN0014</t>
  </si>
  <si>
    <t>SPRN0015</t>
  </si>
  <si>
    <t>SPRN0017</t>
  </si>
  <si>
    <t>SPRN0018</t>
  </si>
  <si>
    <t>SPRN0019</t>
  </si>
  <si>
    <t>SMRA0046</t>
  </si>
  <si>
    <t>SMRA0047</t>
  </si>
  <si>
    <t>11/01/2008 - NEW - Consulting Services Group Onsite Services (on Support &amp; Training tab)</t>
  </si>
  <si>
    <t>PSNN0005</t>
  </si>
  <si>
    <t>06/01/2008 - DEACTIVATION:  CDW Exclusive NeatSuite - Advanced Competitive Upgrade 2 Yr License Promotion moved to Legacy Products for 07/01/2008</t>
  </si>
  <si>
    <t>12/01/2008 - NOTE:  InterScan Web Security is 2.x version for Solaris, IWSS-Std and IWSS-Adv are 3.x Multiplatform for Linux and WIN</t>
  </si>
  <si>
    <t>12/01/2008 - NEW - Trend Micro Web Application Security (Standard only - Controlled Launch)</t>
  </si>
  <si>
    <t>SLRA0037</t>
  </si>
  <si>
    <t>SLRA0038</t>
  </si>
  <si>
    <t>SLRA0040</t>
  </si>
  <si>
    <t>SLRA0041</t>
  </si>
  <si>
    <t>SLRN0028</t>
  </si>
  <si>
    <t>SLRN0029</t>
  </si>
  <si>
    <t>SLRN0030</t>
  </si>
  <si>
    <t>SLRN0031</t>
  </si>
  <si>
    <t>PSRN0023</t>
  </si>
  <si>
    <t>5001-10000</t>
  </si>
  <si>
    <t>PSNA0024</t>
  </si>
  <si>
    <t>PSRA0023</t>
  </si>
  <si>
    <t>NeatSuite - SMB: Competitive Displacement</t>
  </si>
  <si>
    <t>SLRN0043</t>
  </si>
  <si>
    <t>SLRN0044</t>
  </si>
  <si>
    <t>SLRN0045</t>
  </si>
  <si>
    <t>SLRN0046</t>
  </si>
  <si>
    <t>SLRN0047</t>
  </si>
  <si>
    <t>ILRA0011</t>
  </si>
  <si>
    <t>06/01/2008 - DEACTIVATION:  Client/Server Security for SMB moved to Legacy Products for 07/01/2008</t>
  </si>
  <si>
    <t>SLRN0013</t>
  </si>
  <si>
    <t>SLRN0014</t>
  </si>
  <si>
    <t>SLRN0016</t>
  </si>
  <si>
    <t>SLRN0017</t>
  </si>
  <si>
    <t>SLRN0018</t>
  </si>
  <si>
    <t>SLNM0000</t>
  </si>
  <si>
    <t>SLNM0001</t>
  </si>
  <si>
    <t>SLNM0002</t>
  </si>
  <si>
    <t>SLNM0004</t>
  </si>
  <si>
    <t>SLNM0005</t>
  </si>
  <si>
    <t>SLRN0024</t>
  </si>
  <si>
    <t>SLRN0025</t>
  </si>
  <si>
    <t>SLRN0026</t>
  </si>
  <si>
    <t>SLRA0042</t>
  </si>
  <si>
    <t>SLRA0043</t>
  </si>
  <si>
    <t>SLRA0044</t>
  </si>
  <si>
    <t>SLRA0045</t>
  </si>
  <si>
    <t>SLRA0046</t>
  </si>
  <si>
    <t>SLRA0047</t>
  </si>
  <si>
    <t>Trend Micro Control Manager - Enterprise Version: provides enhanced reporting, Outbreak Prevention Services (OPS), and parent/child cascading consoles.</t>
  </si>
  <si>
    <t>NeatSuite - SMB</t>
  </si>
  <si>
    <t>InterScan VirusWall - Multiplatform</t>
  </si>
  <si>
    <t>SPNA0019</t>
  </si>
  <si>
    <t>SPRA0000</t>
  </si>
  <si>
    <t>SPRA0001</t>
  </si>
  <si>
    <t>SPRA0002</t>
  </si>
  <si>
    <t>SMRN0036</t>
  </si>
  <si>
    <t>SMRN0037</t>
  </si>
  <si>
    <t>SMRN0038</t>
  </si>
  <si>
    <t>SLNA0042</t>
  </si>
  <si>
    <t>SLNA0043</t>
  </si>
  <si>
    <t>InterScan Messaging Security Appliance 5000 - 1 year Hardware Warrantee Extension</t>
  </si>
  <si>
    <t>SLNM0035</t>
  </si>
  <si>
    <t>SLRM0002</t>
  </si>
  <si>
    <t>SLNN0071</t>
  </si>
  <si>
    <t>EPRA0005</t>
  </si>
  <si>
    <t>EPRA0006</t>
  </si>
  <si>
    <t>EPRA0007</t>
  </si>
  <si>
    <t>EPRA0008</t>
  </si>
  <si>
    <t>EPRA0009</t>
  </si>
  <si>
    <t>EPRA0010</t>
  </si>
  <si>
    <t>STNA0005</t>
  </si>
  <si>
    <t>STNA0006</t>
  </si>
  <si>
    <t>STNA0007</t>
  </si>
  <si>
    <t>STNA0008</t>
  </si>
  <si>
    <t>STNA0009</t>
  </si>
  <si>
    <t>STNA0010</t>
  </si>
  <si>
    <t>STNA0011</t>
  </si>
  <si>
    <t>5-25</t>
  </si>
  <si>
    <t>SMNA0044</t>
  </si>
  <si>
    <t>SMNA0045</t>
  </si>
  <si>
    <t>SMNA0046</t>
  </si>
  <si>
    <t>SMNA0047</t>
  </si>
  <si>
    <t>ILNN0000</t>
  </si>
  <si>
    <t>ILNN0001</t>
  </si>
  <si>
    <t>ILNN0002</t>
  </si>
  <si>
    <t>ILNN0004</t>
  </si>
  <si>
    <t>ILNN0005</t>
  </si>
  <si>
    <t>SMRA0043</t>
  </si>
  <si>
    <t>SMRA0044</t>
  </si>
  <si>
    <t>SMRA0045</t>
  </si>
  <si>
    <t>Role</t>
  </si>
  <si>
    <t>ScanMail for Microsoft Exchange</t>
  </si>
  <si>
    <t>5001-10001</t>
  </si>
  <si>
    <t>501-1,000</t>
  </si>
  <si>
    <t>1,001-2,000</t>
  </si>
  <si>
    <t>2,001-5,000</t>
  </si>
  <si>
    <t>5,001-10,000</t>
  </si>
  <si>
    <t>10,001-25,000</t>
  </si>
  <si>
    <t>25,001-50,000</t>
  </si>
  <si>
    <t>50,001+</t>
  </si>
  <si>
    <t>ILNN0006</t>
  </si>
  <si>
    <t>SPRN0010</t>
  </si>
  <si>
    <t>SPRN0011</t>
  </si>
  <si>
    <t>SPRN0012</t>
  </si>
  <si>
    <t>SMRN0046</t>
  </si>
  <si>
    <t>SMRN0047</t>
  </si>
  <si>
    <t>Trend Micro Control Manager - Enterprise Edition</t>
  </si>
  <si>
    <t>ILRN0000</t>
  </si>
  <si>
    <t>SLNM0009</t>
  </si>
  <si>
    <t>SLNM0010</t>
  </si>
  <si>
    <t>SLNM0011</t>
  </si>
  <si>
    <t>SLNM0012</t>
  </si>
  <si>
    <t>251-500</t>
  </si>
  <si>
    <t>501-1000</t>
  </si>
  <si>
    <t>11-25</t>
  </si>
  <si>
    <t>ServerProtect Multi-Platform</t>
  </si>
  <si>
    <t>ServerProtect Multi-Platform - PER CPU PRICING</t>
  </si>
  <si>
    <t>SMNA0036</t>
  </si>
  <si>
    <t>SMNA0037</t>
  </si>
  <si>
    <t>PSNN0039</t>
  </si>
  <si>
    <t>PSRN0037</t>
  </si>
  <si>
    <t>PSNA0039</t>
  </si>
  <si>
    <t>PSRA0037</t>
  </si>
  <si>
    <t>Comments</t>
  </si>
  <si>
    <t>SLRA0036</t>
  </si>
  <si>
    <t>4/1/2008 - Message Archiver - Disty Cost Change on 2 Yr License SKUs (Standard/Acad Gov/Federal)</t>
  </si>
  <si>
    <t>STRN0000</t>
  </si>
  <si>
    <t>STRN0001</t>
  </si>
  <si>
    <t>STRN0002</t>
  </si>
  <si>
    <t>STRN0004</t>
  </si>
  <si>
    <t>STRN0005</t>
  </si>
  <si>
    <t>STRN0006</t>
  </si>
  <si>
    <t>STRN0007</t>
  </si>
  <si>
    <t>STRN0008</t>
  </si>
  <si>
    <t>STRN0009</t>
  </si>
  <si>
    <t>STRN0010</t>
  </si>
  <si>
    <t>SLRA0024</t>
  </si>
  <si>
    <t>SLRA0025</t>
  </si>
  <si>
    <t>SLRA0026</t>
  </si>
  <si>
    <t>SLRA0028</t>
  </si>
  <si>
    <t>SLRA0029</t>
  </si>
  <si>
    <t>SLRA0030</t>
  </si>
  <si>
    <t>SLRA0031</t>
  </si>
  <si>
    <t>SLRA0032</t>
  </si>
  <si>
    <t>SLRA0033</t>
  </si>
  <si>
    <t>SLRA0034</t>
  </si>
  <si>
    <t>SLRA0035</t>
  </si>
  <si>
    <t>Client/Server Security - SMB</t>
  </si>
  <si>
    <t>ServerProtect per CPU</t>
  </si>
  <si>
    <t>08/01/2008 - NEW InterScan Web Security Suite - Advanced: xSP Product Setup</t>
  </si>
  <si>
    <t>08/01/2008 - NEW InterScan Web Security Suite - Advanced: xSP 1 Mo Service</t>
  </si>
  <si>
    <t>08/01/2008 - DEACTIVATION Applets &amp; ActiveX Security Add-on for IWSS (Standard / Acad Gov / Fed)</t>
  </si>
  <si>
    <t>08/01/2008 - DEACTIVATION Trend Micro Internet Security Pro 2008 sku</t>
  </si>
  <si>
    <t>08/01/2008 - DEACTIVATION Message Archiver: Email Storage Mgmt. Compliance &amp; e-Discovery</t>
  </si>
  <si>
    <t>08/01/2008 - DEACTIVATION Message Archiver: 2 Year License</t>
  </si>
  <si>
    <t>08/01/2008 - DEACTIVATION Trend Micro AntiVirus plus AntiSpyware 2008</t>
  </si>
  <si>
    <t>08/01/2008 - DEACTIVATION Trend Micro Internet Security Pro 2008</t>
  </si>
  <si>
    <t>08/01/2008 - PRICE CHANGE Jumpstart Remote Training</t>
  </si>
  <si>
    <t>08/01/2008 - PRICE CHANGE InterScan Web Security Suite Standard Maintenance</t>
  </si>
  <si>
    <t>08/01/2008 - PRICE CHANGE InterScan Web Security Suite Advanced Maintenance</t>
  </si>
  <si>
    <t>05/05/2008 - PRICE CHANGE:  LeakProof DLP Assessment</t>
  </si>
  <si>
    <t>Maintenance Only</t>
  </si>
  <si>
    <t>817-569-1950</t>
  </si>
  <si>
    <t>IXRN0035</t>
  </si>
  <si>
    <t>2000-5000</t>
  </si>
  <si>
    <t>2001-5000</t>
  </si>
  <si>
    <t>SLNN0038</t>
  </si>
  <si>
    <t>SLNN0040</t>
  </si>
  <si>
    <t>SLNN0041</t>
  </si>
  <si>
    <t>SLNN0042</t>
  </si>
  <si>
    <t>SLNN0043</t>
  </si>
  <si>
    <t>SLNN0044</t>
  </si>
  <si>
    <t>SLNN0045</t>
  </si>
  <si>
    <t>SLNN0046</t>
  </si>
  <si>
    <t>SLNN0047</t>
  </si>
  <si>
    <t>07/01/2008 - PRICE CHANGE:  Jumpstart Training Service</t>
  </si>
  <si>
    <t>OfficeScan Client/Server Edition xSP Version: 1M Service</t>
  </si>
  <si>
    <t xml:space="preserve">ServerProtect Multiplatform xSP Version: 1M Service </t>
  </si>
  <si>
    <t>Message Archiver: XSP Version: 1 Mo Service</t>
  </si>
  <si>
    <t>ILNA0002</t>
  </si>
  <si>
    <t>ILNA0004</t>
  </si>
  <si>
    <t>ILNA0005</t>
  </si>
  <si>
    <t>ILNA0006</t>
  </si>
  <si>
    <t>ILNA0007</t>
  </si>
  <si>
    <t>SMNA0040</t>
  </si>
  <si>
    <t>SMNA0041</t>
  </si>
  <si>
    <t>SMNA0042</t>
  </si>
  <si>
    <t>SMNA0043</t>
  </si>
  <si>
    <t>Tech Data US</t>
  </si>
  <si>
    <t>Client/Server Security - SMB: Competitive Displacement</t>
  </si>
  <si>
    <t>Trend Micro Mobile Security</t>
  </si>
  <si>
    <t>STRA0000</t>
  </si>
  <si>
    <t>STRA0001</t>
  </si>
  <si>
    <t>STRA0002</t>
  </si>
  <si>
    <t>Client/Server Security - SMB - 2-Year Maintenance Discount Promotion</t>
  </si>
  <si>
    <t>SMRA0036</t>
  </si>
  <si>
    <t>SMRA0037</t>
  </si>
  <si>
    <t>SMRA0038</t>
  </si>
  <si>
    <t>Maintenance
Part #</t>
  </si>
  <si>
    <t>Email Reputation Services - Standard</t>
  </si>
  <si>
    <t>Email Reputation Services - Advanced</t>
  </si>
  <si>
    <t>EPNN0006</t>
  </si>
  <si>
    <t>EPNN0007</t>
  </si>
  <si>
    <t>EPNN0008</t>
  </si>
  <si>
    <t>EPNN0009</t>
  </si>
  <si>
    <t>EPNN0010</t>
  </si>
  <si>
    <t>EPNN0011</t>
  </si>
  <si>
    <t>STNA0000</t>
  </si>
  <si>
    <t>STNA0001</t>
  </si>
  <si>
    <t>STNA0002</t>
  </si>
  <si>
    <t>STNA0004</t>
  </si>
  <si>
    <t xml:space="preserve">09/01/2008 - InterScan Web Security Appliance Maintenance SKU's revised to active status </t>
  </si>
  <si>
    <t xml:space="preserve">09/01/2008 - InterScan Messaging Security Appliance Maintenance SKU's revised to active status </t>
  </si>
  <si>
    <t xml:space="preserve">09/01/2008 - InterScan Gateway Security Appliance Maintenance SKU's revised to active status </t>
  </si>
  <si>
    <t>1-10</t>
  </si>
  <si>
    <t>1-250</t>
  </si>
  <si>
    <t>1001-2000</t>
  </si>
  <si>
    <t>Email Reputation Services</t>
  </si>
  <si>
    <t>SLND0000</t>
  </si>
  <si>
    <t>InterScan Messaging Hosted Security - Advanced: xSP Version - 1M Service</t>
  </si>
  <si>
    <t>Worry-Free Business Security Advanced</t>
  </si>
  <si>
    <t>09/01/2008 - NEW Trend Micro SecureSite</t>
  </si>
  <si>
    <t>09/01/2008 - NEW - xSP Email Reputation Services (Standard/Advanced)</t>
  </si>
  <si>
    <t>Worry-Free Business Security Standard</t>
  </si>
  <si>
    <t>STNN0000</t>
  </si>
  <si>
    <t>STNN0001</t>
  </si>
  <si>
    <t>STNN0002</t>
  </si>
  <si>
    <t>STNN0004</t>
  </si>
  <si>
    <t>STNN0005</t>
  </si>
  <si>
    <t>STNN0006</t>
  </si>
  <si>
    <t>STNN0007</t>
  </si>
  <si>
    <t>STNN0008</t>
  </si>
  <si>
    <t>08/01/2008 - NEW InterScan Web Security Virtual Appliance - Standard</t>
  </si>
  <si>
    <t>08/01/2008 - NEW InterScan Web Security Virtual Appliance Promotion - Standard</t>
  </si>
  <si>
    <t>08/01/2008 - NEW InterScan Web Security Virtual Appliance - Advanced</t>
  </si>
  <si>
    <t>08/01/2008 - NEW InterScan Web Security Virtual Appliance Promotion - Advanced</t>
  </si>
  <si>
    <t>08/01/2008 - NEW Expert On Guard Basic - Support Add-on Service</t>
  </si>
  <si>
    <t>08/01/2008 - NEW Email Encryption Hosted:  Add-on to IMHS Advanced:  1 Year Subscription</t>
  </si>
  <si>
    <t>08/01/2008 - NEW Email Encryption Hosted:  Add-on to IMHS Advanced:  2 Year Subscription</t>
  </si>
  <si>
    <t>50,001-100,000</t>
  </si>
  <si>
    <t>4/10/2008 - Updates to Contacts page</t>
  </si>
  <si>
    <t>Mitch Hess</t>
  </si>
  <si>
    <t>SLNA0060</t>
  </si>
  <si>
    <t>SLNA0061</t>
  </si>
  <si>
    <t>SLNA0062</t>
  </si>
  <si>
    <t>SLNA0064</t>
  </si>
  <si>
    <t>SLNA0065</t>
  </si>
  <si>
    <t>SLNA0066</t>
  </si>
  <si>
    <t>SLNA0067</t>
  </si>
  <si>
    <t>SLNA0068</t>
  </si>
  <si>
    <t>SLNA0069</t>
  </si>
  <si>
    <t>SLNA0070</t>
  </si>
  <si>
    <t>SLRN0012</t>
  </si>
  <si>
    <t>06/01/2008 - DEACTIVATION:  Client/Server/Messaging - SMB moved to Legacy Products for 07/01/2008</t>
  </si>
  <si>
    <t>06/01/2008 - DEACTIVATION:  CDW Exclusive OfficeScan Client/Server Edition Competitive Upgrade 2 Yr License Promotion moved to Legacy Product for 07/01/2008</t>
  </si>
  <si>
    <t>06/01/2008 - NEW:  NeatSuite SMB: 1 Year Renewal</t>
  </si>
  <si>
    <t>251+</t>
  </si>
  <si>
    <t xml:space="preserve">05/01/2008 - NEW:  Gateway Web Threat Protection </t>
  </si>
  <si>
    <t>05/01/2008 - NEW:  Upgrade to Advanced Gateway Web</t>
  </si>
  <si>
    <t>ILRN0005</t>
  </si>
  <si>
    <t>STNN0010</t>
  </si>
  <si>
    <t>06/01/2008 - Correction on DLP part numbers</t>
  </si>
  <si>
    <t>06/01/2008 - NEW:  Worry-Free Business Security Standard</t>
  </si>
  <si>
    <t>06/01/2008 - NEW:  Worry-Free Business Security Advanced</t>
  </si>
  <si>
    <t>06/01/2008 - NEW:  Worry-Free Business Security Standard xSP Version - 1M Product Setup/Service</t>
  </si>
  <si>
    <t>06/01/2008 - NEW:  Worry-Free Business Security Advanced xSP Version - 1M Product Setup/Service</t>
  </si>
  <si>
    <t>05/01/2008 - NEW:  Trend Micro Anti-Virus + Anti-Spyware 2008 CDWG promotion (Acad Gov)</t>
  </si>
  <si>
    <t xml:space="preserve">05/01/2008 - NEW:  Intego VirusBarrier X5 </t>
  </si>
  <si>
    <t>51-100</t>
  </si>
  <si>
    <t>101-250</t>
  </si>
  <si>
    <t>InterScan Web Security Suite Advanced for Crossbeam</t>
  </si>
  <si>
    <t>SPNA0011</t>
  </si>
  <si>
    <t>SPNA0012</t>
  </si>
  <si>
    <t>SPNA0013</t>
  </si>
  <si>
    <t>SPNA0014</t>
  </si>
  <si>
    <t>SPNA0015</t>
  </si>
  <si>
    <t>SPNA0017</t>
  </si>
  <si>
    <t>SPNA0018</t>
  </si>
  <si>
    <t>EPNA0000</t>
  </si>
  <si>
    <t>SLNM0006</t>
  </si>
  <si>
    <t>SLNM0007</t>
  </si>
  <si>
    <t xml:space="preserve">Ingram Micro </t>
  </si>
  <si>
    <t>Email Reputation Services - Hosted: 1 Yr Subscription: Anti-spam email filtering using both static (RBL+) and dynamic reputation services in a hosted model.</t>
  </si>
  <si>
    <t xml:space="preserve">Training </t>
  </si>
  <si>
    <t>Client/Server Security - SMB: 2 Year License Promotion</t>
  </si>
  <si>
    <t xml:space="preserve">Client/Server/Messaging Security - SMB + ERS - Hosted: 2 Year License Promotion </t>
  </si>
  <si>
    <t>Client/Server/Messaging Security - SMB + ERS - Hosted:  Competitive Displacement</t>
  </si>
  <si>
    <t>Miscellaneous Services</t>
  </si>
  <si>
    <t>Message Archiver: Email Storage Mgmt. Compliance &amp; e-Discovery</t>
  </si>
  <si>
    <t>SRP</t>
  </si>
  <si>
    <t>Client/Server/Messaging Security - SMB + ERS - Hosted</t>
  </si>
  <si>
    <t>Trend Micro Control Manager - Enterprise Edition provides enhanced reporting, Outbreak Prevention Services (OPS), and parent/child cascading consoles.</t>
  </si>
  <si>
    <t>InterScan Messaging Security Virtual Appliance</t>
  </si>
  <si>
    <t>SPNA0000</t>
  </si>
  <si>
    <t>SPNA0001</t>
  </si>
  <si>
    <t>SPNA0002</t>
  </si>
  <si>
    <t>SPNA0004</t>
  </si>
  <si>
    <t>SPNA0005</t>
  </si>
  <si>
    <t>SPNA0006</t>
  </si>
  <si>
    <t>SPNA0007</t>
  </si>
  <si>
    <t>SPNA0008</t>
  </si>
  <si>
    <t>SLRN0019</t>
  </si>
  <si>
    <t>SLRN0020</t>
  </si>
  <si>
    <t>SLNN0057</t>
  </si>
  <si>
    <t>SLNN0058</t>
  </si>
  <si>
    <t>SLNN0059</t>
  </si>
  <si>
    <t>SLNA0048</t>
  </si>
  <si>
    <t>SLNA0049</t>
  </si>
  <si>
    <t>SLNA0050</t>
  </si>
  <si>
    <t>SLNA0052</t>
  </si>
  <si>
    <t>SLNA0053</t>
  </si>
  <si>
    <t>SLNA0054</t>
  </si>
  <si>
    <t>SLNA0055</t>
  </si>
  <si>
    <t>02/20/2009 - NEW - Trend Micro Internet Security 2009 Licensed Version (Standard &amp; Academic)</t>
  </si>
  <si>
    <t>02/01/2009 - DEACTIVATION - All Intego Products - VirusBarrier &amp; v.X5, VB Mail Gateway, VB Server, &amp; Remote Mgmt Console</t>
  </si>
  <si>
    <t xml:space="preserve">Client/Server/Messaging Security - SMB + ERS - Hosted:  2 Year Maintenance Promotion </t>
  </si>
  <si>
    <t>STRA0008</t>
  </si>
  <si>
    <t>STRA0009</t>
  </si>
  <si>
    <t>STRA0010</t>
  </si>
  <si>
    <t>STRA0011</t>
  </si>
  <si>
    <t>Damage Cleanup Services</t>
  </si>
  <si>
    <t>ILRN0006</t>
  </si>
  <si>
    <t>ILRN0007</t>
  </si>
  <si>
    <t>ILRN0008</t>
  </si>
  <si>
    <t>ILRN0009</t>
  </si>
  <si>
    <t>ILRN0010</t>
  </si>
  <si>
    <t>SLNA0036</t>
  </si>
  <si>
    <t>SLNA0037</t>
  </si>
  <si>
    <t>SLNA0038</t>
  </si>
  <si>
    <t>SLNA0040</t>
  </si>
  <si>
    <t>SLNA0041</t>
  </si>
  <si>
    <t>51-250</t>
  </si>
  <si>
    <t>STRN0011</t>
  </si>
  <si>
    <t>InterScan Messaging Security Suite Advanced (Solaris): xSP Version: 1 Mo Service</t>
  </si>
  <si>
    <t>2-25</t>
  </si>
  <si>
    <t>IXRN0036</t>
  </si>
  <si>
    <t>IXRN0037</t>
  </si>
  <si>
    <t>IXRN0038</t>
  </si>
  <si>
    <t>IXRN0039</t>
  </si>
  <si>
    <t>STNN0011</t>
  </si>
  <si>
    <t>12/01/2008 - NEW - Trend Micro Email Encryption Gateway</t>
  </si>
  <si>
    <t>12/01/2008 - NEW - Worry-Free SecureSite</t>
  </si>
  <si>
    <t>12/01/2008 - CHANGE - Premium Support Custom Contract SKU and pricing non-published - Request to Call Support</t>
  </si>
  <si>
    <t>EPRN0000</t>
  </si>
  <si>
    <t>Call Rep</t>
  </si>
  <si>
    <t>STNN0009</t>
  </si>
  <si>
    <t>25001-50000</t>
  </si>
  <si>
    <t>SPNN0017</t>
  </si>
  <si>
    <t>SPNN0018</t>
  </si>
  <si>
    <t>SPNN0019</t>
  </si>
  <si>
    <t>EPNA0001</t>
  </si>
  <si>
    <t>EPNA0002</t>
  </si>
  <si>
    <t>EPNA0004</t>
  </si>
  <si>
    <t>EPNA0005</t>
  </si>
  <si>
    <t>EPNA0006</t>
  </si>
  <si>
    <t>EPNA0007</t>
  </si>
  <si>
    <t>EPNA0008</t>
  </si>
  <si>
    <t>EPNA0009</t>
  </si>
  <si>
    <t>EPNA0010</t>
  </si>
  <si>
    <t>EPNA0011</t>
  </si>
  <si>
    <t>50001+</t>
  </si>
  <si>
    <t>SLNI0000</t>
  </si>
  <si>
    <t>SLRI0000</t>
  </si>
  <si>
    <t>EPRN0007</t>
  </si>
  <si>
    <t>EPRN0008</t>
  </si>
  <si>
    <t>EPRN0009</t>
  </si>
  <si>
    <t>EPRN0010</t>
  </si>
  <si>
    <t>EPRN0011</t>
  </si>
  <si>
    <t>EPRA0011</t>
  </si>
  <si>
    <t>SLRA0048</t>
  </si>
  <si>
    <t>SLRA0049</t>
  </si>
  <si>
    <t>SLRA0050</t>
  </si>
  <si>
    <t>SLRA0052</t>
  </si>
  <si>
    <t>SLRA0053</t>
  </si>
  <si>
    <t>SLRA0054</t>
  </si>
  <si>
    <t>SLRA0055</t>
  </si>
  <si>
    <t>SLRA0056</t>
  </si>
  <si>
    <t>SLRA0057</t>
  </si>
  <si>
    <t>SLRA0058</t>
  </si>
  <si>
    <t>ScanMail for Lotus Domino</t>
  </si>
  <si>
    <t>SMNN0036</t>
  </si>
  <si>
    <t>SMNN0037</t>
  </si>
  <si>
    <t>SMNN0038</t>
  </si>
  <si>
    <t>SMNN0040</t>
  </si>
  <si>
    <t>SMNN0041</t>
  </si>
  <si>
    <t>SMNN0042</t>
  </si>
  <si>
    <t>SMNN0043</t>
  </si>
  <si>
    <t>SMNN0044</t>
  </si>
  <si>
    <t>SPRA0010</t>
  </si>
  <si>
    <t>SPRA0011</t>
  </si>
  <si>
    <t>SPRA0012</t>
  </si>
  <si>
    <t>26-50</t>
  </si>
  <si>
    <t>EPNN0000</t>
  </si>
  <si>
    <t>EPNN0001</t>
  </si>
  <si>
    <t>EPNN0002</t>
  </si>
  <si>
    <t>EPNN0004</t>
  </si>
  <si>
    <t>EPNN0005</t>
  </si>
  <si>
    <t>Client Server Security for SMB: 2-user Add-on License</t>
  </si>
  <si>
    <t>EPRA0000</t>
  </si>
  <si>
    <t>EPRA0001</t>
  </si>
  <si>
    <t>EPRA0002</t>
  </si>
  <si>
    <t>EPRA0004</t>
  </si>
  <si>
    <t>10/01/2008 - NEW - Communications and Collaboration Security Suite</t>
  </si>
  <si>
    <t>10/01/2008 - NEW - Spam Prevention Solution Virtual Appliance</t>
  </si>
  <si>
    <t>10/01/2008 - NEW - InterScan Messaging Security Virtual Appliance - Standard</t>
  </si>
  <si>
    <t>10/01/2008 - NEW - InterScan Messaging Security Virtual Appliance - Advanced</t>
  </si>
  <si>
    <t>10/01/2008 - REACTIVATION - Applets &amp; ActiveX Security Add-on for IWSS</t>
  </si>
  <si>
    <t>4/1/2008 - Third Brigade Non-Published Prices Added</t>
  </si>
  <si>
    <t>4/1/2008 - LeakProof DataDNA Server Maintenance Price Correction (Standard/Acad Gov/Federal)</t>
  </si>
  <si>
    <t>Message Archiver: 2 Year License</t>
  </si>
  <si>
    <t>01/01/2009 - 2009 Contacts Page Updated</t>
  </si>
  <si>
    <t xml:space="preserve"> </t>
  </si>
  <si>
    <t>1,001-2,500</t>
  </si>
  <si>
    <t>2,501-5,000</t>
  </si>
  <si>
    <t>10,001-20,000</t>
  </si>
  <si>
    <t>Support</t>
  </si>
  <si>
    <t>01/01/2009 - NEW - Tier 1 XSP - Trend Direct Sales Only</t>
  </si>
  <si>
    <t>SLNP0000</t>
  </si>
  <si>
    <t>SLNP0001</t>
  </si>
  <si>
    <t>SLNP0002</t>
  </si>
  <si>
    <t>SLNP0004</t>
  </si>
  <si>
    <t>SLNP0005</t>
  </si>
  <si>
    <t>SLNP0006</t>
  </si>
  <si>
    <t>SLNP0007</t>
  </si>
  <si>
    <t>SLNP0008</t>
  </si>
  <si>
    <t>SLNP0009</t>
  </si>
  <si>
    <t>SLNP0010</t>
  </si>
  <si>
    <t>SLNP0011</t>
  </si>
  <si>
    <t>SPRN0000</t>
  </si>
  <si>
    <t>SLNM0013</t>
  </si>
  <si>
    <t>SLNM0014</t>
  </si>
  <si>
    <t>SLNM0016</t>
  </si>
  <si>
    <t>SLNM0017</t>
  </si>
  <si>
    <t>SLNM0018</t>
  </si>
  <si>
    <t>SLNM0019</t>
  </si>
  <si>
    <t>SLNM0020</t>
  </si>
  <si>
    <t>07/01/2008 - NEW Email Encryption Client:  1 Year Subscription</t>
  </si>
  <si>
    <t>07/01/2008 - NEW Email Encryption Client:  2 Year Subscription</t>
  </si>
  <si>
    <t>07/01/2008 - NEW Email Encryption Client:  3 Year Subscription</t>
  </si>
  <si>
    <t>07/01/2008 - DEACTIVATIONS:</t>
  </si>
  <si>
    <t>InterScan Enterprise Super Suite</t>
  </si>
  <si>
    <t>07/01/2008 - xSP DEACTIVATIONS:</t>
  </si>
  <si>
    <t>ServerProtect NT/NW</t>
  </si>
  <si>
    <t>ScanMail for Lotus Domino (WIN)</t>
  </si>
  <si>
    <t>Spam Prevention Solution (Windows)</t>
  </si>
  <si>
    <t>Spam Prevention Solution (Linux)</t>
  </si>
  <si>
    <t>SMNN0045</t>
  </si>
  <si>
    <t>SMNN0046</t>
  </si>
  <si>
    <t>SMNN0047</t>
  </si>
  <si>
    <t>SLNN0016</t>
  </si>
  <si>
    <t>SLNN0017</t>
  </si>
  <si>
    <t>SLNN0018</t>
  </si>
  <si>
    <t>SLNN0019</t>
  </si>
  <si>
    <t>SLNN0020</t>
  </si>
  <si>
    <t>SLNN0021</t>
  </si>
  <si>
    <t>SLNN0022</t>
  </si>
  <si>
    <t>SLNN0023</t>
  </si>
  <si>
    <t>IXRN0040</t>
  </si>
  <si>
    <t>IXRN0041</t>
  </si>
  <si>
    <t>IXRN0042</t>
  </si>
  <si>
    <t>IXRN0043</t>
  </si>
  <si>
    <t>IXRN0044</t>
  </si>
  <si>
    <t>IXRN0045</t>
  </si>
  <si>
    <t>51+</t>
  </si>
  <si>
    <t>SLND0001</t>
  </si>
  <si>
    <t>SLND0002</t>
  </si>
  <si>
    <t>SLND0004</t>
  </si>
  <si>
    <t>SLND0005</t>
  </si>
  <si>
    <t>SLND0006</t>
  </si>
  <si>
    <t>SLND0007</t>
  </si>
  <si>
    <t>SLND0008</t>
  </si>
  <si>
    <t>SLND0009</t>
  </si>
  <si>
    <t>SLND0010</t>
  </si>
  <si>
    <t>SLRN0048</t>
  </si>
  <si>
    <t>SLRN0049</t>
  </si>
  <si>
    <t>SLRN0050</t>
  </si>
  <si>
    <t>SLRN0052</t>
  </si>
  <si>
    <t>SLRN0053</t>
  </si>
  <si>
    <t>SLRN0054</t>
  </si>
  <si>
    <t>SPNN0001</t>
  </si>
  <si>
    <t>SPNN0002</t>
  </si>
  <si>
    <t>SPNN0004</t>
  </si>
  <si>
    <t>SPNN0005</t>
  </si>
  <si>
    <t>SPNN0006</t>
  </si>
  <si>
    <t>SPNN0007</t>
  </si>
  <si>
    <t>SPNN0008</t>
  </si>
  <si>
    <t>SPNN0009</t>
  </si>
  <si>
    <t>SPNN0010</t>
  </si>
  <si>
    <t>SPNN0011</t>
  </si>
  <si>
    <t>SPNN0012</t>
  </si>
  <si>
    <t>SPNN0013</t>
  </si>
  <si>
    <t>SPNN0014</t>
  </si>
  <si>
    <t>SPNN0015</t>
  </si>
  <si>
    <t>SMNA0038</t>
  </si>
  <si>
    <t>SPRA0013</t>
  </si>
  <si>
    <t>SPRA0014</t>
  </si>
  <si>
    <t>SPRA0015</t>
  </si>
  <si>
    <t>SPRA0017</t>
  </si>
  <si>
    <t>SPRA0018</t>
  </si>
  <si>
    <t>SPRA0019</t>
  </si>
  <si>
    <t>SLNN0060</t>
  </si>
  <si>
    <t>SLNN0061</t>
  </si>
  <si>
    <t>SLNN0062</t>
  </si>
  <si>
    <t>SLNN0064</t>
  </si>
  <si>
    <t>SLNN0065</t>
  </si>
  <si>
    <t>SLNN0066</t>
  </si>
  <si>
    <t>SLNN0067</t>
  </si>
  <si>
    <t>SLRN0036</t>
  </si>
  <si>
    <t>SLRN0037</t>
  </si>
  <si>
    <t>SLRN0038</t>
  </si>
  <si>
    <t>SLRN0040</t>
  </si>
  <si>
    <t>SLRN0041</t>
  </si>
  <si>
    <t>SLRN0042</t>
  </si>
  <si>
    <t>Spam Prevention Solution (Solaris)</t>
  </si>
  <si>
    <t>InterScan Web Security Suite (Multi-platform)</t>
  </si>
  <si>
    <t>InterScan Web Security Suite-Applets-ActiveX Add-On</t>
  </si>
  <si>
    <t>InterScan Web Security Suite URL Filtering</t>
  </si>
  <si>
    <t>InterScan Messaging Security Suite Standard (Windows)</t>
  </si>
  <si>
    <t>InterScan Messaging Security Suite Standard (Linux)</t>
  </si>
  <si>
    <t>InterScan Messaging Security Suite Standard (Solaris)</t>
  </si>
  <si>
    <t>InterScan Anti-Spyware Suite (IWSS+DCS)</t>
  </si>
  <si>
    <t>InterScan Enterprise Suite (IWSS+IMSS)</t>
  </si>
  <si>
    <t>InterScan Enterprise SuperSuite (IWSS,IMSS,SPS,URL)</t>
  </si>
  <si>
    <t>TMCM 3.0 Enterprise Suite</t>
  </si>
  <si>
    <t>05/01/2008 - DEACTIVATION:  Trend Micro AntiVirus plus AntiSpyware 2008: xSP Version - 1M Product Setup/Service</t>
  </si>
  <si>
    <t xml:space="preserve">10/01/2008 - DESCRIPTION CHG - IM Security for Microsoft Live Communications Server - now "IM Security for OCS" </t>
  </si>
  <si>
    <t>10/01/2008 - NEW - Trend Micro Internet Security 2009 Retail Pack</t>
  </si>
  <si>
    <t>10/01/2008 - NEW - Trend Micro Internet Security Pro 2009 Retail Pack</t>
  </si>
  <si>
    <t>SLNM0021</t>
  </si>
  <si>
    <t>SLNM0022</t>
  </si>
  <si>
    <t>SLNM0023</t>
  </si>
  <si>
    <t>ILRN0001</t>
  </si>
  <si>
    <t>ILRN0002</t>
  </si>
  <si>
    <t>SLNN0048</t>
  </si>
  <si>
    <t>SLNN0049</t>
  </si>
  <si>
    <t>SLNN0050</t>
  </si>
  <si>
    <t>SLNN0052</t>
  </si>
  <si>
    <t>SLNN0053</t>
  </si>
  <si>
    <t>SLNN0054</t>
  </si>
  <si>
    <t>SLNN0055</t>
  </si>
  <si>
    <t>SLNN0056</t>
  </si>
  <si>
    <t xml:space="preserve">NeatSuite - SMB - 2-Year Maintenance Discount Promotion   </t>
  </si>
  <si>
    <t>07/01/2008 - SKU Correction - TM Internet Security 2008 - Standard only</t>
  </si>
  <si>
    <t>07/01/2008 - SKU Correction - Trend Micro Internet Security 2008 Pro - Retail Pack - Standard only</t>
  </si>
  <si>
    <t>ILRN0004</t>
  </si>
  <si>
    <t>SLNA0044</t>
  </si>
  <si>
    <t>SLNA0045</t>
  </si>
  <si>
    <t>SLNA0046</t>
  </si>
  <si>
    <t>SLNA0047</t>
  </si>
  <si>
    <t xml:space="preserve"> 5-25</t>
  </si>
  <si>
    <t>Market Development Specialist</t>
  </si>
  <si>
    <t>SMRN0040</t>
  </si>
  <si>
    <t>SMRN0041</t>
  </si>
  <si>
    <t>SMRN0042</t>
  </si>
  <si>
    <t>SMRN0043</t>
  </si>
  <si>
    <t>SMRN0044</t>
  </si>
  <si>
    <t>SMRN0045</t>
  </si>
  <si>
    <t>03/01/2009 - NEW - InterScan Messaging Hosted Security Standard Upgrade to InterScan Messaging Hosted Security - Advanced</t>
  </si>
  <si>
    <t>03/01/2009 - NEW - Worry-Free Business Security Advanced Upgrade to InterScan Messaging Hosted Security - Advanced (Standard/Acad Gov)</t>
  </si>
  <si>
    <t>03/01/2009 - NEW - Trend Micro AntiVirus plus AntiSpyware 2009 (Retail Pack &amp; Licensed - Standard/Acad Gov)</t>
  </si>
  <si>
    <t>2,001-5000</t>
  </si>
  <si>
    <t>1-5</t>
  </si>
  <si>
    <t>101-500</t>
  </si>
  <si>
    <t>Master Price List</t>
  </si>
  <si>
    <t>Provides pricing and part numbers for Trend Micro Products</t>
  </si>
  <si>
    <t>04/01/2009 - NEW - Deep Security - Complete Starter Pack - PER DOMAIN PRICING (Federal only)</t>
  </si>
  <si>
    <t>04/01/2009 - NEW - Deep Security - Starter Pack (Deep Packet Inspection) - PER DOMAIN PRICING (Federal only)</t>
  </si>
  <si>
    <t>04/01/2009 - NEW - Deep Security Agent - Starter Pack (Firewall) - PER DOMAIN PRICING (Federal only)</t>
  </si>
  <si>
    <t>04/01/2009 - NEW - Deep Security Manager - PER DOMAIN PRICING (Federal only)</t>
  </si>
  <si>
    <t>04/01/2009 - NEW - Worry-Free Business Security Hosted</t>
  </si>
  <si>
    <t>04/01/2009 - NEW - Worry-Free Business Security Hosted: 2 Years New</t>
  </si>
  <si>
    <t>04/01/2009 - NEW - Trend Micro SecureSite: 1.5 Special Partner Pricing - PER DOMAIN PRICING  (Standard only)</t>
  </si>
  <si>
    <t>04/02/2009 - PRICE CORRECTION FOR SKU WFRN0004 - $31.48</t>
  </si>
  <si>
    <t>04/01/2009 - NEW - Trend Micro Security for Macintosh</t>
  </si>
  <si>
    <t>04/01/2009 - NEW - Trend Micro Smart Surfing for Macintosh - Retail Pack (Standard/Acad Gov)</t>
  </si>
  <si>
    <t>04/03/2009 - CORRECTION - Corrected all misrepresentations of "Macintosh"</t>
  </si>
  <si>
    <t>05/01/2009 - NEW - Worry-Free Business Security Standard Upgrade from Worry-Free Business Security Hosted</t>
  </si>
  <si>
    <t>05/01/2009 - NEW - Worry-Free Business Security Hosted Upgrade from Trend Micro Internet Security</t>
  </si>
  <si>
    <t>05/01/2009 - NEW - Worry-Free Business Security Hosted Upgrade from Worry-Free Business Security</t>
  </si>
  <si>
    <t>05/01/2009 - NEW - Worry-Free Business Security Hosted: xSP Version</t>
  </si>
  <si>
    <t>05/01/2009 - NEW - OfficeScan Client/Server Suite Standard</t>
  </si>
  <si>
    <t>05/01/2009 - NEW - OfficeScan Client/Server Suite Advanced</t>
  </si>
  <si>
    <t>05/01/2009 - NEW - Patch Management Module for Linux/Unix Servers - PER SERVER PRICING</t>
  </si>
  <si>
    <t>05/01/2009 - NEW - Power Management Module</t>
  </si>
  <si>
    <t>05/01/2009 - NEW - Power Management Module Promotion</t>
  </si>
  <si>
    <t>05/01/2009 - NEW - Jumpstart Custom On-Site and Remote Training Service</t>
  </si>
  <si>
    <t>05/01/2009 - PRICE CHANGE - InterScan Web Security Suite Std/Adv Multiplatform - to match new Single Platform pricing</t>
  </si>
  <si>
    <t>05/01/2009 - PRICE CHANGE - NeatSuite - Advanced: Competitive Displacement</t>
  </si>
  <si>
    <t>05/01/2009 - PRICE CHANGE - Jumpstart On-Site and Remote Training Service</t>
  </si>
  <si>
    <t>05/01/2009 - PRICE CHANGE - Endpoint Security Platform - Patch Management Module</t>
  </si>
  <si>
    <t>05/01/2009 - NEW - Trend Micro AntiVirus plus AntiSpyware 2009 - French_Canadian version (Standard only)</t>
  </si>
  <si>
    <t>05/01/2009 - NEW - Worry-Free Business Security Advanced from Worry-Free Business Security Hosted</t>
  </si>
  <si>
    <t>05/04/2009 - DESCRIPTION UPDATE - OfficeScan Advanced</t>
  </si>
  <si>
    <t>Threat Discovery Services (with Hardware)</t>
  </si>
  <si>
    <t>Threat Lifecycle Management Services (with Hardware)</t>
  </si>
  <si>
    <t>Threat Management Services Custom Cleanup</t>
  </si>
  <si>
    <t>06/01/2009 - NEW - Worry-Free Business Security Standard: xSP T2/B2B Version</t>
  </si>
  <si>
    <t>06/01/2009 - NEW - Worry-Free Business Security Advanced: xSP T2/B2B Version</t>
  </si>
  <si>
    <t>06/01/2009 - NEW - Deep Security - Full Agent Bundle - Virtual Platform  - PER CPU PRICING</t>
  </si>
  <si>
    <t>06/01/2009 - NEW - Deep Security - Deep Packet Inspection - Virtual Platform - PER CPU PRICING</t>
  </si>
  <si>
    <t>06/01/2009 - NEW - Deep Security - Integrity Monitoring - Virtual Platform - PER CPU PRICING</t>
  </si>
  <si>
    <t>06/01/2009 - NEW - Deep Security - Deep Log Inspection - Virtual Platform - PER CPU PRICING</t>
  </si>
  <si>
    <t>06/01/2009 - NEW - InterScan Web Security Suite Advanced - Upgrade from InterScan Web Security Suite Standard</t>
  </si>
  <si>
    <t>06/01/2009 - NEW - InterScan Web Security Virtual Appliance Advanced - Upgrade from IWSS or IWSA Standard/Advanced</t>
  </si>
  <si>
    <t>06/01/2009 - NEW - OfficeScan Client/Server Suite Advanced Upgrade from Standard</t>
  </si>
  <si>
    <t>06/01/2009 - NEW - CDW Exclusive: Worry-Free Business Security Advanced 2 Yr License</t>
  </si>
  <si>
    <t>06/01/2009 - DESCRIPTION CHG - ESP added to all Endpoint Security Platform Modules for easier identification</t>
  </si>
  <si>
    <t>06/01/2009 - PRICE CORRECTION - Trend Micro Smart Surfing for MAC</t>
  </si>
  <si>
    <t>06/01/2009 - PRICE CORRECTION - ServerProtect Multi-Platform - PER CPU PRICING - Maintenance Pricing reduced</t>
  </si>
  <si>
    <t>CSNN0099</t>
  </si>
  <si>
    <t>CSNN0100</t>
  </si>
  <si>
    <t>CSNN0101</t>
  </si>
  <si>
    <t>CSNN0102</t>
  </si>
  <si>
    <t>CSNA0048</t>
  </si>
  <si>
    <t>CSNA0049</t>
  </si>
  <si>
    <t>CSNA0050</t>
  </si>
  <si>
    <t>CSNA0051</t>
  </si>
  <si>
    <t>CSRN0051</t>
  </si>
  <si>
    <t>CSRN0052</t>
  </si>
  <si>
    <t>CSRN0053</t>
  </si>
  <si>
    <t>CSRN0054</t>
  </si>
  <si>
    <t>CSRA0047</t>
  </si>
  <si>
    <t>CSRA0048</t>
  </si>
  <si>
    <t>CSRA0049</t>
  </si>
  <si>
    <t>CSRA0050</t>
  </si>
  <si>
    <t>CMUN0021</t>
  </si>
  <si>
    <t>CMUN0022</t>
  </si>
  <si>
    <t>CMUN0023</t>
  </si>
  <si>
    <t>CMUN0024</t>
  </si>
  <si>
    <t>CMUA0021</t>
  </si>
  <si>
    <t>CMUA0022</t>
  </si>
  <si>
    <t>CMUA0023</t>
  </si>
  <si>
    <t>CMUA0024</t>
  </si>
  <si>
    <t>CMNN0101</t>
  </si>
  <si>
    <t>CMNN0102</t>
  </si>
  <si>
    <t>CMNN0103</t>
  </si>
  <si>
    <t>CMNN0104</t>
  </si>
  <si>
    <t>CMRN0044</t>
  </si>
  <si>
    <t>CMRN0045</t>
  </si>
  <si>
    <t>CMRN0046</t>
  </si>
  <si>
    <t>CMRN0047</t>
  </si>
  <si>
    <t>CMNA0049</t>
  </si>
  <si>
    <t>CMNA0050</t>
  </si>
  <si>
    <t>CMNA0051</t>
  </si>
  <si>
    <t>CMNA0052</t>
  </si>
  <si>
    <t>CMRA0042</t>
  </si>
  <si>
    <t>CMRA0043</t>
  </si>
  <si>
    <t>CMRA0044</t>
  </si>
  <si>
    <t>CMRA0045</t>
  </si>
  <si>
    <t>Chris Hovey</t>
  </si>
  <si>
    <t>06/01/2009 - PRICE CORRECTION - Trend Micro Anti-Virus + Anti-Spyware 2009 CDWG Academic ePromotion</t>
  </si>
  <si>
    <t>07/01/2009 - NEW - InterScan Web Security Virtual Appliance Standard Upgrade to InterScan Web Security Virtual Appliance Advanced</t>
  </si>
  <si>
    <t>07/01/2009 - NEW - Premium Support Custom Contract</t>
  </si>
  <si>
    <t>07/01/2009 - NEW - Worry-Free Business Security Hosted Tier 2 B2B XSP</t>
  </si>
  <si>
    <t xml:space="preserve">07/01/2009 - NEW - XSP Managed Worry-Free Business Security Standard Tier 1 B2B XSP </t>
  </si>
  <si>
    <t>07/01/2009 - NEW - XSP Managed Worry-Free Business Security Standard Tier 1 B2C XSP</t>
  </si>
  <si>
    <t xml:space="preserve">07/01/2009 - NEW - XSP Managed Worry-Free Business Security Advanced Tier 1 B2B XSP </t>
  </si>
  <si>
    <t xml:space="preserve">07/01/2009 - NEW - XSP Managed Worry-Free Business Security Advanced Tier 1 B2C XSP </t>
  </si>
  <si>
    <t>07/01/2009 - NEW - XSP Managed OfficeScan Client/Server Suite Standard Tier 1 B2B XSP</t>
  </si>
  <si>
    <t>07/01/2009 - NEW - XSP Managed OfficeScan Client/Server Suite Standard Tier 1 B2C XSP</t>
  </si>
  <si>
    <t>07/01/2009 - NEW - XSP Managed OfficeScan Client/Server Suite Advanced Tier 1 B2B XSP</t>
  </si>
  <si>
    <t>07/01/2009 - NEW - XSP Managed OfficeScan Client/Server Suite Advanced Tier 1 B2C XSP</t>
  </si>
  <si>
    <t>07/01/2009 - NOTES - Added Registration and Pricing assistance link for ESP products</t>
  </si>
  <si>
    <t>07/07/2009 - REACTIVATE - Applets &amp; ActiveX Security Add-on for IWSS</t>
  </si>
  <si>
    <t>07/07/2009 - REACTIVATE - URL Filtering Add-on for IWSS</t>
  </si>
  <si>
    <t>08/01/2009 - PRICE/SKU CORRECTION - Sku for LeakProof HW Appliance - Hardware Warranty Extension (Standard sku only)</t>
  </si>
  <si>
    <t>08/01/2009 - DISTI PRICE CORRECTION - Threat Discovery Hardware Appliance Equipment sku (Standard sku only)</t>
  </si>
  <si>
    <t>08/01/2009 - NEW - Trend Micro Internet Security 2010 - Tier 2 XSP</t>
  </si>
  <si>
    <t>08/01/2009 - NEW - Trend Micro Internet Security Pro 2010 Tier 2 B2B XSP</t>
  </si>
  <si>
    <t xml:space="preserve">08/01/2009 - NEW - Trend Micro Smart Surfing for Mac Tier 2 B2B XSP </t>
  </si>
  <si>
    <t>08/01/2009 - NEW - Trend Micro Core Protection for Virtual Machines - per CPU Pricing</t>
  </si>
  <si>
    <t>08/01/2009 - NEW - XSP Managed OfficeScan Client/Server Suite Standard Tier 1 B2B &amp; B2C per CPU Pricing</t>
  </si>
  <si>
    <t>08/01/2009 - NEW - XSP Managed OfficeScan Client/Server Suite Advanced Tier 1 B2B &amp; B2C per CPU Pricing</t>
  </si>
  <si>
    <t>08/01/2009 - NEW - XSP Managed Trend Micro Internet Security 2010 Tier 1 B2B &amp; B2C</t>
  </si>
  <si>
    <t>08/01/2009 - NEW - XSP Managed Trend Micro Internet Security Pro 2010 Tier 1 B2B &amp; B2C</t>
  </si>
  <si>
    <t>08/01/2009 - NEW - XSP Managed Trend Micro Smart Surfing for Mac - Tier 1 B2B &amp; B2C</t>
  </si>
  <si>
    <t>08/10/2009 - NEW - Trend Micro Internet Security 2010 NABU OEM License</t>
  </si>
  <si>
    <t>08/10/2009 - NEW - Trend Micro Internet Security Pro 2010 NABU OEM License</t>
  </si>
  <si>
    <t>08/10/2009 - NEW - Trend Micro Internet Security 2010 Licensed Version</t>
  </si>
  <si>
    <t>08/10/2009 - NEW - Trend Micro Internet Security 2010 (French CAN) Licensed Version</t>
  </si>
  <si>
    <t>08/10/2009 - NEW - Trend Micro Internet Security Pro 2010 Licensed Version</t>
  </si>
  <si>
    <t>08/10/2009 - NEW - Trend Micro Internet Security Pro 2010 (French CAN) Licensed Version</t>
  </si>
  <si>
    <t>08/10/2009 - NEW - Trend Micro AntiVirus+ AntiSpyware 2010 Licensed Version</t>
  </si>
  <si>
    <t>08/10/2009 - NEW - Trend Micro AntiVirus + AntiSpyware 2010 (French CAN) Licensed Version</t>
  </si>
  <si>
    <t>08/31/2009 - NEW - Productivity Add-on for NeatSuite Advanced</t>
  </si>
  <si>
    <t>SLNN0085</t>
  </si>
  <si>
    <t>SLRN0060</t>
  </si>
  <si>
    <t>SLNN0086</t>
  </si>
  <si>
    <t>SLRN0061</t>
  </si>
  <si>
    <t>SLNN0087</t>
  </si>
  <si>
    <t>SLRN0062</t>
  </si>
  <si>
    <t>SLNN0088</t>
  </si>
  <si>
    <t>SLRN0063</t>
  </si>
  <si>
    <t>SLNN0089</t>
  </si>
  <si>
    <t>SLRN0064</t>
  </si>
  <si>
    <t>SLNN0090</t>
  </si>
  <si>
    <t>SLRN0065</t>
  </si>
  <si>
    <t>SLNN0091</t>
  </si>
  <si>
    <t>SLRN0066</t>
  </si>
  <si>
    <t>SLNN0092</t>
  </si>
  <si>
    <t>SLRN0067</t>
  </si>
  <si>
    <t>SLNN0093</t>
  </si>
  <si>
    <t>SLRN0068</t>
  </si>
  <si>
    <t>SLNN0094</t>
  </si>
  <si>
    <t>SLRN0069</t>
  </si>
  <si>
    <t>SLNN0095</t>
  </si>
  <si>
    <t>SLRN0070</t>
  </si>
  <si>
    <t>SLNA0072</t>
  </si>
  <si>
    <t>SLNA0073</t>
  </si>
  <si>
    <t>SLNA0074</t>
  </si>
  <si>
    <t>SLNA0075</t>
  </si>
  <si>
    <t>SLNA0076</t>
  </si>
  <si>
    <t>SLNA0077</t>
  </si>
  <si>
    <t>SLNA0078</t>
  </si>
  <si>
    <t>SLNA0079</t>
  </si>
  <si>
    <t>SLNA0080</t>
  </si>
  <si>
    <t>SLNA0081</t>
  </si>
  <si>
    <t>SLNA0082</t>
  </si>
  <si>
    <t>SLRA0059</t>
  </si>
  <si>
    <t>SLRA0060</t>
  </si>
  <si>
    <t>SLRA0061</t>
  </si>
  <si>
    <t>SLRA0062</t>
  </si>
  <si>
    <t>SLRA0063</t>
  </si>
  <si>
    <t>SLRA0064</t>
  </si>
  <si>
    <t>SLRA0065</t>
  </si>
  <si>
    <t>SLRA0066</t>
  </si>
  <si>
    <t>SLRA0067</t>
  </si>
  <si>
    <t>SLRA0068</t>
  </si>
  <si>
    <t>SLRA0069</t>
  </si>
  <si>
    <t>08/31/2009 - NEW - ScanMail Suite for Lotus Domino - Windows Version</t>
  </si>
  <si>
    <t>Trend Micro Advanced Reporting and Management</t>
  </si>
  <si>
    <t>08/31/2009 - NEW - Trend Micro Advanced Reporting and Management (ARM)</t>
  </si>
  <si>
    <r>
      <rPr>
        <sz val="10"/>
        <color indexed="10"/>
        <rFont val="Arial"/>
        <family val="2"/>
      </rPr>
      <t>07/07/2009</t>
    </r>
    <r>
      <rPr>
        <sz val="10"/>
        <color indexed="8"/>
        <rFont val="Arial"/>
        <family val="2"/>
      </rPr>
      <t xml:space="preserve"> - REACTIVATED - Applets &amp; ActiveX Security Add-on for IWSS</t>
    </r>
  </si>
  <si>
    <r>
      <rPr>
        <sz val="10"/>
        <color indexed="10"/>
        <rFont val="Arial"/>
        <family val="2"/>
      </rPr>
      <t>07/07/2009</t>
    </r>
    <r>
      <rPr>
        <sz val="10"/>
        <color indexed="8"/>
        <rFont val="Arial"/>
        <family val="2"/>
      </rPr>
      <t xml:space="preserve"> - REACTIVATED - URL Filtering Add-on for IWSS</t>
    </r>
  </si>
  <si>
    <r>
      <rPr>
        <sz val="10"/>
        <color indexed="10"/>
        <rFont val="Arial"/>
        <family val="2"/>
      </rPr>
      <t>09/01/2009</t>
    </r>
    <r>
      <rPr>
        <sz val="10"/>
        <color indexed="8"/>
        <rFont val="Arial"/>
        <family val="2"/>
      </rPr>
      <t xml:space="preserve"> - NEW - CDW Exclusive:  Trend Micro AntiVirus+ AntiSpyware 2010 Academic Retail Package</t>
    </r>
  </si>
  <si>
    <r>
      <rPr>
        <sz val="10"/>
        <color indexed="10"/>
        <rFont val="Arial"/>
        <family val="2"/>
      </rPr>
      <t xml:space="preserve">09/01/2009 </t>
    </r>
    <r>
      <rPr>
        <sz val="10"/>
        <color indexed="8"/>
        <rFont val="Arial"/>
        <family val="2"/>
      </rPr>
      <t>- NEW - Trend Micro Internet Security 2010 SMB Retail Package</t>
    </r>
  </si>
  <si>
    <r>
      <rPr>
        <sz val="10"/>
        <color indexed="10"/>
        <rFont val="Arial"/>
        <family val="2"/>
      </rPr>
      <t>09/01/2009</t>
    </r>
    <r>
      <rPr>
        <sz val="10"/>
        <color indexed="8"/>
        <rFont val="Arial"/>
        <family val="2"/>
      </rPr>
      <t xml:space="preserve"> - NEW - Trend Micro Internet Security 2010 Consumer Retail Package</t>
    </r>
  </si>
  <si>
    <r>
      <rPr>
        <sz val="10"/>
        <color indexed="10"/>
        <rFont val="Arial"/>
        <family val="2"/>
      </rPr>
      <t>09/01/2009</t>
    </r>
    <r>
      <rPr>
        <sz val="10"/>
        <color indexed="8"/>
        <rFont val="Arial"/>
        <family val="2"/>
      </rPr>
      <t xml:space="preserve"> - NEW - Trend Micro Internet Security Pro 2010 SMB Retail Package</t>
    </r>
  </si>
  <si>
    <r>
      <rPr>
        <sz val="10"/>
        <color indexed="10"/>
        <rFont val="Arial"/>
        <family val="2"/>
      </rPr>
      <t>09/01/2009</t>
    </r>
    <r>
      <rPr>
        <sz val="10"/>
        <color indexed="8"/>
        <rFont val="Arial"/>
        <family val="2"/>
      </rPr>
      <t xml:space="preserve"> - NEW - Trend Micro Internet Security Pro 2010 Consumer Retail Package</t>
    </r>
  </si>
  <si>
    <r>
      <rPr>
        <sz val="10"/>
        <color indexed="10"/>
        <rFont val="Arial"/>
        <family val="2"/>
      </rPr>
      <t>09/01/2009</t>
    </r>
    <r>
      <rPr>
        <sz val="10"/>
        <color indexed="8"/>
        <rFont val="Arial"/>
        <family val="2"/>
      </rPr>
      <t xml:space="preserve"> - NEW - Trend Micro AntiVirus+ AntiSpyware 2010 SMB Retail Package</t>
    </r>
  </si>
  <si>
    <r>
      <rPr>
        <sz val="10"/>
        <color indexed="10"/>
        <rFont val="Arial"/>
        <family val="2"/>
      </rPr>
      <t>09/01/2009</t>
    </r>
    <r>
      <rPr>
        <sz val="10"/>
        <color indexed="8"/>
        <rFont val="Arial"/>
        <family val="2"/>
      </rPr>
      <t xml:space="preserve"> - NEW - Trend Micro AntiVirus+ AntiSpyware 2010 Consumer Retail Package</t>
    </r>
  </si>
  <si>
    <r>
      <rPr>
        <sz val="10"/>
        <color indexed="10"/>
        <rFont val="Arial"/>
        <family val="2"/>
      </rPr>
      <t>06/22/2009</t>
    </r>
    <r>
      <rPr>
        <sz val="10"/>
        <rFont val="Arial"/>
        <family val="2"/>
      </rPr>
      <t xml:space="preserve"> - NEW - Worry-Free Business Security Standard 2 Years Renew</t>
    </r>
  </si>
  <si>
    <r>
      <rPr>
        <sz val="10"/>
        <color indexed="10"/>
        <rFont val="Arial"/>
        <family val="2"/>
      </rPr>
      <t>06/22/2009</t>
    </r>
    <r>
      <rPr>
        <sz val="10"/>
        <rFont val="Arial"/>
        <family val="2"/>
      </rPr>
      <t xml:space="preserve"> - NEW - Worry-Free Business Security Advanced 2 Years Renew</t>
    </r>
  </si>
  <si>
    <r>
      <rPr>
        <sz val="10"/>
        <color indexed="10"/>
        <rFont val="Arial"/>
        <family val="2"/>
      </rPr>
      <t>06/22/2009</t>
    </r>
    <r>
      <rPr>
        <sz val="10"/>
        <rFont val="Arial"/>
        <family val="2"/>
      </rPr>
      <t xml:space="preserve"> - NEW - OfficeScan Standard Competitive Upgrade</t>
    </r>
  </si>
  <si>
    <r>
      <rPr>
        <sz val="10"/>
        <color indexed="10"/>
        <rFont val="Arial"/>
        <family val="2"/>
      </rPr>
      <t>06/22/2009</t>
    </r>
    <r>
      <rPr>
        <sz val="10"/>
        <rFont val="Arial"/>
        <family val="2"/>
      </rPr>
      <t xml:space="preserve"> - NEW - OfficeScan Advanced Competitive Upgrade</t>
    </r>
  </si>
  <si>
    <r>
      <rPr>
        <sz val="10"/>
        <color indexed="10"/>
        <rFont val="Arial"/>
        <family val="2"/>
      </rPr>
      <t>07/23/2009</t>
    </r>
    <r>
      <rPr>
        <sz val="10"/>
        <rFont val="Arial"/>
        <family val="2"/>
      </rPr>
      <t xml:space="preserve"> - NEW - InterScan VirusWall-Multi Platform v7</t>
    </r>
  </si>
  <si>
    <r>
      <rPr>
        <sz val="10"/>
        <color indexed="10"/>
        <rFont val="Arial"/>
        <family val="2"/>
      </rPr>
      <t>06/08/2009</t>
    </r>
    <r>
      <rPr>
        <sz val="10"/>
        <rFont val="Arial"/>
        <family val="2"/>
      </rPr>
      <t xml:space="preserve"> - NEW - LeakProof Client Standard</t>
    </r>
  </si>
  <si>
    <r>
      <rPr>
        <sz val="10"/>
        <color indexed="10"/>
        <rFont val="Arial"/>
        <family val="2"/>
      </rPr>
      <t>06/08/2009</t>
    </r>
    <r>
      <rPr>
        <sz val="10"/>
        <rFont val="Arial"/>
        <family val="2"/>
      </rPr>
      <t xml:space="preserve"> - NEW - LeakProof Client Advanced</t>
    </r>
  </si>
  <si>
    <r>
      <rPr>
        <sz val="10"/>
        <color indexed="10"/>
        <rFont val="Arial"/>
        <family val="2"/>
      </rPr>
      <t>06/08/2009</t>
    </r>
    <r>
      <rPr>
        <sz val="10"/>
        <rFont val="Arial"/>
        <family val="2"/>
      </rPr>
      <t xml:space="preserve"> - NEW - LeakProof Client Advanced Upgrade from LeakProof Client Standard</t>
    </r>
  </si>
  <si>
    <r>
      <rPr>
        <sz val="10"/>
        <color indexed="10"/>
        <rFont val="Arial"/>
        <family val="2"/>
      </rPr>
      <t>06/08/2009</t>
    </r>
    <r>
      <rPr>
        <sz val="10"/>
        <rFont val="Arial"/>
        <family val="2"/>
      </rPr>
      <t xml:space="preserve"> - NEW - LeakProof Server Hardware Appliance</t>
    </r>
  </si>
  <si>
    <r>
      <rPr>
        <sz val="10"/>
        <color indexed="10"/>
        <rFont val="Arial"/>
        <family val="2"/>
      </rPr>
      <t>06/08/2009</t>
    </r>
    <r>
      <rPr>
        <sz val="10"/>
        <rFont val="Arial"/>
        <family val="2"/>
      </rPr>
      <t xml:space="preserve"> - NEW - LeakProof HW Appliance - Hardware Warranty Extension</t>
    </r>
  </si>
  <si>
    <r>
      <rPr>
        <sz val="10"/>
        <color indexed="10"/>
        <rFont val="Arial"/>
        <family val="2"/>
      </rPr>
      <t>06/08/2009</t>
    </r>
    <r>
      <rPr>
        <sz val="10"/>
        <rFont val="Arial"/>
        <family val="2"/>
      </rPr>
      <t xml:space="preserve"> - NEW - LeakProof Server Virtual Hardware Appliance</t>
    </r>
  </si>
  <si>
    <r>
      <rPr>
        <sz val="10"/>
        <color indexed="10"/>
        <rFont val="Arial"/>
        <family val="2"/>
      </rPr>
      <t>06/08/2009</t>
    </r>
    <r>
      <rPr>
        <sz val="10"/>
        <rFont val="Arial"/>
        <family val="2"/>
      </rPr>
      <t xml:space="preserve"> - NEW - Data Protection Add-on for NeatSuite Advanced &amp; Client Server Messaging</t>
    </r>
  </si>
  <si>
    <r>
      <t>03/</t>
    </r>
    <r>
      <rPr>
        <sz val="10"/>
        <color indexed="10"/>
        <rFont val="Arial"/>
        <family val="2"/>
      </rPr>
      <t>06</t>
    </r>
    <r>
      <rPr>
        <sz val="10"/>
        <color indexed="8"/>
        <rFont val="Arial"/>
        <family val="2"/>
      </rPr>
      <t>/2009 - DESCRIPTION CHANGE - New Deep Security/Third Brigade Deep Security "per CPU" changed to "per Server" pricing</t>
    </r>
  </si>
  <si>
    <r>
      <t>03/</t>
    </r>
    <r>
      <rPr>
        <sz val="10"/>
        <color indexed="10"/>
        <rFont val="Arial"/>
        <family val="2"/>
      </rPr>
      <t>09</t>
    </r>
    <r>
      <rPr>
        <sz val="10"/>
        <color indexed="8"/>
        <rFont val="Arial"/>
        <family val="2"/>
      </rPr>
      <t>/2009 - NEW - Deep Security Agent - Desktop</t>
    </r>
  </si>
  <si>
    <r>
      <t>03/</t>
    </r>
    <r>
      <rPr>
        <sz val="10"/>
        <color indexed="10"/>
        <rFont val="Arial"/>
        <family val="2"/>
      </rPr>
      <t>09</t>
    </r>
    <r>
      <rPr>
        <sz val="10"/>
        <color indexed="8"/>
        <rFont val="Arial"/>
        <family val="2"/>
      </rPr>
      <t>/2009 - NEW - Deep Security Agent - Firewall</t>
    </r>
  </si>
  <si>
    <r>
      <t>03/</t>
    </r>
    <r>
      <rPr>
        <sz val="10"/>
        <color indexed="10"/>
        <rFont val="Arial"/>
        <family val="2"/>
      </rPr>
      <t>09</t>
    </r>
    <r>
      <rPr>
        <sz val="10"/>
        <color indexed="8"/>
        <rFont val="Arial"/>
        <family val="2"/>
      </rPr>
      <t>/2009 - NEW - Deep Security Agent - Full Agent Bundle per CPU Pricing</t>
    </r>
  </si>
  <si>
    <r>
      <t>03/</t>
    </r>
    <r>
      <rPr>
        <sz val="10"/>
        <color indexed="10"/>
        <rFont val="Arial"/>
        <family val="2"/>
      </rPr>
      <t>09</t>
    </r>
    <r>
      <rPr>
        <sz val="10"/>
        <color indexed="8"/>
        <rFont val="Arial"/>
        <family val="2"/>
      </rPr>
      <t>/2009 - NEW - Deep Security Agent - Deep Packet Inspection + Firewall per CPU Pricing</t>
    </r>
  </si>
  <si>
    <r>
      <t>03/</t>
    </r>
    <r>
      <rPr>
        <sz val="10"/>
        <color indexed="10"/>
        <rFont val="Arial"/>
        <family val="2"/>
      </rPr>
      <t>09</t>
    </r>
    <r>
      <rPr>
        <sz val="10"/>
        <color indexed="8"/>
        <rFont val="Arial"/>
        <family val="2"/>
      </rPr>
      <t>/2009 - NEW - Deep Security Agent - Integrity Monitoring per CPU Pricing</t>
    </r>
  </si>
  <si>
    <r>
      <t>03/</t>
    </r>
    <r>
      <rPr>
        <sz val="10"/>
        <color indexed="10"/>
        <rFont val="Arial"/>
        <family val="2"/>
      </rPr>
      <t>09</t>
    </r>
    <r>
      <rPr>
        <sz val="10"/>
        <color indexed="8"/>
        <rFont val="Arial"/>
        <family val="2"/>
      </rPr>
      <t>/2009 - NEW - Deep Security Agent - Log Inspection per CPU Pricing</t>
    </r>
  </si>
  <si>
    <r>
      <t>03/</t>
    </r>
    <r>
      <rPr>
        <sz val="10"/>
        <color indexed="10"/>
        <rFont val="Arial"/>
        <family val="2"/>
      </rPr>
      <t>09</t>
    </r>
    <r>
      <rPr>
        <sz val="10"/>
        <color indexed="8"/>
        <rFont val="Arial"/>
        <family val="2"/>
      </rPr>
      <t>/2009 - NEW - Deep Security Manager  (Standard/Acad Gov)</t>
    </r>
  </si>
  <si>
    <r>
      <t>03/</t>
    </r>
    <r>
      <rPr>
        <sz val="10"/>
        <color indexed="10"/>
        <rFont val="Arial"/>
        <family val="2"/>
      </rPr>
      <t>09</t>
    </r>
    <r>
      <rPr>
        <sz val="10"/>
        <color indexed="8"/>
        <rFont val="Arial"/>
        <family val="2"/>
      </rPr>
      <t>/2009 - NEW - Deep Security - Starter Pack (Deep Packet Inspection) (Standard/Acad Gov)</t>
    </r>
  </si>
  <si>
    <r>
      <t>03/</t>
    </r>
    <r>
      <rPr>
        <sz val="10"/>
        <color indexed="10"/>
        <rFont val="Arial"/>
        <family val="2"/>
      </rPr>
      <t>09</t>
    </r>
    <r>
      <rPr>
        <sz val="10"/>
        <color indexed="8"/>
        <rFont val="Arial"/>
        <family val="2"/>
      </rPr>
      <t>/2009 - NEW - Deep Security Agent - Starter Pack (Firewall) (Standard/Acad Gov)</t>
    </r>
  </si>
  <si>
    <r>
      <t>03/</t>
    </r>
    <r>
      <rPr>
        <sz val="10"/>
        <color indexed="10"/>
        <rFont val="Arial"/>
        <family val="2"/>
      </rPr>
      <t>09</t>
    </r>
    <r>
      <rPr>
        <sz val="10"/>
        <color indexed="8"/>
        <rFont val="Arial"/>
        <family val="2"/>
      </rPr>
      <t>/2009 - NEW - Deep Security - Complete Starter Pack (Standard/Acad Gov)</t>
    </r>
  </si>
  <si>
    <r>
      <rPr>
        <sz val="10"/>
        <color indexed="10"/>
        <rFont val="Arial"/>
        <family val="2"/>
      </rPr>
      <t>09/01/2009</t>
    </r>
    <r>
      <rPr>
        <sz val="10"/>
        <color indexed="8"/>
        <rFont val="Arial"/>
        <family val="2"/>
      </rPr>
      <t xml:space="preserve"> - DESCRIPTION CHANGE - InterScan Web Security Suite - Advanced: Tier 1 xSP Version, 1 Mo Service (Changed SKU from 50,001-100,000 to 50,001+)</t>
    </r>
  </si>
  <si>
    <r>
      <rPr>
        <sz val="10"/>
        <color indexed="10"/>
        <rFont val="Arial"/>
        <family val="2"/>
      </rPr>
      <t xml:space="preserve">09/01/2009 </t>
    </r>
    <r>
      <rPr>
        <sz val="10"/>
        <color indexed="8"/>
        <rFont val="Arial"/>
        <family val="2"/>
      </rPr>
      <t>- DESCRIPTION CHANGE - InterScan Messaging Security Suite Advanced (Solaris): xSP Version: 1 Mo Service (Changed SKU from 50,001-100,000 to 50,001+)</t>
    </r>
  </si>
  <si>
    <r>
      <rPr>
        <sz val="10"/>
        <color indexed="10"/>
        <rFont val="Arial"/>
        <family val="2"/>
      </rPr>
      <t>09/01/2009</t>
    </r>
    <r>
      <rPr>
        <sz val="10"/>
        <color indexed="8"/>
        <rFont val="Arial"/>
        <family val="2"/>
      </rPr>
      <t xml:space="preserve"> - DESCRIPTION CHANGE - InterScan Messaging Security Suite Advanced (Linx): xSP Version: 1 Mo Service (Changed SKU from 50,001-100,000 to 50,001+)</t>
    </r>
  </si>
  <si>
    <r>
      <rPr>
        <sz val="10"/>
        <color indexed="10"/>
        <rFont val="Arial"/>
        <family val="2"/>
      </rPr>
      <t>09/01/2009</t>
    </r>
    <r>
      <rPr>
        <sz val="10"/>
        <color indexed="8"/>
        <rFont val="Arial"/>
        <family val="2"/>
      </rPr>
      <t xml:space="preserve"> - DESCRIPTION CHANGE - InterScan Messaging Security Suite Advanced (Windows): xSP Version: 1 Mo Service (Changed SKU from 50,001-100,000 to 50,001+)</t>
    </r>
  </si>
  <si>
    <r>
      <rPr>
        <sz val="10"/>
        <color indexed="10"/>
        <rFont val="Arial"/>
        <family val="2"/>
      </rPr>
      <t>09/01/2009</t>
    </r>
    <r>
      <rPr>
        <sz val="10"/>
        <color indexed="8"/>
        <rFont val="Arial"/>
        <family val="2"/>
      </rPr>
      <t xml:space="preserve"> - DESCRIPTION CHANGE - OfficeScan Client/Server Edition xSP 1 Mo Service (Changed SKU from 50,001-100,000 to 50,001+)</t>
    </r>
  </si>
  <si>
    <r>
      <rPr>
        <sz val="10"/>
        <color indexed="10"/>
        <rFont val="Arial"/>
        <family val="2"/>
      </rPr>
      <t>09/01/2009</t>
    </r>
    <r>
      <rPr>
        <sz val="10"/>
        <color indexed="8"/>
        <rFont val="Arial"/>
        <family val="2"/>
      </rPr>
      <t xml:space="preserve"> - DESCRIPTION CHANGE - Trend Micro Internet Security 2008: xSP Version 1 Mo Service  (Changed SKU from 50,001-100,000 to 50,001+)</t>
    </r>
  </si>
  <si>
    <r>
      <rPr>
        <sz val="10"/>
        <color indexed="10"/>
        <rFont val="Arial"/>
        <family val="2"/>
      </rPr>
      <t>09/01/2009</t>
    </r>
    <r>
      <rPr>
        <sz val="10"/>
        <color indexed="8"/>
        <rFont val="Arial"/>
        <family val="2"/>
      </rPr>
      <t xml:space="preserve"> - DESCRIPTION CHANGE - Message Archiver: XSP Version 1 Mo Service (Changed SKU from 50,001-100,000 to 50,001+)</t>
    </r>
  </si>
  <si>
    <t>08/01/2009 - NEW - Platinum Premium Support</t>
  </si>
  <si>
    <t>08/01/2009 - NEW - Consulting Services Group - ESP Migration</t>
  </si>
  <si>
    <t>PSRN0040</t>
  </si>
  <si>
    <t>PSRA0040</t>
  </si>
  <si>
    <t>08/01/09 - PRICE CHANGE - NeatSuite - Advanced - Trade-up from NeatSuite - Standard to NeatSuite - Advanced</t>
  </si>
  <si>
    <t>08/01/09 - PRICE CHANGE - Trend Micro Smart Surfing for the MAC</t>
  </si>
  <si>
    <t>09/01/2009 - NEW - XSP Managed InterScan Web Security Virtual Appliance Advanced - B2B/T1</t>
  </si>
  <si>
    <t>09/01/2009 - NEW - XSP Managed InterScan Web Security Virtual Appliance Advanced - B2C/T1</t>
  </si>
  <si>
    <t>09/01/2009 - NEW - XSP Managed Worry-Free Business Security Advanced Add-on B2B/T1</t>
  </si>
  <si>
    <t>09/01/2009 - NEW - XSP Managed Worry-Free Business Security Advanced Add-on B2C/T1</t>
  </si>
  <si>
    <t>09/01/2009 - NEW - InterScan Web Security Virtual Appliance Advanced T2 XSP</t>
  </si>
  <si>
    <t xml:space="preserve">09/01/2009 - NEW - Worry-Free Business Security Add-On Tier 2 XSP </t>
  </si>
  <si>
    <t>09/01/2009 - NEW - Worry-Free Business Security Advanced Add-on maintenance</t>
  </si>
  <si>
    <t>IHRA0301</t>
  </si>
  <si>
    <t>IHRA0302</t>
  </si>
  <si>
    <t>IHRA0303</t>
  </si>
  <si>
    <t>IHRA0304</t>
  </si>
  <si>
    <t>IHRA0305</t>
  </si>
  <si>
    <t>IHRA0306</t>
  </si>
  <si>
    <t>IHRA0307</t>
  </si>
  <si>
    <t>IHRA0308</t>
  </si>
  <si>
    <t>IHRA0309</t>
  </si>
  <si>
    <t>IHRA0310</t>
  </si>
  <si>
    <t>IHRA0311</t>
  </si>
  <si>
    <t>09/01/2009 - NEW - InterScan Web Security Virtual Appliance - Standard</t>
  </si>
  <si>
    <t>09/01/2009 - NEW - InterScan Web Security Virtual Appliance Standard Upgrade to InterScan Web Security Virtual Appliance Advanced</t>
  </si>
  <si>
    <t>09/01/2009 - NEW - InterScan Web Security Virtual Appliance - Advanced</t>
  </si>
  <si>
    <t>09/01/2009 - NEW - InterScan Web Security Virtual Appliance Advanced - Upgrade from IWSS or IWSA Standard/Advanced</t>
  </si>
  <si>
    <t>09/01/2009 - NEW - Trend Micro Web Gateway Security</t>
  </si>
  <si>
    <t>09/01/2009 - DESCRIPTION CHANGE - WFBS Adv Upgrade to IMHS Adv description changed to Worry-Free Business Security Adv Add-on</t>
  </si>
  <si>
    <t>Trend Micro Web Gateway Security</t>
  </si>
  <si>
    <t>09/01/2009 - PRICE CHANGE - ESP - Core Protection Module Upgrade from Web Protection Module - PER CPU PRICING</t>
  </si>
  <si>
    <t>09/01/2009 - PRICE CHANGE - ESP - Core Protection Module Upgrade from OfficeScan - PER CPU PRICING</t>
  </si>
  <si>
    <t>ESP - Core Protection Module - per Computer pricing</t>
  </si>
  <si>
    <t>ESP - Core Protection Module Upgrade from Web Protection Module - per Computer pricing</t>
  </si>
  <si>
    <t>ESP - Core Protection Module Upgrade from OfficeScan - per Computer pricing</t>
  </si>
  <si>
    <r>
      <t xml:space="preserve">10/01/2009 - DESCRIPTION CHANGE - ESP - Web Protection Module - </t>
    </r>
    <r>
      <rPr>
        <sz val="10"/>
        <color indexed="10"/>
        <rFont val="Arial"/>
        <family val="2"/>
      </rPr>
      <t>per Computer pricing</t>
    </r>
  </si>
  <si>
    <r>
      <t>10/01/2009 - DESCRIPTION CHANGE - ESP - Core Protection Module -</t>
    </r>
    <r>
      <rPr>
        <sz val="10"/>
        <color indexed="10"/>
        <rFont val="Arial"/>
        <family val="2"/>
      </rPr>
      <t xml:space="preserve"> per Computer pricing</t>
    </r>
  </si>
  <si>
    <r>
      <t xml:space="preserve">10/01/2009 - DESCRIPTION CHANGE - ESP - Patch Management Module - </t>
    </r>
    <r>
      <rPr>
        <sz val="10"/>
        <color indexed="10"/>
        <rFont val="Arial"/>
        <family val="2"/>
      </rPr>
      <t>per Computer pricing</t>
    </r>
  </si>
  <si>
    <r>
      <t xml:space="preserve">10/01/2009 - DESCRIPTION CHANGE - ESP - Power Management Module - </t>
    </r>
    <r>
      <rPr>
        <sz val="10"/>
        <color indexed="10"/>
        <rFont val="Arial"/>
        <family val="2"/>
      </rPr>
      <t>per Computer pricing</t>
    </r>
  </si>
  <si>
    <r>
      <t xml:space="preserve">10/01/2009 - DESCRIPTION CHANGE - ESP - Core Protection Module Upgrade from Web Protection Module - </t>
    </r>
    <r>
      <rPr>
        <sz val="10"/>
        <color indexed="10"/>
        <rFont val="Arial"/>
        <family val="2"/>
      </rPr>
      <t>per COMPUTER pricing</t>
    </r>
  </si>
  <si>
    <r>
      <t xml:space="preserve">10/01/2009 - DESCRIPTION CHANGE - ESP - Core Protection Module Upgrade from OfficeScan - </t>
    </r>
    <r>
      <rPr>
        <sz val="10"/>
        <color indexed="10"/>
        <rFont val="Arial"/>
        <family val="2"/>
      </rPr>
      <t>per COMPUTER pricing</t>
    </r>
  </si>
  <si>
    <t>09/01/2009 - PRICE LIST CORRECTION - InterScan Web Security Suite Standard - Federal New and Renew pricing corrected</t>
  </si>
  <si>
    <t>09/01/2009 - LAUNCH DATE PUSHED TO 9/1 - ScanMail Suite for Lotus Domino - Windows Version</t>
  </si>
  <si>
    <t>ServerProtect Multi-Platform provides centralized multiple domain installation and management for Windows, NetWare and Linux</t>
  </si>
  <si>
    <t>Trend Micro Message Archiver</t>
  </si>
  <si>
    <t>Trend Micro Threat Remediation Services (with Hardware)</t>
  </si>
  <si>
    <t>Threat Discovery HW Appliance 1 Yr Extended Warranty</t>
  </si>
  <si>
    <t>ESP - Web Protection Module Promotion - per Computer pricing</t>
  </si>
  <si>
    <t>01/01/2009 - CHANGE - Product Name - "Worry-Free SecureSite" - changed to "Trend Micro SecureSite"</t>
  </si>
  <si>
    <t>10/01/2009 - DECRIPTION CHANGE -  XSP Managed Worry-Free Business Security Add-On T1 B2B/B2C changed to XSP Managed IMHS Advanced upgrade for Worry-Free Business Security Advanced T1 B2B/B2C</t>
  </si>
  <si>
    <t>10/01/2009 - NEW VERSION - Message Archiver</t>
  </si>
  <si>
    <t>10/01/2009 - NEW - Threat Remediation Services (w/Hardware) - 1-2-3 Years New/1 Year Maintenance</t>
  </si>
  <si>
    <t>10/01/2009 - NEW - Threat Remediation Services (w/Hardware) Upgrade from Threat Discovery Services (w/Hardware)</t>
  </si>
  <si>
    <t>10/01/2009 - NEW - Threat Remediation Services (SW) - 1-2-3 Years New/1 Year Maintenance</t>
  </si>
  <si>
    <t>10/01/2009 - NEW - Threat Remediation Services (SW) Upgrade from Threat Discovery Services (SW)</t>
  </si>
  <si>
    <t>10/01/2009 - NEW - Threat Remediation Services (for VMware) - 1-2-3 Years New/1 Year Maintenance</t>
  </si>
  <si>
    <t>10/01/2009 - NEW - Threat Remediation Services (for VMware) Upgrade from Threat Discovery Services (SW)</t>
  </si>
  <si>
    <t xml:space="preserve">10/01/2009 - NEW - Threat Discovery Services (Software Appliance) Maintenance </t>
  </si>
  <si>
    <t xml:space="preserve">10/01/2009 - NEW - Threat Lifecycle Management Services (Software Appliance) Maintenance </t>
  </si>
  <si>
    <t>10/01/2009 - NEW - Threat Discovery HW Appliance 1 Yr Extended Warranty</t>
  </si>
  <si>
    <t>10/01/2009 - CORRECTION - Consulting Services Group - ESP Migration - 3 days/1 Consultant</t>
  </si>
  <si>
    <t>10/01/2009 - DESCRIPTION CHANGE - All ESP products changed to show as "per Computer Pricing"</t>
  </si>
  <si>
    <t>10/01/2009 - DESCRIPTION CHANGE - "WFBS Advanced Add-on" changed to "IMHS Adv Upgrade for WFBS Adv"</t>
  </si>
  <si>
    <t xml:space="preserve">10/01/2009 - PRICE CORRECTIONS - for Sept Setups of InterScan Web Security Virtual Appliance Standard Maintenance </t>
  </si>
  <si>
    <t>10/01/2009 - NEW - SUB100 PROMO - Worry-Free Business Security Standard Sub100 Promotion - 1-2-3- New, CUP, Upgrade from WFBS Hosted, Upgrade from Std to Adv</t>
  </si>
  <si>
    <t>10/01/2009 - NEW - SUB100 PROMO - Worry-Free Business Security Advanced Sub100 Promotion - 1-2-3- New, CUP, Upgrade from WFBS Hosted</t>
  </si>
  <si>
    <t>10/01/2009 - DEACTIVATION - Trend Micro Security for Macintosh</t>
  </si>
  <si>
    <t>10/01/2009 - DEACTIVATION - Trend Micro Smart Surfing for Macintosh - Tier 2 XSP</t>
  </si>
  <si>
    <t>10/01/2009 - NEW - OfficeScan Client/Server Standard Upgrade to Advanced - Maintenance</t>
  </si>
  <si>
    <t>11/01/2009 - PRICE CORRECTION - InterScan Web Security Virtual Appliance - Standard Maintenance (IHRA0318) based on deferral ratio to New SRP</t>
  </si>
  <si>
    <t>11/01/2009 - PRICE CORRECTION - InterScan Web Security Virtual Appliance - Advanced Maintenance (IHRA0307) based on deferral ratio to New SRP</t>
  </si>
  <si>
    <t>11/01/2009 - PRICE CORRECTION - Applets &amp; ActiveX Security Add-on for IWSS Maintenance (IHRF0088, IHRF0089, IHRF0090) based on deferral ratio to New SRP</t>
  </si>
  <si>
    <t>11/01/2009 - PRICE CORRECTION - URL Filtering Add-on for IWSS Maintenance (IHRF0052, IHRF0053, IHRF0054) based on deferral ratio to New SRP</t>
  </si>
  <si>
    <t xml:space="preserve">10/01/2009 - NEW - Threat Lifecycle Management Services (for VMware) Maintenance </t>
  </si>
  <si>
    <t>11/01/2009 - NEW - ESP Core Protection Module for Clients Upgrade from OfficeScan - per Computer/Subscription Pricing</t>
  </si>
  <si>
    <t>11/01/2009 - NEW - ESP Core Protection Module for Clients - per Computer/Subscription Pricing/1 Year Maintenance</t>
  </si>
  <si>
    <t>11/01/2009 - NEW - ESP Core Protection Module for Clients Upgrade from Web Protection Module - per Computer/Subscription Pricing</t>
  </si>
  <si>
    <t>11/01/2009 - NEW - ESP Web Protection Module for Clients - per Computer/Subscription Pricing/1 Year Maintenance</t>
  </si>
  <si>
    <t>11/01/2009 - NEW - ESP Patch Management Module for Clients - per Computer/Subscription Pricing/1 Year Maintenance</t>
  </si>
  <si>
    <t>11/01/2009 - NEW - ESP Patch Management Module for WIN Servers - per SERVER Pricing/1 Year Maintenance</t>
  </si>
  <si>
    <t>11/01/2009 - NEW - ESP Patch Management Module for WIN Servers - per SERVER/Subscription Pricing/1 Year Maintenance</t>
  </si>
  <si>
    <t>11/01/2009 - NEW - ESP Patch Management Module for Linux/Unix Servers - per SERVER/Subscription Pricing/1 Year Maintenance</t>
  </si>
  <si>
    <t>11/01/2009 - NEW - ESP Power Management Module for WIN Servers - per SERVER Pricing/1 Year Maintenance</t>
  </si>
  <si>
    <t>11/01/2009 - NEW - ESP Power Management Module for WIN Servers - per SERVER/Subscription Pricing/1 Year Maintenance</t>
  </si>
  <si>
    <t>11/01/2009 - NEW - Trend Micro Security for Macintosh Plug-in for OfficeScan Standard/1 Year Maintenance</t>
  </si>
  <si>
    <t>11/01/2009 - REACTIVATED - Trend Micro Security for Macintosh Upgrade from Intego Client</t>
  </si>
  <si>
    <t>11/01/2009 - REACTIVATED - Trend Micro Security for Macintosh</t>
  </si>
  <si>
    <t>11/01/2009 - DEACTIVATION - Message Archiver: XSP Product Setup (user quantity 25000)November 1 Price List with version update</t>
  </si>
  <si>
    <t>11/01/2009 - DEACTIVATION - Trend Micro Internet Security Pro 2010 Tier 2 B2B XSP Product Setup</t>
  </si>
  <si>
    <t>11/01/2009 - DEACTIVATION - Trend Micro Internet Security Pro 2010 Normal Tier 2 XSP 1 Mo Service</t>
  </si>
  <si>
    <t>10/01/2009 - DEACTIVATION - Trend Micro Security for Macintosh Upgrade from Intego Client - will reactivate for November 1 Price List with version update</t>
  </si>
  <si>
    <t>10/01/2009 - DEACTIVATION - OfficeScan Client Edition</t>
  </si>
  <si>
    <t>10/01/2009 - DESCRIPTION CHANGE:  Jumpstart On-site Training Service changed to Jumpstart "Classroom" Training Service</t>
  </si>
  <si>
    <t>11/01/2009 - NEW - ESP Power Management Module for Clients - per Computer/Subscription Pricing Maintenance/1 Year Maintenance</t>
  </si>
  <si>
    <t>11/01/2009 - DEACTIVATION - Message Archiver: XSP Version 1 Mo Service November 1 Price List with version update</t>
  </si>
  <si>
    <t>10/01/2009 - DESCRIPTION CHANGE:  Renewal skus for OSCS Adv Upgrade changed to "OfficeScan Client/Server Suite Advanced Upgrade from Standard for NeatSuite Advanced"</t>
  </si>
  <si>
    <t xml:space="preserve">10/01/2009 - NEW - Threat Discovery Services (for VMware) Maintenance </t>
  </si>
  <si>
    <t>10/01/2009 - DESCRIPTION CHANGE - Spelling of "Macintosh" corrected for "TM Security for Macintosh Upgrade from Intego"</t>
  </si>
  <si>
    <t>10/01/2009 - SKU DUPLICATION FIX - IMHS Advanced Upgrade for Worry-Free Business Security Advanced Maintenance (formerly called WFBS Adv Add-on) duplicate skus recreated (Std/Adv)</t>
  </si>
  <si>
    <t>09/01/2009 - TIS, TIS Pro and TAV Consumer Retail skus changed to Non-Published/for Ingram Micro Only</t>
  </si>
  <si>
    <t>09/01/2009 - NEW - Trend Micro Security for Macintosh Upgrade from Intego Client</t>
  </si>
  <si>
    <t>08/01/2009 - NEW - Worry-Free Business Security Standard Tier 2 XSP B2B - new 1 month lease user band skus</t>
  </si>
  <si>
    <t xml:space="preserve">08/01/2009 - NEW - Worry-Free Business Security Advanced Tier 2 XSP B2B - new 1 month lease user band skus </t>
  </si>
  <si>
    <r>
      <t>07/01/2009 - NEW - CDW Healthcare Promotion for Client/Server/Messaging Competitive Upgrade 1 Year New</t>
    </r>
    <r>
      <rPr>
        <sz val="10"/>
        <color indexed="10"/>
        <rFont val="Arial"/>
        <family val="2"/>
      </rPr>
      <t xml:space="preserve"> (correction to skus and pricing)</t>
    </r>
  </si>
  <si>
    <t>06/01/2009 - NEW - Threat Discovery Services (w/Hardware, SW Appliance, for VMware) (Std, Acad/Gov, Fed)</t>
  </si>
  <si>
    <t>06/01/2009 - NEW - Threat Lifecycle Management Services (w/Hardware, SW Appliance, for VMware) (Std, Acad/Gov, Fed)</t>
  </si>
  <si>
    <t>06/01/2009 - NEW - Worry-Free Business Security Standard skus</t>
  </si>
  <si>
    <t>06/01/2009 - NEW - Worry-Free Business Security Advanced skus</t>
  </si>
  <si>
    <t xml:space="preserve">06/01/2009 - PRICE CORRECTION - Portal Protect for Microsoft SharePoint Portal - PER CPU PRICING - Maintenance Pricing reduced </t>
  </si>
  <si>
    <t>06/01/2009 - PRICE CORRECTION - Trend Micro Security for Macintosh 1,001-2,000 User Maintenance/skus</t>
  </si>
  <si>
    <t>05/01/2009 - NEW - InterScan Web Security Suite Standard (Windows, Linux and Solaris - individual OS skus)</t>
  </si>
  <si>
    <t>05/01/2009 - NEW - InterScan Web Security Suite Advanced (Windows, Linux and Solaris - individual OS skus)</t>
  </si>
  <si>
    <r>
      <rPr>
        <sz val="10"/>
        <color indexed="10"/>
        <rFont val="Arial"/>
        <family val="2"/>
      </rPr>
      <t>06/01/2009 - PRICE CORRECTION</t>
    </r>
    <r>
      <rPr>
        <sz val="10"/>
        <rFont val="Arial"/>
        <family val="2"/>
      </rPr>
      <t xml:space="preserve"> - Trend Micro Security for Macintosh 1,001-2,000 User Maintenance/skus</t>
    </r>
  </si>
  <si>
    <t>04/01/2009 - NEW - Portal Protect for Microsoft Sharepoint Portal - PER CPU PRICING (Federal 1-250 user bands)</t>
  </si>
  <si>
    <t>04/01/2009 - NEW - Deep Security Agent - Deep Packet Inspection + Firewall- PER SERVER PRICING (Federal 1-250 user bands)</t>
  </si>
  <si>
    <t>04/01/2009 - NEW - Deep Security Agent - Integrity Monitoring - PER SERVER PRICING (Federal 1-250 user bands)</t>
  </si>
  <si>
    <t>04/01/2009 - NEW - Deep Security Agent - Log Inspection - PER SERVER PRICING (Federal 1-250 user bands)</t>
  </si>
  <si>
    <t>04/01/2009 - NEW - Deep Security Agent - Firewall - PER SERVER PRICING (Federal 1-250 user bands)</t>
  </si>
  <si>
    <t>04/01/2009 - NEW - Worry-Free Business Security Hosted: Competitive Upgrade</t>
  </si>
  <si>
    <t>03/10/2009 - Change Portal Protect for MS SharePoint "per CPU" to reflect all skus as Non-Published pricing</t>
  </si>
  <si>
    <r>
      <rPr>
        <sz val="10"/>
        <color indexed="10"/>
        <rFont val="Arial"/>
        <family val="2"/>
      </rPr>
      <t>04/01/2009</t>
    </r>
    <r>
      <rPr>
        <sz val="10"/>
        <color indexed="8"/>
        <rFont val="Arial"/>
        <family val="2"/>
      </rPr>
      <t xml:space="preserve"> - DEACTIVATION - TIS / TIS Pro Licensed - 3 User License skus (Standard/Acad-Gov) - in Legacy section 3/1/09</t>
    </r>
  </si>
  <si>
    <r>
      <rPr>
        <sz val="10"/>
        <color indexed="10"/>
        <rFont val="Arial"/>
        <family val="2"/>
      </rPr>
      <t>04/01/2009</t>
    </r>
    <r>
      <rPr>
        <sz val="10"/>
        <color indexed="8"/>
        <rFont val="Arial"/>
        <family val="2"/>
      </rPr>
      <t xml:space="preserve"> - DEACTIVATION - 3rd Brigade Deep Security Manager -  in Legacy section 3/1/09 (refer to new DS Manager skus) </t>
    </r>
  </si>
  <si>
    <r>
      <rPr>
        <sz val="10"/>
        <color indexed="10"/>
        <rFont val="Arial"/>
        <family val="2"/>
      </rPr>
      <t>04/01/2009</t>
    </r>
    <r>
      <rPr>
        <sz val="10"/>
        <color indexed="8"/>
        <rFont val="Arial"/>
        <family val="2"/>
      </rPr>
      <t xml:space="preserve"> - DEACTIVATION - 3rd Brigade Deep Security Agent -  in Legacy section 3/1/09 (refer to new DS Agent skus) </t>
    </r>
  </si>
  <si>
    <t>12/01/2008 - DEACTIVATION - House Call Server Edition - New/Maintenance - No support offered beyond 12/31/2009</t>
  </si>
  <si>
    <t>09/01/2008 - Message Archiver:  Email Storage Mgmt, Compliance &amp; e-Discovery - 1K-5K User bands added</t>
  </si>
  <si>
    <t>09/01/2008 - Message Archiver:  2 Year New License - 1K-5K User bands added</t>
  </si>
  <si>
    <t>4/1/2008 - All SKU's for user bands of 5001+ now reflect "Call Rep" status - these prices/skus are highlighted in yellow - this affects all products &amp; discount types</t>
  </si>
  <si>
    <t>11/01/2009 - PRICE CHANGE - Threat Discovery Services (with Hardware - 1 yr, 2 yr, 3 yr New) for 501-5000 users</t>
  </si>
  <si>
    <t>11/01/2009 - PRICE CHANGE - Threat Discovery Services (Software Appliance - 1 yr, 2 yr, 3 yr New) for 501-5000 users</t>
  </si>
  <si>
    <t>11/01/2009 - PRICE CHANGE - Threat Lifecycle Management Services (with Hardware) Upgrade from TDS (with Hardware) for 501-5000 users</t>
  </si>
  <si>
    <t>11/01/2009 - PRICE CHANGE - Threat Lifecycle Management Services (Software Appliance) Upgrade from TDS (Software Appliance for 501-5000 users</t>
  </si>
  <si>
    <t>11/01/2009 - PRICE CHANGE - InterScan Web Security Suite Standard / Advanced for Crossbeam</t>
  </si>
  <si>
    <t>ESP - Core Protection Module Upgrade from Web Protection Module - per Computer/Subscription Pricing</t>
  </si>
  <si>
    <t>ESP - Core Protection Module Upgrade from OfficeScan - per Computer/Subscription Pricing</t>
  </si>
  <si>
    <t>ESP - Core Protection Module - per Computer/Subscription Pricing</t>
  </si>
  <si>
    <t>11/01/2009 - DEACTIVATION - Message Archiver: Email Storage Mgmt. Compliance &amp; e-Discovery (1X version)</t>
  </si>
  <si>
    <t>11/01/2009 - DEACTIVATION - Message Archiver: 2 Year License (1X version)</t>
  </si>
  <si>
    <r>
      <rPr>
        <sz val="10"/>
        <color indexed="10"/>
        <rFont val="Arial"/>
        <family val="2"/>
      </rPr>
      <t>12/01/2009</t>
    </r>
    <r>
      <rPr>
        <sz val="10"/>
        <color indexed="8"/>
        <rFont val="Arial"/>
        <family val="2"/>
      </rPr>
      <t xml:space="preserve"> - DEACTIVATION - Message Archiver: Email Storage Mgmt. Compliance &amp; e-Discovery (2X version) (moved to Legacy section)</t>
    </r>
  </si>
  <si>
    <r>
      <rPr>
        <sz val="10"/>
        <color indexed="10"/>
        <rFont val="Arial"/>
        <family val="2"/>
      </rPr>
      <t>12/01/2009</t>
    </r>
    <r>
      <rPr>
        <sz val="10"/>
        <color indexed="8"/>
        <rFont val="Arial"/>
        <family val="2"/>
      </rPr>
      <t xml:space="preserve"> - DEACTIVATION - Message Archiver: 2 Year License (2X version)  (moved to Legacy section)</t>
    </r>
  </si>
  <si>
    <r>
      <rPr>
        <sz val="10"/>
        <color indexed="10"/>
        <rFont val="Arial"/>
        <family val="2"/>
      </rPr>
      <t>12/01/2009</t>
    </r>
    <r>
      <rPr>
        <sz val="10"/>
        <color indexed="8"/>
        <rFont val="Arial"/>
        <family val="2"/>
      </rPr>
      <t xml:space="preserve"> - DEACTIVATION - Power Management Module Promotion (Acad/Gov and Fed only - use Standard sku for this promo)</t>
    </r>
  </si>
  <si>
    <r>
      <rPr>
        <sz val="10"/>
        <color indexed="10"/>
        <rFont val="Arial"/>
        <family val="2"/>
      </rPr>
      <t>12/01/2009</t>
    </r>
    <r>
      <rPr>
        <sz val="10"/>
        <color indexed="8"/>
        <rFont val="Arial"/>
        <family val="2"/>
      </rPr>
      <t xml:space="preserve"> - DEACTIVATION - Message Archiver Tier 2 XSP (2X version)  (moved to Legacy section)</t>
    </r>
  </si>
  <si>
    <t>12/01/2009 - NEW - ESP - Patch Management Module for WIN Servers - per Computer Pricing (per Server price bands)</t>
  </si>
  <si>
    <t>12/01/2009 - NEW - ESP - Patch Management Module for WIN Servers - per Computer/Subscription Pricing (per Server price bands)</t>
  </si>
  <si>
    <t>12/01/2009 - NEW - ESP - Patch Management Module for Linux/Unix Servers - per Computer/Subscription Pricing (per Server price bands)</t>
  </si>
  <si>
    <t>12/01/2009 - NEW - ESP - Power Management Module Promotion Maintenance - per Computer pricing (per Server price bands)</t>
  </si>
  <si>
    <t>12/01/2009 - NEW - ESP - Power Management Module for WIN Servers - per Computer Pricing (per Server price bands)</t>
  </si>
  <si>
    <t>12/01/2009 - NEW - ESP - Power Management Module for WIN Servers - per Computer Subscription Pricing (per Server price bands)</t>
  </si>
  <si>
    <t>12/01/2009 - NEW - Remote Suite Health Check Solution Assessment</t>
  </si>
  <si>
    <t>12/01/2009 - NEW - Remote Product Health Check Solution Assessment - Description and Pricing change</t>
  </si>
  <si>
    <t>12/01/2009 - CORRECTED SRP - InterScan Web Security Virtual Appliance - Standard Maintenance (IHRN0312)</t>
  </si>
  <si>
    <r>
      <t xml:space="preserve">12/01/2009 - </t>
    </r>
    <r>
      <rPr>
        <sz val="10"/>
        <color indexed="10"/>
        <rFont val="Arial"/>
        <family val="2"/>
      </rPr>
      <t>DISTY COST CHANGE</t>
    </r>
    <r>
      <rPr>
        <sz val="10"/>
        <rFont val="Arial"/>
        <family val="2"/>
      </rPr>
      <t xml:space="preserve"> - Trend Micro SecureSite</t>
    </r>
  </si>
  <si>
    <t xml:space="preserve">Anti-Spyware for SMB is designed to simplify deployment and management with automatic detection and removal of spyware on networked PCs and servers—without disrupting your customers' employees. </t>
  </si>
  <si>
    <t>Anti-Spyware - SMB</t>
  </si>
  <si>
    <t>SWRN0000</t>
  </si>
  <si>
    <t>SWRN0001</t>
  </si>
  <si>
    <t>SWRN0002</t>
  </si>
  <si>
    <t>SWRN0004</t>
  </si>
  <si>
    <t>SWRN0005</t>
  </si>
  <si>
    <t>SWRN0007</t>
  </si>
  <si>
    <t>TM Anti-Spyware SMB Maintenance</t>
  </si>
  <si>
    <t>SWRA0000</t>
  </si>
  <si>
    <t>SWRA0001</t>
  </si>
  <si>
    <t>SWRA0002</t>
  </si>
  <si>
    <t>SWRA0004</t>
  </si>
  <si>
    <t>SWRA0005</t>
  </si>
  <si>
    <t>SWRA0006</t>
  </si>
  <si>
    <t>OSSEC HIDS Support (per HIDS Server Host)</t>
  </si>
  <si>
    <t>WFNN0040</t>
  </si>
  <si>
    <t>WFRN0019</t>
  </si>
  <si>
    <t>WFNN0041</t>
  </si>
  <si>
    <t>WFRN0020</t>
  </si>
  <si>
    <t>WFNN0042</t>
  </si>
  <si>
    <t>WFRN0021</t>
  </si>
  <si>
    <t>WFNN0043</t>
  </si>
  <si>
    <t>WFRN0022</t>
  </si>
  <si>
    <t>WFYN0004</t>
  </si>
  <si>
    <t>WFRM0000</t>
  </si>
  <si>
    <t>WFYN0005</t>
  </si>
  <si>
    <t>WFRM0001</t>
  </si>
  <si>
    <t>WFYN0006</t>
  </si>
  <si>
    <t>WFRM0002</t>
  </si>
  <si>
    <t>WFYN0007</t>
  </si>
  <si>
    <t>WFRM0003</t>
  </si>
  <si>
    <t>WFNA0008</t>
  </si>
  <si>
    <t>WFRA0008</t>
  </si>
  <si>
    <t>WFNA0009</t>
  </si>
  <si>
    <t>WFRA0009</t>
  </si>
  <si>
    <t>WFNA0010</t>
  </si>
  <si>
    <t>WFRA0010</t>
  </si>
  <si>
    <t>WFNA0011</t>
  </si>
  <si>
    <t>WFRA0011</t>
  </si>
  <si>
    <t>WFYA0004</t>
  </si>
  <si>
    <t>WFRI0000</t>
  </si>
  <si>
    <t>WFYA0005</t>
  </si>
  <si>
    <t>WFRI0001</t>
  </si>
  <si>
    <t>WFYA0006</t>
  </si>
  <si>
    <t>WFRI0002</t>
  </si>
  <si>
    <t>WFYA0007</t>
  </si>
  <si>
    <t>WFRI0003</t>
  </si>
  <si>
    <t>New - Deep Security Manager</t>
  </si>
  <si>
    <t>New - Deep Security Agent</t>
  </si>
  <si>
    <t>New - Worry Free Business Security Services</t>
  </si>
  <si>
    <t>New - Deep Security Starter Pack</t>
  </si>
  <si>
    <t>Deactivation - Sub100 PROMO: Worry-Free Business Security Standard</t>
  </si>
  <si>
    <t>Deactivation - Sub100 PROMO: Worry-Free Business Security Advanced</t>
  </si>
  <si>
    <t>Deactivation - Trend Micro Anti-Spyware Enterprise Edition</t>
  </si>
  <si>
    <t>Deactivation - Deep Security - Complete Starter Pack</t>
  </si>
  <si>
    <t>Deactivation - Deep Security Agent</t>
  </si>
  <si>
    <t>Deactivation - Deep Security Manager</t>
  </si>
  <si>
    <t>12/01/2009 - Deactivation - ESP - Patch Management Module for WIN Servers - per SERVER Pricing (per user price bands)</t>
  </si>
  <si>
    <t>12/01/2009 - Deactivation - ESP - Patch Management Module for WIN Servers - per SERVER/Subscription Pricing (per user price bands)</t>
  </si>
  <si>
    <t>12/01/2009 - Deactivation - ESP - Patch Management Module for Linux/Unix Servers - per SERVER/Subscription Pricing (per user price bands)</t>
  </si>
  <si>
    <t>12/01/2009 - Deactivation - ESP - Power Management Module for WIN Servers - per SERVER Pricing (per user price bands)</t>
  </si>
  <si>
    <t>12/01/2009 - Deactivation - ESP - Power Management Module for WIN Servers - per SERVER/Subscription Pricing (per user price bands)</t>
  </si>
  <si>
    <t>12/01/2009 - Deactivation - Consulting Services - One Year Contract (2) Days/Quarter</t>
  </si>
  <si>
    <t>12/01/2009 - Deactivation - Consulting Services - Per Day Onsite (Regular Rate)</t>
  </si>
  <si>
    <t>12/01/2009 - Deactivation - Consulting Services - Per Day Onsite  (Health Check/Solution Assessment)</t>
  </si>
  <si>
    <t>12/01/2009 - Deactivation - Consulting Services - Per Day Onsite (Emergency Service)</t>
  </si>
  <si>
    <t>12/01/2009 - Deactivation - Consulting Services Group - ESP Migration</t>
  </si>
  <si>
    <t>12/01/2009 - Deactivation - Consulting Services Group - ESP Migration - 10K nodes/&lt; 2 sites</t>
  </si>
  <si>
    <t>12/01/2009 - Deactivation - Consulting Services Group - ESP Migration - 10K nodes/10 sites</t>
  </si>
  <si>
    <t>12/01/2009 - Deactivation - Consulting Services Group - ESP Migration - 10,001-25K nodes/4 sites</t>
  </si>
  <si>
    <t>12/01/2009 - Deactivation - Consulting Services Group - ESP Migration - 25,000+ Nodes/&gt;10 sites</t>
  </si>
  <si>
    <t>12/01/2009 - Deactivation - LeakProof DLP Assessment</t>
  </si>
  <si>
    <t xml:space="preserve">12/01/2009 - Deactivation - LeakProof On-Site Consulting 1-Day  </t>
  </si>
  <si>
    <t>09/01/2009 - Deactivation - InterScan Web Security Virtual Appliance - Standard</t>
  </si>
  <si>
    <t>09/01/2009 - Deactivation - InterScan Web Security Virtual Appliance Standard Upgrade to InterScan Web Security Virtual Appliance Advanced</t>
  </si>
  <si>
    <t>09/01/2009 - Deactivation - InterScan Web Security Virtual Appliance - Advanced</t>
  </si>
  <si>
    <t>09/01/2009 - Deactivation - InterScan Web Security Virtual Appliance Advanced - Upgrade from IWSS or IWSA Standard/Advanced</t>
  </si>
  <si>
    <t>10/01/2009 - Deactivation - Gateway Web Threat Protection</t>
  </si>
  <si>
    <t>10/01/2009 - Deactivation - Upgrade to Advanced Gateway Web Threat Protection</t>
  </si>
  <si>
    <t>08/10/2009 - Deactivation - Trend Micro Internet Security Pro 2010 (French CAN) Licensed Version</t>
  </si>
  <si>
    <t>08/10/2009 - Deactivation - Trend Micro Internet Security 2010 (French CAN) Licensed Version</t>
  </si>
  <si>
    <t>08/10/2009 - Deactivation - Trend Micro AntiVirus + AntiSpyware 2010 (French CAN) Licensed Version</t>
  </si>
  <si>
    <t>08/01/2009 - Deactivation - Intego VirusBarrier X5</t>
  </si>
  <si>
    <t>08/01/2009 - Deactivation - Intego VirusBarrier</t>
  </si>
  <si>
    <t>08/01/2009 - Deactivation - Intego VirusBarrier Mail Gateway</t>
  </si>
  <si>
    <t>08/01/2009 - Deactivation - Intego VirusBarrier Server</t>
  </si>
  <si>
    <t>08/01/2009 - Deactivation - Intego Remote Mgmt Console</t>
  </si>
  <si>
    <t>08/01/2009 - Deactivation - NeatSuite Standard (Maintenance skus still available)</t>
  </si>
  <si>
    <t>08/01/2009 - Deactivation - NeatSuite Standard Trade-up from NeatSuite SMB</t>
  </si>
  <si>
    <t xml:space="preserve">08/01/2009 - Deactivation - NeatSuite Standard Competitive Displacement </t>
  </si>
  <si>
    <t>08/01/2009 - Deactivation - InterScan VirusWall v6 - Multiplatform</t>
  </si>
  <si>
    <t>08/01/2009 - Deactivation - Additional Region - Premium Support</t>
  </si>
  <si>
    <t>09/01/2009 - Deactivation - Trend Micro Internet Security 2009 - Licensed and Retail Package skus</t>
  </si>
  <si>
    <t>09/01/2009 - Deactivation - Trend Micro Internet Security Pro 2009 - Licensed and Retail Package skus</t>
  </si>
  <si>
    <t>09/01/2009 - Deactivation - Trend Micro AntiVirus + AntiSpyware 2009 - Licensed and Retail Package skus</t>
  </si>
  <si>
    <t>09/01/2009 - Deactivation - InterScan Web Security Suite - Advanced: Tier 1 xSP Version, 1 Mo Service (User bands above 50,000)</t>
  </si>
  <si>
    <t>09/01/2009 - Deactivation - InterScan Messaging Security Suite Advanced (Solaris): xSP Version: 1 Mo Service (User bands above 50,000)</t>
  </si>
  <si>
    <t>09/01/2009 - Deactivation - InterScan Messaging Security Suite Advanced (Linx): xSP Version: 1 Mo Service (User bands above 50,000)</t>
  </si>
  <si>
    <t>09/01/2009 - Deactivation - InterScan Messaging Security Suite Advanced (Windows): xSP Version: 1 Mo Service (User bands above 50,000)</t>
  </si>
  <si>
    <t>09/01/2009 - Deactivation - ScanMail Suite for Microsoft Exchange: xSP Version: 1 Mo Service (User bands above 50,000)</t>
  </si>
  <si>
    <t>09/01/2009 - Deactivation - OfficeScan Client/Server Edition xSP 1 Mo Service (User bands above 50,000)</t>
  </si>
  <si>
    <t>09/01/2009 - Deactivation - Trend Micro Internet Security 2008: xSP Version 1 Mo Service (User bands above 50,000)</t>
  </si>
  <si>
    <t>09/01/2009 - Deactivation - Message Archiver: XSP Version 1 Mo Service (User bands above 50,000)</t>
  </si>
  <si>
    <t>09/01/2009 - Deactivation - Trend Micro Internet Security 2008: xSP</t>
  </si>
  <si>
    <t>08/01/2009 - Deactivation - Intego VirusBarrier X5  (moved to Legacy section)</t>
  </si>
  <si>
    <t>08/01/2009 - Deactivation - Intego VirusBarrier  (moved to Legacy section)</t>
  </si>
  <si>
    <t>08/01/2009 - Deactivation - Intego VirusBarrier Mail Gateway  (moved to Legacy section)</t>
  </si>
  <si>
    <t>08/01/2009 - Deactivation - Intego VirusBarrier Server  (moved to Legacy section)</t>
  </si>
  <si>
    <t>08/01/2009 - Deactivation - Intego Remote Mgmt Console  (moved to Legacy section)</t>
  </si>
  <si>
    <t>08/01/2009 - Deactivation - NeatSuite Standard (moved to Legacy section)</t>
  </si>
  <si>
    <t>08/01/2009 - Deactivation - NeatSuite Standard Trade-up from NeatSuite SMB (moved to Legacy section)</t>
  </si>
  <si>
    <t>08/01/2009 - Deactivation - NeatSuite Standard Competitive Displacement (moved to Legacy section)</t>
  </si>
  <si>
    <t>08/01/2009 - Deactivation - InterScan VirusWall v6 - Multiplatform  (moved to Legacy section)</t>
  </si>
  <si>
    <t>06/01/2009 - Deactivation - OfficeScan Client Server Edition Competitive Upgrade (Standard only)</t>
  </si>
  <si>
    <t>06/01/2009 - Deactivation - InterScan Web Security Virtual Appliance Promotion - Standard/Advanced</t>
  </si>
  <si>
    <t>07/01/2009 - Deactivation - LeakProof Anti-Leak Client License  (Moved to Legacy Section)</t>
  </si>
  <si>
    <t>07/01/2009 - Deactivation - LeakProof LP-100 DataDNA Appliance   (Moved to Legacy Section)</t>
  </si>
  <si>
    <t>07/01/2009 - Deactivation - LeakProof LP-100 Hardware Warrantee Extension   (Moved to Legacy Section)</t>
  </si>
  <si>
    <t>07/01/2009 - Deactivation - LeakProof LP-100 Spare   (Moved to Legacy Section)</t>
  </si>
  <si>
    <t>07/01/2009 - Deactivation - LeakProof LP-500 DataDNA Appliance   (Moved to Legacy Section)</t>
  </si>
  <si>
    <t>07/01/2009 - Deactivation - LeakProof LP-500 Hardware Warrantee Extension   (Moved to Legacy Section)</t>
  </si>
  <si>
    <t>07/01/2009 - Deactivation - LeakProof LP-500 Spare   (Moved to Legacy Section)</t>
  </si>
  <si>
    <t>07/01/2009 - Deactivation - LeakProof DataDNA Server on VMware    (Moved to Legacy Section)</t>
  </si>
  <si>
    <t>07/01/2009 - Deactivation - LeakProof DataDNA Server Upgrade - LP-100 to LP-500    (Moved to Legacy Section)</t>
  </si>
  <si>
    <t>07/01/2009 - Deactivation - LeakProof DataDNA Server Upgrade - Upgrade - VMware to LP-100   (Moved to Legacy Section)</t>
  </si>
  <si>
    <t>07/01/2009 - Deactivation - LeakProof DataDNA Server Upgrade - Upgrade - VMware to LP-500   (Moved to Legacy Section)</t>
  </si>
  <si>
    <t>07/01/2009 - Deactivation - LeakProof On-Site Installation/Configuration 1-Day   (Moved to Legacy Section)</t>
  </si>
  <si>
    <t>07/01/2009 - Deactivation - Worry-Free Business Security Standard old version skus (moved to Legacy Section)</t>
  </si>
  <si>
    <t>07/01/2009 - Deactivation - Worry-Free Business Security Advanced old version skus</t>
  </si>
  <si>
    <t>05/01/2009 - Deactivation - InterScan Web Security Suite-Std/Adv - For Solaris Only - 2.X version</t>
  </si>
  <si>
    <t>05/01/2009 - Deactivation - Applets &amp; ActiveX Security Add-on for IWSS</t>
  </si>
  <si>
    <t>05/01/2009 - Deactivation - URL Filtering Add-on for IWSS</t>
  </si>
  <si>
    <t>05/01/2009 - Deactivation - Trend Micro PCI Compliance Service</t>
  </si>
  <si>
    <t>06/01/2009 - Deactivation - OfficeScan Client Server Edition Competitive Upgrade (Standard only) - Moved to Legacy Section</t>
  </si>
  <si>
    <t>06/01/2009 - Deactivation - InterScan Web Security Virtual Appliance Promotion - Standard/Advanced - Moved to Legacy Section</t>
  </si>
  <si>
    <t>04/01/2009 - Deactivation - NeatSuite - Advanced Competitive Displacement (skus 2001+ only)</t>
  </si>
  <si>
    <t>Deactivation - Remote Product Health Check/Solution Assessment (per single product pricing)</t>
  </si>
  <si>
    <t>Deactivation - Remote Suite Health Check/Solution Assessment (minimum of 4 products)</t>
  </si>
  <si>
    <t>12/01/2009 - REACTIVATION - Trend Micro Anti-Spyware for SMB (Maintenance skus only)</t>
  </si>
  <si>
    <t>11/01/2009 - PRICE CHANGE - Threat Discovery Services (for VMware - 1 yr, 2 yr, 3 yr New) for 501-5000 users</t>
  </si>
  <si>
    <t>11/01/2009 - PRICE CHANGE - Threat Lifecycle Management Services (for VMware) Upgrade from TDS (from VMware) for 501-5000 users</t>
  </si>
  <si>
    <t>11/01/2009 - PRICE CORRECTION - ServerProtect Multi-Storage (per GBH pricing) Federal Maintenance skus for 1-2000 users</t>
  </si>
  <si>
    <t xml:space="preserve">08/01/2009 - NEW - ServerProtect Multi-Storage - PER GB PRICING (re-sku'd on 8/1 due to back end issues) </t>
  </si>
  <si>
    <t xml:space="preserve">08/01/2009 - Deactivation - ServerProtect Multi-Storage - PER GB PRICING (re-sku'd on 8/1) </t>
  </si>
  <si>
    <t>08/01/2009 - Deactivation - ServerProtect Multi-Storage - PER GB PRICING (will be re-sku'd on 8/1)  (moved to Legacy section)</t>
  </si>
  <si>
    <r>
      <t xml:space="preserve">Description Change - Worry-Free Business Security Standard - Upgrade from Worry-Free Business Security </t>
    </r>
    <r>
      <rPr>
        <i/>
        <sz val="10"/>
        <color indexed="8"/>
        <rFont val="Arial"/>
        <family val="2"/>
      </rPr>
      <t>Services</t>
    </r>
  </si>
  <si>
    <t>Non-Published Pricing</t>
  </si>
  <si>
    <t>Worry-Free Business Security Services Tier 2 XSP B2B 1 Mo Service</t>
  </si>
  <si>
    <t>ScanMail Suite for Microsoft Exchange (SMEX Suite)</t>
  </si>
  <si>
    <t>SSNN0067</t>
  </si>
  <si>
    <t>SSRN0036</t>
  </si>
  <si>
    <t>SSNN0068</t>
  </si>
  <si>
    <t>SSRN0037</t>
  </si>
  <si>
    <t>SSNN0069</t>
  </si>
  <si>
    <t>SSRN0038</t>
  </si>
  <si>
    <t>SSNN0070</t>
  </si>
  <si>
    <t>SSRN0039</t>
  </si>
  <si>
    <t>SSNN0071</t>
  </si>
  <si>
    <t>SSRN0040</t>
  </si>
  <si>
    <t>SSNN0072</t>
  </si>
  <si>
    <t>SSRN0041</t>
  </si>
  <si>
    <t>SSNN0073</t>
  </si>
  <si>
    <t>SSRN0042</t>
  </si>
  <si>
    <t>SSNN0074</t>
  </si>
  <si>
    <t>SSRN0043</t>
  </si>
  <si>
    <t>10001+</t>
  </si>
  <si>
    <t>SSNN0075</t>
  </si>
  <si>
    <t>SSRN0044</t>
  </si>
  <si>
    <t>ScanMail Suite for Microsoft Exchange (SMEX Suite) - Competitive Upgrade</t>
  </si>
  <si>
    <t>SSUN0024</t>
  </si>
  <si>
    <t>SSUN0025</t>
  </si>
  <si>
    <t>SSUN0026</t>
  </si>
  <si>
    <t>SSUN0027</t>
  </si>
  <si>
    <t>SSUN0028</t>
  </si>
  <si>
    <t>SSUN0029</t>
  </si>
  <si>
    <t>SSUN0030</t>
  </si>
  <si>
    <t>SSUN0031</t>
  </si>
  <si>
    <t>SSUN0032</t>
  </si>
  <si>
    <t>SSNA0035</t>
  </si>
  <si>
    <t>SSRA0035</t>
  </si>
  <si>
    <t>SSNA0036</t>
  </si>
  <si>
    <t>SSRA0036</t>
  </si>
  <si>
    <t>SSNA0037</t>
  </si>
  <si>
    <t>SSRA0037</t>
  </si>
  <si>
    <t>SSNA0038</t>
  </si>
  <si>
    <t>SSRA0038</t>
  </si>
  <si>
    <t>SSNA0039</t>
  </si>
  <si>
    <t>SSRA0039</t>
  </si>
  <si>
    <t>SSNA0040</t>
  </si>
  <si>
    <t>SSRA0040</t>
  </si>
  <si>
    <t>SSNA0041</t>
  </si>
  <si>
    <t>SSRA0041</t>
  </si>
  <si>
    <t>SSNA0042</t>
  </si>
  <si>
    <t>SSRA0042</t>
  </si>
  <si>
    <t>SSNA0043</t>
  </si>
  <si>
    <t>SSRA0043</t>
  </si>
  <si>
    <t>Trend Micro Encryption for Email Gateway</t>
  </si>
  <si>
    <t>New - Trend Micro Security for Endpoints Std/Adv</t>
  </si>
  <si>
    <t>New - Trend Micro Encryption for Email Gateway</t>
  </si>
  <si>
    <t>New - Enterprise Security for Endpoints and Mail Servers</t>
  </si>
  <si>
    <t xml:space="preserve">New - Trend Micro Encryption for Email  </t>
  </si>
  <si>
    <t>New - Enterprise Security for Gateway</t>
  </si>
  <si>
    <t>Worry-Free Business Security Description Change</t>
  </si>
  <si>
    <t>IMHS Advanced Description Change</t>
  </si>
  <si>
    <t>Communication and Collaboration Description Change</t>
  </si>
  <si>
    <t>New - Trend Micro Data Loss Prevention for Endpoint</t>
  </si>
  <si>
    <t>Trend Micro Data Loss Prevention for Endpoint</t>
  </si>
  <si>
    <t>Enterprise Security for Endpoints (Standard)</t>
  </si>
  <si>
    <t>ScanMail Suite for Microsoft™ Exchange (Windows)</t>
  </si>
  <si>
    <t xml:space="preserve">ServerProtect for Linux </t>
  </si>
  <si>
    <t>Worry-Free Business Security Services Distribution Discount Change (30% New/Renew)</t>
  </si>
  <si>
    <t>Deactivation - Sub100 PROMO: Inters can Messaging Hosted Security Advanced Upgrade from Worry-Free Business Security Advanced</t>
  </si>
  <si>
    <r>
      <t>03/</t>
    </r>
    <r>
      <rPr>
        <sz val="10"/>
        <color indexed="10"/>
        <rFont val="Arial"/>
        <family val="2"/>
      </rPr>
      <t>09</t>
    </r>
    <r>
      <rPr>
        <sz val="10"/>
        <color indexed="8"/>
        <rFont val="Arial"/>
        <family val="2"/>
      </rPr>
      <t>/2009 - NEW - Portal Protect for Microsoft SharePoint Portal - per CPU Pricing</t>
    </r>
  </si>
  <si>
    <t>07/01/2008 - NEW:  InterScan Web Security Suite Standard</t>
  </si>
  <si>
    <t>07/01/2008 - NEW:  InterScan Web Security Suite Advanced</t>
  </si>
  <si>
    <t>Client/Server/Messaging Security - SMB + ERS - Hosted:  Trade up from CSS - SMB</t>
  </si>
  <si>
    <t>NeatSuite - SMB Trade up - Migration from Point Products</t>
  </si>
  <si>
    <t>NeatSuite - SMB Trade up - Migration from C/S Suite for SMB/Enterprise</t>
  </si>
  <si>
    <t>NeatSuite - SMB Trade up - Migration from C/S/M Suite for SMB/Enterprise</t>
  </si>
  <si>
    <t>NeatSuite - SMB Trade up -  Migration from ISVW</t>
  </si>
  <si>
    <t>Portal Protect for Microsoft SharePoint</t>
  </si>
  <si>
    <t>ScanMail for Microsoft Exchange-Spam Content Add On</t>
  </si>
  <si>
    <t>InterScan VirusWall Normal</t>
  </si>
  <si>
    <t>06/01/2008 - DEACTIVATION:  NeatSuite - SMB moved to Legacy Products for 07/01/2008</t>
  </si>
  <si>
    <t xml:space="preserve">InterScan Messaging Security Suite solution provides high performance protection against viruses, spam, and other malicious or unwanted email traffic </t>
  </si>
  <si>
    <t xml:space="preserve">InterScan Messaging Security Suite  for Linux </t>
  </si>
  <si>
    <t>InterScan Messaging Security Suite</t>
  </si>
  <si>
    <t>InterScan Web Security Virtual Appliance</t>
  </si>
  <si>
    <t>InterScan Web Security Suite</t>
  </si>
  <si>
    <t>Email Reputation Services: 1 Yr Subscription</t>
  </si>
  <si>
    <t>Email Reputation Services delivers the most powerful network-layer spam protection available, combining Dynamic Real-Time Spam Blocking—plus—all of the features of RBL+ Service.</t>
  </si>
  <si>
    <t>Email Reputation Services 1 Yr Subscription</t>
  </si>
  <si>
    <t>InterScan Messaging Security Suite for Windows</t>
  </si>
  <si>
    <t>InterScan Messaging Virtual Appliance</t>
  </si>
  <si>
    <t>Canceling deactivation of:</t>
  </si>
  <si>
    <t>InsterScan Messaging Virtual Appliance</t>
  </si>
  <si>
    <t>Description Change:</t>
  </si>
  <si>
    <t>InterScan Messaging Security Suite (Removed Advanced)</t>
  </si>
  <si>
    <t>Interscan Messaging Virtual Appliance (Removed Advanced)</t>
  </si>
  <si>
    <t>Email Reputation Services (Removed Advanced)</t>
  </si>
  <si>
    <t>InterScan Web Security Suite (Removed Advanced)</t>
  </si>
  <si>
    <t>TDS/TLMS/TRS No longer Non Published</t>
  </si>
  <si>
    <t>IHRN0295</t>
  </si>
  <si>
    <t>IHRN0296</t>
  </si>
  <si>
    <t>IHRN0297</t>
  </si>
  <si>
    <t>IHRN0298</t>
  </si>
  <si>
    <t>IHRN0299</t>
  </si>
  <si>
    <t>IHRN0300</t>
  </si>
  <si>
    <t>IHRN0301</t>
  </si>
  <si>
    <t>IHRN0302</t>
  </si>
  <si>
    <t>IHRN0303</t>
  </si>
  <si>
    <t>IHRN0304</t>
  </si>
  <si>
    <t>IHRN0305</t>
  </si>
  <si>
    <t>New - Enterprise Security Suite</t>
  </si>
  <si>
    <t>Security Compliance Module Add-on for TMS</t>
  </si>
  <si>
    <t>10,001+</t>
  </si>
  <si>
    <t>Remote Control Service for Small Business</t>
  </si>
  <si>
    <t>Malware Removal Service for Small Business</t>
  </si>
  <si>
    <t xml:space="preserve">New -  24x7 Support Plan (Enterprise) </t>
  </si>
  <si>
    <t>New - Email Encryption Hosted:  Add-on to IMHS Advanced Tier 2 XSP</t>
  </si>
  <si>
    <t>Reactivated - Trend Micro Data Loss Protection Assessment</t>
  </si>
  <si>
    <t>Reactivated - Trend Micro DLP On Site</t>
  </si>
  <si>
    <t>Change -  Added all additional seat skus for old suites (Can only be used if customer already owns the old suite)</t>
  </si>
  <si>
    <t xml:space="preserve">Change -  Non-published pricing for highest user band only </t>
  </si>
  <si>
    <t>New -  Enterprise Security Suite Upgrade</t>
  </si>
  <si>
    <t>New -  Security Compliance Module Add-on for TMS</t>
  </si>
  <si>
    <t>New -  Trend Micro Enterprise Security for Endpoints (Advanced) Upgrade</t>
  </si>
  <si>
    <t>New -  Deep Security Enterprise - Desktop</t>
  </si>
  <si>
    <t xml:space="preserve">New -  Security Support Plan for Small Bus </t>
  </si>
  <si>
    <t>Reactivated - Deep Security Enterprise - Desktop</t>
  </si>
  <si>
    <t xml:space="preserve">New -  Enterprise Security for Endpoints and Mail Servers Upgrade </t>
  </si>
  <si>
    <t>New -  ScanMail Reporting Module (ESP) for Microsoft Exchange Servers - per Comp/Sub Pricing</t>
  </si>
  <si>
    <t xml:space="preserve">New -  ScanMail Reporting Module (ESP) for Microsoft Exchange Servers - per Comp/Perpetual Pricing </t>
  </si>
  <si>
    <t>New -  Endpoint Security Platform (Upgrade) for Linux/Unix Servers - per Comp/Sub Pricing</t>
  </si>
  <si>
    <t xml:space="preserve">New -  Premium Installation Service for Worry-Free Sold with Worry-Free Bus Security Advanced </t>
  </si>
  <si>
    <t xml:space="preserve">New -  Premium Installation Service for Worry-Free Sold with Worry-Free Bus Security Standard </t>
  </si>
  <si>
    <t xml:space="preserve">New -  Premium Installation Service for Worry-Free - Sold with Worry-Free Bus Security Services </t>
  </si>
  <si>
    <t>New -  Remote Control Service for Small Business</t>
  </si>
  <si>
    <t>New -  Malware Removal Service for Small Business</t>
  </si>
  <si>
    <t>New -  Premium Installation Service for Enterprise Security for Endpoints  Sold with Enterprise Security for Endpoints Standard</t>
  </si>
  <si>
    <t>New -  Premium Installation Service for Enterprise Security for Endpoints Sold with Enterprise Security for Endpoints Advanced</t>
  </si>
  <si>
    <t xml:space="preserve">New -  Premium Installation Service for Enterprise Security for Endpoints Sold with Enterprise Security for Endpoints and Mail Servers </t>
  </si>
  <si>
    <t>Price Change -  SRP Change -  for all renew -all skus for over 2001+ user band</t>
  </si>
  <si>
    <t>Hosted Email Security - Inbound Filtering</t>
  </si>
  <si>
    <t>New - Hosted Email Security - Inbound Filtering Upgrade</t>
  </si>
  <si>
    <t>New - Hosted Email Security Upgrade</t>
  </si>
  <si>
    <t>New - Hosted Email Security Crossgrade</t>
  </si>
  <si>
    <t>New - Encryption for Email Gateway Add-on to IMSVA, TMES, TMES-G</t>
  </si>
  <si>
    <t>Change - IMHS Advanced to Hosted Email Security</t>
  </si>
  <si>
    <t>Change - IMHS Standard to Hosted Email Security - Inbound Filtering</t>
  </si>
  <si>
    <t>SRP Change - Hosted Email Security - Inbound Filterting</t>
  </si>
  <si>
    <t xml:space="preserve">SRP Change - Hosted Email Security  </t>
  </si>
  <si>
    <t>Encryption for Email Gateway Add-on to IMSVA, TMES, TMES-G</t>
  </si>
  <si>
    <t xml:space="preserve">Hosted Email Security </t>
  </si>
  <si>
    <t>2001+</t>
  </si>
  <si>
    <t>Hosted Email Security - Inbound Filtering: xSP Version - 1M Service</t>
  </si>
  <si>
    <t>Hosted Email Security Add-on for Worry-Free Business Security Advanced Tier 2 XSP 1 Mo Service</t>
  </si>
  <si>
    <t>Hosted Email Security Add-on for Worry-Free Business Security Advanced</t>
  </si>
  <si>
    <t>Hosted Email Security + Email Encryption Bundle</t>
  </si>
  <si>
    <t>Email Encryption Hosted:  Add-on to Hosted Email Security</t>
  </si>
  <si>
    <t>5+</t>
  </si>
  <si>
    <t xml:space="preserve">Email Reputation Services - Hosted: 1 Year Subscription </t>
  </si>
  <si>
    <t>New -Worry Free Business Security 3 Year Promo</t>
  </si>
  <si>
    <t>SRP Change - Worry Free Business Security Services 2 Year</t>
  </si>
  <si>
    <t>Deactivation - Hosted Email Security - Inbound Filtering User bands 5001+</t>
  </si>
  <si>
    <t>Deactivation - Hosted Email Security User bands 5001+</t>
  </si>
  <si>
    <t>New - Hosted Email Security + Email Encryption Bundle Tier 2 XSP</t>
  </si>
  <si>
    <t>10/01/2009 - NEW -  SUB100 PROMO - Hosted Email Security Upgrade from Worry-Free Business Security Advanced</t>
  </si>
  <si>
    <t>06/01/2009 - NEW - Worry-Free Business Security Advanced: xSP T2/B2B - Upgrade to Hosted Email Security: xSP T2/B2B</t>
  </si>
  <si>
    <t>08/01/2008 - NEW Hosted Email Security + Email Encryption Bundle:  1 Year Subscription</t>
  </si>
  <si>
    <t>08/01/2008 - NEW Hosted Email Security + Email Encryption Bundle:  2 Year Subscription</t>
  </si>
  <si>
    <t>WFTN0004</t>
  </si>
  <si>
    <t>WFRM0004</t>
  </si>
  <si>
    <t>WFTN0005</t>
  </si>
  <si>
    <t>WFRM0005</t>
  </si>
  <si>
    <t>WFTN0006</t>
  </si>
  <si>
    <t>WFRM0006</t>
  </si>
  <si>
    <t>WFTN0007</t>
  </si>
  <si>
    <t>WFRM0007</t>
  </si>
  <si>
    <t>WFTA0004</t>
  </si>
  <si>
    <t>WFRA0012</t>
  </si>
  <si>
    <t>WFTA0005</t>
  </si>
  <si>
    <t>WFRA0013</t>
  </si>
  <si>
    <t>WFTA0006</t>
  </si>
  <si>
    <t>WFRA0014</t>
  </si>
  <si>
    <t>WFTA0007</t>
  </si>
  <si>
    <t>WFRA0015</t>
  </si>
  <si>
    <t>New - Promo WFBS Svcs 3 year for the price of 2 yrs Comp Upg</t>
  </si>
  <si>
    <t>New - Promo WFBS Standard 3 year for the price of 2 yrs Comp Upg</t>
  </si>
  <si>
    <t>New - Promo WFBS Advanced 3 year for the price of 2 yrs Comp Upg</t>
  </si>
  <si>
    <t>New - Deep Sec Mgr - Per Con Price</t>
  </si>
  <si>
    <t>New - Deep Sec Mgr (Backup-Disaster Rec) - Per Con Price 1-50 Agents or 1-24 CPUs</t>
  </si>
  <si>
    <t>New - Upg Deep Sec Mgr from 1-50 Agents or 1-24 CPUs to 50+ Agents or 24+ CPUs</t>
  </si>
  <si>
    <t xml:space="preserve">New - Deep Sec Complete Pack - 4 CPUs (limit 6 cores per CPU socket) </t>
  </si>
  <si>
    <t>New - Deep Sec Complete Pack - 8 CPUs (limit 6 cores per CPU socket)</t>
  </si>
  <si>
    <t>New - Deep Sec Complete Pack, 5 Agents</t>
  </si>
  <si>
    <t>New - WFBS Svcs  - 3 yrs</t>
  </si>
  <si>
    <t>New - WFBS Standard  - 3 yrs</t>
  </si>
  <si>
    <t>New - WFBS Advanced  - 3 yrs</t>
  </si>
  <si>
    <t>New - Hosted Email Security 2 Year</t>
  </si>
  <si>
    <t>New - Hosted Email Security - Inbound Filtering 2 Year</t>
  </si>
  <si>
    <t>New - NeatSuite Std for renewal to Ent Sec Suite</t>
  </si>
  <si>
    <t>New - TM Ent Sec for Endpts (Std): XSP</t>
  </si>
  <si>
    <t>New - TM Ent Sec for Endpts (Adv): XSP</t>
  </si>
  <si>
    <t>Change - Hosted Email Security 5-25 Price Change</t>
  </si>
  <si>
    <t>Change - Deep Sec Complete Pack, 10 Agents</t>
  </si>
  <si>
    <t>Change - WFBS Std Tier 2 XSP B2B 1 Mo Service 2-25</t>
  </si>
  <si>
    <t>Change - Deep Sec Mgr-per Con Price 50+ Agents or 24+ CPU</t>
  </si>
  <si>
    <t>Change - Deep Sec Mgr (Backup-Disaster Rec) per Con Price</t>
  </si>
  <si>
    <t>Deactivate - Worry-Free Business Security Hosted</t>
  </si>
  <si>
    <t>Deactivate - Worry-Free Business Security Hosted: 2 Years New</t>
  </si>
  <si>
    <t>Deactivate - Worry-Free Business Security Hosted Upgrade from Trend Micro Internet Security</t>
  </si>
  <si>
    <t>Deactivate - OfficeScan Client/Server Edition xSP</t>
  </si>
  <si>
    <t>Enterprise Security Suite Competitive Upgrade</t>
  </si>
  <si>
    <t>Enterprise Security for Endpoints and Mail Servers Competitive Upgrade</t>
  </si>
  <si>
    <r>
      <t xml:space="preserve">New - TM Smart Surfing for Macintosh: XSP </t>
    </r>
    <r>
      <rPr>
        <sz val="10"/>
        <color indexed="10"/>
        <rFont val="Arial"/>
        <family val="2"/>
      </rPr>
      <t>(UPDATE:  NOT AVAILABLE UNTIL 06/01/2010)</t>
    </r>
  </si>
  <si>
    <t>PortalProtect for Microsoft SharePoint</t>
  </si>
  <si>
    <t>New - Portal Protect for Microsoft Sharepoint</t>
  </si>
  <si>
    <t>SSUA0024</t>
  </si>
  <si>
    <t>SSUA0025</t>
  </si>
  <si>
    <t>SSUA0026</t>
  </si>
  <si>
    <t>SSUA0027</t>
  </si>
  <si>
    <t>SSUA0028</t>
  </si>
  <si>
    <t>SSUA0029</t>
  </si>
  <si>
    <t>SSUA0030</t>
  </si>
  <si>
    <t>SSUA0031</t>
  </si>
  <si>
    <t>SSUA0032</t>
  </si>
  <si>
    <t>New - ScanMail Suite for Microsoft Exchange (SMEX Suite) - Competitive Upgrade (Acad, Fed)</t>
  </si>
  <si>
    <t>08/13/2009 - DELETED duplicate skus for Intego Products that had been Deactive/moved to the Legacy Section (Standard tab only)</t>
  </si>
  <si>
    <t>04/03/2009 - CORRECTION - Moved Deactive skus to Legacy section - NSUA0010 and NSUF0010</t>
  </si>
  <si>
    <t>**Promo** Enterprise Security for Endpoints and Mail Servers 3 year new license for the price of 2 years</t>
  </si>
  <si>
    <t>Worry-Free Business Security Services/Hosted Email Security - Inbound Filtering Bundle</t>
  </si>
  <si>
    <t>Price Change - Enterprise Security for Endpoints and Mail Servers</t>
  </si>
  <si>
    <t>Deactivated - Web Application Security</t>
  </si>
  <si>
    <t>Deactivated - Portal Protect for Microsoft SharePoint Portal</t>
  </si>
  <si>
    <t>Deactivated - Trend Micro SecureSite</t>
  </si>
  <si>
    <t>New -  **Promo** Enterprise Security for Endpoints and Mail Servers 3 year new license for the price of 2 years</t>
  </si>
  <si>
    <t>New -  **Promo** Enterprise Security for Endpoints and Mail Servers 3 year new license for the price of 2 years Competitive Upgrade</t>
  </si>
  <si>
    <t>New -  Virtual Device Infrastructure Plug-in for OfficeScan</t>
  </si>
  <si>
    <t>New -  PortalProtect for Microsoft SharePoint External User per Server License</t>
  </si>
  <si>
    <t>New -  Worry-Free Business Security Services/Hosted Email Security - Inbound Filtering Bundle</t>
  </si>
  <si>
    <t>New -  Worry-Free Business Security Services/Hosted Email Security - Inbound Filtering Bundle Competitive Upgrade</t>
  </si>
  <si>
    <t>New -  Worry-Free Business Security Services/Hosted Email Security Bundle</t>
  </si>
  <si>
    <t>New -  Worry-Free Business Security Services/Hosted Email Security Bundle Competitive Upgrade</t>
  </si>
  <si>
    <t>New -  **Promo** Secure Support for Small Business 3 year new license for the price of 2 years</t>
  </si>
  <si>
    <t>New -  **Promo** Hosted Email Security - Inbound Filtering 3 year new license for the price of 2 years</t>
  </si>
  <si>
    <t>New -  **Promo** Hosted Email Security - Inbound Filtering 3 year new license for the price of 2 years new Competitive Upgrade</t>
  </si>
  <si>
    <t>New -  **Promo** Hosted Email Security 3 year new license for the price of 2 years new</t>
  </si>
  <si>
    <t>New -  **Promo** Hosted Email Security 3 year new license for the price of 2 years new Competitive Upgrade</t>
  </si>
  <si>
    <t>New -  Trend Micro Mobile Security 6.5 (Standalone)</t>
  </si>
  <si>
    <t>New -  **Promo** Worry-Free Business Security Advanced 15 for 12 months with Secure Support Plan for Small Business</t>
  </si>
  <si>
    <t>New -  **Promo** Worry-Free Business Security Standard 15 for 12 months with Secure Support Plan for Small Business</t>
  </si>
  <si>
    <t>New -  **Promo** Worry-Free Business Security Services 15 for 12 months with Secure Support Plan for Small Business</t>
  </si>
  <si>
    <t>New Product as of 07/01/2010</t>
  </si>
  <si>
    <t>PPNN0061</t>
  </si>
  <si>
    <t>PPRN0042</t>
  </si>
  <si>
    <t>WBNM0011</t>
  </si>
  <si>
    <t>WBRM0011</t>
  </si>
  <si>
    <t>WBNM0012</t>
  </si>
  <si>
    <t>WBRM0012</t>
  </si>
  <si>
    <t>WBNM0013</t>
  </si>
  <si>
    <t>WBRM0013</t>
  </si>
  <si>
    <t>WBNM0014</t>
  </si>
  <si>
    <t>WBRM0014</t>
  </si>
  <si>
    <t>PPNA0031</t>
  </si>
  <si>
    <t>PPRA0031</t>
  </si>
  <si>
    <t>WBNI0011</t>
  </si>
  <si>
    <t>WBRI0011</t>
  </si>
  <si>
    <t>WBNI0012</t>
  </si>
  <si>
    <t>WBRI0012</t>
  </si>
  <si>
    <t>WBNI0013</t>
  </si>
  <si>
    <t>WBRI0013</t>
  </si>
  <si>
    <t>WBNI0014</t>
  </si>
  <si>
    <t>WBRI0014</t>
  </si>
  <si>
    <t>Price Change - **Promo** Secure Support for Small Business 3 year new license for the price of 2 years</t>
  </si>
  <si>
    <t>Price Change - **Promo** Enterprise Security for Endpoints and Mail Servers 3 year new license for the price of 2 years Competitive Upgrade</t>
  </si>
  <si>
    <t>New -  New Worry-Free Business Security Services/Hosted Email Security upgrade from Worry-Free Business Security Advanced</t>
  </si>
  <si>
    <t>New -  New Worry-Free Business Security Services/Hosted Email Security Inbound-Filtering upgrade from Worry-Free Business Security Advanced</t>
  </si>
  <si>
    <t>New -  New Worry-Free Business Security Advanced upgrade from Worry-Free Business Security Services/Hosted Email Security Inbound-Filtering</t>
  </si>
  <si>
    <t>New -  New Worry-Free Business Security Advanced upgrade from Worry-Free Business Security Services/Hosted Email Security</t>
  </si>
  <si>
    <t>New -  New Virtual Device Infrastructure Plugin for OfficeScan (Renewal Only)</t>
  </si>
  <si>
    <t>Renewal Price Change -  Renewal Price Change Applets &amp; ActiveX Security Add-on for IWSS Renewal Only</t>
  </si>
  <si>
    <t>Renewal Price Change -  Renewal Price Change URL Filtering Add-on for IWSS Renewal Only</t>
  </si>
  <si>
    <t>Renewal Price Change -  Renewal Price Change ScanMail for Microsoft Exchange  Renewal Only</t>
  </si>
  <si>
    <t>Renewal Price Change -  Renewal Price Change ServerProtect Multi-Platform - PER CPU PRICING Renewal Only</t>
  </si>
  <si>
    <t>Renewal Price Change -  Renewal Price Change Portal Protect for Microsoft SharePoint Portal - PER CPU PRICING Renewal Only</t>
  </si>
  <si>
    <t>Renewal Price Change -  Renewal Price Change Trend Micro Message Archiver Renewal Only</t>
  </si>
  <si>
    <t>Renewal Price Change -  Renewal Price Change Threat Discovery Services (Software Appliance) Renewal Only</t>
  </si>
  <si>
    <t>Renewal Price Change -  Renewal Price Change Trend Micro Mobile Security 3.0 Standard  Renewal Only</t>
  </si>
  <si>
    <t>Renewal Price Change -  Renewal Price Change Client/Server/Messaging Suite for Enterprise Renewal Only</t>
  </si>
  <si>
    <t>Renewal Price Change -  Renewal Price Change NeatSuite - Advanced  Renewal Only</t>
  </si>
  <si>
    <t>Renewal Price Change -  Renewal Price Change InterScan Messaging Security Suite Standard for Linux  Renewal Only</t>
  </si>
  <si>
    <t>Renewal Price Change -  Renewal Price Change Spam Prevention Solution for Linux Renewal Only</t>
  </si>
  <si>
    <t>Renewal Price Change -  Renewal Price Change Intrusion Defense Firewall (OfficeScan Plug-in) Renewal Only</t>
  </si>
  <si>
    <t>Renewal Price Change -  Renewal Price Change InterScan Messaging Security Suite Standard for Windows  Renewal Only</t>
  </si>
  <si>
    <t>Renewal Price Change -  Renewal Price Change InterScan Anti-Spyware Suite Renewal Only</t>
  </si>
  <si>
    <t>Renewal Price Change -  Renewal Price Change InterScan Enterprise Suite Renewal Only</t>
  </si>
  <si>
    <t>Renewal Price Change -  Renewal Price Change ScanMail Suite for Lotus Domino Renewal Only</t>
  </si>
  <si>
    <t>Renewal Price Change -  Renewal Price Change IM Security for OCS Renewal Only</t>
  </si>
  <si>
    <t>Renewal Price Change -  Renewal Price Change Damage Cleanup Services Renewal Only</t>
  </si>
  <si>
    <t>Renewal Price Change -  Renewal Price Change InterScan Messaging Security Suite Renewal Only</t>
  </si>
  <si>
    <t>Renewal Price Change -  Renewal Price Change Spam Prevention Solution Renewal Only</t>
  </si>
  <si>
    <t>Renewal Price Change -  Renewal Price Change InterScan Web Security Suite Renewal Only</t>
  </si>
  <si>
    <t>Renewal Price Change -  Renewal Price Change OfficeScan Client/Server Suite Renewal Only</t>
  </si>
  <si>
    <t>Renewal Price Change -  Renewal Price Change LeakProof Client Renewal Only</t>
  </si>
  <si>
    <t>Renewal Price Change -  Renewal Price Change ServerProtect Renewal Only</t>
  </si>
  <si>
    <t>Renewal Price Change -  Renewal Price Change Trend Micro Control Manager Renewal Only</t>
  </si>
  <si>
    <t>07/01/2008 - PRICE CHANGE:  xSP Price Change</t>
  </si>
  <si>
    <t>Renewal Price Change as of 08/01/2010</t>
  </si>
  <si>
    <t>1-100</t>
  </si>
  <si>
    <t>New - SecureDoc Enterprise Server Silver Edition</t>
  </si>
  <si>
    <t>New - SecureDoc Removable Media Silver Edition</t>
  </si>
  <si>
    <t>New - SecureDoc Standalone Silver Edition</t>
  </si>
  <si>
    <t>New - SecureDoc Server Encryption Silver Edition</t>
  </si>
  <si>
    <t>New - Trend Micro Essential Support for Mid-Enterprises</t>
  </si>
  <si>
    <t>New - Trend Micro Titanium AntiVirus Plus</t>
  </si>
  <si>
    <t>New - Trend Micro Titanium Internet Security</t>
  </si>
  <si>
    <t>New - Trend Micro Titanium Maximum Security</t>
  </si>
  <si>
    <t>Deactivated - Trend Micro Internet Security 2010 Tier 2 XSP</t>
  </si>
  <si>
    <t>Deactivated - Hosted Email Security + Email Encryption Bundle Tier 2 XSP</t>
  </si>
  <si>
    <t>New Product as of 10/01/2010</t>
  </si>
  <si>
    <t>IMNN0247</t>
  </si>
  <si>
    <t>IMRN0105</t>
  </si>
  <si>
    <t>IMNN0248</t>
  </si>
  <si>
    <t>IMRN0106</t>
  </si>
  <si>
    <t>IMNN0249</t>
  </si>
  <si>
    <t>IMRN0107</t>
  </si>
  <si>
    <t>IMNN0250</t>
  </si>
  <si>
    <t>IMRN0108</t>
  </si>
  <si>
    <t>IMNN0260</t>
  </si>
  <si>
    <t>IMRN0109</t>
  </si>
  <si>
    <t>IMNN0261</t>
  </si>
  <si>
    <t>IMRN0110</t>
  </si>
  <si>
    <t>IMNN0262</t>
  </si>
  <si>
    <t>IMRN0111</t>
  </si>
  <si>
    <t>IMNA0118</t>
  </si>
  <si>
    <t>IMRA0105</t>
  </si>
  <si>
    <t>IMNA0119</t>
  </si>
  <si>
    <t>IMRA0106</t>
  </si>
  <si>
    <t>IMNA0120</t>
  </si>
  <si>
    <t>IMRA0107</t>
  </si>
  <si>
    <t>IMNA0121</t>
  </si>
  <si>
    <t>IMRA0108</t>
  </si>
  <si>
    <t>IMNA0122</t>
  </si>
  <si>
    <t>IMRA0109</t>
  </si>
  <si>
    <t>IMNA0123</t>
  </si>
  <si>
    <t>IMRA0110</t>
  </si>
  <si>
    <t>IMNA0124</t>
  </si>
  <si>
    <t>IMRA0111</t>
  </si>
  <si>
    <t>InterScan Messaging Security Virtual Appliance Subscription</t>
  </si>
  <si>
    <t>IMNN0253</t>
  </si>
  <si>
    <t>IMRN0114</t>
  </si>
  <si>
    <t>IMNN0254</t>
  </si>
  <si>
    <t>IMRN0115</t>
  </si>
  <si>
    <t>IMNN0255</t>
  </si>
  <si>
    <t>IMRN0116</t>
  </si>
  <si>
    <t>IMNN0256</t>
  </si>
  <si>
    <t>IMRN0117</t>
  </si>
  <si>
    <t>IMNN0257</t>
  </si>
  <si>
    <t>IMRN0118</t>
  </si>
  <si>
    <t>IMNN0258</t>
  </si>
  <si>
    <t>IMRN0119</t>
  </si>
  <si>
    <t>IMNN0259</t>
  </si>
  <si>
    <t>IMRN0120</t>
  </si>
  <si>
    <t>IMNA0111</t>
  </si>
  <si>
    <t>IMRA0114</t>
  </si>
  <si>
    <t>IMNA0112</t>
  </si>
  <si>
    <t>IMRA0115</t>
  </si>
  <si>
    <t>IMNA0113</t>
  </si>
  <si>
    <t>IMRA0116</t>
  </si>
  <si>
    <t>IMNA0114</t>
  </si>
  <si>
    <t>IMRA0117</t>
  </si>
  <si>
    <t>IMNA0115</t>
  </si>
  <si>
    <t>IMRA0118</t>
  </si>
  <si>
    <t>IMNA0116</t>
  </si>
  <si>
    <t>IMRA0119</t>
  </si>
  <si>
    <t>IMNA0117</t>
  </si>
  <si>
    <t>IMRA0120</t>
  </si>
  <si>
    <t>New - InterScan Messaging Security Virtual Appliance</t>
  </si>
  <si>
    <t>New - InterScan Messaging Security Virtual Appliance Subscription</t>
  </si>
  <si>
    <t>New - Deep Security Agent - Full Agent Bundle-per Virtual Server Pricing</t>
  </si>
  <si>
    <t>New - Deep Security Manager and Backup Disaster Recovery per Virtual Server Pricing for 1-50 Virtual Servers</t>
  </si>
  <si>
    <t>New - Deep Security Manager-per Virtual Server Pricing for 1-50 Virtual Servers</t>
  </si>
  <si>
    <t>New - ScanMail for MS Exchange Suite with ERS</t>
  </si>
  <si>
    <t>Deactivated - Trend Micro Smart Surfing for Macintosh xSP</t>
  </si>
  <si>
    <t>Deactivated - Trend Micro 2010 AntiVirus + Antispyware</t>
  </si>
  <si>
    <t>Deactivated - Trend Micro 2010 Internet Security</t>
  </si>
  <si>
    <t>Deactivated - Trend Micro 2010 Internet Security Pro</t>
  </si>
  <si>
    <t>New - Deep Security Virtual Platform Protection Version 7.5 – AV only Per CPU Socket Pricing</t>
  </si>
  <si>
    <t>New - SecureDoc Silver Full Disk Encryption</t>
  </si>
  <si>
    <t>Deactivated - InterScan Messaging Security Virtual Appliance</t>
  </si>
  <si>
    <t>Deactivated - Deep Security Agent - Firewall per Server Pricing</t>
  </si>
  <si>
    <t>Deactivated - Deep Security Complete Pack, 100 Agents</t>
  </si>
  <si>
    <t>Deactivated - Deep Security Complete Pack - 50 CPUs (limit 6 cores per CPU socket)</t>
  </si>
  <si>
    <t>Deactivated - Deep Security Starter Pack - Deep Packet Inspection &amp; Firewall - Limit 1 per customer</t>
  </si>
  <si>
    <t>Deactivated - Deep Security Starter Pack - Integrity Monitoring - Limit 1 per customer</t>
  </si>
  <si>
    <t>Deactivated - Deep Security Starter Pack - Log Inspection - Limit 2 per customer</t>
  </si>
  <si>
    <t>New - Deep Security Manager Version 7.5 - per Console Pricing 1-10 Agents and/or 1-8 CPUs</t>
  </si>
  <si>
    <t>New - Deep Security Manager Upgrade Version 7.5 - per Console Pricing  to 11-50 Agents and/or 9-24 CPUs</t>
  </si>
  <si>
    <t>New - Deep Security Manager Upgrade Version 7.5 - per Console Pricing from 11-50 Agents to 50+ Agents and/or from 9-24 CPUs to 24+ CPUs</t>
  </si>
  <si>
    <t>New - Deep Security Manager (Backup-Disaster Recovery) Version 7.5 - per Console Pricing for 11-50 Agents and/or 9-24 CPUs</t>
  </si>
  <si>
    <t>New - Deep Security Virtual Platform Protection Version 7.5 – Super Bundle (with AV) Per CPU Socket Pricing</t>
  </si>
  <si>
    <t>New - OfficeScan 10.5 Stand-alone, with Web Reputation and Cleaning</t>
  </si>
  <si>
    <t>New - Trend Micro Deep Security Premium Services</t>
  </si>
  <si>
    <t>Deactivated - InterScan Enterprise Suite</t>
  </si>
  <si>
    <t>No changes</t>
  </si>
  <si>
    <t>Description Change - "Virtual Device Infrastructure" change to "Virtual Desktop Infrastructure"</t>
  </si>
  <si>
    <t>Deactivated - All "3 year new license for the price of 2 years" Promotional skus</t>
  </si>
  <si>
    <t xml:space="preserve">New - **Promo** Worry-Free Busines Security Advanced with Remote Installation Services </t>
  </si>
  <si>
    <t xml:space="preserve">New - **Promo** Worry-Free Busines Security Standard with Remote Installation Services </t>
  </si>
  <si>
    <t xml:space="preserve">New - **Promo** Worry-Free Busines Security Services with Remote Installation Services </t>
  </si>
  <si>
    <t>Trend Micro PCI Scanning Service</t>
  </si>
  <si>
    <t>Deactivated - All New Network VirusWall Enforcer 1200 and 2500  (Maintenance skus still available)</t>
  </si>
  <si>
    <t>Reactivated - **Promo** Enterprise Security for Endpoints and Mail Servers 3 year new license for the price of 2 years</t>
  </si>
  <si>
    <t xml:space="preserve">Deactivated - Trend Micro premium support services package for the Trend Micro Deep Security solution </t>
  </si>
  <si>
    <t>New - Added renewal sku for "VMS Scanner Appliance"</t>
  </si>
  <si>
    <t>New - Added renewal sku for "Trend Micro Vulnerability Management Services - API"</t>
  </si>
  <si>
    <t>Worry-Free Business Security Services - Competitive Upgrade 3 Years</t>
  </si>
  <si>
    <t>PSNN0130</t>
  </si>
  <si>
    <t>User Band Change - Changed TMVMS user bands to 'IP packs'</t>
  </si>
  <si>
    <t>Deactivated - All "Deep Security 7.0" SKUs</t>
  </si>
  <si>
    <t>New - Technical Account Management Services: Bronze, Silver, Gold, Diamond</t>
  </si>
  <si>
    <t>New - Worry-Free Business Security 2 &amp; 3 Year - Competitive Upgrade</t>
  </si>
  <si>
    <t>Deactivated - "Enterprise Security for Endpoints Standard" New SKUs (Maintenance SKUs remain)</t>
  </si>
  <si>
    <t>New - Deep Security Super Bundle Competitive Upgrade</t>
  </si>
  <si>
    <t>Trend Micro Enterprise Security for Endpoints Competitive Upgrade</t>
  </si>
  <si>
    <t>Price Change - Premium Installation Service for Enterprise Security for Endpoints Standard/Advanced/Mail Servers</t>
  </si>
  <si>
    <t>Description &amp; Price Change (New &amp; Renewal) - "Deep Security Manager Version 7.5" changed to "Deep Security Manager - additional instance (for DR, HA, Multi-node)"</t>
  </si>
  <si>
    <t>New - Deep Security 7.5 Product bundles, user bands and pricing</t>
  </si>
  <si>
    <t>New - Worry-Free Business Security with Remote Installation Services - Competitive Upgrade 2 &amp; 3 Year</t>
  </si>
  <si>
    <t>Upgrade from Enterprise Security for Endpoints Standard to Advanced</t>
  </si>
  <si>
    <t>Trend Micro Mobile Armor Administrator Virtual-Self-Paced Labs</t>
  </si>
  <si>
    <t>Trend Micro Mobile Armor Administrator Certification Training-Virtual-Instructor</t>
  </si>
  <si>
    <t>Premium Support (Silver, Gold, Platinum, Diamond) for New part numbers only.</t>
  </si>
  <si>
    <t>Premium Installation Service for Enterprise Security for Endpoints Standard</t>
  </si>
  <si>
    <t>InterScan Gateway Security Appliance</t>
  </si>
  <si>
    <t>Titanium Internet Security Tier 2 xSP</t>
  </si>
  <si>
    <t>NEW</t>
  </si>
  <si>
    <t>Premium Support Custom Contract for New part numbers only</t>
  </si>
  <si>
    <t>Product Best Practices Assessment</t>
  </si>
  <si>
    <r>
      <t xml:space="preserve">Enterprise Security for Endpoints Standard </t>
    </r>
    <r>
      <rPr>
        <sz val="10"/>
        <color rgb="FFFF0000"/>
        <rFont val="Arial"/>
        <family val="2"/>
      </rPr>
      <t>(Renewal skus discontinued 3/31/2011)</t>
    </r>
  </si>
  <si>
    <t>DISCONTINUED</t>
  </si>
  <si>
    <t>CHANGES</t>
  </si>
  <si>
    <t>Endpoint Encryption</t>
  </si>
  <si>
    <t>Trend Micro Endpoint Encryption protects data on PCs, laptops, smartphones, and USB drives with full disk, file folder, and removable media encryption.  It is centrally managed and fully integrated.</t>
  </si>
  <si>
    <t>Training</t>
  </si>
  <si>
    <t>Including Datasheets, Evaluations, Whitepapers, Demos, Product Downloads, Admin Guides and more.</t>
  </si>
  <si>
    <t>Maintenance
SRP</t>
  </si>
  <si>
    <t xml:space="preserve">Trend Micro DLP Network Monitor 2.0 </t>
  </si>
  <si>
    <r>
      <t xml:space="preserve">InterScan Web Protect for ISA </t>
    </r>
    <r>
      <rPr>
        <sz val="10"/>
        <color rgb="FFFF0000"/>
        <rFont val="Arial"/>
        <family val="2"/>
      </rPr>
      <t>(End of Sale 03/31/2011)</t>
    </r>
  </si>
  <si>
    <t>1-25</t>
  </si>
  <si>
    <t>26-100</t>
  </si>
  <si>
    <t>TRNN1040</t>
  </si>
  <si>
    <r>
      <t>Interscan WebProtect New and Renewal skus</t>
    </r>
    <r>
      <rPr>
        <sz val="10"/>
        <color rgb="FFFF0000"/>
        <rFont val="Arial"/>
        <family val="2"/>
      </rPr>
      <t xml:space="preserve"> (Discontinued 3/31/2011)</t>
    </r>
  </si>
  <si>
    <r>
      <t xml:space="preserve">Trend Micro Essential Support for Mid-Enterprises (New and Renewal for Acad and Fed) </t>
    </r>
    <r>
      <rPr>
        <sz val="10"/>
        <color rgb="FFFF0000"/>
        <rFont val="Arial"/>
        <family val="2"/>
      </rPr>
      <t>(Discontinued 04/30/2011)</t>
    </r>
  </si>
  <si>
    <r>
      <t xml:space="preserve">OfficeScan Client/Server Suite Standard </t>
    </r>
    <r>
      <rPr>
        <sz val="10"/>
        <color rgb="FFFF0000"/>
        <rFont val="Arial"/>
        <family val="2"/>
      </rPr>
      <t>(Discontinued 04/30/2011)</t>
    </r>
  </si>
  <si>
    <r>
      <t xml:space="preserve">OfficeScan Client/Server Suite Standard New sku modified: </t>
    </r>
    <r>
      <rPr>
        <sz val="10"/>
        <color rgb="FFFF0000"/>
        <rFont val="Arial"/>
        <family val="2"/>
      </rPr>
      <t>"To be used only for adding seats to existing licenses."</t>
    </r>
  </si>
  <si>
    <t>CHANGE:</t>
  </si>
  <si>
    <t>IM Security for Lync and OCS</t>
  </si>
  <si>
    <t>CSNM0051</t>
  </si>
  <si>
    <t>CSNA0052</t>
  </si>
  <si>
    <t>CMNM0002</t>
  </si>
  <si>
    <t>CMNA0053</t>
  </si>
  <si>
    <t>WFNA0012</t>
  </si>
  <si>
    <t>WFNN0070</t>
  </si>
  <si>
    <r>
      <t xml:space="preserve">SafeSync for Business </t>
    </r>
    <r>
      <rPr>
        <sz val="10"/>
        <color rgb="FFFF0000"/>
        <rFont val="Arial"/>
        <family val="2"/>
      </rPr>
      <t>(Available 05/11/2011)</t>
    </r>
  </si>
  <si>
    <t xml:space="preserve">**Promo** Worry-Free Busines Security with Remote Installation Service 3 years for the price of 2 - Standard </t>
  </si>
  <si>
    <t>**Promo** Worry-Free Busines Security with Remote Installation Service 3 years for the price of 2 - Advanced</t>
  </si>
  <si>
    <t>**Promo** Worry-Free Busines Security with Remote Installation Service 3 years for the price of 2 - Services</t>
  </si>
  <si>
    <t>**Promo** Worry-Free Busines Security 3 years for the price of 2  - Competitive Upgrade (Reactivated)</t>
  </si>
  <si>
    <t>**Promo** Worry-Free Busines Security 3 years for the price of 2  - Standard (Reactivated)</t>
  </si>
  <si>
    <t>**Promo** Worry-Free Busines Security 3 years for the price of 2  - Advanced (Reactivated)</t>
  </si>
  <si>
    <t>**Promo** Worry-Free Busines Security 3 years for the price of 2  - Services (Reactivated)</t>
  </si>
  <si>
    <t>PRICE CHANGE</t>
  </si>
  <si>
    <t>DESCRIPTION CHANGE</t>
  </si>
  <si>
    <t>IMNQ0000</t>
  </si>
  <si>
    <t>IMNQ0001</t>
  </si>
  <si>
    <t>IMRQ0000</t>
  </si>
  <si>
    <t>IMRQ0001</t>
  </si>
  <si>
    <t>IMN40000</t>
  </si>
  <si>
    <t>IMN40001</t>
  </si>
  <si>
    <t>IMR40000</t>
  </si>
  <si>
    <t>IMR40001</t>
  </si>
  <si>
    <t>Deep Security Remote Deployment Service (for up to 25 endpoints, 1 host and one module)</t>
  </si>
  <si>
    <t>Threat Discovery Software</t>
  </si>
  <si>
    <t>WFBS Advanced 1-user SKUs</t>
  </si>
  <si>
    <t>WFBS Standard 1-user SKUs</t>
  </si>
  <si>
    <t>WFBS Services 1-user SKUs</t>
  </si>
  <si>
    <t>IMSVA Perpetual Pricing bands added to Standard, Acad, Fed.</t>
  </si>
  <si>
    <t>Endpoint Encryption Remote Deployment to 500 seats</t>
  </si>
  <si>
    <t>Endpoint Encryption Remote Deployment 501 to 1500 seats</t>
  </si>
  <si>
    <t>Endpoint Encryption Onsite Deployment Services 1501-2500 Seats</t>
  </si>
  <si>
    <t>Endpoint Encryption Onsite Deployment Services 2501-5000 Seats</t>
  </si>
  <si>
    <t>OfficeScan Server + VDI</t>
  </si>
  <si>
    <t>**PROMO** Enterprise Security for Endpoints 3 Years for the Price of 2</t>
  </si>
  <si>
    <r>
      <t xml:space="preserve">Threat Intelligence Manager </t>
    </r>
    <r>
      <rPr>
        <sz val="10"/>
        <color rgb="FFFF0000"/>
        <rFont val="Arial"/>
        <family val="2"/>
      </rPr>
      <t>(Product Available 06/24/2011)</t>
    </r>
  </si>
  <si>
    <t>SafeSync for Business – Crossgrade for Worry-Free Customers</t>
  </si>
  <si>
    <t>Deep Security Design and Pilot Deployment Service</t>
  </si>
  <si>
    <t xml:space="preserve">Threat Mitigator Software </t>
  </si>
  <si>
    <t>CSRM0011</t>
  </si>
  <si>
    <t>CMRM0018</t>
  </si>
  <si>
    <t>WFRN0064</t>
  </si>
  <si>
    <t>CSRA0055</t>
  </si>
  <si>
    <t>CMRA0050</t>
  </si>
  <si>
    <t>WFRA0027</t>
  </si>
  <si>
    <t>Portal Protect with DLP provides a centrally managed solution to effectively secure Microsoft SharePoint Portal systems and their users from virus threats, data loss, inappropriate content, and web threats.</t>
  </si>
  <si>
    <t>PortalProtect with DLP for Microsoft SharePoint</t>
  </si>
  <si>
    <t>PTNN0002</t>
  </si>
  <si>
    <t>PTNN0003</t>
  </si>
  <si>
    <t>PTNN0004</t>
  </si>
  <si>
    <t>PTNN0005</t>
  </si>
  <si>
    <t>PTNN0006</t>
  </si>
  <si>
    <t>PTNN0007</t>
  </si>
  <si>
    <t>PTNN0008</t>
  </si>
  <si>
    <t>PTRN0002</t>
  </si>
  <si>
    <t>PTRN0003</t>
  </si>
  <si>
    <t>PTRN0004</t>
  </si>
  <si>
    <t>PTRN0005</t>
  </si>
  <si>
    <t>PTRN0006</t>
  </si>
  <si>
    <t>PTRN0007</t>
  </si>
  <si>
    <t>PTRN0008</t>
  </si>
  <si>
    <t>PTNA0002</t>
  </si>
  <si>
    <t>PTNA0003</t>
  </si>
  <si>
    <t>PTNA0004</t>
  </si>
  <si>
    <t>PTNA0005</t>
  </si>
  <si>
    <t>PTNA0006</t>
  </si>
  <si>
    <t>PTNA0007</t>
  </si>
  <si>
    <t>PTNA0008</t>
  </si>
  <si>
    <t>PTRA0002</t>
  </si>
  <si>
    <t>PTRA0003</t>
  </si>
  <si>
    <t>PTRA0004</t>
  </si>
  <si>
    <t>PTRA0005</t>
  </si>
  <si>
    <t>PTRA0006</t>
  </si>
  <si>
    <t>PTRA0007</t>
  </si>
  <si>
    <t>PTRA0008</t>
  </si>
  <si>
    <t>Network VirusWall Enforcer 3500i Software (Network Virus Scan)</t>
  </si>
  <si>
    <t>Network VirusWall Enforcer 3500i Software (Network Virus Scan + Policy Enforcement)</t>
  </si>
  <si>
    <t xml:space="preserve"> Threat Discovery Software Renewal Pricing</t>
  </si>
  <si>
    <t>Threat Mitigator Software</t>
  </si>
  <si>
    <t>Security Compliance Module Call Rep SKU</t>
  </si>
  <si>
    <t>WFBS Advanced 1-user Renewal SKU</t>
  </si>
  <si>
    <t>WFBS Standard 1-user Renewal</t>
  </si>
  <si>
    <t>WFBS Services 1-user Renewal</t>
  </si>
  <si>
    <t>WFBS SVS for xSP</t>
  </si>
  <si>
    <t>Online Guardian Renewal</t>
  </si>
  <si>
    <t>PortalProtect with DLP</t>
  </si>
  <si>
    <t>Security Compliance Module Renewal</t>
  </si>
  <si>
    <t>NVW 1500i Hardware</t>
  </si>
  <si>
    <t>NVW 1500i Network Virus Scan + Policy Enforcement</t>
  </si>
  <si>
    <t>NVW 1500i Network Virus Scan</t>
  </si>
  <si>
    <t>NVW 3500i Hardware</t>
  </si>
  <si>
    <t>NVW 3500i Dual Port LX</t>
  </si>
  <si>
    <t>NVW 3500i Dual Port SX</t>
  </si>
  <si>
    <t>NVW 3500i Network Virus Scan</t>
  </si>
  <si>
    <t>NVW 3500i Network Virus Scan + Policy Enforcement</t>
  </si>
  <si>
    <t>NVW 3500i Quad Port</t>
  </si>
  <si>
    <r>
      <t xml:space="preserve">Trend Micro Mobile Security 7 </t>
    </r>
    <r>
      <rPr>
        <sz val="10"/>
        <color rgb="FFFF0000"/>
        <rFont val="Arial"/>
        <family val="2"/>
      </rPr>
      <t>(Product Available 07/11/2011)</t>
    </r>
  </si>
  <si>
    <t>OfficeScan Server + VDI pricing bands</t>
  </si>
  <si>
    <t>SecureCloud Tier1 xSP -Reactivate</t>
  </si>
  <si>
    <t>PortalProtect description change</t>
  </si>
  <si>
    <t>SecureCloud description change</t>
  </si>
  <si>
    <t>Threat Discovery Software User Band Change</t>
  </si>
  <si>
    <t>Threat Mitigator Software User Band change</t>
  </si>
  <si>
    <t>Security Compliance Module User Band change</t>
  </si>
  <si>
    <t>Threat LifeCycle Management Services-Reactivate Renewal SKUS</t>
  </si>
  <si>
    <t>*PROMO* Worry-Free Business Security with Remote Installation</t>
  </si>
  <si>
    <t>*PROMO* Worry-Free Business Security 3 for 2 with Remote Installation</t>
  </si>
  <si>
    <t>Trend Micro Mobile Security 5.0 Standard - NEW SKUs ONLY</t>
  </si>
  <si>
    <t>Trend Micro Mobile Security 3.0 - Renewal SKUs</t>
  </si>
  <si>
    <t>InterScan Web Security Appliance</t>
  </si>
  <si>
    <t>**PROMO** Enterprise Security for Endpoints (Advanced) 3 year new license for the price of 2 years Competitive Upgrade</t>
  </si>
  <si>
    <t>Technical Account Management Services Emergency Onsite Renewal SKU</t>
  </si>
  <si>
    <t>Service Level</t>
  </si>
  <si>
    <t>Professional Service</t>
  </si>
  <si>
    <t>Professional Services</t>
  </si>
  <si>
    <t>Support &amp; Professional Services</t>
  </si>
  <si>
    <t>SecureCloud SaaS - Annual Subscription</t>
  </si>
  <si>
    <t>Project Consulting Services On-Site (Daily)</t>
  </si>
  <si>
    <t>Project Consulting Services-Remote (Daily)</t>
  </si>
  <si>
    <t>SecureCloud SaaS - Annual Subscription XSP Tier 1</t>
  </si>
  <si>
    <t>Online Guardian New and Renewal</t>
  </si>
  <si>
    <t>Worry-Free Business Security w/ Installation Promo (Reactivate)</t>
  </si>
  <si>
    <r>
      <t xml:space="preserve">Worry-Free Business Security w/ Installation Promo </t>
    </r>
    <r>
      <rPr>
        <sz val="10"/>
        <color rgb="FFFF0000"/>
        <rFont val="Arial"/>
        <family val="2"/>
      </rPr>
      <t>(as of 08/31/11)</t>
    </r>
  </si>
  <si>
    <r>
      <t xml:space="preserve">NeatSuite SMB </t>
    </r>
    <r>
      <rPr>
        <sz val="10"/>
        <color rgb="FFFF0000"/>
        <rFont val="Arial"/>
        <family val="2"/>
      </rPr>
      <t>(as of 08/31/2011)</t>
    </r>
  </si>
  <si>
    <t>Trend Micro Endpoint Encryption (Mobile Armor DataArmor Bundle) to be Published 09/01/2011</t>
  </si>
  <si>
    <t>Trend Micro Endpoint Encryption for Removable Media (Mobile Armor FileArmor Bundle) to be Published 09/01/2011</t>
  </si>
  <si>
    <t>Trend Micro Mobile Armor Training to be Published 09/01/2011</t>
  </si>
  <si>
    <t>Trend Micro Mobile Armor Endpoint Encryption Deployment to be Published 09/01/2011</t>
  </si>
  <si>
    <r>
      <t xml:space="preserve">Worry-Free 15 for 12 with Secure Support Promo </t>
    </r>
    <r>
      <rPr>
        <sz val="10"/>
        <color rgb="FFFF0000"/>
        <rFont val="Arial"/>
        <family val="2"/>
      </rPr>
      <t>(as of 09/30)</t>
    </r>
  </si>
  <si>
    <r>
      <t>WFBS+Install Promo discontinued</t>
    </r>
    <r>
      <rPr>
        <sz val="10"/>
        <color rgb="FFFF0000"/>
        <rFont val="Arial"/>
        <family val="2"/>
      </rPr>
      <t xml:space="preserve"> (as of 08/31)</t>
    </r>
  </si>
  <si>
    <r>
      <t xml:space="preserve">WFBS 3 for 2 Promo </t>
    </r>
    <r>
      <rPr>
        <sz val="10"/>
        <color rgb="FFFF0000"/>
        <rFont val="Arial"/>
        <family val="2"/>
      </rPr>
      <t>(as of 09/30)</t>
    </r>
  </si>
  <si>
    <r>
      <t xml:space="preserve">24X7 Support </t>
    </r>
    <r>
      <rPr>
        <sz val="10"/>
        <color rgb="FFFF0000"/>
        <rFont val="Arial"/>
        <family val="2"/>
      </rPr>
      <t>(as of 09/30)</t>
    </r>
  </si>
  <si>
    <r>
      <t xml:space="preserve">Encryption for Email Gateway Add-on to IMSVA - New SKUs only </t>
    </r>
    <r>
      <rPr>
        <sz val="10"/>
        <color rgb="FFFF0000"/>
        <rFont val="Arial"/>
        <family val="2"/>
      </rPr>
      <t>(as of 09/30/11)</t>
    </r>
  </si>
  <si>
    <t>Data Privacy and Encryption Module (Add-on to IMSVA 8.2 and higher)</t>
  </si>
  <si>
    <t>IMNN0263</t>
  </si>
  <si>
    <t>IMNN0264</t>
  </si>
  <si>
    <t>IMNN0265</t>
  </si>
  <si>
    <t>IMNN0266</t>
  </si>
  <si>
    <t>IMNN0267</t>
  </si>
  <si>
    <t>IMNN0268</t>
  </si>
  <si>
    <t>IMNN0269</t>
  </si>
  <si>
    <t>IMNN0270</t>
  </si>
  <si>
    <t>IMNN0271</t>
  </si>
  <si>
    <t>IMNN0272</t>
  </si>
  <si>
    <t>IMNN0273</t>
  </si>
  <si>
    <t>IMRN0121</t>
  </si>
  <si>
    <t>IMRN0122</t>
  </si>
  <si>
    <t>IMRN0123</t>
  </si>
  <si>
    <t>IMRN0124</t>
  </si>
  <si>
    <t>IMRN0125</t>
  </si>
  <si>
    <t>IMRN0126</t>
  </si>
  <si>
    <t>IMRN0127</t>
  </si>
  <si>
    <t>IMRN0128</t>
  </si>
  <si>
    <t>IMRN0129</t>
  </si>
  <si>
    <t>IMRN0130</t>
  </si>
  <si>
    <t>IMRN0131</t>
  </si>
  <si>
    <t>IMNA0125</t>
  </si>
  <si>
    <t>IMNA0126</t>
  </si>
  <si>
    <t>IMNA0127</t>
  </si>
  <si>
    <t>IMNA0128</t>
  </si>
  <si>
    <t>IMNA0129</t>
  </si>
  <si>
    <t>IMNA0130</t>
  </si>
  <si>
    <t>IMNA0131</t>
  </si>
  <si>
    <t>IMNA0132</t>
  </si>
  <si>
    <t>IMNA0133</t>
  </si>
  <si>
    <t>IMNA0134</t>
  </si>
  <si>
    <t>IMNA0135</t>
  </si>
  <si>
    <t>IMRA0121</t>
  </si>
  <si>
    <t>IMRA0122</t>
  </si>
  <si>
    <t>IMRA0123</t>
  </si>
  <si>
    <t>IMRA0124</t>
  </si>
  <si>
    <t>IMRA0125</t>
  </si>
  <si>
    <t>IMRA0126</t>
  </si>
  <si>
    <t>IMRA0127</t>
  </si>
  <si>
    <t>IMRA0128</t>
  </si>
  <si>
    <t>IMRA0129</t>
  </si>
  <si>
    <t>IMRA0130</t>
  </si>
  <si>
    <t>IMRA0131</t>
  </si>
  <si>
    <t>Worry-Free Business Security Advanced and 24x7 Standard Support</t>
  </si>
  <si>
    <t>Worry-Free Business Security Standard and 24x7 Standard Support</t>
  </si>
  <si>
    <t>Worry-Free Business Security Services and 24x7 Standard Support</t>
  </si>
  <si>
    <t>Endpoint Encryption - Full Disk Encryption Bundle (Mobile Armor)</t>
  </si>
  <si>
    <t>Worry-Free Advanced &amp; SafeSync Bundle</t>
  </si>
  <si>
    <t>Worry-Free Standard &amp; SafeSync Bundle</t>
  </si>
  <si>
    <t>Worry-Free Services &amp; SafeSync Bundle</t>
  </si>
  <si>
    <t>Trend Micro Endpoint Encryption - Encrypted USB Add-On 4GB (Mobile Armor KeyArmor)</t>
  </si>
  <si>
    <t>US SALES TEAM</t>
  </si>
  <si>
    <t>AK</t>
  </si>
  <si>
    <t>AL</t>
  </si>
  <si>
    <t>AR</t>
  </si>
  <si>
    <t>AZ</t>
  </si>
  <si>
    <t>CO</t>
  </si>
  <si>
    <t>CT</t>
  </si>
  <si>
    <t>DC</t>
  </si>
  <si>
    <t>DE</t>
  </si>
  <si>
    <t>FL</t>
  </si>
  <si>
    <t>HI</t>
  </si>
  <si>
    <t>IA</t>
  </si>
  <si>
    <t>ID</t>
  </si>
  <si>
    <t>IL</t>
  </si>
  <si>
    <t>IN</t>
  </si>
  <si>
    <t>KS</t>
  </si>
  <si>
    <t>KY</t>
  </si>
  <si>
    <t>LA</t>
  </si>
  <si>
    <t>MA</t>
  </si>
  <si>
    <t>MD</t>
  </si>
  <si>
    <t>ME</t>
  </si>
  <si>
    <t>MI</t>
  </si>
  <si>
    <t>MN</t>
  </si>
  <si>
    <t>MO</t>
  </si>
  <si>
    <t>MS</t>
  </si>
  <si>
    <t>MT</t>
  </si>
  <si>
    <t>NC</t>
  </si>
  <si>
    <t>ND</t>
  </si>
  <si>
    <t>NE</t>
  </si>
  <si>
    <t>NH</t>
  </si>
  <si>
    <t>NM</t>
  </si>
  <si>
    <t>NV</t>
  </si>
  <si>
    <t>OK</t>
  </si>
  <si>
    <t>OR</t>
  </si>
  <si>
    <t>RI</t>
  </si>
  <si>
    <t>SC</t>
  </si>
  <si>
    <t>SD</t>
  </si>
  <si>
    <t>TN</t>
  </si>
  <si>
    <t>UT</t>
  </si>
  <si>
    <t>VA</t>
  </si>
  <si>
    <t>VT</t>
  </si>
  <si>
    <t>WA</t>
  </si>
  <si>
    <t>WI</t>
  </si>
  <si>
    <t>WV</t>
  </si>
  <si>
    <t>WY</t>
  </si>
  <si>
    <t>Dana Rieger</t>
  </si>
  <si>
    <t>703-850-7976</t>
  </si>
  <si>
    <r>
      <t xml:space="preserve">Titanium SOHO Security 2012 Retail </t>
    </r>
    <r>
      <rPr>
        <sz val="10"/>
        <color rgb="FFFF0000"/>
        <rFont val="Arial"/>
        <family val="2"/>
      </rPr>
      <t>(available 09/15)</t>
    </r>
  </si>
  <si>
    <r>
      <t xml:space="preserve">Titanium Premium Security 2012 Retail </t>
    </r>
    <r>
      <rPr>
        <sz val="10"/>
        <color rgb="FFFF0000"/>
        <rFont val="Arial"/>
        <family val="2"/>
      </rPr>
      <t>(available 09/15)</t>
    </r>
  </si>
  <si>
    <r>
      <t xml:space="preserve">Titanium Maximum Security 2012 </t>
    </r>
    <r>
      <rPr>
        <sz val="10"/>
        <color rgb="FFFF0000"/>
        <rFont val="Arial"/>
        <family val="2"/>
      </rPr>
      <t>(Retail available 09/15)</t>
    </r>
  </si>
  <si>
    <r>
      <t xml:space="preserve">Titanium Internet Security 2012 </t>
    </r>
    <r>
      <rPr>
        <sz val="10"/>
        <color rgb="FFFF0000"/>
        <rFont val="Arial"/>
        <family val="2"/>
      </rPr>
      <t>(Retail available 09/15)</t>
    </r>
  </si>
  <si>
    <r>
      <t xml:space="preserve">Titanium AntiVirus Plus 2012 </t>
    </r>
    <r>
      <rPr>
        <sz val="10"/>
        <color rgb="FFFF0000"/>
        <rFont val="Arial"/>
        <family val="2"/>
      </rPr>
      <t>(Retail available 09/15)</t>
    </r>
  </si>
  <si>
    <t>Standard and Enhanced 24x7 Support SKUs</t>
  </si>
  <si>
    <t>Cloud Security Assessment Service</t>
  </si>
  <si>
    <t>Data Loss Prevention for OfficeScan</t>
  </si>
  <si>
    <t>SafeSync Consumer Data Recovery Service</t>
  </si>
  <si>
    <t>SafeSync Premium Service</t>
  </si>
  <si>
    <t>SafeSync Enhanced Service</t>
  </si>
  <si>
    <t>SafeSync Data Backup and Sync Support</t>
  </si>
  <si>
    <t>VMware vShield Endpoint Per VM</t>
  </si>
  <si>
    <t>VMware vShield Endpoint</t>
  </si>
  <si>
    <t>VMware vShield Endpoint Per CPU</t>
  </si>
  <si>
    <t>ScanMail v8</t>
  </si>
  <si>
    <t xml:space="preserve">Worry-Free 15 for 12 with Secure Support Promo </t>
  </si>
  <si>
    <t xml:space="preserve">WFBS 3 for 2 Promo </t>
  </si>
  <si>
    <t xml:space="preserve">24X7 Support </t>
  </si>
  <si>
    <t>Encryption for Email Gateway Add-on to IMSVA - New SKUs only</t>
  </si>
  <si>
    <t xml:space="preserve">NeatSuite SMB </t>
  </si>
  <si>
    <t>XSP with 24x7 Support</t>
  </si>
  <si>
    <t>24x7 Support Renewal SKUs</t>
  </si>
  <si>
    <r>
      <t xml:space="preserve">Titanium Internet Security 2012 Licensed </t>
    </r>
    <r>
      <rPr>
        <sz val="10"/>
        <color rgb="FFFF0000"/>
        <rFont val="Arial"/>
        <family val="2"/>
      </rPr>
      <t>(10% Promo)</t>
    </r>
  </si>
  <si>
    <r>
      <t xml:space="preserve">Titanium Maximum Security 2012 Licensed </t>
    </r>
    <r>
      <rPr>
        <sz val="10"/>
        <color rgb="FFFF0000"/>
        <rFont val="Arial"/>
        <family val="2"/>
      </rPr>
      <t>(10% Promo)</t>
    </r>
  </si>
  <si>
    <r>
      <t xml:space="preserve">OSSEC HIDS Support </t>
    </r>
    <r>
      <rPr>
        <sz val="10"/>
        <color rgb="FFFF0000"/>
        <rFont val="Arial"/>
        <family val="2"/>
      </rPr>
      <t>(New User Bands)</t>
    </r>
  </si>
  <si>
    <r>
      <t>OSCE DLP Plug-in</t>
    </r>
    <r>
      <rPr>
        <sz val="10"/>
        <color rgb="FFFF0000"/>
        <rFont val="Arial"/>
        <family val="2"/>
      </rPr>
      <t xml:space="preserve"> (Available 10/25/11)</t>
    </r>
  </si>
  <si>
    <t>ScanMail Suite with DLP for Microsoft Exchange</t>
  </si>
  <si>
    <t>SZNN0000</t>
  </si>
  <si>
    <t>SZNN0001</t>
  </si>
  <si>
    <t>SZNN0002</t>
  </si>
  <si>
    <t>SZNN0003</t>
  </si>
  <si>
    <t>SZNN0004</t>
  </si>
  <si>
    <t>SZNN0005</t>
  </si>
  <si>
    <t>SZNN0006</t>
  </si>
  <si>
    <t>SZNN0007</t>
  </si>
  <si>
    <t>SZNN0008</t>
  </si>
  <si>
    <t>SZRN0000</t>
  </si>
  <si>
    <t>SZRN0001</t>
  </si>
  <si>
    <t>SZRN0002</t>
  </si>
  <si>
    <t>SZRN0003</t>
  </si>
  <si>
    <t>SZRN0004</t>
  </si>
  <si>
    <t>SZRN0005</t>
  </si>
  <si>
    <t>SZRN0006</t>
  </si>
  <si>
    <t>SZRN0007</t>
  </si>
  <si>
    <t>SZRN0008</t>
  </si>
  <si>
    <t>ScanMail Suite with DLP for Microsoft Exchange - Crossgrade</t>
  </si>
  <si>
    <t>Data Loss Prevention Module: Add-On to ScanMail Suite for Microsoft Exchange</t>
  </si>
  <si>
    <t>SZNM0000</t>
  </si>
  <si>
    <t>SZNM0001</t>
  </si>
  <si>
    <t>SZNM0002</t>
  </si>
  <si>
    <t>SZNM0003</t>
  </si>
  <si>
    <t>SZNM0004</t>
  </si>
  <si>
    <t>SZNM0005</t>
  </si>
  <si>
    <t>SZNM0006</t>
  </si>
  <si>
    <t>SZNM0007</t>
  </si>
  <si>
    <t>SZRM0000</t>
  </si>
  <si>
    <t>SZRM0001</t>
  </si>
  <si>
    <t>SZRM0002</t>
  </si>
  <si>
    <t>SZRM0003</t>
  </si>
  <si>
    <t>SZRM0004</t>
  </si>
  <si>
    <t>SZRM0005</t>
  </si>
  <si>
    <t>SZRM0006</t>
  </si>
  <si>
    <t>SZRM0007</t>
  </si>
  <si>
    <t>SZNA0000</t>
  </si>
  <si>
    <t>SZNA0001</t>
  </si>
  <si>
    <t>SZNA0002</t>
  </si>
  <si>
    <t>SZNA0003</t>
  </si>
  <si>
    <t>SZNA0004</t>
  </si>
  <si>
    <t>SZNA0005</t>
  </si>
  <si>
    <t>SZNA0006</t>
  </si>
  <si>
    <t>SZNA0007</t>
  </si>
  <si>
    <t>SZNA0008</t>
  </si>
  <si>
    <t>SZRA0000</t>
  </si>
  <si>
    <t>SZRA0001</t>
  </si>
  <si>
    <t>SZRA0002</t>
  </si>
  <si>
    <t>SZRA0003</t>
  </si>
  <si>
    <t>SZRA0004</t>
  </si>
  <si>
    <t>SZRA0005</t>
  </si>
  <si>
    <t>SZRA0006</t>
  </si>
  <si>
    <t>SZRA0007</t>
  </si>
  <si>
    <t>SZRA0008</t>
  </si>
  <si>
    <t>SZNI0000</t>
  </si>
  <si>
    <t>SZNI0001</t>
  </si>
  <si>
    <t>SZNI0002</t>
  </si>
  <si>
    <t>SZNI0003</t>
  </si>
  <si>
    <t>SZNI0004</t>
  </si>
  <si>
    <t>SZNI0005</t>
  </si>
  <si>
    <t>SZNI0006</t>
  </si>
  <si>
    <t>SZNI0007</t>
  </si>
  <si>
    <t>SZRI0000</t>
  </si>
  <si>
    <t>SZRI0001</t>
  </si>
  <si>
    <t>SZRI0002</t>
  </si>
  <si>
    <t>SZRI0003</t>
  </si>
  <si>
    <t>SZRI0004</t>
  </si>
  <si>
    <t>SZRI0005</t>
  </si>
  <si>
    <t>SZRI0006</t>
  </si>
  <si>
    <t>SZRI0007</t>
  </si>
  <si>
    <r>
      <t xml:space="preserve">ESP-Web Protection Module </t>
    </r>
    <r>
      <rPr>
        <sz val="10"/>
        <color rgb="FFFF0000"/>
        <rFont val="Arial"/>
        <family val="2"/>
      </rPr>
      <t>(11/30/11)</t>
    </r>
  </si>
  <si>
    <r>
      <t xml:space="preserve">Enterprise Security for Endpoints 3 for 2 </t>
    </r>
    <r>
      <rPr>
        <sz val="10"/>
        <color rgb="FFFF0000"/>
        <rFont val="Arial"/>
        <family val="2"/>
      </rPr>
      <t>(12/31/11)</t>
    </r>
  </si>
  <si>
    <r>
      <t xml:space="preserve">Trend Micro Core Protection for Virtual Machines </t>
    </r>
    <r>
      <rPr>
        <sz val="10"/>
        <color rgb="FFFF0000"/>
        <rFont val="Arial"/>
        <family val="2"/>
      </rPr>
      <t>(11/30/11)</t>
    </r>
  </si>
  <si>
    <r>
      <t xml:space="preserve"> InterScan Anti-Spyware Suite </t>
    </r>
    <r>
      <rPr>
        <sz val="10"/>
        <color rgb="FFFF0000"/>
        <rFont val="Arial"/>
        <family val="2"/>
      </rPr>
      <t>(11/30/11)</t>
    </r>
  </si>
  <si>
    <t>Standard Titanium Support SKUs</t>
  </si>
  <si>
    <t>Enhanced Titanium Support SKUs</t>
  </si>
  <si>
    <t>WFBS (Std/Adv/Services) 3 Year New SKUs</t>
  </si>
  <si>
    <t>WFBS/Std with 24x7 Support - 3 Years</t>
  </si>
  <si>
    <t>WFBS/Adv with 24x7 Support - 3 Years</t>
  </si>
  <si>
    <t>WFBS/Services with 24x7 Support - 3 Years</t>
  </si>
  <si>
    <t>SMEX 10.2 with DLP</t>
  </si>
  <si>
    <t xml:space="preserve">SMEX with DLP Add-on </t>
  </si>
  <si>
    <t>OSSEC HIDS Support (Per Server Agent) Renewal SKUs</t>
  </si>
  <si>
    <t>Support SKUs added to Academic and Federal Tabs</t>
  </si>
  <si>
    <t>Deep Security Super Bundle Pack - SecureCloud SaaS Free Promotion (VM Pricing)</t>
  </si>
  <si>
    <t>Deep Security Full Bundle Pack - SecureCloud SaaS Free Promotion (VM Pricing)</t>
  </si>
  <si>
    <t>Premium Installation Service for Enterprise Security for Endpoints up to two (2) components - Sold with Enterprise Security for Endpoints</t>
  </si>
  <si>
    <t>Premium Installation Service for Enterprise Security for Endpoints up to two (2) components - Sold with Enterprise Security for Endpoints (Acad Gov)</t>
  </si>
  <si>
    <t>Premium Installation Service for Enterprise Security for Endpoints up to two (2) components - Sold with Enterprise Security for Endpoints and Mail Servers</t>
  </si>
  <si>
    <t>Premium Installation Service for Enterprise Security for Endpoints up to two (2) components - Sold with Enterprise Security for Endpoints and Mail Servers (Acad Gov)</t>
  </si>
  <si>
    <t>Trend Micro Endpoint Encryption Upgrade to 24 x 7 Support</t>
  </si>
  <si>
    <t>Deep Security Remote Deployment Service (New Packages)</t>
  </si>
  <si>
    <t>Deep Security On-Site Deployment Service (New Packages)</t>
  </si>
  <si>
    <t>Deep Security Design and Deployment Services</t>
  </si>
  <si>
    <t>Deep Security Active Directory Integration</t>
  </si>
  <si>
    <t>Deep Security Best Practices Services</t>
  </si>
  <si>
    <t>Deep Security Solution Optimization Services</t>
  </si>
  <si>
    <r>
      <t xml:space="preserve">Legacy Suites </t>
    </r>
    <r>
      <rPr>
        <sz val="10"/>
        <color rgb="FFFF0000"/>
        <rFont val="Arial"/>
        <family val="2"/>
      </rPr>
      <t>(12/31/11)</t>
    </r>
  </si>
  <si>
    <t>ESP-Web Protection Module</t>
  </si>
  <si>
    <t xml:space="preserve">Trend Micro Core Protection for Virtual Machines </t>
  </si>
  <si>
    <t xml:space="preserve"> InterScan Anti-Spyware Suite </t>
  </si>
  <si>
    <t>ATTRIBUTE</t>
  </si>
  <si>
    <t>Smart Surfing incl. Titanium 2012 Retail Pack</t>
  </si>
  <si>
    <t>Premium Installation Service for Enterprise Security for Endpoints Description Change</t>
  </si>
  <si>
    <t>Deep Security Deployment Services</t>
  </si>
  <si>
    <t>QuickStart Deep Security Remote Deployment Service (1 DSM Console, up to 25 agents, 1 module, no vShield, 1 day, up to 8 hours)</t>
  </si>
  <si>
    <t>QuickStart Deep Security Remote Deployment Service (1 DSM Console, up to 25 agents, 1 module, includes vShield, 2 days, up to 16 hours)</t>
  </si>
  <si>
    <t>QuickStart Deep Security On-Site Deployment Service (1 DSM Console, up to 25 agents, 1 module, no vShield, 1 day, up to 8 hours)</t>
  </si>
  <si>
    <t>QuickStart Deep Security On-Site Deployment Service (1 DSM Console, up to 25 agents, 1 module, includes vShield, 2 days, up to 16 hours)</t>
  </si>
  <si>
    <t>SmartStart Deep Security Remote Deployment Service (1 DSM Console, up to 100 agents, 2 modules, no vShield, 3 days, up to 24 hours)</t>
  </si>
  <si>
    <t>SmartStart Deep Security Remote Deployment Service (1 DSM Console, up to 100 agents, 2 modules, includes vShield, 4 days, up to 32 hours)</t>
  </si>
  <si>
    <t>SmartStart Deep Security On-Site Deployment Service (1 DSM Console, up to 100 agents, 2 modules, no vShield, 3 days, up to 24 hours)</t>
  </si>
  <si>
    <t>SmartStart Deep Security On-Site Deployment Service (1 DSM Console, up to 100 agents, 2 modules, includes vShield, 4 days, up to 32 hours)</t>
  </si>
  <si>
    <t>PDNM0001</t>
  </si>
  <si>
    <t>PDNM0002</t>
  </si>
  <si>
    <t>PDNM0003</t>
  </si>
  <si>
    <t>PDNM0004</t>
  </si>
  <si>
    <t>Generic Installation Services</t>
  </si>
  <si>
    <t>QuickStart Remote Installation Service (1 Console, up to 25 agents, 1 module or plug-in installed, 1  day, up to 8 hours)</t>
  </si>
  <si>
    <t>QuickStart On-Site Installation Service (1 Console, up to 25 agents, 1 module or plug-in installed, 1 day, up to 8 hours)</t>
  </si>
  <si>
    <t>SmartStart Remote Installation Service (1 Console, up to 100 agents, 2 modules or plug-ins installed, 3 days, up to 24 hours)</t>
  </si>
  <si>
    <t>SmartStart On-Site Installation Service (1 Console, up to 100 agents, 2 modules or plug-ins installed, 3 days, up to 24 hours)</t>
  </si>
  <si>
    <t>PDNM0011</t>
  </si>
  <si>
    <t>PDNM0012</t>
  </si>
  <si>
    <t>Deep Security Deployment Service</t>
  </si>
  <si>
    <t>Product Training</t>
  </si>
  <si>
    <t>QuickPath - Web-based Admin Track Training on 1 Product (up to 3 hour WebEx session)</t>
  </si>
  <si>
    <t>MaxPath - Onsite Admin Track Training on up to 3 Strategic or 5 Core Products (up to 5 training days)</t>
  </si>
  <si>
    <t>SRNM0000</t>
  </si>
  <si>
    <t>10+</t>
  </si>
  <si>
    <t>Deep Security 8.0</t>
  </si>
  <si>
    <t>Deep Security 8.0 + SecureCloud Promo</t>
  </si>
  <si>
    <t>24x7 Standard Support VMWare for Vshield</t>
  </si>
  <si>
    <t>24x7 Enhanced Support VMWare for Vshield</t>
  </si>
  <si>
    <t>Legacy Suites</t>
  </si>
  <si>
    <t>Deep Security Support Products</t>
  </si>
  <si>
    <r>
      <t xml:space="preserve">Deep Security 7.5 </t>
    </r>
    <r>
      <rPr>
        <sz val="10"/>
        <color rgb="FFFF0000"/>
        <rFont val="Arial"/>
        <family val="2"/>
      </rPr>
      <t>(01/31/11)</t>
    </r>
  </si>
  <si>
    <t>Jumpstart Training Services</t>
  </si>
  <si>
    <t>Design and Deployment Services</t>
  </si>
  <si>
    <t>Best Practices Services</t>
  </si>
  <si>
    <t>Solution Optimization Services</t>
  </si>
  <si>
    <t>"PortalProtect for Microsoft SharePoint External User License" changed to "PortalProtect with DLP for Microsoft SharePoint External User Licese"</t>
  </si>
  <si>
    <t>Enterprise Security for Endpoints 3 for 2 Promo</t>
  </si>
  <si>
    <t>PCs, laptops, Windows servers</t>
  </si>
  <si>
    <t>Centralized Management</t>
  </si>
  <si>
    <t>Management server location</t>
  </si>
  <si>
    <t>ATTRIBUTE CHANGE</t>
  </si>
  <si>
    <t>Compliance Pack Upgrade per Server</t>
  </si>
  <si>
    <t xml:space="preserve">Sub 100 Renewal Team </t>
  </si>
  <si>
    <t>1-100 Users</t>
  </si>
  <si>
    <t>CA</t>
  </si>
  <si>
    <t>NJ</t>
  </si>
  <si>
    <t>NY</t>
  </si>
  <si>
    <t>OH</t>
  </si>
  <si>
    <t>PA</t>
  </si>
  <si>
    <t>TX</t>
  </si>
  <si>
    <t>West Region</t>
  </si>
  <si>
    <t>MID MARKET RENEWAL</t>
  </si>
  <si>
    <t>ENTERPRISE RENEWAL</t>
  </si>
  <si>
    <t>Northeast Region</t>
  </si>
  <si>
    <t>Worry-Free Business Security Advanced Crossgrade from Worry-Free Business Security Services/Hosted Email Security Inbound-Filtering</t>
  </si>
  <si>
    <t>Description change: Previous "Upgrade" SKUs have been changed to reflect the term "Crossgrade"</t>
  </si>
  <si>
    <t>MaxPath - Onsite Admin Track Training</t>
  </si>
  <si>
    <t>Deep Security Support Products have been updated to correspond with the Deep Security 8.0 skus and pricing</t>
  </si>
  <si>
    <t>Additional Deep Security Support Sku's to match new available bundles</t>
  </si>
  <si>
    <t>TrendMicro Online Guardian Retail Pack</t>
  </si>
  <si>
    <t>Worry-Free Business Security Services 3 Year Standard and Competitive Upgrade SKU's</t>
  </si>
  <si>
    <t>PortalProtect without DLP</t>
  </si>
  <si>
    <t>SafeSync for Business Crossgrade</t>
  </si>
  <si>
    <t>SafeSync for Business Normal (Extended Userbands)</t>
  </si>
  <si>
    <t>SafeSync for Business (Crossgrade/2 Year/3 Year New and Renew)</t>
  </si>
  <si>
    <t>MSNN0159</t>
  </si>
  <si>
    <t>MSNN0160</t>
  </si>
  <si>
    <t>MSNN0161</t>
  </si>
  <si>
    <t>MSNN0162</t>
  </si>
  <si>
    <t>MSNN0163</t>
  </si>
  <si>
    <t>MSNN0164</t>
  </si>
  <si>
    <t>MSNN0165</t>
  </si>
  <si>
    <t>MSNN0166</t>
  </si>
  <si>
    <t>MSNN0167</t>
  </si>
  <si>
    <t>MSRN0066</t>
  </si>
  <si>
    <t>MSRN0067</t>
  </si>
  <si>
    <t>MSRN0068</t>
  </si>
  <si>
    <t>MSRN0069</t>
  </si>
  <si>
    <t>MSRN0070</t>
  </si>
  <si>
    <t>MSRN0071</t>
  </si>
  <si>
    <t>MSRN0072</t>
  </si>
  <si>
    <t>MSRN0073</t>
  </si>
  <si>
    <t>MSRN0074</t>
  </si>
  <si>
    <t>MSYN0001</t>
  </si>
  <si>
    <t>MSYN0002</t>
  </si>
  <si>
    <t>MSYN0003</t>
  </si>
  <si>
    <t>MSYN0004</t>
  </si>
  <si>
    <t>MSYN0005</t>
  </si>
  <si>
    <t>MSYN0006</t>
  </si>
  <si>
    <t>MSYN0007</t>
  </si>
  <si>
    <t>MSYN0008</t>
  </si>
  <si>
    <t>MSYN0009</t>
  </si>
  <si>
    <t>MSRM0001</t>
  </si>
  <si>
    <t>MSRM0002</t>
  </si>
  <si>
    <t>MSRM0003</t>
  </si>
  <si>
    <t>MSRM0004</t>
  </si>
  <si>
    <t>MSRM0005</t>
  </si>
  <si>
    <t>MSRM0006</t>
  </si>
  <si>
    <t>MSRM0007</t>
  </si>
  <si>
    <t>MSRM0008</t>
  </si>
  <si>
    <t>MSRM0009</t>
  </si>
  <si>
    <t>MSTN0000</t>
  </si>
  <si>
    <t>MSTN0001</t>
  </si>
  <si>
    <t>MSTN0002</t>
  </si>
  <si>
    <t>MSTN0003</t>
  </si>
  <si>
    <t>MSTN0004</t>
  </si>
  <si>
    <t>MSTN0005</t>
  </si>
  <si>
    <t>MSTN0006</t>
  </si>
  <si>
    <t>MSTN0007</t>
  </si>
  <si>
    <t>MSTN0008</t>
  </si>
  <si>
    <t>MSUN0000</t>
  </si>
  <si>
    <t>MSUN0001</t>
  </si>
  <si>
    <t>MSUN0002</t>
  </si>
  <si>
    <t>MSUN0003</t>
  </si>
  <si>
    <t>MSUN0004</t>
  </si>
  <si>
    <t>MSUN0005</t>
  </si>
  <si>
    <t>MSUN0006</t>
  </si>
  <si>
    <t>MSUN0007</t>
  </si>
  <si>
    <t>MSUN0008</t>
  </si>
  <si>
    <t>MSNA0064</t>
  </si>
  <si>
    <t>MSNA0065</t>
  </si>
  <si>
    <t>MSNA0066</t>
  </si>
  <si>
    <t>MSNA0067</t>
  </si>
  <si>
    <t>MSNA0068</t>
  </si>
  <si>
    <t>MSNA0069</t>
  </si>
  <si>
    <t>MSNA0070</t>
  </si>
  <si>
    <t>MSNA0071</t>
  </si>
  <si>
    <t>MSNA0072</t>
  </si>
  <si>
    <t>MSRA0053</t>
  </si>
  <si>
    <t>MSRA0054</t>
  </si>
  <si>
    <t>MSRA0055</t>
  </si>
  <si>
    <t>MSRA0056</t>
  </si>
  <si>
    <t>MSRA0057</t>
  </si>
  <si>
    <t>MSRA0058</t>
  </si>
  <si>
    <t>MSRA0059</t>
  </si>
  <si>
    <t>MSRA0060</t>
  </si>
  <si>
    <t>MSRA0061</t>
  </si>
  <si>
    <t>MSUA0000</t>
  </si>
  <si>
    <t>MSUA0001</t>
  </si>
  <si>
    <t>MSUA0002</t>
  </si>
  <si>
    <t>MSUA0003</t>
  </si>
  <si>
    <t>MSUA0004</t>
  </si>
  <si>
    <t>MSUA0005</t>
  </si>
  <si>
    <t>MSUA0006</t>
  </si>
  <si>
    <t>MSUA0007</t>
  </si>
  <si>
    <t>MSUA0008</t>
  </si>
  <si>
    <t>MSYA0000</t>
  </si>
  <si>
    <t>MSYA0001</t>
  </si>
  <si>
    <t>MSYA0002</t>
  </si>
  <si>
    <t>MSYA0003</t>
  </si>
  <si>
    <t>MSYA0004</t>
  </si>
  <si>
    <t>MSYA0005</t>
  </si>
  <si>
    <t>MSYA0006</t>
  </si>
  <si>
    <t>MSYA0007</t>
  </si>
  <si>
    <t>MSYA0008</t>
  </si>
  <si>
    <t>MSRI0000</t>
  </si>
  <si>
    <t>MSRI0001</t>
  </si>
  <si>
    <t>MSRI0002</t>
  </si>
  <si>
    <t>MSRI0003</t>
  </si>
  <si>
    <t>MSRI0004</t>
  </si>
  <si>
    <t>MSRI0005</t>
  </si>
  <si>
    <t>MSRI0006</t>
  </si>
  <si>
    <t>MSRI0007</t>
  </si>
  <si>
    <t>MSRI0008</t>
  </si>
  <si>
    <t>MSTA0000</t>
  </si>
  <si>
    <t>MSTA0001</t>
  </si>
  <si>
    <t>MSTA0002</t>
  </si>
  <si>
    <t>MSTA0003</t>
  </si>
  <si>
    <t>MSTA0004</t>
  </si>
  <si>
    <t>MSTA0005</t>
  </si>
  <si>
    <t>MSTA0006</t>
  </si>
  <si>
    <t>MSTA0007</t>
  </si>
  <si>
    <t>MSTA0008</t>
  </si>
  <si>
    <t>1-500</t>
  </si>
  <si>
    <r>
      <t xml:space="preserve">TMMS 5.0 </t>
    </r>
    <r>
      <rPr>
        <sz val="10"/>
        <color rgb="FFFF0000"/>
        <rFont val="Arial"/>
        <family val="2"/>
      </rPr>
      <t>(New SKUs Only)</t>
    </r>
  </si>
  <si>
    <t>QuickStart and SmartStart Support SKUs changed to Published</t>
  </si>
  <si>
    <t>DS8 Anti-Malware Competitive Upgrade (Server)</t>
  </si>
  <si>
    <t>DS8 Anti-Malware Competitive Upgrade (Desktop)</t>
  </si>
  <si>
    <t>TMMS 8</t>
  </si>
  <si>
    <t>SecurCloud SAAS Support Standard</t>
  </si>
  <si>
    <t>SecurCloud SAAS Support Ehanced</t>
  </si>
  <si>
    <t>SecureCloud On-Premise Support Standard</t>
  </si>
  <si>
    <t>SecureCloud On-Premise Support Enhanced</t>
  </si>
  <si>
    <t>SafeSync Crossgrade to Add-On</t>
  </si>
  <si>
    <t>Trend Micro Mobile Security 7.0</t>
  </si>
  <si>
    <t>ESP New Skus</t>
  </si>
  <si>
    <t>DS 8 Anti Malware Competitive Upgrade (Desktop) Acad/Fed</t>
  </si>
  <si>
    <t>DS 8 Anti Malware Competitive Upgrade (Server) Acad/Fed</t>
  </si>
  <si>
    <t>DS 8 Cloud Protection Pack 24x7 Standard Support</t>
  </si>
  <si>
    <t>DS 8 Cloud Protection Pack 24x7 Enhanced Support</t>
  </si>
  <si>
    <t>DLP Add-On for IWS</t>
  </si>
  <si>
    <r>
      <t xml:space="preserve">SafeSync </t>
    </r>
    <r>
      <rPr>
        <sz val="10"/>
        <color rgb="FFFF0000"/>
        <rFont val="Arial"/>
        <family val="2"/>
      </rPr>
      <t>(Various SKUs - Upper User Bands)</t>
    </r>
  </si>
  <si>
    <t>5-250</t>
  </si>
  <si>
    <t>Data Privacy and Encryption Add-on for IMSVA</t>
  </si>
  <si>
    <t>PortalProtect with DLP for Sharepoint</t>
  </si>
  <si>
    <t>PortalProtect Userband change</t>
  </si>
  <si>
    <t>Deep Security Anti-Malware Agent Only</t>
  </si>
  <si>
    <t>**Promo** Buy Worry-Free Business Security Standard and Get 3 Months Free</t>
  </si>
  <si>
    <t>**Promo** Buy Worry-Free Business Security Advanced and Get 3 Months Free</t>
  </si>
  <si>
    <t>**Promo** Buy Worry-Free Business Services Standard and Get 3 Months Free</t>
  </si>
  <si>
    <t>Trend Micro Titanium Antivirus+ 2013 Plus Mac Retail Package</t>
  </si>
  <si>
    <t>Trend Micro Titanium Internet Security 2013 Plus Mac Retail Package</t>
  </si>
  <si>
    <t>Trend Micro Titanium for Mac 2013 Retail Package</t>
  </si>
  <si>
    <t>Trend Micro Titanium Premium Security 2013 Retail Package</t>
  </si>
  <si>
    <t>**Promo** Buy OfficeScan 10.5 Stand-alone, with Web Reputation and Cleaning And Get 3 Months Free Promotion</t>
  </si>
  <si>
    <t>2011 Titanium Retail Products</t>
  </si>
  <si>
    <t>Deep Security per VM Minimum Userband Change</t>
  </si>
  <si>
    <t>Trend Micro Titanium Maximum Security 2013 and Mac  Retail Package</t>
  </si>
  <si>
    <t>Trend Micro Integrated Data Loss Preventio</t>
  </si>
  <si>
    <t>**Promo** Buy Enterprise Security Suite and Get 3 Months Free</t>
  </si>
  <si>
    <t>DDRN0005</t>
  </si>
  <si>
    <t>DDRA0005</t>
  </si>
  <si>
    <t>Technical Account Management Services Platinum Level Services</t>
  </si>
  <si>
    <t>Deep Discovery Inspector 500</t>
  </si>
  <si>
    <t>Deep Discovery Inspector 1000</t>
  </si>
  <si>
    <t>Deep Discovery Inspector Virtual Appliance</t>
  </si>
  <si>
    <t>Worry-Free Business Services</t>
  </si>
  <si>
    <r>
      <t xml:space="preserve">Trend Micro Mobile Security 6.5 (Standalone) - </t>
    </r>
    <r>
      <rPr>
        <sz val="10"/>
        <color rgb="FFFF0000"/>
        <rFont val="Arial"/>
        <family val="2"/>
      </rPr>
      <t>NEW SKUS ONLY</t>
    </r>
  </si>
  <si>
    <t>Deep Discovery</t>
  </si>
  <si>
    <t>Technical Account Management Service for Deep Discovery</t>
  </si>
  <si>
    <t>Deep Discovery Log Review Service</t>
  </si>
  <si>
    <t>Trend Micro Healthcheck</t>
  </si>
  <si>
    <t>PJNN0002</t>
  </si>
  <si>
    <t>Trend Micro Healthcheck - Remote Delivery including Assessment, recording and documented analysis on a per console basis of the customer environment. Plugins count as a separate product and will be assessed seperately.</t>
  </si>
  <si>
    <t xml:space="preserve">Data Loss Prevention Add on for InterScan Web Security </t>
  </si>
  <si>
    <t>24X7 Deep Discovery Support</t>
  </si>
  <si>
    <t>Deep Discovery Start-Up Service</t>
  </si>
  <si>
    <t>Deep Discovery TAM Service</t>
  </si>
  <si>
    <t>2012 Trend Micro Titanium Products Retail Packs</t>
  </si>
  <si>
    <t>2012 Trend Micro Titanium Products Licensed Version</t>
  </si>
  <si>
    <t>Titanium Internet Security  For MAC 2013 Licensed Version</t>
  </si>
  <si>
    <t>Titanium Maximum Security 2013 license version</t>
  </si>
  <si>
    <t>Titanium Internet Security  2013 license version</t>
  </si>
  <si>
    <t>Titanium Antivirus + 2013 license version</t>
  </si>
  <si>
    <t>TMMS 8.0 24x7 Enhanced Support</t>
  </si>
  <si>
    <t>TMMS 8.0 24x7 Standard Support</t>
  </si>
  <si>
    <t>Deep Discovery Inspector Model VA 250</t>
  </si>
  <si>
    <t>Deep Discovery Inspector Model VA 100</t>
  </si>
  <si>
    <t>Deep Discovery Inspector Model VA 500</t>
  </si>
  <si>
    <t>DDRN0008</t>
  </si>
  <si>
    <t>DDNN0011</t>
  </si>
  <si>
    <t>DDRN0007</t>
  </si>
  <si>
    <t>DDNN0010</t>
  </si>
  <si>
    <t>DDRN0006</t>
  </si>
  <si>
    <t>Deep Discovery Inspector Model VA 1000</t>
  </si>
  <si>
    <t>DDRA0008</t>
  </si>
  <si>
    <t>DDNA0008</t>
  </si>
  <si>
    <t>DDRA0007</t>
  </si>
  <si>
    <t>DDNA0007</t>
  </si>
  <si>
    <t>DDRA0006</t>
  </si>
  <si>
    <t xml:space="preserve">Worry-Free Business Security Services bundle w/ Microsoft Windows Server 2012 Essentials </t>
  </si>
  <si>
    <t>Deep Discovery Inspector Virtual Appliance 100: 100 Mbs</t>
  </si>
  <si>
    <t>24x7 Enhanced Support Integrated Data Loss Prevention</t>
  </si>
  <si>
    <t>24x7 Standard Support Integrated Data Loss Prevention</t>
  </si>
  <si>
    <t>Deep Discovery Inspector Virtual Appliance 500: 500 Mbs</t>
  </si>
  <si>
    <t>Deep Discovery Inspector Virtual Appliance 1000: 1Gbps</t>
  </si>
  <si>
    <t>Deep Discovery Inspector Virtual Appliance 250: 250 Mbs</t>
  </si>
  <si>
    <t>Mobile Security</t>
  </si>
  <si>
    <t>Deep Discovery Advisor - Threat Intelligence Center SW+HW</t>
  </si>
  <si>
    <t>Threat Intelligence Services, Spam Server IP Query, 1 year subscription</t>
  </si>
  <si>
    <t>Deep Security Manager - multi-tenancy mode - Deep Security Manager multi-tenancy mode enables the Deep Security Manager to go from standard to multi-tenancy mode.</t>
  </si>
  <si>
    <t>Threat Mapping Services, WhoWas Transform Bundle, 1 year subscription</t>
  </si>
  <si>
    <t>Threat Mapping Services, Web Transform Bundle, 1 year subscription</t>
  </si>
  <si>
    <t>Threat Mapping Services, IP Transform Bundle, 1 year subscription</t>
  </si>
  <si>
    <t>Threat Mapping Services, GeoIP Transform Bundle, 1 year subscription</t>
  </si>
  <si>
    <t>Threat Mapping Services, Customer Facilitated Transform Bundle, 1 year subscription</t>
  </si>
  <si>
    <t>Arrow ECS</t>
  </si>
  <si>
    <t>1001+ Users</t>
  </si>
  <si>
    <t>817-569-8971</t>
  </si>
  <si>
    <t>Trend Micro PCI Compliance</t>
  </si>
  <si>
    <t>Trend Micro Vulnerability Management Services (Vulnerability Management, Policy Compliance, Web Application Scanning)</t>
  </si>
  <si>
    <t>24x7 Enhanced Support Service for Deep Discovery Inspector Model VM250</t>
  </si>
  <si>
    <t>24x7 Standard Support for Deep Discovery Inspector Model VA 250</t>
  </si>
  <si>
    <t>New Product as of 03/01/2013</t>
  </si>
  <si>
    <t>CSNM0080</t>
  </si>
  <si>
    <t>CMNM0042</t>
  </si>
  <si>
    <t>WFNM0021</t>
  </si>
  <si>
    <t>Trend Micro Enterprise Security and Data Protection</t>
  </si>
  <si>
    <t>Worry-Free Business Security Advanced special pricing for Microsoft Windows Server 2012 Essentials Normal(2) 2-25 Users - New</t>
  </si>
  <si>
    <t>Worry-Free Business Security Standard special pricing for Microsoft Windows Server 2012 Essentials Normal(2) 2-25 Users - New</t>
  </si>
  <si>
    <t>Worry-Free Business Security Services special pricing for Microsoft Windows Server 2012 Essentials Normal(2) 2-25 Users - New</t>
  </si>
  <si>
    <t>24x7 Support Services (Standard &amp; Enhanced) for Deep Discovery Inspector Model VA 1000</t>
  </si>
  <si>
    <t>24x7 Support Services (Standard &amp; Enhanced) for Deep Discovery Inspector Model VA 100</t>
  </si>
  <si>
    <t>24x7 Support Services (Standard &amp; Enhanced) for Deep Discovery Inspector Model VA 500</t>
  </si>
  <si>
    <t>24x7 Standard Support for Trend Micro Enterprise Security and Data Protection</t>
  </si>
  <si>
    <t>24x7 Enhanced Support for Trend Micro Enterprise Security and Data Protection</t>
  </si>
  <si>
    <t>Cloud Protection Pack</t>
  </si>
  <si>
    <t>Deep Security - SecureCloud SaaS Promos</t>
  </si>
  <si>
    <t>Trend Micro Enterprise Data Protection Add-on</t>
  </si>
  <si>
    <t>Lili Bender</t>
  </si>
  <si>
    <t>Michael Arbisi</t>
  </si>
  <si>
    <t>MSP - Tier2</t>
  </si>
  <si>
    <t>CDW</t>
  </si>
  <si>
    <t>ATC Training Voucher</t>
  </si>
  <si>
    <t>TRNN1041</t>
  </si>
  <si>
    <t>Authorized training center voucher (ATC voucher) to allow Trend Micro sales team to sell places on ATC courses</t>
  </si>
  <si>
    <t>ATC Training Voucher - Instructor Per Day</t>
  </si>
  <si>
    <t>TRNM0003</t>
  </si>
  <si>
    <t xml:space="preserve">ATC Training Voucher </t>
  </si>
  <si>
    <t>ATC Training - Instructor by Day</t>
  </si>
  <si>
    <t>DS SecureCloud Promos</t>
  </si>
  <si>
    <t>IMSA</t>
  </si>
  <si>
    <t>IMSS Solaris</t>
  </si>
  <si>
    <t>Intego Crossgrade</t>
  </si>
  <si>
    <t>IWSS Crossbeam</t>
  </si>
  <si>
    <t>IWSS Linux</t>
  </si>
  <si>
    <t>IWSS Solaris</t>
  </si>
  <si>
    <t>NVW 1200</t>
  </si>
  <si>
    <t>NVW 2500</t>
  </si>
  <si>
    <t>TMCM Enterprise Suite w/ Anti-Spyware</t>
  </si>
  <si>
    <t>TMMS 6.5 &amp; 5.0</t>
  </si>
  <si>
    <t>ATC Training</t>
  </si>
  <si>
    <t>IWSS Crossgrade</t>
  </si>
  <si>
    <t>Trend Micro™ Mobile Security protects devices, data and corporate infrastructure, lowers the cost of supporting mobile users and alleviates IT burden by providing visibility and control</t>
  </si>
  <si>
    <t>Trend Micro Mobile Security Competitive Upgrade</t>
  </si>
  <si>
    <t>Trend Micro Mobile Security 2 Years</t>
  </si>
  <si>
    <t>Trend Micro Mobile Security 3 Years</t>
  </si>
  <si>
    <t>Customer Facilitated Transform</t>
  </si>
  <si>
    <t>GeoIP Transform</t>
  </si>
  <si>
    <t>IP Transform</t>
  </si>
  <si>
    <t>Mobile App Reputation</t>
  </si>
  <si>
    <t>Spam Server Query</t>
  </si>
  <si>
    <t>Web Transform</t>
  </si>
  <si>
    <t>WhoWas Transform</t>
  </si>
  <si>
    <r>
      <t xml:space="preserve">Trend Micro Mobile Security </t>
    </r>
    <r>
      <rPr>
        <sz val="10"/>
        <color rgb="FFFF0000"/>
        <rFont val="Arial"/>
        <family val="2"/>
      </rPr>
      <t>(version removed from description)</t>
    </r>
  </si>
  <si>
    <t>24x7 Support WFBS Services</t>
  </si>
  <si>
    <t>PLATFORMS</t>
  </si>
  <si>
    <t>ü</t>
  </si>
  <si>
    <t>Mac clients (iMacs and MacBooks) and servers</t>
  </si>
  <si>
    <t>ANTIVIRUS AND WEB SECURITY</t>
  </si>
  <si>
    <t>CENTRALIZED MANAGEMENT</t>
  </si>
  <si>
    <t>DATA PROTECTION</t>
  </si>
  <si>
    <t>MESSAGING SECURITY AND ANTISPAM</t>
  </si>
  <si>
    <t xml:space="preserve">Gateway Protection </t>
  </si>
  <si>
    <t>Integrated Data Loss Prevention, enforces DLP policies across all gateway platforms</t>
  </si>
  <si>
    <t>Endpoint/Client Protection</t>
  </si>
  <si>
    <t>File Server Protection</t>
  </si>
  <si>
    <t>ServerProtect for Windows/Novell Netware</t>
  </si>
  <si>
    <t>Mail Server Protection</t>
  </si>
  <si>
    <t>Integrated Data Loss Prevention, enforces DLP policies across all mail servers</t>
  </si>
  <si>
    <t>Technical Account Management Service</t>
  </si>
  <si>
    <t>Technical Account Management Service - Dedicated TAM Add-on</t>
  </si>
  <si>
    <t>Trend Micro SafeSync for Enterprise</t>
  </si>
  <si>
    <t>Trend Micro Web App Security-Advanced</t>
  </si>
  <si>
    <t xml:space="preserve">Trend Micro Web App Security-Enterprise </t>
  </si>
  <si>
    <t>Trend Micro Web App Security-Standard</t>
  </si>
  <si>
    <t>SafeSync for Enterprise</t>
  </si>
  <si>
    <t>Deep Security as a Service</t>
  </si>
  <si>
    <t>Deep Security Acceleration Kit Products - remove CDW Exclusivity and moved to Published from Non-Published</t>
  </si>
  <si>
    <t>ScanMail Suite for Lotus Domino (Non-Windows)</t>
  </si>
  <si>
    <t>Trend Micro SafeSync for Enterprise - Academic and Federal SKUs</t>
  </si>
  <si>
    <t xml:space="preserve"> 
24x7 Enhanced Support for Deep Security as a Service</t>
  </si>
  <si>
    <r>
      <t xml:space="preserve">Worry-Free Business Security Standard Tier 2 XSP B2B 1 Mo Service </t>
    </r>
    <r>
      <rPr>
        <sz val="10"/>
        <color rgb="FFFF0000"/>
        <rFont val="Arial"/>
        <family val="2"/>
      </rPr>
      <t>(Took minimum user count from 2 users down to 1 user)</t>
    </r>
  </si>
  <si>
    <r>
      <t xml:space="preserve">Worry-Free Business Security Services Tier 2 XSP B2B 1 Mo Service </t>
    </r>
    <r>
      <rPr>
        <sz val="10"/>
        <color rgb="FFFF0000"/>
        <rFont val="Arial"/>
        <family val="2"/>
      </rPr>
      <t>(Took minimum user count from 2 users down to 1 user)</t>
    </r>
  </si>
  <si>
    <r>
      <t xml:space="preserve">Worry-Free Business Security Advanced Tier 2 XSP B2B 1 Mo Service </t>
    </r>
    <r>
      <rPr>
        <sz val="10"/>
        <color rgb="FFFF0000"/>
        <rFont val="Arial"/>
        <family val="2"/>
      </rPr>
      <t>(Took minimum user count from 2 users down to 1 user)</t>
    </r>
  </si>
  <si>
    <t>Additional Region</t>
  </si>
  <si>
    <r>
      <t xml:space="preserve">24 x 7 Standard Support - </t>
    </r>
    <r>
      <rPr>
        <sz val="10"/>
        <color rgb="FFFF0000"/>
        <rFont val="Arial"/>
        <family val="2"/>
      </rPr>
      <t>(New SKUs only)</t>
    </r>
  </si>
  <si>
    <r>
      <t xml:space="preserve">Technical Account Management Services - Content Security </t>
    </r>
    <r>
      <rPr>
        <sz val="10"/>
        <color rgb="FFFF0000"/>
        <rFont val="Arial"/>
        <family val="2"/>
      </rPr>
      <t>(New SKUs only)</t>
    </r>
    <r>
      <rPr>
        <sz val="10"/>
        <rFont val="Arial"/>
        <family val="2"/>
      </rPr>
      <t xml:space="preserve"> </t>
    </r>
  </si>
  <si>
    <r>
      <t xml:space="preserve">Technical Account Management Services Technology Solution Group Add-on - Content Security </t>
    </r>
    <r>
      <rPr>
        <sz val="10"/>
        <color rgb="FFFF0000"/>
        <rFont val="Arial"/>
        <family val="2"/>
      </rPr>
      <t>(New SKUs only)</t>
    </r>
  </si>
  <si>
    <r>
      <t xml:space="preserve">Technical Account Management Services - Data Center Security </t>
    </r>
    <r>
      <rPr>
        <sz val="10"/>
        <color rgb="FFFF0000"/>
        <rFont val="Arial"/>
        <family val="2"/>
      </rPr>
      <t>(New SKUs only)</t>
    </r>
  </si>
  <si>
    <r>
      <t xml:space="preserve">Technical Account Management Services Technology Solution Group Add-on - Data Center Security </t>
    </r>
    <r>
      <rPr>
        <sz val="10"/>
        <color rgb="FFFF0000"/>
        <rFont val="Arial"/>
        <family val="2"/>
      </rPr>
      <t>(New SKUs only)</t>
    </r>
  </si>
  <si>
    <r>
      <t xml:space="preserve">Technical Account Management Services - Data Protection </t>
    </r>
    <r>
      <rPr>
        <sz val="10"/>
        <color rgb="FFFF0000"/>
        <rFont val="Arial"/>
        <family val="2"/>
      </rPr>
      <t>(New SKUs only)</t>
    </r>
  </si>
  <si>
    <r>
      <t xml:space="preserve">Technical Account Management Services Technology Solution Group Add-on - Data Protection </t>
    </r>
    <r>
      <rPr>
        <sz val="10"/>
        <color rgb="FFFF0000"/>
        <rFont val="Arial"/>
        <family val="2"/>
      </rPr>
      <t>(New SKUs only)</t>
    </r>
  </si>
  <si>
    <r>
      <t xml:space="preserve">Technical Account Management Services - Risk Management </t>
    </r>
    <r>
      <rPr>
        <sz val="10"/>
        <color rgb="FFFF0000"/>
        <rFont val="Arial"/>
        <family val="2"/>
      </rPr>
      <t>(New SKUs only)</t>
    </r>
  </si>
  <si>
    <r>
      <t xml:space="preserve">Technical Account Management ServicesTechnology Solution Group Add-on - Risk Management </t>
    </r>
    <r>
      <rPr>
        <sz val="10"/>
        <color rgb="FFFF0000"/>
        <rFont val="Arial"/>
        <family val="2"/>
      </rPr>
      <t>(New SKUs only)</t>
    </r>
  </si>
  <si>
    <r>
      <t xml:space="preserve">Technical Account Management Services Additional Region - Silver </t>
    </r>
    <r>
      <rPr>
        <sz val="10"/>
        <color rgb="FFFF0000"/>
        <rFont val="Arial"/>
        <family val="2"/>
      </rPr>
      <t>(New SKUs only)</t>
    </r>
  </si>
  <si>
    <r>
      <t xml:space="preserve">Technical Account Management Services Additional Region - Gold </t>
    </r>
    <r>
      <rPr>
        <sz val="10"/>
        <color rgb="FFFF0000"/>
        <rFont val="Arial"/>
        <family val="2"/>
      </rPr>
      <t>(New SKUs only)</t>
    </r>
  </si>
  <si>
    <r>
      <t xml:space="preserve">Technical Account Management Services Additional Region - Platinum </t>
    </r>
    <r>
      <rPr>
        <sz val="10"/>
        <color rgb="FFFF0000"/>
        <rFont val="Arial"/>
        <family val="2"/>
      </rPr>
      <t>(New SKUs only)</t>
    </r>
  </si>
  <si>
    <r>
      <t xml:space="preserve">Technical Account Management Services Additional Region - Diamond </t>
    </r>
    <r>
      <rPr>
        <sz val="10"/>
        <color rgb="FFFF0000"/>
        <rFont val="Arial"/>
        <family val="2"/>
      </rPr>
      <t>(New SKUs only)</t>
    </r>
  </si>
  <si>
    <r>
      <t>Technical Account Management Services Additional Language (</t>
    </r>
    <r>
      <rPr>
        <sz val="10"/>
        <color rgb="FFFF0000"/>
        <rFont val="Arial"/>
        <family val="2"/>
      </rPr>
      <t>New SKUs only)</t>
    </r>
  </si>
  <si>
    <t>Additional Contact</t>
  </si>
  <si>
    <r>
      <t xml:space="preserve">Technical Account Management Services Additional Region - Bronze </t>
    </r>
    <r>
      <rPr>
        <sz val="10"/>
        <color rgb="FFFF0000"/>
        <rFont val="Arial"/>
        <family val="2"/>
      </rPr>
      <t>(New SKUs only)</t>
    </r>
  </si>
  <si>
    <t>Hosted Email Security Add-on for Worry-Free Business Security Advanced:  xSP T2/B2B Version Product Setup</t>
  </si>
  <si>
    <t>Worry-Free Business Security Standard and 24x7 Enhanced Support</t>
  </si>
  <si>
    <t>Worry-Free Business Security Advanced and 24x7 Enhanced Support</t>
  </si>
  <si>
    <t>Worry-Free Business Security Services and 24x7 Enhanced Support</t>
  </si>
  <si>
    <t>Worry-Free Business Security Services/Hosted Email Security Bundles (multi-year SKUs)</t>
  </si>
  <si>
    <t>Worry-Free Business Security Services/Hosted Email Security Bundles</t>
  </si>
  <si>
    <t>Titanium 2014 - Retail Packages and Licensed Products</t>
  </si>
  <si>
    <t>WBYN0000</t>
  </si>
  <si>
    <t>WBYN0001</t>
  </si>
  <si>
    <t>WBYN0002</t>
  </si>
  <si>
    <t>WBYN0003</t>
  </si>
  <si>
    <t>WBRM0018</t>
  </si>
  <si>
    <t>WBRM0019</t>
  </si>
  <si>
    <t>WBRM0020</t>
  </si>
  <si>
    <t>WBRM0021</t>
  </si>
  <si>
    <t>WBTN0000</t>
  </si>
  <si>
    <t>WBTN0001</t>
  </si>
  <si>
    <t>WBTN0002</t>
  </si>
  <si>
    <t>WBTN0003</t>
  </si>
  <si>
    <t>WBR60000</t>
  </si>
  <si>
    <t>WBR60001</t>
  </si>
  <si>
    <t>WBR60002</t>
  </si>
  <si>
    <t>WBR60003</t>
  </si>
  <si>
    <t>WBCM0000</t>
  </si>
  <si>
    <t>WBCM0001</t>
  </si>
  <si>
    <t>WBCM0002</t>
  </si>
  <si>
    <t>WBCM0003</t>
  </si>
  <si>
    <t>WBYA0000</t>
  </si>
  <si>
    <t>WBYA0001</t>
  </si>
  <si>
    <t>WBYA0002</t>
  </si>
  <si>
    <t>WBYA0003</t>
  </si>
  <si>
    <t>WBRI0018</t>
  </si>
  <si>
    <t>WBRI0019</t>
  </si>
  <si>
    <t>WBRI0020</t>
  </si>
  <si>
    <t>WBRI0021</t>
  </si>
  <si>
    <t>WBTA0000</t>
  </si>
  <si>
    <t>WBTA0001</t>
  </si>
  <si>
    <t>WBTA0002</t>
  </si>
  <si>
    <t>WBTA0003</t>
  </si>
  <si>
    <t>WBRJ0000</t>
  </si>
  <si>
    <t>WBRJ0001</t>
  </si>
  <si>
    <t>WBRJ0002</t>
  </si>
  <si>
    <t>WBRJ0003</t>
  </si>
  <si>
    <t>WBCI0000</t>
  </si>
  <si>
    <t>WBCI0001</t>
  </si>
  <si>
    <t>WBCI0002</t>
  </si>
  <si>
    <t>WBCI0003</t>
  </si>
  <si>
    <r>
      <t xml:space="preserve">Worry-Free Business Security Standard and 24x7 Standard Support </t>
    </r>
    <r>
      <rPr>
        <sz val="10"/>
        <color rgb="FFFF0000"/>
        <rFont val="Arial"/>
        <family val="2"/>
      </rPr>
      <t>(New SKUs only)</t>
    </r>
  </si>
  <si>
    <r>
      <t xml:space="preserve">Worry-Free Business Security Advanced and 24x7 Standard Support </t>
    </r>
    <r>
      <rPr>
        <sz val="10"/>
        <color rgb="FFFF0000"/>
        <rFont val="Arial"/>
        <family val="2"/>
      </rPr>
      <t>(New SKUs only)</t>
    </r>
  </si>
  <si>
    <r>
      <t xml:space="preserve">Worry-Free Business Security Services and 24x7 Standard Support </t>
    </r>
    <r>
      <rPr>
        <sz val="10"/>
        <color rgb="FFFF0000"/>
        <rFont val="Arial"/>
        <family val="2"/>
      </rPr>
      <t>(New SKUs only)</t>
    </r>
  </si>
  <si>
    <t>Titanium Internet Security for Mac 2014  3 User - New</t>
  </si>
  <si>
    <t>Technical Account Management Service - Additional Region</t>
  </si>
  <si>
    <t>PSNM0464</t>
  </si>
  <si>
    <t>PSRM0459</t>
  </si>
  <si>
    <t>Titanium 2013 - Retail Packages and Licensed Products</t>
  </si>
  <si>
    <t>South Region</t>
  </si>
  <si>
    <t>Titanium 2014 - 2-Year Retail Packages</t>
  </si>
  <si>
    <t>Web App Security-Standard (Detection + Unlimited SSL 1 Domain)</t>
  </si>
  <si>
    <t>Web App Security-Advanced (Detection + Protection (incl. unlimited SSL 3 Domains))</t>
  </si>
  <si>
    <t>Web App Security-Enterprise (Detection (incl. 1 expert bus. logic scan)  + Protection (incl. unlimited SSL 10 Domains))</t>
  </si>
  <si>
    <t>DDRN0010</t>
  </si>
  <si>
    <t>DDRA0009</t>
  </si>
  <si>
    <t>All SKUs on the Federal Tab</t>
  </si>
  <si>
    <t xml:space="preserve">Deep Security as a Service Pre-Paid Annual Subscription </t>
  </si>
  <si>
    <t>Deep Security as a Service Pre-Paid Credits</t>
  </si>
  <si>
    <t>Trend Micro Deep Security as a Service (July 2013 SKUs)</t>
  </si>
  <si>
    <t>Deep Discovery Inspector Model 250 SW + HW Appliance</t>
  </si>
  <si>
    <t>Collaboration Server Protection</t>
  </si>
  <si>
    <t>Endpoint Encryption Bundle - Full Disk Encryption</t>
  </si>
  <si>
    <t>Endpoint Encryption Bundle - File/Folder/Removable Encryption</t>
  </si>
  <si>
    <t>Endpoint Encryption Bundle - Full Disk, File, Folder Encryption</t>
  </si>
  <si>
    <t>Worry-Free Business Security Advanced - 2 Years Competitive Upgrade</t>
  </si>
  <si>
    <t>Web App Security description change to Trend Micro Deep Security for Web Apps</t>
  </si>
  <si>
    <t>Hosted Email Security + Email Encryption Bundle (2001-5000 user band change to 2001+)</t>
  </si>
  <si>
    <t>Hosted Email Security (higher user band SKUs)</t>
  </si>
  <si>
    <t>Hosted Email Security + Email Encryption Bundle (higher user band SKUs)</t>
  </si>
  <si>
    <t>Email Encryption Hosted:  Add-on to Hosted Email Security (higher user band SKUs)</t>
  </si>
  <si>
    <t>Hosted Email Security (2001-5000 user band change to 2001+)</t>
  </si>
  <si>
    <t>Email Encryption Hosted:  Add-on to Hosted Email Security (2001-5000 user band change to 2001+)</t>
  </si>
  <si>
    <t>ScanMail for Lotus Domino (std, v3, i5)</t>
  </si>
  <si>
    <t>ScanMail for Lotus Domino (Std,v3, AIX)</t>
  </si>
  <si>
    <t>ScanMail for Lotus Domino (std, v3, solaris)</t>
  </si>
  <si>
    <t>ALL Federal SKUs / Deletion of Federal Tab</t>
  </si>
  <si>
    <t xml:space="preserve">ScanMail for Lotus Notes eManager Add-on (s390) </t>
  </si>
  <si>
    <t>ScanMail for Lotus Notes (s390)</t>
  </si>
  <si>
    <t>ScanMail v8 (as of 9/30)</t>
  </si>
  <si>
    <t>ScanMail  for Lotus Notes on Linux Z Series</t>
  </si>
  <si>
    <t>ScanMail for MS Exchange Suite with ERS (Discontinued 3/31/2011)</t>
  </si>
  <si>
    <t>New - ScanMail Suite for Microsoft Exchange</t>
  </si>
  <si>
    <t>09/01/2009 - DESCRIPTION CHANGE - ScanMail Suite for Microsoft Exchange: xSP Version: 1 Mo Service (Changed SKU from 50,001-100,000 to 50,001+)</t>
  </si>
  <si>
    <t xml:space="preserve">ALL 24x7 Standard Support Renewal SKUs </t>
  </si>
  <si>
    <t>ScanMail Suite for IBM Domino for Linux</t>
  </si>
  <si>
    <t>ScanMail Suite for IBM Domino for AIX</t>
  </si>
  <si>
    <t>ScanMail Suite for IBM Domino for Solaris</t>
  </si>
  <si>
    <t>ScanMail Suite for IBM Domino on Windows</t>
  </si>
  <si>
    <t>ScanMail for IBM Domino for zLinux</t>
  </si>
  <si>
    <t>EINN0097</t>
  </si>
  <si>
    <t>EINN0098</t>
  </si>
  <si>
    <t>EINN0099</t>
  </si>
  <si>
    <t>EINN0100</t>
  </si>
  <si>
    <t>EINN0101</t>
  </si>
  <si>
    <t>EINN0102</t>
  </si>
  <si>
    <t>EINN0103</t>
  </si>
  <si>
    <t>EINN0104</t>
  </si>
  <si>
    <t>EINN0105</t>
  </si>
  <si>
    <t>EIRN0071</t>
  </si>
  <si>
    <t>EIRN0072</t>
  </si>
  <si>
    <t>EIRN0073</t>
  </si>
  <si>
    <t>EIRN0074</t>
  </si>
  <si>
    <t>EIRN0075</t>
  </si>
  <si>
    <t>EIRN0076</t>
  </si>
  <si>
    <t>EIRN0077</t>
  </si>
  <si>
    <t>EIRN0078</t>
  </si>
  <si>
    <t>EIRN0079</t>
  </si>
  <si>
    <t>Deep Security for Web Apps</t>
  </si>
  <si>
    <t>ScanMail Suite for Lotus Domino description change to ScanMail Suite for IBM Domino</t>
  </si>
  <si>
    <t>Deep Security for Web Apps - Advanced description change</t>
  </si>
  <si>
    <t>Deep Security for Web Apps - Enterprise description change</t>
  </si>
  <si>
    <t>Hosted Email Encryption and Hosted Email Security Academic (2,001-5,000 user band change to 2,001+)</t>
  </si>
  <si>
    <t>Hosted Email Security Academic</t>
  </si>
  <si>
    <t>Hosted Email Security + Email Encryption Bundle Academic</t>
  </si>
  <si>
    <t>Email Encryption Hosted:  Add-on to Hosted Email Security Academic</t>
  </si>
  <si>
    <t>Hosted Email Security Academic (higher user band SKUs)</t>
  </si>
  <si>
    <t>Hosted Email Security + Email Encryption Bundle Academic (higher user band SKUs)</t>
  </si>
  <si>
    <t>Email Encryption Hosted:  Add-on to Hosted Email Security Academic (higher user band SKUs)</t>
  </si>
  <si>
    <t>Contact</t>
  </si>
  <si>
    <t>Title</t>
  </si>
  <si>
    <t>Phone Number</t>
  </si>
  <si>
    <t xml:space="preserve">Email </t>
  </si>
  <si>
    <t>Location</t>
  </si>
  <si>
    <t>Territory</t>
  </si>
  <si>
    <t>Toronto</t>
  </si>
  <si>
    <t>Ottawa</t>
  </si>
  <si>
    <t>Account Manager</t>
  </si>
  <si>
    <t>Serge Lauzon</t>
  </si>
  <si>
    <t>514-914-9705</t>
  </si>
  <si>
    <t>Calgary</t>
  </si>
  <si>
    <t>Jason Smith</t>
  </si>
  <si>
    <t>403-921-1700</t>
  </si>
  <si>
    <t>jason_smith@trendmicro.com</t>
  </si>
  <si>
    <t>Colin Swift</t>
  </si>
  <si>
    <t>colin_swift@trendmicro.com</t>
  </si>
  <si>
    <t>Deep Security for Web Apps - pricing moved from Non-Published to Published</t>
  </si>
  <si>
    <t xml:space="preserve">Trend Micro Endpoint Application Control </t>
  </si>
  <si>
    <t>Network VirusWall Enforcer 3600i (Nework Virus Scan)</t>
  </si>
  <si>
    <t>Network VirusWall Enforcer 3600i (Nework Virus Scan + Policy Enforcement)</t>
  </si>
  <si>
    <t>Network VirusWall Enforcer 3600i Hardware</t>
  </si>
  <si>
    <t>NVWE 3600i Dual Port Fiber (LX) PCI-E Bypass 10 Gigabit NIC</t>
  </si>
  <si>
    <t>NVWE 3600i Quad Port Copper PCI-E 1 Gigabit NIC</t>
  </si>
  <si>
    <t>NVWE 3600i Dual Port Fiber (SX) PCI-E Bypass 10 Gigabit NIC</t>
  </si>
  <si>
    <t>Network VirusWall Enforcer 3600i Hardware - Dual Port Fiber (LX) PCI-E Bypass Gigabit NIC</t>
  </si>
  <si>
    <t>Network VirusWall Enforcer 3600i Hardware - Dual Port Fiber (SX) PCI-E Bypass Gigabit NIC</t>
  </si>
  <si>
    <t>Worry-Free Business Security Standard version change from v8 to v9</t>
  </si>
  <si>
    <t>Worry-Free Business Security Advanced version change from v8 to v9</t>
  </si>
  <si>
    <t>Version 9 released 2/28/2014</t>
  </si>
  <si>
    <t>NVWE 3600i Dual Port Copper PCI-E Bypass 1 Gigabit NIC</t>
  </si>
  <si>
    <t>Endpoint Application Control</t>
  </si>
  <si>
    <t>Trend Micro Endpoint Application Control</t>
  </si>
  <si>
    <t>VERSION 9 released 2/28/2014</t>
  </si>
  <si>
    <t>InterScan Web Security as a Service</t>
  </si>
  <si>
    <t>Deep Discovery Inspector Model 500 Crossgrade: SW+HW Appliance crossgrade from pre-2014 Model 500 HW</t>
  </si>
  <si>
    <t>Worry-Free Business Security Services Crossgrade SKUs</t>
  </si>
  <si>
    <t>Trend Micro Endpoint Application Control xSP</t>
  </si>
  <si>
    <t>IYNN0000</t>
  </si>
  <si>
    <t>IYNN0001</t>
  </si>
  <si>
    <t>IYNN0002</t>
  </si>
  <si>
    <t>IYNN0003</t>
  </si>
  <si>
    <t>IYNN0004</t>
  </si>
  <si>
    <t>IYNN0005</t>
  </si>
  <si>
    <t>IYNN0006</t>
  </si>
  <si>
    <t>IYNN0007</t>
  </si>
  <si>
    <t>IYNN0008</t>
  </si>
  <si>
    <t>IYRN0000</t>
  </si>
  <si>
    <t>IYRN0001</t>
  </si>
  <si>
    <t>IYRN0002</t>
  </si>
  <si>
    <t>IYRN0003</t>
  </si>
  <si>
    <t>IYRN0004</t>
  </si>
  <si>
    <t>IYRN0005</t>
  </si>
  <si>
    <t>IYRN0006</t>
  </si>
  <si>
    <t>IYRN0007</t>
  </si>
  <si>
    <t>IYRN0008</t>
  </si>
  <si>
    <t>Deep Security as a Service Pre-Paid Credits (old version)</t>
  </si>
  <si>
    <t>Deep Security as a Service Pre-Paid Credits (new version w/ revised user bands &amp; pricing)</t>
  </si>
  <si>
    <t>Trend Micro Smart Protection Complete</t>
  </si>
  <si>
    <t>Trend Micro Smart Protection for Endpoints</t>
  </si>
  <si>
    <t>CTNA0011</t>
  </si>
  <si>
    <t>CTNA0012</t>
  </si>
  <si>
    <t>CTNA0013</t>
  </si>
  <si>
    <t>CTNA0014</t>
  </si>
  <si>
    <t>CTNA0015</t>
  </si>
  <si>
    <t>CTNA0016</t>
  </si>
  <si>
    <t>CTNA0017</t>
  </si>
  <si>
    <t>CTRA0009</t>
  </si>
  <si>
    <t>CTRA0010</t>
  </si>
  <si>
    <t>CTRA0011</t>
  </si>
  <si>
    <t>CTRA0012</t>
  </si>
  <si>
    <t>CTRA0013</t>
  </si>
  <si>
    <t>CTRA0014</t>
  </si>
  <si>
    <t>CTRA0015</t>
  </si>
  <si>
    <t>CTRA0016</t>
  </si>
  <si>
    <t>CTRA0017</t>
  </si>
  <si>
    <t>CTNA0000</t>
  </si>
  <si>
    <t>CTRA0000</t>
  </si>
  <si>
    <t>CTRA0001</t>
  </si>
  <si>
    <t>CTRA0002</t>
  </si>
  <si>
    <t>CTRA0003</t>
  </si>
  <si>
    <t>CTRA0004</t>
  </si>
  <si>
    <t>CTRA0005</t>
  </si>
  <si>
    <t>CTRA0006</t>
  </si>
  <si>
    <t>CTRA0007</t>
  </si>
  <si>
    <t>CTRA0008</t>
  </si>
  <si>
    <t>VERSION CHANGE</t>
  </si>
  <si>
    <t>OfficeScan Stand-alone, with Web Reputation and Cleaning description change to OfficeScan (Stand-Alone)</t>
  </si>
  <si>
    <t>Hosted Email Security version change to v2 on 05/01/2014</t>
  </si>
  <si>
    <t>Intrusion Defense Firewall (IDF) description change to Vulnerability Protection (formerly IDF)</t>
  </si>
  <si>
    <t>OfficeScan version change from v10 to v11 on 04/22/2014</t>
  </si>
  <si>
    <t>Vulnerability Protection (formerly IDF) version change to v2 on 05/14/2014</t>
  </si>
  <si>
    <t>Vulnerability Protection (formerly IDF)</t>
  </si>
  <si>
    <t>ScanMail Suite with DLP for Microsoft Exchange stops spam, phishing, and malware. It enables compliance with DLP.</t>
  </si>
  <si>
    <t>Deep Discovery Analyzer HW+SW Appliance</t>
  </si>
  <si>
    <t>Deep Discovery Email Inspector 7100 HW</t>
  </si>
  <si>
    <t>Deep Discovery Email Inspector SW</t>
  </si>
  <si>
    <t>24 x 7 Enhanced Support - Endpoint Application Control</t>
  </si>
  <si>
    <t>ScanMail Suite with DLP for Microsoft Exchange version change to v11</t>
  </si>
  <si>
    <t>Data Loss Prevention Module: Add-On to ScanMail Suite for Microsoft Exchange version change to v11</t>
  </si>
  <si>
    <t>Deep Discovery Analyzer SW+HW Appliance</t>
  </si>
  <si>
    <t>ADNN0007</t>
  </si>
  <si>
    <t>ADRN0003</t>
  </si>
  <si>
    <t>ADNA0006</t>
  </si>
  <si>
    <t>ADRA0003</t>
  </si>
  <si>
    <t>1,001-10,000</t>
  </si>
  <si>
    <t>1-1,000</t>
  </si>
  <si>
    <t>1,001-5,000</t>
  </si>
  <si>
    <t>20,001+</t>
  </si>
  <si>
    <t>727-902-0298</t>
  </si>
  <si>
    <t>InterScan Web Security as a Service Academic NP - Non-Gov't Contract</t>
  </si>
  <si>
    <t>Smart Protection Complete - Standard Pricing</t>
  </si>
  <si>
    <t>Smart Protection for Endpoints - Standard Pricing</t>
  </si>
  <si>
    <t>CTNN0083</t>
  </si>
  <si>
    <t>CTNN0084</t>
  </si>
  <si>
    <t>CTNN0085</t>
  </si>
  <si>
    <t>CTNN0086</t>
  </si>
  <si>
    <t>CTNN0087</t>
  </si>
  <si>
    <t>CTNN0088</t>
  </si>
  <si>
    <t>CTNN0089</t>
  </si>
  <si>
    <t>CTRN0081</t>
  </si>
  <si>
    <t>CTRN0082</t>
  </si>
  <si>
    <t>CTRN0083</t>
  </si>
  <si>
    <t>CTRN0084</t>
  </si>
  <si>
    <t>CTRN0085</t>
  </si>
  <si>
    <t>CTRN0086</t>
  </si>
  <si>
    <t>CTRN0087</t>
  </si>
  <si>
    <t>CTRN0088</t>
  </si>
  <si>
    <t>CTRN0089</t>
  </si>
  <si>
    <t>CTNN0072</t>
  </si>
  <si>
    <t>CTRN0072</t>
  </si>
  <si>
    <t>CTRN0073</t>
  </si>
  <si>
    <t>CTRN0074</t>
  </si>
  <si>
    <t>CTRN0075</t>
  </si>
  <si>
    <t>CTRN0076</t>
  </si>
  <si>
    <t>CTRN0077</t>
  </si>
  <si>
    <t>CTRN0078</t>
  </si>
  <si>
    <t>CTRN0079</t>
  </si>
  <si>
    <t>CTRN0080</t>
  </si>
  <si>
    <t>IYNA0000</t>
  </si>
  <si>
    <t>IYNA0001</t>
  </si>
  <si>
    <t>IYNA0002</t>
  </si>
  <si>
    <t>IYNA0003</t>
  </si>
  <si>
    <t>IYNA0004</t>
  </si>
  <si>
    <t>IYNA0005</t>
  </si>
  <si>
    <t>IYNA0006</t>
  </si>
  <si>
    <t>IYNA0007</t>
  </si>
  <si>
    <t>IYNA0008</t>
  </si>
  <si>
    <t>IYRA0000</t>
  </si>
  <si>
    <t>IYRA0001</t>
  </si>
  <si>
    <t>IYRA0002</t>
  </si>
  <si>
    <t>IYRA0003</t>
  </si>
  <si>
    <t>IYRA0004</t>
  </si>
  <si>
    <t>IYRA0005</t>
  </si>
  <si>
    <t>IYRA0006</t>
  </si>
  <si>
    <t>IYRA0007</t>
  </si>
  <si>
    <t>IYRA0008</t>
  </si>
  <si>
    <t>Premium Support Program</t>
  </si>
  <si>
    <t>Platinum Premium Support Program</t>
  </si>
  <si>
    <t>Platinum Premium Support Program  (Standard)</t>
  </si>
  <si>
    <t>Platinum Premium Support Program  (Acad Gov)</t>
  </si>
  <si>
    <t>Premium Support Program Emergency Onsite - 1 Day</t>
  </si>
  <si>
    <t>Premium Support Program Emergency Onsite - 1 Day (Standard)</t>
  </si>
  <si>
    <t>Premium Support Program Emergency Onsite - 1 Day (Acad Gov)</t>
  </si>
  <si>
    <t>PSNA0093</t>
  </si>
  <si>
    <t>PSRA0087</t>
  </si>
  <si>
    <t>New SKUs Only</t>
  </si>
  <si>
    <t>Professtional Service</t>
  </si>
  <si>
    <t>Emergency On-Site (1 Day)</t>
  </si>
  <si>
    <t>Silver Premium Support</t>
  </si>
  <si>
    <t>Deployment</t>
  </si>
  <si>
    <t>Design and Optimization Services</t>
  </si>
  <si>
    <t>Contact Rep</t>
  </si>
  <si>
    <t>Submit Pricing Inquiry</t>
  </si>
  <si>
    <t>Please use the hyperlink provided to make a pricing inquiry</t>
  </si>
  <si>
    <r>
      <t xml:space="preserve">TAM Services Program </t>
    </r>
    <r>
      <rPr>
        <sz val="10"/>
        <color rgb="FFFF0000"/>
        <rFont val="Arial"/>
        <family val="2"/>
      </rPr>
      <t>(Updated to Premium Support Program)</t>
    </r>
  </si>
  <si>
    <r>
      <t xml:space="preserve">Premium Support Program </t>
    </r>
    <r>
      <rPr>
        <sz val="10"/>
        <color rgb="FFFF0000"/>
        <rFont val="Arial"/>
        <family val="2"/>
      </rPr>
      <t>(replaces TAM support offerings)</t>
    </r>
  </si>
  <si>
    <t>Smart Protection for Endpoints</t>
  </si>
  <si>
    <t>Smart Protection Complete</t>
  </si>
  <si>
    <t>InterScan Web Security Hybrid</t>
  </si>
  <si>
    <t>Deep Discovery Advisor - Threat Intelligence Center SW renamed Deep Discovery Threat Intelligence Center Virtual Appliance</t>
  </si>
  <si>
    <t>InterScan Web Security as a Service Crossgrade SKUs</t>
  </si>
  <si>
    <t>PortalProtect with DLP for Microsoft SharePoint  - highest user band changed from 10001-25000 users to 10,001+ users</t>
  </si>
  <si>
    <t>Jerry Ramlet</t>
  </si>
  <si>
    <t xml:space="preserve">Deep Discovery Endpoint Sensor - Endpoint Agent </t>
  </si>
  <si>
    <t>Deep Discovery Endpoint Sensor - Server Agent</t>
  </si>
  <si>
    <t>Deep Discovery Endpoint Sensor - Manager</t>
  </si>
  <si>
    <t>Deep Discovery Advisor</t>
  </si>
  <si>
    <t>Deep Security Compliance Pack description change from per Server (VM) to per Server (physical machine or VM)</t>
  </si>
  <si>
    <t>DEEP DISCOVERY PRODUCTS</t>
  </si>
  <si>
    <t>Deep Discovery Analyzer</t>
  </si>
  <si>
    <t>Trend Micro Internet Security</t>
  </si>
  <si>
    <t>Mobility</t>
  </si>
  <si>
    <t>Small Business</t>
  </si>
  <si>
    <t xml:space="preserve">Worry-Free and Small Business </t>
  </si>
  <si>
    <t>Commercial/Standard Pricing</t>
  </si>
  <si>
    <t>Deep Discovery E-Mail Inspector</t>
  </si>
  <si>
    <t>http://www.trendmicro.com/partnerportal</t>
  </si>
  <si>
    <r>
      <t xml:space="preserve">2015 Trend Micro Internet Security Licensed and Retail Packs </t>
    </r>
    <r>
      <rPr>
        <sz val="10"/>
        <color rgb="FFFF0000"/>
        <rFont val="Arial"/>
        <family val="2"/>
      </rPr>
      <t>(Available 09/16/2014)</t>
    </r>
  </si>
  <si>
    <t>Cloud App Security for Office 365</t>
  </si>
  <si>
    <t>Data Loss Prevention for Endpoints</t>
  </si>
  <si>
    <t>DLP Network Monitor</t>
  </si>
  <si>
    <t>2014 Titanium Licensed Product and Retail Packs</t>
  </si>
  <si>
    <t>InterScan Messaging Security Virtual Appliance blocks inbound threats, protect outbound content, cut costs and complexity</t>
  </si>
  <si>
    <t>InterScan Messaging Security Virtual Appliance block inbound threats, protect outbound content, cut costs and complexity</t>
  </si>
  <si>
    <t>Update Log for Price List Revisions</t>
  </si>
  <si>
    <t>1 Student/Single Day Classroom Training</t>
  </si>
  <si>
    <t>QuickStart Remote Installation Service</t>
  </si>
  <si>
    <t>SmartStart Remote Installation Service</t>
  </si>
  <si>
    <t>QuickStart Deep Security Remote Deployment Service</t>
  </si>
  <si>
    <t>SmartStart Deep Security Remote Deployment Service</t>
  </si>
  <si>
    <t>Trend Micro Mac Security 2015 description change to Trend Micro Antivirus for Mac 2015</t>
  </si>
  <si>
    <t>Premium Support</t>
  </si>
  <si>
    <t>Platinum Premium Support (Maintenance Only)</t>
  </si>
  <si>
    <t>SZNM0020</t>
  </si>
  <si>
    <t>SZRM0020</t>
  </si>
  <si>
    <t>SZNI0020</t>
  </si>
  <si>
    <t>SZRI0020</t>
  </si>
  <si>
    <t>Data Loss Prevention Module: Add-On to ScanMail Suite for Microsoft Exchange  - 10,001+ user level only</t>
  </si>
  <si>
    <t>Jim Reilly</t>
  </si>
  <si>
    <t>PSNA0100</t>
  </si>
  <si>
    <t>Data Privacy and Email Encryption Module (Add-on to IMSVA): A complete outbound email security solution fully integrated into InterScan Messaging Security.  DLP compliance templates and email encryption help to ensure regulatory compliance and sensitive data protection</t>
  </si>
  <si>
    <t>InterScan Messaging Security Virtual Appliance. Block inbound threats, protect outbound content, cut costs and complexity</t>
  </si>
  <si>
    <t xml:space="preserve">24 x 7 Enhanced Support - Deep Discovery Email Inspector </t>
  </si>
  <si>
    <t>24 x 7 Enhanced Support - Deep Discovery Endpoint Sensor</t>
  </si>
  <si>
    <t>Deep Discovery Analyzer - Enhances existing detection capabilities with advanced heuristics, scalable custom sandboxing, and intelligence-sharing to discover targeted attacks and advanced threats.</t>
  </si>
  <si>
    <t>Trend Micro Encryption for Email Gateway - discontinued new SKUs only</t>
  </si>
  <si>
    <t>~Deep Security as a Service</t>
  </si>
  <si>
    <t>~Deep Security for Web Apps</t>
  </si>
  <si>
    <t>~SecureCloud</t>
  </si>
  <si>
    <t>Updates and New SKUs created for the following products:</t>
  </si>
  <si>
    <t>New Cloud &amp; Data Center Security 2015:</t>
  </si>
  <si>
    <t>*Cisco UCS Promo* Deep Security Promo</t>
  </si>
  <si>
    <t>STATUS CHANGE</t>
  </si>
  <si>
    <t>24x7 Enhanced Support Standalone SKUs for Enterprise Products move to Non-Published</t>
  </si>
  <si>
    <t>~Deep Security for SAP</t>
  </si>
  <si>
    <t>~Trend Micro SSL</t>
  </si>
  <si>
    <t>~Deep Security Manager - Multi-Tenancy mode</t>
  </si>
  <si>
    <t>~Deep Security - Anti-Malware</t>
  </si>
  <si>
    <t>~Deep Security - Network Security</t>
  </si>
  <si>
    <t>~Deep Security - System Security</t>
  </si>
  <si>
    <t>~Deep Security - Enterprise</t>
  </si>
  <si>
    <t xml:space="preserve">Maintenance purchased via TMMS </t>
  </si>
  <si>
    <t>101-1,000</t>
  </si>
  <si>
    <t>11-100</t>
  </si>
  <si>
    <t>501-5,000</t>
  </si>
  <si>
    <t>5,001-50,000</t>
  </si>
  <si>
    <t xml:space="preserve">Deep Security - Network Security – per Server (VM) </t>
  </si>
  <si>
    <t>Deep Security - Network Security – per Server (VM)  - Competitive Upgrade</t>
  </si>
  <si>
    <t>Deep Security - Network Security - per CPU (Socket)</t>
  </si>
  <si>
    <t>Deep Security - Network Security - per Non-Server System (Kiosk/POS/VDI)</t>
  </si>
  <si>
    <t>Deep Security - Network Security - per Non-Server System (Kiosk/POS/VDI) - Competitive Upgrade</t>
  </si>
  <si>
    <t xml:space="preserve">Deep Security - System Security – per Server (VM) </t>
  </si>
  <si>
    <t>Deep Security - System Security – per Server (VM)  - Competitive Upgrade</t>
  </si>
  <si>
    <t>Deep Security - System Security - per CPU (Socket)</t>
  </si>
  <si>
    <t>Deep Security - System Security - per Non-Server System (Kiosk/POS/VDI)</t>
  </si>
  <si>
    <t>Deep Security - System Security - per Non-Server System (Kiosk/POS/VDI) - Competitive Upgrade</t>
  </si>
  <si>
    <t>Deep Security - Enterprise - per CPU (Socket)</t>
  </si>
  <si>
    <t>Deep Security - Enterprise - per Non-Server System (Kiosk/POS/VDI)</t>
  </si>
  <si>
    <t>Deep Security - Enterprise - per Non-Server System (Kiosk/POS/VDI) - Competitive Upgrade</t>
  </si>
  <si>
    <t>SecureCloud as a Service - Annual Subscription</t>
  </si>
  <si>
    <t>SecureCloud - On-Premise</t>
  </si>
  <si>
    <t>Trend Micro SSL</t>
  </si>
  <si>
    <t>Deep Security Manager - Multi-Tenancy mode</t>
  </si>
  <si>
    <t>Deep Security - Network Security</t>
  </si>
  <si>
    <t>Deep Security - System Security</t>
  </si>
  <si>
    <t>DXNN1264</t>
  </si>
  <si>
    <t>DXNN1265</t>
  </si>
  <si>
    <t>DXNN1266</t>
  </si>
  <si>
    <t>DXNN1267</t>
  </si>
  <si>
    <t>DXRN0616</t>
  </si>
  <si>
    <t>DXRN0617</t>
  </si>
  <si>
    <t>DXRN0618</t>
  </si>
  <si>
    <t>DXRN0619</t>
  </si>
  <si>
    <t>DXUN0050</t>
  </si>
  <si>
    <t>DXUN0051</t>
  </si>
  <si>
    <t>DXUN0052</t>
  </si>
  <si>
    <t>DXUN0053</t>
  </si>
  <si>
    <t>DXNN1276</t>
  </si>
  <si>
    <t>DXRN0628</t>
  </si>
  <si>
    <t>DXRN0629</t>
  </si>
  <si>
    <t>DXRN0630</t>
  </si>
  <si>
    <t>DXRN0631</t>
  </si>
  <si>
    <t>DXNN1280</t>
  </si>
  <si>
    <t>DXNN1281</t>
  </si>
  <si>
    <t>DXNN1282</t>
  </si>
  <si>
    <t>DXNN1283</t>
  </si>
  <si>
    <t>DXRN0632</t>
  </si>
  <si>
    <t>DXRN0633</t>
  </si>
  <si>
    <t>DXRN0634</t>
  </si>
  <si>
    <t>DXRN0635</t>
  </si>
  <si>
    <t>DXUN0066</t>
  </si>
  <si>
    <t>DXUN0067</t>
  </si>
  <si>
    <t>DXUN0068</t>
  </si>
  <si>
    <t>DXUN0069</t>
  </si>
  <si>
    <t>DXNN1272</t>
  </si>
  <si>
    <t>DXNN1273</t>
  </si>
  <si>
    <t>DXNN1274</t>
  </si>
  <si>
    <t>DXNN1275</t>
  </si>
  <si>
    <t>DXRN0624</t>
  </si>
  <si>
    <t>DXRN0625</t>
  </si>
  <si>
    <t>DXRN0626</t>
  </si>
  <si>
    <t>DXRN0627</t>
  </si>
  <si>
    <t>DXUN0058</t>
  </si>
  <si>
    <t>DXUN0059</t>
  </si>
  <si>
    <t>DXUN0060</t>
  </si>
  <si>
    <t>DXUN0061</t>
  </si>
  <si>
    <t>DXNN1284</t>
  </si>
  <si>
    <t>DXRN0636</t>
  </si>
  <si>
    <t>DXRN0637</t>
  </si>
  <si>
    <t>DXRN0638</t>
  </si>
  <si>
    <t>DXRN0639</t>
  </si>
  <si>
    <t>DXNN1288</t>
  </si>
  <si>
    <t>DXNN1289</t>
  </si>
  <si>
    <t>DXNN1290</t>
  </si>
  <si>
    <t>DXNN1291</t>
  </si>
  <si>
    <t>DXRN0640</t>
  </si>
  <si>
    <t>DXRN0641</t>
  </si>
  <si>
    <t>DXRN0642</t>
  </si>
  <si>
    <t>DXRN0643</t>
  </si>
  <si>
    <t>DXUN0074</t>
  </si>
  <si>
    <t>DXUN0075</t>
  </si>
  <si>
    <t>DXUN0076</t>
  </si>
  <si>
    <t>DXUN0077</t>
  </si>
  <si>
    <t>DXNN1292</t>
  </si>
  <si>
    <t>DXNN1293</t>
  </si>
  <si>
    <t>DXNN1294</t>
  </si>
  <si>
    <t>DXNN1295</t>
  </si>
  <si>
    <t>DXRN0644</t>
  </si>
  <si>
    <t>DXRN0645</t>
  </si>
  <si>
    <t>DXRN0646</t>
  </si>
  <si>
    <t>DXRN0647</t>
  </si>
  <si>
    <t>DXUN0078</t>
  </si>
  <si>
    <t>DXUN0079</t>
  </si>
  <si>
    <t>DXUN0080</t>
  </si>
  <si>
    <t>DXUN0081</t>
  </si>
  <si>
    <t>DXNN1296</t>
  </si>
  <si>
    <t>DXRN0648</t>
  </si>
  <si>
    <t>DXRN0649</t>
  </si>
  <si>
    <t>DXRN0650</t>
  </si>
  <si>
    <t>DXRN0651</t>
  </si>
  <si>
    <t>DXNN1300</t>
  </si>
  <si>
    <t>DXNN1301</t>
  </si>
  <si>
    <t>DXNN1302</t>
  </si>
  <si>
    <t>DXNN1303</t>
  </si>
  <si>
    <t>DXRN0652</t>
  </si>
  <si>
    <t>DXRN0653</t>
  </si>
  <si>
    <t>DXRN0654</t>
  </si>
  <si>
    <t>DXRN0655</t>
  </si>
  <si>
    <t>DXUN0086</t>
  </si>
  <si>
    <t>DXUN0087</t>
  </si>
  <si>
    <t>DXUN0088</t>
  </si>
  <si>
    <t>DXUN0089</t>
  </si>
  <si>
    <t>DXNN1304</t>
  </si>
  <si>
    <t>DXNN1305</t>
  </si>
  <si>
    <t>DXNN1306</t>
  </si>
  <si>
    <t>DXNN1307</t>
  </si>
  <si>
    <t>DXRN0656</t>
  </si>
  <si>
    <t>DXRN0657</t>
  </si>
  <si>
    <t>DXRN0658</t>
  </si>
  <si>
    <t>DXRN0659</t>
  </si>
  <si>
    <t>DXUN0090</t>
  </si>
  <si>
    <t>DXUN0091</t>
  </si>
  <si>
    <t>DXUN0092</t>
  </si>
  <si>
    <t>DXUN0093</t>
  </si>
  <si>
    <t>DXNN1308</t>
  </si>
  <si>
    <t>DXRN0660</t>
  </si>
  <si>
    <t>DXRN0661</t>
  </si>
  <si>
    <t>DXRN0662</t>
  </si>
  <si>
    <t>DXRN0663</t>
  </si>
  <si>
    <t>DXNN1312</t>
  </si>
  <si>
    <t>DXNN1313</t>
  </si>
  <si>
    <t>DXNN1314</t>
  </si>
  <si>
    <t>DXNN1315</t>
  </si>
  <si>
    <t>DXRN0664</t>
  </si>
  <si>
    <t>DXRN0665</t>
  </si>
  <si>
    <t>DXRN0666</t>
  </si>
  <si>
    <t>DXRN0667</t>
  </si>
  <si>
    <t>DXUN0098</t>
  </si>
  <si>
    <t>DXUN0099</t>
  </si>
  <si>
    <t>DXUN0100</t>
  </si>
  <si>
    <t>DXUN0101</t>
  </si>
  <si>
    <t>DXNN1324</t>
  </si>
  <si>
    <t>DXRN0672</t>
  </si>
  <si>
    <t>DXNN1325</t>
  </si>
  <si>
    <t>DXRN0673</t>
  </si>
  <si>
    <t>DXNA0574</t>
  </si>
  <si>
    <t>DXNA0575</t>
  </si>
  <si>
    <t>DXNA0576</t>
  </si>
  <si>
    <t>DXNA0577</t>
  </si>
  <si>
    <t>DXRA0542</t>
  </si>
  <si>
    <t>DXRA0543</t>
  </si>
  <si>
    <t>DXRA0544</t>
  </si>
  <si>
    <t>DXRA0545</t>
  </si>
  <si>
    <t>DXNA0586</t>
  </si>
  <si>
    <t>DXRA0554</t>
  </si>
  <si>
    <t>DXRA0555</t>
  </si>
  <si>
    <t>DXRA0556</t>
  </si>
  <si>
    <t>DXRA0557</t>
  </si>
  <si>
    <t>DXNA0590</t>
  </si>
  <si>
    <t>DXNA0591</t>
  </si>
  <si>
    <t>DXNA0592</t>
  </si>
  <si>
    <t>DXNA0593</t>
  </si>
  <si>
    <t>DXRA0558</t>
  </si>
  <si>
    <t>DXRA0559</t>
  </si>
  <si>
    <t>DXRA0560</t>
  </si>
  <si>
    <t>DXRA0561</t>
  </si>
  <si>
    <t>DXNA0582</t>
  </si>
  <si>
    <t>DXNA0583</t>
  </si>
  <si>
    <t>DXNA0584</t>
  </si>
  <si>
    <t>DXNA0585</t>
  </si>
  <si>
    <t>DXRA0550</t>
  </si>
  <si>
    <t>DXRA0551</t>
  </si>
  <si>
    <t>DXRA0552</t>
  </si>
  <si>
    <t>DXRA0553</t>
  </si>
  <si>
    <t>DXNA0594</t>
  </si>
  <si>
    <t>DXRA0562</t>
  </si>
  <si>
    <t>DXRA0563</t>
  </si>
  <si>
    <t>DXRA0564</t>
  </si>
  <si>
    <t>DXRA0565</t>
  </si>
  <si>
    <t>DXNA0598</t>
  </si>
  <si>
    <t>DXNA0599</t>
  </si>
  <si>
    <t>DXNA0600</t>
  </si>
  <si>
    <t>DXNA0601</t>
  </si>
  <si>
    <t>DXRA0566</t>
  </si>
  <si>
    <t>DXRA0567</t>
  </si>
  <si>
    <t>DXRA0568</t>
  </si>
  <si>
    <t>DXRA0569</t>
  </si>
  <si>
    <t>DXNA0602</t>
  </si>
  <si>
    <t>DXNA0603</t>
  </si>
  <si>
    <t>DXNA0604</t>
  </si>
  <si>
    <t>DXNA0605</t>
  </si>
  <si>
    <t>DXRA0570</t>
  </si>
  <si>
    <t>DXRA0571</t>
  </si>
  <si>
    <t>DXRA0572</t>
  </si>
  <si>
    <t>DXRA0573</t>
  </si>
  <si>
    <t>DXNA0606</t>
  </si>
  <si>
    <t>DXRA0574</t>
  </si>
  <si>
    <t>DXRA0575</t>
  </si>
  <si>
    <t>DXRA0576</t>
  </si>
  <si>
    <t>DXRA0577</t>
  </si>
  <si>
    <t>DXNA0610</t>
  </si>
  <si>
    <t>DXNA0611</t>
  </si>
  <si>
    <t>DXNA0612</t>
  </si>
  <si>
    <t>DXNA0613</t>
  </si>
  <si>
    <t>DXRA0578</t>
  </si>
  <si>
    <t>DXRA0579</t>
  </si>
  <si>
    <t>DXRA0580</t>
  </si>
  <si>
    <t>DXRA0581</t>
  </si>
  <si>
    <t>DXNA0614</t>
  </si>
  <si>
    <t>DXNA0615</t>
  </si>
  <si>
    <t>DXNA0616</t>
  </si>
  <si>
    <t>DXNA0617</t>
  </si>
  <si>
    <t>DXRA0582</t>
  </si>
  <si>
    <t>DXRA0583</t>
  </si>
  <si>
    <t>DXRA0584</t>
  </si>
  <si>
    <t>DXRA0585</t>
  </si>
  <si>
    <t>DXNA0618</t>
  </si>
  <si>
    <t>DXRA0586</t>
  </si>
  <si>
    <t>DXRA0587</t>
  </si>
  <si>
    <t>DXRA0588</t>
  </si>
  <si>
    <t>DXRA0589</t>
  </si>
  <si>
    <t>DXNA0622</t>
  </si>
  <si>
    <t>DXNA0623</t>
  </si>
  <si>
    <t>DXNA0624</t>
  </si>
  <si>
    <t>DXNA0625</t>
  </si>
  <si>
    <t>DXRA0590</t>
  </si>
  <si>
    <t>DXRA0591</t>
  </si>
  <si>
    <t>DXRA0592</t>
  </si>
  <si>
    <t>DXRA0593</t>
  </si>
  <si>
    <t>DXNA0634</t>
  </si>
  <si>
    <t>DXRA0598</t>
  </si>
  <si>
    <t>DXNA0635</t>
  </si>
  <si>
    <t>DXRA0599</t>
  </si>
  <si>
    <t>Legacy Deep Security for Web Apps SKUs move to Non-Published</t>
  </si>
  <si>
    <t>Legacy SecureCloud SKUs move to Non-Published</t>
  </si>
  <si>
    <t>Legacy Deep Security NEW SKUs for certain products</t>
  </si>
  <si>
    <t>Ent Renewal Rep</t>
  </si>
  <si>
    <t xml:space="preserve">Zul Kassamali </t>
  </si>
  <si>
    <t>zul_kassamali@trendmicro.com</t>
  </si>
  <si>
    <t>REACTIVATED</t>
  </si>
  <si>
    <t>ServerProtect Multi-Storage renamed ServerProtect for Storage</t>
  </si>
  <si>
    <t>ServerProtect for Storage</t>
  </si>
  <si>
    <t xml:space="preserve">ServerProtect Multi-Platform </t>
  </si>
  <si>
    <t xml:space="preserve">ServerProtect Multi-Platform - PER CPU PRICING </t>
  </si>
  <si>
    <t>416-315-0548</t>
  </si>
  <si>
    <t>Smart Protection Suites</t>
  </si>
  <si>
    <t>651-341-2578</t>
  </si>
  <si>
    <t>734-707-3798</t>
  </si>
  <si>
    <t>Worry-Free Business Security Products renamed Worry-Free</t>
  </si>
  <si>
    <t>Worry-Free Business Security Services/Hosted Email Security Bundle renamed Worry-Free Services Advanced</t>
  </si>
  <si>
    <t>Worry-Free Services - Competitive Upgrade 3 Years Academic Only</t>
  </si>
  <si>
    <t>Worry-Free Standard</t>
  </si>
  <si>
    <t xml:space="preserve">Worry-Free Standard - 1  User </t>
  </si>
  <si>
    <t>Worry-Free Standard and 24x7 Enhanced Support</t>
  </si>
  <si>
    <t>Worry-Free Standard special pricing for Microsoft Windows Server 2012 Essentials</t>
  </si>
  <si>
    <t>Worry-Free Advanced</t>
  </si>
  <si>
    <t xml:space="preserve">Worry-Free Advanced - 1 User </t>
  </si>
  <si>
    <t>Maintenance purchased via Worry-Free Advanced</t>
  </si>
  <si>
    <t>Worry-Free Advanced - Crossgrade from Worry-Free Standard</t>
  </si>
  <si>
    <t>Worry-Free Advanced Crossgrade from Worry-Free Services</t>
  </si>
  <si>
    <t>Worry-Free Advanced and 24x7 Enhanced Support</t>
  </si>
  <si>
    <t>Worry-Free Advanced special pricing for Microsoft Windows Server 2012 Essentials</t>
  </si>
  <si>
    <t>Worry-Free Services</t>
  </si>
  <si>
    <t xml:space="preserve">Worry-Free Services - 1 User </t>
  </si>
  <si>
    <t>Worry-Free Services 2 Years</t>
  </si>
  <si>
    <t>Worry-Free Services 3 Years</t>
  </si>
  <si>
    <t>Worry-Free Services and 24x7 Enhanced Support</t>
  </si>
  <si>
    <t>Worry-Free Services special pricing for Microsoft Windows Server 2012 Essentials.  Provides protection for clients and file servers with a hosted management console.  Offers integration with  Microsoft Windows Server 2012 Essentials via a simple, free add-in.</t>
  </si>
  <si>
    <t>Worry-Free Services special pricing for Microsoft Windows Server 2012 Essentials</t>
  </si>
  <si>
    <r>
      <t>Cloud App Security for Office 365</t>
    </r>
    <r>
      <rPr>
        <sz val="10"/>
        <color rgb="FFB80000"/>
        <rFont val="Arial"/>
        <family val="2"/>
      </rPr>
      <t xml:space="preserve"> (Available 5/15/2015)</t>
    </r>
  </si>
  <si>
    <t xml:space="preserve">Worry-Free Advanced </t>
  </si>
  <si>
    <t>Worry-Free Services Advanced</t>
  </si>
  <si>
    <t>Worry-Free Services Advanced 2 Years</t>
  </si>
  <si>
    <t>Worry-Free Services Advanced 3 Years</t>
  </si>
  <si>
    <t>Maintenance purchased via Worry-Free Services Advanced</t>
  </si>
  <si>
    <t>Worry-Free Services Advanced Crossgrade from Worry-Free Services</t>
  </si>
  <si>
    <t>Worry-Free Advanced Crossgrade from Worry-Free Services Advanced</t>
  </si>
  <si>
    <t>Kristin O'Grady</t>
  </si>
  <si>
    <t>412-999-3349</t>
  </si>
  <si>
    <t>SHI</t>
  </si>
  <si>
    <t>Softchoice</t>
  </si>
  <si>
    <t>Cloud App Security for Office 365 moved to Internal Status on 05/14/2015 due to delayed product launch</t>
  </si>
  <si>
    <t>Maintenance purchased via TMMS one year or two year renewal</t>
  </si>
  <si>
    <t>ScanMail Suite for Exchange</t>
  </si>
  <si>
    <t>ScanMail Suite for IBM Domino</t>
  </si>
  <si>
    <r>
      <t xml:space="preserve">04/01/2009 - NEW - Web Protection Module </t>
    </r>
    <r>
      <rPr>
        <sz val="10"/>
        <color indexed="10"/>
        <rFont val="Arial"/>
        <family val="2"/>
      </rPr>
      <t xml:space="preserve"> (Non-Published Pricing)</t>
    </r>
  </si>
  <si>
    <r>
      <t xml:space="preserve">04/01/2009 - NEW - Core Protection Module </t>
    </r>
    <r>
      <rPr>
        <sz val="10"/>
        <color indexed="10"/>
        <rFont val="Arial"/>
        <family val="2"/>
      </rPr>
      <t xml:space="preserve"> (Non-Published Pricing)</t>
    </r>
  </si>
  <si>
    <r>
      <t xml:space="preserve">04/01/2009 - NEW - Core Protection Module Upgrade from Web Protection Module  </t>
    </r>
    <r>
      <rPr>
        <sz val="10"/>
        <color indexed="10"/>
        <rFont val="Arial"/>
        <family val="2"/>
      </rPr>
      <t xml:space="preserve"> (Non-Published Pricing)</t>
    </r>
  </si>
  <si>
    <r>
      <t xml:space="preserve">04/01/2009 - NEW - Core Protection Module Upgrade from OfficeScan   </t>
    </r>
    <r>
      <rPr>
        <sz val="10"/>
        <color indexed="10"/>
        <rFont val="Arial"/>
        <family val="2"/>
      </rPr>
      <t>(Non-Published Pricing)</t>
    </r>
  </si>
  <si>
    <r>
      <t xml:space="preserve">04/01/2009 - NEW - Patch Management Module   </t>
    </r>
    <r>
      <rPr>
        <sz val="10"/>
        <color indexed="10"/>
        <rFont val="Arial"/>
        <family val="2"/>
      </rPr>
      <t>(Non-Published Pricing)</t>
    </r>
  </si>
  <si>
    <r>
      <t xml:space="preserve">04/01/2009 - NEW - Trend Micro PCI Compliance Service - PER DOMAIN PRICING </t>
    </r>
    <r>
      <rPr>
        <sz val="10"/>
        <color indexed="10"/>
        <rFont val="Arial"/>
        <family val="2"/>
      </rPr>
      <t>(Sold Trend Direct Only)</t>
    </r>
  </si>
  <si>
    <t>07/01/2008 - NEW:  CDW EXCLUSIVE Worry-Free Business Security Advanced 2 Yr License Promotion - 2 Years New - Disty Discount change</t>
  </si>
  <si>
    <r>
      <t xml:space="preserve">Deep Security for Web Apps </t>
    </r>
    <r>
      <rPr>
        <sz val="10"/>
        <color rgb="FFC00000"/>
        <rFont val="Arial"/>
        <family val="2"/>
      </rPr>
      <t>(new SKUs only)</t>
    </r>
    <r>
      <rPr>
        <sz val="10"/>
        <rFont val="Arial"/>
        <family val="2"/>
      </rPr>
      <t xml:space="preserve"> moved to Internal Status</t>
    </r>
  </si>
  <si>
    <r>
      <t xml:space="preserve">SecureCloud </t>
    </r>
    <r>
      <rPr>
        <sz val="10"/>
        <color rgb="FFC00000"/>
        <rFont val="Arial"/>
        <family val="2"/>
      </rPr>
      <t>(new SKUs only)</t>
    </r>
    <r>
      <rPr>
        <sz val="10"/>
        <rFont val="Arial"/>
        <family val="2"/>
      </rPr>
      <t xml:space="preserve"> moved to Internal Status</t>
    </r>
  </si>
  <si>
    <t>Cloud App Security</t>
  </si>
  <si>
    <t>Deep Security</t>
  </si>
  <si>
    <t>Threat Intelligence Manager moved from Published status to Non-Published status</t>
  </si>
  <si>
    <t>Trend Micro Threat Mitigator Software moved from Published status to Non-Published status</t>
  </si>
  <si>
    <t>Deep Discovery Threat Intelligence Center Virtual Appliance moved from Published status to Non-Published status</t>
  </si>
  <si>
    <t xml:space="preserve">Network VirusWall Enforcer 1500i </t>
  </si>
  <si>
    <t>Network VirusWall Enforcer 3600i</t>
  </si>
  <si>
    <t>Threat Lifecycle Management Services</t>
  </si>
  <si>
    <t>2016 Trend Micro Internet Security Products - Licensed</t>
  </si>
  <si>
    <t>Deep Discovery Inspector Virtual Appliance - Full Inspector functionality without sandbox capability</t>
  </si>
  <si>
    <t>2016 Trend Micro Internet Security Products - Retail Boxes</t>
  </si>
  <si>
    <t>2015 Trend Micro Internet Security Licensed Product and Retail Packs</t>
  </si>
  <si>
    <t>OfficeScan Virtual Aware AV/Anti-Malware for Virtual Servers moved from Published to Non-Published</t>
  </si>
  <si>
    <t>ServerProtect for Storage moved to version 6</t>
  </si>
  <si>
    <t>Diamond Premium Support moved to Non-Published</t>
  </si>
  <si>
    <t>InterScan Messaging Security Virtual Appliance moved to version 9</t>
  </si>
  <si>
    <t>Data Privacy and Email Encryption Module (Add-on to IMSVA) moved to version 9</t>
  </si>
  <si>
    <t>Custom Training Engagement Service - Canada Region description change to 1 Student/Single Day Classroom Training (moved to Published)</t>
  </si>
  <si>
    <t>Deep Discovery Inspector Model 4000 SW+HW Appliance moved to Published</t>
  </si>
  <si>
    <t>Smart Protection Suites - Academic NP - Non-Gov't Contract pricing moved from Non-Published to Published</t>
  </si>
  <si>
    <t>SafeSync for Business moved from Published to Non-Published status</t>
  </si>
  <si>
    <t>Enterprise Security and Data Protection moved from Published to Non-Published status</t>
  </si>
  <si>
    <t>Enterprise Security for Gateway moved from Published to Non-Published status</t>
  </si>
  <si>
    <t>MaxStart description changed to Custom Deployment or Installation Services (see SKUs for detailed descriptions)</t>
  </si>
  <si>
    <t>QuickStart Deep Security On-Site Deployment Service</t>
  </si>
  <si>
    <t>Enterprise Security for Communication and Collaboration moved from Published to Non-Published status</t>
  </si>
  <si>
    <t>1+</t>
  </si>
  <si>
    <t xml:space="preserve">Brian Obertone </t>
  </si>
  <si>
    <t>Volume</t>
  </si>
  <si>
    <t xml:space="preserve">Worry-Free Services Advanced </t>
  </si>
  <si>
    <t>Defends against viruses, spyware and other malware</t>
  </si>
  <si>
    <t>Web threat protection stops viruses and threats before they reach your business</t>
  </si>
  <si>
    <t>Advanced targeted attack and spear-phishing protection</t>
  </si>
  <si>
    <t>TECHNICAL SUPPORT</t>
  </si>
  <si>
    <t>On-premise</t>
  </si>
  <si>
    <t>Compare Solutions tab updated</t>
  </si>
  <si>
    <t>Cloud App Security for Office 365 - minimum user range changed from 5-250 users to 1-250 users</t>
  </si>
  <si>
    <t>Smart Protection Complete - Cloud App Security for Office 365 added to product suite</t>
  </si>
  <si>
    <t>No changes to Published Price List</t>
  </si>
  <si>
    <t>InterScan TM Web Security Virtual Appliance adds the flexible URL filtering component along with the standard real-time web reputation, and Anti-Malware content scanning of HTTP, HTTPS, and FTP traffic to provide multi-layer, multi-threat protection against web threats at the gateway.</t>
  </si>
  <si>
    <t>*Cisco UCS Promo* Deep Security - Anti-Malware – per desktop (VM) Pricing  (Competitive Upgrade SKUs included)</t>
  </si>
  <si>
    <t>*Cisco USC Promo* Deep Security - Anti-Malware Agent-only for servers (Competitive Upgrade SKUs included)</t>
  </si>
  <si>
    <t>*Cisco UCS Promo* Deep Security - Anti-Malware – per Server (VM) Pricing (Competitive Upgrade SKUs included)</t>
  </si>
  <si>
    <t>ScanMail Suite for Lotus Domino (Windows)</t>
  </si>
  <si>
    <t>Bill McIntyre</t>
  </si>
  <si>
    <t>Deep Security as a Service Pre-Paid Credits - new SKUs</t>
  </si>
  <si>
    <t>Legacy Deep Security renewal SKUs</t>
  </si>
  <si>
    <t>Deep Security as a Service Pre-paid Credits - old SKUs</t>
  </si>
  <si>
    <t>ServerProtect</t>
  </si>
  <si>
    <t>Legacy Deep Security as a Service Annual Subscription</t>
  </si>
  <si>
    <t>Legacy Deep Security as a Service Pre-Paid Credits</t>
  </si>
  <si>
    <t>Cloud App Security for Office 365 renamed Cloud App Security</t>
  </si>
  <si>
    <t>Medium Business Renewal Rep</t>
  </si>
  <si>
    <t>501 - 1000 Users</t>
  </si>
  <si>
    <t>101-500 Users</t>
  </si>
  <si>
    <t>501=1000 Users</t>
  </si>
  <si>
    <t>571-243-8814</t>
  </si>
  <si>
    <t>TX (214)</t>
  </si>
  <si>
    <t>steve_jarosz@trendmicro.com</t>
  </si>
  <si>
    <t xml:space="preserve">Margo Orenstein </t>
  </si>
  <si>
    <t>PortalProtect with DLP for Microsoft SharePoint External User License</t>
  </si>
  <si>
    <t>No changes to Price List for March 2016</t>
  </si>
  <si>
    <t>888-977-4200</t>
  </si>
  <si>
    <t>Click HERE for "Click 2 Chat"</t>
  </si>
  <si>
    <t>888-608-1009</t>
  </si>
  <si>
    <t>Click HERE for Technical Support</t>
  </si>
  <si>
    <t>US Channel Management</t>
  </si>
  <si>
    <t>Name</t>
  </si>
  <si>
    <t>Office</t>
  </si>
  <si>
    <t>Cell</t>
  </si>
  <si>
    <t>US Channel</t>
  </si>
  <si>
    <t>US Distribution</t>
  </si>
  <si>
    <t>US National Channel Partners</t>
  </si>
  <si>
    <t>US Strategic Partners (SI/Platinum/Gold)</t>
  </si>
  <si>
    <t>See below</t>
  </si>
  <si>
    <t>--------------</t>
  </si>
  <si>
    <t>Partner</t>
  </si>
  <si>
    <t>Phone</t>
  </si>
  <si>
    <t>Region/Partner</t>
  </si>
  <si>
    <t>Strategic Partner Manager</t>
  </si>
  <si>
    <t>East Region</t>
  </si>
  <si>
    <t>Canadian Marketing Manager</t>
  </si>
  <si>
    <t>All of Canada</t>
  </si>
  <si>
    <t>Smart Protection Suites Multi-year SKUs</t>
  </si>
  <si>
    <t>Trend Micro Smart Protection for Endpoints 2 Years</t>
  </si>
  <si>
    <t>CTYN0002</t>
  </si>
  <si>
    <t>CTRM0011</t>
  </si>
  <si>
    <t>CTYN0003</t>
  </si>
  <si>
    <t>CTRM0012</t>
  </si>
  <si>
    <t>Trend Micro Smart Protection for Endpoints 3 Years</t>
  </si>
  <si>
    <t>CTTN0002</t>
  </si>
  <si>
    <t>CTR60011</t>
  </si>
  <si>
    <t>CTTN0003</t>
  </si>
  <si>
    <t>CTR60012</t>
  </si>
  <si>
    <t>Trend Micro Smart Protection Complete 2 Years</t>
  </si>
  <si>
    <t>CTR60002</t>
  </si>
  <si>
    <t>CTR60003</t>
  </si>
  <si>
    <t>Trend Micro Smart Protection Complete 3 Years</t>
  </si>
  <si>
    <t>CTRM0002</t>
  </si>
  <si>
    <t>CTRM0003</t>
  </si>
  <si>
    <t>CTYA0002</t>
  </si>
  <si>
    <t>CTRI0011</t>
  </si>
  <si>
    <t>CTYA0003</t>
  </si>
  <si>
    <t>CTRI0012</t>
  </si>
  <si>
    <t>CTTA0002</t>
  </si>
  <si>
    <t>CTRJ0011</t>
  </si>
  <si>
    <t>CTTA0003</t>
  </si>
  <si>
    <t>CTRJ0012</t>
  </si>
  <si>
    <t>CTRJ0002</t>
  </si>
  <si>
    <t>CTRJ0003</t>
  </si>
  <si>
    <t>CTRI0002</t>
  </si>
  <si>
    <t>CTRI0003</t>
  </si>
  <si>
    <t>Deep Discovery Email Inspector 9100 HW</t>
  </si>
  <si>
    <t>Deep Discovery Email Inspector 9100 HW </t>
  </si>
  <si>
    <t>Deep Discovery Inspector Model 250: 250 Mbps SW+HW</t>
  </si>
  <si>
    <t>User Protection</t>
  </si>
  <si>
    <t>Network Defense</t>
  </si>
  <si>
    <t>Hybrid Cloud Security</t>
  </si>
  <si>
    <t>Roland Rocha</t>
  </si>
  <si>
    <t>817-569-1967</t>
  </si>
  <si>
    <t>917-617-3694</t>
  </si>
  <si>
    <t>Account Role</t>
  </si>
  <si>
    <t xml:space="preserve">Geoff Olkiewicz </t>
  </si>
  <si>
    <t>GA</t>
  </si>
  <si>
    <t>Premium Installation Service for Worry-Free</t>
  </si>
  <si>
    <t>Deep Security Acceleration Kit (Advanced)</t>
  </si>
  <si>
    <t>Deep Security Acceleration Kit (Premier)</t>
  </si>
  <si>
    <t>Deep Security Acceleration Kit Adjunct for Virtual Patching</t>
  </si>
  <si>
    <t>Deep Security for Web Apps - Standard</t>
  </si>
  <si>
    <t>Deep Security for Web Apps - Advanced</t>
  </si>
  <si>
    <t>Deep Security for Web Apps - Enterprise</t>
  </si>
  <si>
    <t>MN (218, 320, 507, 763, 612)</t>
  </si>
  <si>
    <t>Premium Support Program - Named Customer Service Manager</t>
  </si>
  <si>
    <t>Premium Support Program - Named Customer Service Manager (Standard)</t>
  </si>
  <si>
    <t>Premium Support - Named Customer Service Mgr</t>
  </si>
  <si>
    <t>•   Additional Region Add-on must be priced by the Local BU, only available to Premium Support and Diamond Premium Support Program customers.</t>
  </si>
  <si>
    <t>Premium Support Program - Named Customer Service Manager (Acad Gov)</t>
  </si>
  <si>
    <t>Gold Premium Support renamed Premium Support</t>
  </si>
  <si>
    <t>Endpoint Encryption Bundle - Full Disk Encryption (New SKUs only)</t>
  </si>
  <si>
    <t>Endpoint Encryption Bundle - File/Folder/Removable Encryption (New SKUs only)</t>
  </si>
  <si>
    <t>Endpoint Encryption Bundle - Full Disk Encryption - Renewal SKUs moved to Non-Published</t>
  </si>
  <si>
    <t>Endpoint Encryption Bundle - File/Folder/Removable Encryption - Renewal SKUs moved to Non-Published</t>
  </si>
  <si>
    <t xml:space="preserve">Partner Portal:   </t>
  </si>
  <si>
    <t xml:space="preserve">New Partner Application:   </t>
  </si>
  <si>
    <t xml:space="preserve">Partner Hotline:   </t>
  </si>
  <si>
    <t xml:space="preserve">Partner Chat Support:   </t>
  </si>
  <si>
    <t xml:space="preserve">Customer Post Sales Support:   </t>
  </si>
  <si>
    <t>US National Channel Partner</t>
  </si>
  <si>
    <t>PCM / En Pointe Technologies / TigerDirect / Systemax</t>
  </si>
  <si>
    <t>ScanMail Suite for Microsoft Exchange secures MS Exchange environments from viruses other malicious code and email attacks</t>
  </si>
  <si>
    <t>ScanMail Suite for Exchange - Competitive Upgrade</t>
  </si>
  <si>
    <t>antoine_saikaley@trendmicro.com</t>
  </si>
  <si>
    <t>bill_mcintyre@trendmicro.com</t>
  </si>
  <si>
    <t>773-991-7865</t>
  </si>
  <si>
    <t>2017 Trend Micro Internet Security Products - Licensed and Retail Packs</t>
  </si>
  <si>
    <t>2016 Trend Micro Internet Security Products - Licensed and Retail Packs</t>
  </si>
  <si>
    <t>Trend Micro Smart Protection for Endpoints protects with XGen security, a blend of machine learning and other techniques. It is centrally managed and deployed on-premises, in the cloud, or in a hybrid model.</t>
  </si>
  <si>
    <t>All remaining 24x7 Enhanced Support standalone SKUs</t>
  </si>
  <si>
    <t>**Promo** Worry-Free Services - 3 years for the price of 2 years - Promotion</t>
  </si>
  <si>
    <t>**Promo** Worry-Free Services Advanced - 3 years for the price of 2 years - Promotion</t>
  </si>
  <si>
    <t>Deep Security Manager - additional instance (for DR, HA, Multi-node) (renewal SKUs discontinued)</t>
  </si>
  <si>
    <t>Deep Security Manager - additional instance (for DR, HA, Multi-node) (discont. new SKUs only)</t>
  </si>
  <si>
    <r>
      <t xml:space="preserve">Deep Discovery Inspector Model 250: 250 Mbps SW+HW Appliance </t>
    </r>
    <r>
      <rPr>
        <sz val="10"/>
        <color rgb="FFFF0000"/>
        <rFont val="Arial"/>
        <family val="2"/>
      </rPr>
      <t>Renewal SKUs Only</t>
    </r>
  </si>
  <si>
    <t>Enterprise Regional Acct Manager</t>
  </si>
  <si>
    <t>Inside Regional Acct Manager</t>
  </si>
  <si>
    <t>Medium Business Acct Manager</t>
  </si>
  <si>
    <t>Ent Inside Renewal Rep</t>
  </si>
  <si>
    <t>Trey Elder</t>
  </si>
  <si>
    <t>Sidney Gardner</t>
  </si>
  <si>
    <t>817-569-8983</t>
  </si>
  <si>
    <t>Pete Notti</t>
  </si>
  <si>
    <t>Stokes Janney</t>
  </si>
  <si>
    <t>706-372-2884</t>
  </si>
  <si>
    <t>Federal Region</t>
  </si>
  <si>
    <t>Dean Keefer</t>
  </si>
  <si>
    <t>703-851-4652</t>
  </si>
  <si>
    <t>Deep Security Products - moving from v9 to v10</t>
  </si>
  <si>
    <t>Deep Security for SAP (Scanner) - Enables security for Netweaver through SAP Virus Scan Interface (VSI). Includes Anti-Malware capability. Additional security capabilities can be added through standard Deep Security packages.</t>
  </si>
  <si>
    <t>Deep Security for SAP (Scanner)</t>
  </si>
  <si>
    <t xml:space="preserve">Deep Security for SAP renamed Deep Security for SAP (Scanner) </t>
  </si>
  <si>
    <t>TTNN0000 - Threat Management Services Onsite Service Call (already Inactive - removing from price list)</t>
  </si>
  <si>
    <t>Use the SKUs below for State, Local, Academic, and Non-profit 5013c; and limited use for Federal if non-GSA.</t>
  </si>
  <si>
    <t>Sales Manager</t>
  </si>
  <si>
    <t>Carahsoft Federal</t>
  </si>
  <si>
    <t>Ryon Williams</t>
  </si>
  <si>
    <t>(703) 230-7472</t>
  </si>
  <si>
    <t>No changes to Price List for May 2017</t>
  </si>
  <si>
    <t>No changes to Price List for June 2017</t>
  </si>
  <si>
    <t>410-241-3838</t>
  </si>
  <si>
    <t>NCP Sub 100</t>
  </si>
  <si>
    <t>Federal Contract/Non-Contract Distributors</t>
  </si>
  <si>
    <t>immixGroup-EC America Federal</t>
  </si>
  <si>
    <t>Trend Micro Licensing Desk</t>
  </si>
  <si>
    <t>800-456-8000 EXT 76494
At prompt, enter Cust #  16-111111</t>
  </si>
  <si>
    <t>Deep Security – Malware Prevention – per Server (VM). For agentless and agent-based Malware Prevention using Anti-malware, Behavioral Analysis, and Web Reputation Modules. Includes Deep Security Manager, Agent (as many units as ordered) and Virtual Appliance (1 per VMware host).</t>
  </si>
  <si>
    <t>Deep Security – Malware Prevention – per CPU (socket). For agentless and agent-based Malware Prevention using Anti-malware, Behavioral Analysis, and Web Reputation Modules. Includes Deep Security Manager, Agent (as many units as ordered) and Virtual Appliance (1 per VMware host).</t>
  </si>
  <si>
    <t>Deep Security – Malware Prevention – per Non-Server System (Kiosk/POS/VDI). For agentless and agent-based Malware Prevention using Anti-malware, Behavioral Analysis, and Web Reputation Modules. Includes Deep Security Manager, Agent (as many units as ordered) and Virtual Appliance (1 per VMware host).</t>
  </si>
  <si>
    <t>Deep Security - Network Security – per Server (VM). For agentless and agent-based host network security using Deep Security Intrusion Prevention (IDS/IPS) and Firewall Modules. Includes Deep Security Manager, Agent (as many units as ordered) and Virtual Appliance (1 per VMware host).</t>
  </si>
  <si>
    <t>Deep Security - Network Security – per CPU (Socket). For agentless and agent-based host network security using Deep Security Intrusion Prevention (IDS/IPS) and Firewall Modules. Includes Deep Security Manager, Agent (as many units as ordered) and Virtual Appliance (1 per VMware host).</t>
  </si>
  <si>
    <t>Deep Security - Network Security – per Non-Server System (Kiosk/POS/VDI). For agentless and agent-based host network security using Deep Security Intrusion Prevention (IDS/IPS) and Firewall Modules. Includes Deep Security Manager, Agent (as many units as ordered) and Virtual Appliance (1 per VMware host).</t>
  </si>
  <si>
    <t>Deep Security - System Security – per Server (VM). For agentless and agent-based host system security using Deep Security Application Control, Integrity Monitoring and Log Inspection Modules. Includes Deep Security Manager, Agent (as many units as ordered) and Virtual Appliance (1 per VMware host).</t>
  </si>
  <si>
    <t>Deep Security - Enterprise – per CPU (socket). For agentless and agent-based security with Anti-malware, Behavioral Analysis, Web Reputation, Intrusion Prevention (IDS/IPS), Firewall, Application Control, Integrity Monitoring, and Log Inspection modules. Includes Deep Security Manager, Agent (as many units as ordered) and Virtual Appliance (1 per VMware host).</t>
  </si>
  <si>
    <t>Deep Security - System Security – per CPU (Socket). For agentless and agent-based host system security using Deep Security Application Control, Integrity Monitoring and Log Inspection Modules. Includes Deep Security Manager, Agent (as many units as ordered) and Virtual Appliance (1 per VMware host).</t>
  </si>
  <si>
    <t>Deep Security - System Security – per Non-Server System (Kiosk/POS/VDI).  For agentless and agent-based host system security using Deep Security Application Control, Integrity Monitoring and Log Inspection Modules. Includes Deep Security Manager, Agent (as many units as ordered) and Virtual Appliance (1 per VMware host).</t>
  </si>
  <si>
    <t>Deep Security - Enterprise – per Non-Server System (Kiosk/POS/VDI). For agentless and agent-based security with Anti-malware, Behavioral Analysis, Web Reputation, Intrusion Prevention (IDS/IPS), Firewall, Application Control, Integrity Monitoring, and Log Inspection modules. Includes Deep Security Manager, Agent (as many units as ordered) and Virtual Appliance (1 per VMware host).</t>
  </si>
  <si>
    <t>Deep Security - Anti-malware renamed Deep Security - Malware Prevention</t>
  </si>
  <si>
    <t xml:space="preserve">Deep Security - Malware Prevention – per Server (VM) </t>
  </si>
  <si>
    <t>Deep Security - Malware Prevention – per Server (VM)  - Competitive Upgrade</t>
  </si>
  <si>
    <t>Deep Security - Malware Prevention - per CPU (Socket)</t>
  </si>
  <si>
    <t>Deep Security - Malware Prevention - per Non-Server System (Kiosk/POS/VDI)</t>
  </si>
  <si>
    <t>Deep Security - Malware Prevention - per Non-Server System (Kiosk/POS/VDI) - Competitive Upgrade</t>
  </si>
  <si>
    <t>Deep Security - Malware Prevention</t>
  </si>
  <si>
    <t>Trend Micro Encryption for Email - New SKUs only</t>
  </si>
  <si>
    <t>Kris Hines</t>
  </si>
  <si>
    <t>817-522-5607</t>
  </si>
  <si>
    <t>Smart Protection for Office 365 (CAS and HES bundle)</t>
  </si>
  <si>
    <t>2018 Trend Micro Internet Security Products - Licensed and Retail Packs</t>
  </si>
  <si>
    <t>GA Date 9/12/2017</t>
  </si>
  <si>
    <t>For additional information please visit our Partner Portal</t>
  </si>
  <si>
    <t>https://community-trendmicro.force.com/Partner/</t>
  </si>
  <si>
    <t>John Haden</t>
  </si>
  <si>
    <t>714-269-5135</t>
  </si>
  <si>
    <t>Tyler Wilson</t>
  </si>
  <si>
    <t>TBD</t>
  </si>
  <si>
    <t>ServerProtect for Storage - All Supported Storage Platforms - Per User</t>
  </si>
  <si>
    <t>ServerProtect for Storage - Malware scanning for all supported storage platforms. Per User</t>
  </si>
  <si>
    <t>ServerProtect for Storage - Malware scanning for all supported storage platforms. Per TB</t>
  </si>
  <si>
    <t>SPNN0120</t>
  </si>
  <si>
    <t>SPNN0121</t>
  </si>
  <si>
    <t>SPNN0122</t>
  </si>
  <si>
    <t>SPNN0123</t>
  </si>
  <si>
    <t>SPNN0124</t>
  </si>
  <si>
    <t>SPRN0086</t>
  </si>
  <si>
    <t>SPRN0087</t>
  </si>
  <si>
    <t>SPRN0088</t>
  </si>
  <si>
    <t>SPRN0089</t>
  </si>
  <si>
    <t>SPRN0090</t>
  </si>
  <si>
    <t>SPNA0069</t>
  </si>
  <si>
    <t>SPNA0065</t>
  </si>
  <si>
    <t>SPNA0066</t>
  </si>
  <si>
    <t>SPNA0067</t>
  </si>
  <si>
    <t>SPNA0068</t>
  </si>
  <si>
    <t>SPRA0077</t>
  </si>
  <si>
    <t>SPRA0078</t>
  </si>
  <si>
    <t>SPRA0079</t>
  </si>
  <si>
    <t>SPRA0080</t>
  </si>
  <si>
    <t>SPRA0081</t>
  </si>
  <si>
    <t>New ServerProtect for Storage - All supported storage platforms - per TB SKUs</t>
  </si>
  <si>
    <t>OfficeScan as a Service add-on for Smart Protection Suites</t>
  </si>
  <si>
    <t>Old ServerProtect for Storage SKUs</t>
  </si>
  <si>
    <t>ServerProtect for Storage - All Supported Storage Platforms - Per TB</t>
  </si>
  <si>
    <t>Frank Scheffer</t>
  </si>
  <si>
    <t>Smart Protection for Office 365</t>
  </si>
  <si>
    <t>New ServerProtect for Storage - All supported storage platforms - per User SKUs</t>
  </si>
  <si>
    <t>Deep Discovery Email Inspector - Advanced Threat Protection SW</t>
  </si>
  <si>
    <t>Deep Discovery Email Inspector - Advanced Threat and Gateway Modules SW</t>
  </si>
  <si>
    <t>Deep Discovery Inspector Model renamed to Deep Discovery Inspector Series</t>
  </si>
  <si>
    <t xml:space="preserve">Deep Discovery Email Inspector - Advanced Threat and Gateway Modules SW </t>
  </si>
  <si>
    <t>DENN0008</t>
  </si>
  <si>
    <t>DENN0009</t>
  </si>
  <si>
    <t>DENN0010</t>
  </si>
  <si>
    <t>DENN0011</t>
  </si>
  <si>
    <t>DENN0012</t>
  </si>
  <si>
    <t>DERN0005</t>
  </si>
  <si>
    <t>DERN0006</t>
  </si>
  <si>
    <t>DERN0007</t>
  </si>
  <si>
    <t>DERN0008</t>
  </si>
  <si>
    <t>DERN0009</t>
  </si>
  <si>
    <t>DENN0013</t>
  </si>
  <si>
    <t>DENN0014</t>
  </si>
  <si>
    <t>DENN0015</t>
  </si>
  <si>
    <t>DENN0016</t>
  </si>
  <si>
    <t>DENN0017</t>
  </si>
  <si>
    <t>DERN0010</t>
  </si>
  <si>
    <t>DERN0011</t>
  </si>
  <si>
    <t>DERN0012</t>
  </si>
  <si>
    <t>DERN0013</t>
  </si>
  <si>
    <t>DERN0014</t>
  </si>
  <si>
    <t>Deep Discovery Inspector Series 250: 250 Mbps SW+HW Appliance</t>
  </si>
  <si>
    <t>Deep Discovery Inspector Series 500: 500 Mbps SW+HW Appliance</t>
  </si>
  <si>
    <t>Deep Discovery Inspector Series 1000: 1 Gbps SW+HW Appliance</t>
  </si>
  <si>
    <t>Deep Discovery Inspector Series 4000: 4Gbps SW+HW Appliance</t>
  </si>
  <si>
    <t>IM Security for Lync and OCS renamed IM Security for Microsoft Servers</t>
  </si>
  <si>
    <t>Encryption for Email - Renewal SKUs</t>
  </si>
  <si>
    <t>ServerProtect for Storage - All supported storage platforms per TB</t>
  </si>
  <si>
    <t>Deep Discovery Email Inspector - Advanced Threat Protection SW - Academic &amp; Crossgrade SKUs</t>
  </si>
  <si>
    <t>Deep Discovery Email Inspector - Advanced Threat and Gateway Modules SW - Academic &amp; Crossgrade SKUs</t>
  </si>
  <si>
    <t>Deep Discovery Email Inspector - Advanced Threat Protection SW - Normal/Standard SKUs moved from Non-published to Published Status</t>
  </si>
  <si>
    <t>Deep Discovery Email Inspector - Advanced Threat and Gateway Modules SW - Normal/Standard SKUs moved from Non-published to Published Status</t>
  </si>
  <si>
    <t>Trend Micro Endpoint Sensor - Endpoint Agent</t>
  </si>
  <si>
    <t>Trend Micro Endpoint Sensor - Server Agent</t>
  </si>
  <si>
    <t>Trend Micro Control Manager - Enterprise</t>
  </si>
  <si>
    <t>Deep Discovery Endpoint Sensor renamed Trend Micro Endpoint Sensor (this product now falls under the Endpoint Protection section on the price list)</t>
  </si>
  <si>
    <t>IM Security for Microsoft Servers</t>
  </si>
  <si>
    <t>IM Security for Microsoft Servers – antimalware, content security, and DLP for Microsoft Skype for Business Server and Office Communication Server</t>
  </si>
  <si>
    <t>ServerProtect for Storage - All supported storage platforms per User</t>
  </si>
  <si>
    <t>November 2017 version ServerProtect for Storage - All supported storage platforms per User</t>
  </si>
  <si>
    <t>SPNN0125</t>
  </si>
  <si>
    <t>SPNN0126</t>
  </si>
  <si>
    <t>SPNN0127</t>
  </si>
  <si>
    <t>SPNN0128</t>
  </si>
  <si>
    <t>SPNN0129</t>
  </si>
  <si>
    <t>SPNM0079</t>
  </si>
  <si>
    <t>SPNN0130</t>
  </si>
  <si>
    <t>SPRN0091</t>
  </si>
  <si>
    <t>SPRN0092</t>
  </si>
  <si>
    <t>SPRN0093</t>
  </si>
  <si>
    <t>SPRN0094</t>
  </si>
  <si>
    <t>SPRN0095</t>
  </si>
  <si>
    <t>SPRM0001</t>
  </si>
  <si>
    <t>SPRN0096</t>
  </si>
  <si>
    <t>SPNA0070</t>
  </si>
  <si>
    <t>SPNA0071</t>
  </si>
  <si>
    <t>SPNA0072</t>
  </si>
  <si>
    <t>SPNA0073</t>
  </si>
  <si>
    <t>SPNA0074</t>
  </si>
  <si>
    <t>SPNI0000</t>
  </si>
  <si>
    <t>SPNA0075</t>
  </si>
  <si>
    <t>SPRA0082</t>
  </si>
  <si>
    <t>SPRA0083</t>
  </si>
  <si>
    <t>SPRA0084</t>
  </si>
  <si>
    <t>SPRA0085</t>
  </si>
  <si>
    <t>SPRA0086</t>
  </si>
  <si>
    <t>SPRI0000</t>
  </si>
  <si>
    <t>SPRA0087</t>
  </si>
  <si>
    <t>Deep Discovery Email Inspector - Advanced Threat and Gateway Modules SW crossgrade from Deep Discovery Email Inspector - Advanced Threat Protection</t>
  </si>
  <si>
    <t>DECN0000</t>
  </si>
  <si>
    <t>DECN0001</t>
  </si>
  <si>
    <t>DECN0002</t>
  </si>
  <si>
    <t>DECN0003</t>
  </si>
  <si>
    <t>DECN0004</t>
  </si>
  <si>
    <t>Deep Discovery Email Inspector - Advanced Threat and Gateway Modules (spam, content filtering) SW</t>
  </si>
  <si>
    <t>DENA0007</t>
  </si>
  <si>
    <t>DENA0008</t>
  </si>
  <si>
    <t>DENA0009</t>
  </si>
  <si>
    <t>DENA0010</t>
  </si>
  <si>
    <t>DENA0011</t>
  </si>
  <si>
    <t>DERA0005</t>
  </si>
  <si>
    <t>DERA0006</t>
  </si>
  <si>
    <t>DERA0007</t>
  </si>
  <si>
    <t>DERA0008</t>
  </si>
  <si>
    <t>DERA0009</t>
  </si>
  <si>
    <t>DENA0012</t>
  </si>
  <si>
    <t>DENA0013</t>
  </si>
  <si>
    <t>DENA0014</t>
  </si>
  <si>
    <t>DENA0015</t>
  </si>
  <si>
    <t>DENA0016</t>
  </si>
  <si>
    <t>DERA0010</t>
  </si>
  <si>
    <t>DERA0011</t>
  </si>
  <si>
    <t>DERA0012</t>
  </si>
  <si>
    <t>DERA0013</t>
  </si>
  <si>
    <t>DERA0014</t>
  </si>
  <si>
    <t>DECA0000</t>
  </si>
  <si>
    <t>DECA0001</t>
  </si>
  <si>
    <t>DECA0002</t>
  </si>
  <si>
    <t>DECA0003</t>
  </si>
  <si>
    <t>DECA0004</t>
  </si>
  <si>
    <t>US I-CAM</t>
  </si>
  <si>
    <t>Channel Account Manager</t>
  </si>
  <si>
    <t>Yen Pham</t>
  </si>
  <si>
    <t>No changes to Price List for February 2018</t>
  </si>
  <si>
    <t>InterScan Web Security Virtual Appliance adds the flexible URL filtering component along with the standard real-time web reputation, and Anti-Malware content scanning of HTTP, HTTPS, and FTP traffic to provide multi-layer, multi-threat protection against web threats at the gateway.</t>
  </si>
  <si>
    <t>PortalProtect with DLP for Microsoft SharePoint External User License - Trend Micro PortalProtect is licensed based on number of SharePoint users.  In the event that certain user groups cannot be readily counted (such as partners or customers accessing SharePoint through an Extranet) customers can license PortalProtect based on the number of SharePoint web servers required to support them…in addition to the per use license for SharePoint users that can be counted.</t>
  </si>
  <si>
    <t>PortalProtect with DLP provides a centrally managed solution to effectively secure Microsoft SharePoint Portal systems and their users from virus threats, data loss, inappropriate content, and web threats.</t>
  </si>
  <si>
    <t>Great Lakes Region</t>
  </si>
  <si>
    <t>MO (Kansas City MO)</t>
  </si>
  <si>
    <t>MO (South)</t>
  </si>
  <si>
    <t>MO (St Louis)</t>
  </si>
  <si>
    <t>Southeast Region</t>
  </si>
  <si>
    <t>Julie Smith</t>
  </si>
  <si>
    <t>West</t>
  </si>
  <si>
    <t>Federal</t>
  </si>
  <si>
    <t>469-345-3173</t>
  </si>
  <si>
    <t>No changes to Published Price List for March 2018</t>
  </si>
  <si>
    <t>Jim Zupon</t>
  </si>
  <si>
    <t>CO (Named CO)</t>
  </si>
  <si>
    <t>TX  (915)</t>
  </si>
  <si>
    <t>TX  (Austin, 512, 737)</t>
  </si>
  <si>
    <t>TX  (San Antonio, 210, 830)</t>
  </si>
  <si>
    <t xml:space="preserve">TX (254, 325, 432, 456, 682, 806, 817, 940) </t>
  </si>
  <si>
    <t>TX (281, 409, 832, 936, 979 exclude Houston, 77056 zip code)</t>
  </si>
  <si>
    <t>TX (361, 956)</t>
  </si>
  <si>
    <t>TX (469, 903 includes Carrollton, Lewisville, McKinney, Richardson)</t>
  </si>
  <si>
    <t>TX (972 Dallas-excludes Carrollton, Lewisville, McKinney, Richardson)</t>
  </si>
  <si>
    <t>NJ (201, 732, 856)</t>
  </si>
  <si>
    <t>NJ (609, 862, 908, 973)</t>
  </si>
  <si>
    <t>NY (518, 845, 914)</t>
  </si>
  <si>
    <t>NY (585, 607, 716)</t>
  </si>
  <si>
    <t>Agriculture</t>
  </si>
  <si>
    <t>Centers for Medicare and Medicaid</t>
  </si>
  <si>
    <t>Commerce</t>
  </si>
  <si>
    <t>Education</t>
  </si>
  <si>
    <t>Federal Elections Commission</t>
  </si>
  <si>
    <t>State</t>
  </si>
  <si>
    <t>United Nations</t>
  </si>
  <si>
    <t>Congress</t>
  </si>
  <si>
    <t>Energy</t>
  </si>
  <si>
    <t>Executive Office of the President</t>
  </si>
  <si>
    <t>Federal Deposit Insurance Corporation</t>
  </si>
  <si>
    <t>Federal Reserve</t>
  </si>
  <si>
    <t>Homeland Security</t>
  </si>
  <si>
    <t>Interior</t>
  </si>
  <si>
    <t>Justice</t>
  </si>
  <si>
    <t>Labor</t>
  </si>
  <si>
    <t>Treasury</t>
  </si>
  <si>
    <t>US Courts</t>
  </si>
  <si>
    <t>Veterans Affairs</t>
  </si>
  <si>
    <t>Air Force</t>
  </si>
  <si>
    <t>Army</t>
  </si>
  <si>
    <t>Missile Defense</t>
  </si>
  <si>
    <t>National Geospatial-Intelligence Agency</t>
  </si>
  <si>
    <t>National Reconnaissance Office</t>
  </si>
  <si>
    <t>Reserves and National Guard</t>
  </si>
  <si>
    <t>Secretary of Defense / Pentagon/ Joint Service</t>
  </si>
  <si>
    <t>Washington Headquarters Services</t>
  </si>
  <si>
    <t>White House Communications Agency</t>
  </si>
  <si>
    <t>Commands: Pacific, Northern, Strategic, Cyber</t>
  </si>
  <si>
    <t>Todd Bair</t>
  </si>
  <si>
    <t>443-254-6384</t>
  </si>
  <si>
    <t>Defense Contract Audit Agency</t>
  </si>
  <si>
    <t>Defense Contract Management Agency</t>
  </si>
  <si>
    <t>Defense Cyber Crime Center</t>
  </si>
  <si>
    <t>Defense Education and National Defense Universities</t>
  </si>
  <si>
    <t>Defense Finance and Accounting Service</t>
  </si>
  <si>
    <t>Defense Health</t>
  </si>
  <si>
    <t>Defense Information Systems Agency National Security Administration</t>
  </si>
  <si>
    <t xml:space="preserve">Defense Intelligence Agency </t>
  </si>
  <si>
    <t>Defense Logistics Agency</t>
  </si>
  <si>
    <t>Defense Security Service</t>
  </si>
  <si>
    <t>Marines</t>
  </si>
  <si>
    <t>NASA</t>
  </si>
  <si>
    <t>Navy</t>
  </si>
  <si>
    <t>Trend Micro TMCM Standard</t>
  </si>
  <si>
    <t>CA (NorCal - West Bay Area) 
(415, 650, 707)</t>
  </si>
  <si>
    <t>424-237-7061</t>
  </si>
  <si>
    <t>Rachel Lipsey</t>
  </si>
  <si>
    <t>817-522-7802</t>
  </si>
  <si>
    <t>No changes to Price List for May 2018</t>
  </si>
  <si>
    <t>Jane McKiernan</t>
  </si>
  <si>
    <t>Maranda McClure</t>
  </si>
  <si>
    <t>Deep Security Smart Check</t>
  </si>
  <si>
    <t>817-522-5681</t>
  </si>
  <si>
    <t>Trend Micro Market Development Team</t>
  </si>
  <si>
    <t>Deep Discovery Analyzer HW Replacement</t>
  </si>
  <si>
    <t>Deep Discovery Inspector 500/1000 Series HW Replacement</t>
  </si>
  <si>
    <t>Deep Discovery Inspector 4000 Series HW Replacement</t>
  </si>
  <si>
    <t>Deep Discovery Inspector 500 Series: 500 Mbps SW+HW crossgrade from pre-2014 Model 500 HW</t>
  </si>
  <si>
    <t>DDNN0036</t>
  </si>
  <si>
    <t>Deep Discovery Inspector HW Replacement - Deep Discovery Inspector Series hardware replacement is intended for customers who have aging Deep Discovery Inspector series appliances and would like to replace their existing hardware with the most current shipping model.</t>
  </si>
  <si>
    <t>DDNN0037</t>
  </si>
  <si>
    <t xml:space="preserve">Deep Discovery Analyzer HW Replacement </t>
  </si>
  <si>
    <t>ADNN0013</t>
  </si>
  <si>
    <t>Deep Discovery Analyzer HW Replacement - Deep Discovery Analyzer hardware replacement is intended for customers who have aging Deep Discovery Analyzer appliances and would like to replace their existing hardware with the most current shipping model.</t>
  </si>
  <si>
    <t>DDNA0019</t>
  </si>
  <si>
    <t>ADNA0009</t>
  </si>
  <si>
    <t>DDNA0018</t>
  </si>
  <si>
    <t>Deep Discovery Inspector VA 500 Mbps w/ Deep Discovery Analyzer as a Service</t>
  </si>
  <si>
    <t>Deep Discovery Inspector VA 250 Mbps w/ Deep Discovery Analyzer as a Service</t>
  </si>
  <si>
    <t>DDRN0018</t>
  </si>
  <si>
    <t>DDNM0004</t>
  </si>
  <si>
    <t>DDRM0001</t>
  </si>
  <si>
    <t>DDRA0015</t>
  </si>
  <si>
    <t>DDNI0001</t>
  </si>
  <si>
    <t>DDRI0000</t>
  </si>
  <si>
    <t>ADRN0006</t>
  </si>
  <si>
    <t>ADNM0002</t>
  </si>
  <si>
    <t>ADRM0002</t>
  </si>
  <si>
    <t>ADRA0006</t>
  </si>
  <si>
    <t>ADNI0002</t>
  </si>
  <si>
    <t>ADRI0002</t>
  </si>
  <si>
    <t>Deep Discovery Analyzer as a Service Add-on to Virtual Deep Discovery Inspector 500</t>
  </si>
  <si>
    <t xml:space="preserve">Deep Discovery Analyzer as a Service Add-on to Virtual Deep Discovery Inspector 250 </t>
  </si>
  <si>
    <t>CO (except Castle Rock, Centennial, Colorado Spgs, Elizabeth, Englewood, Greenwood Village, Highland Ranch, Ignacio, Littleton, LoneTree)</t>
  </si>
  <si>
    <t>CO (Castle Rock, Centennial, Colorado Spgs, Elizabeth, Englewood, Greenwood Village, Highland Ranch, Ignacio, Littleton, LoneTree)</t>
  </si>
  <si>
    <t>Jordan Close</t>
  </si>
  <si>
    <t>914-489-0226</t>
  </si>
  <si>
    <t>Louise McEvoy</t>
  </si>
  <si>
    <t>949-505-2509</t>
  </si>
  <si>
    <t>Kimberly Mittleman</t>
  </si>
  <si>
    <t>‭203-260-0202</t>
  </si>
  <si>
    <t>Email &amp; Collaboration</t>
  </si>
  <si>
    <t>Endpoint Security</t>
  </si>
  <si>
    <t>Managed Detection and Response Service for Endpoints - Standard</t>
  </si>
  <si>
    <t>Managed Detection and Response Service for Endpoints - Advanced</t>
  </si>
  <si>
    <t>Managed Detection and Response for Networks - 500 Mbps and below</t>
  </si>
  <si>
    <t>Managed Detection and Response for Networks - 1 Gbps</t>
  </si>
  <si>
    <t>Managed Detection and Response for Networks - 4 Gbps</t>
  </si>
  <si>
    <t>Deep Discovery Director - Network Analytics Module 1Gbps</t>
  </si>
  <si>
    <t>Deep Discovery Director - Network Analytics Module 2Gbps</t>
  </si>
  <si>
    <t>Deep Discovery Director - Network Analytics Module 3Gbps</t>
  </si>
  <si>
    <t>Deep Discovery Director - Network Analytics Module 4Gbps</t>
  </si>
  <si>
    <t xml:space="preserve">Deep Discovery Director - Network Analytics Module 1Gbps </t>
  </si>
  <si>
    <t xml:space="preserve">Deep Discovery Director - Network Analytics Module 2Gbps </t>
  </si>
  <si>
    <t xml:space="preserve">Deep Discovery Director - Network Analytics Module 3Gbps </t>
  </si>
  <si>
    <t xml:space="preserve">Deep Discovery Director - Network Analytics Module 4Gbps </t>
  </si>
  <si>
    <t>DMNM0000</t>
  </si>
  <si>
    <t>DMNM0001</t>
  </si>
  <si>
    <t>DMNM0002</t>
  </si>
  <si>
    <t>DMNM0003</t>
  </si>
  <si>
    <t>DMRM0000</t>
  </si>
  <si>
    <t>DMRM0001</t>
  </si>
  <si>
    <t>DMRM0002</t>
  </si>
  <si>
    <t>DMRM0003</t>
  </si>
  <si>
    <t>Deep Discovery Director - Network Analytics Module</t>
  </si>
  <si>
    <t>DMNI0000</t>
  </si>
  <si>
    <t>DMNI0001</t>
  </si>
  <si>
    <t>DMNI0002</t>
  </si>
  <si>
    <t>DMNI0003</t>
  </si>
  <si>
    <t>DMRI0000</t>
  </si>
  <si>
    <t>DMRI0001</t>
  </si>
  <si>
    <t>DMRI0002</t>
  </si>
  <si>
    <t>DMRI0003</t>
  </si>
  <si>
    <t>2019 Trend Micro Internet Security Products - Licensed Product only (Retail Packs SKUs will be available in October)</t>
  </si>
  <si>
    <t>Deep Discovery Inspector Series 9000: 10Gbps SW+HW Appliance</t>
  </si>
  <si>
    <t>740-602-9909</t>
  </si>
  <si>
    <t>Jeffrey Budnick</t>
  </si>
  <si>
    <t>New Part #</t>
  </si>
  <si>
    <t>New
SRP</t>
  </si>
  <si>
    <t>2019 Trend Micro Internet Security Products - Retail Packs</t>
  </si>
  <si>
    <t>Trend Micro Email Security Advanced</t>
  </si>
  <si>
    <t>DFNN0000</t>
  </si>
  <si>
    <t>DFNN0001</t>
  </si>
  <si>
    <t>DFNN0002</t>
  </si>
  <si>
    <t>DFNN0003</t>
  </si>
  <si>
    <t>DFNN0004</t>
  </si>
  <si>
    <t>DFNN0005</t>
  </si>
  <si>
    <t>DFNN0006</t>
  </si>
  <si>
    <t>DFNN0007</t>
  </si>
  <si>
    <t>DFNN0008</t>
  </si>
  <si>
    <t>DFRN0000</t>
  </si>
  <si>
    <t>DFRN0001</t>
  </si>
  <si>
    <t>DFRN0002</t>
  </si>
  <si>
    <t>DFRN0003</t>
  </si>
  <si>
    <t>DFRN0004</t>
  </si>
  <si>
    <t>DFRN0005</t>
  </si>
  <si>
    <t>DFRN0006</t>
  </si>
  <si>
    <t>DFRN0007</t>
  </si>
  <si>
    <t>DFRN0008</t>
  </si>
  <si>
    <t>DFCM0000</t>
  </si>
  <si>
    <t>DFCM0001</t>
  </si>
  <si>
    <t>DFCM0002</t>
  </si>
  <si>
    <t>DFCM0003</t>
  </si>
  <si>
    <t>DFCM0004</t>
  </si>
  <si>
    <t>DFCM0005</t>
  </si>
  <si>
    <t>DFCM0006</t>
  </si>
  <si>
    <t>DFCM0007</t>
  </si>
  <si>
    <t>DFCM0008</t>
  </si>
  <si>
    <t>DFNM0000</t>
  </si>
  <si>
    <t>DFNM0001</t>
  </si>
  <si>
    <t>DFNM0002</t>
  </si>
  <si>
    <t>DFNM0003</t>
  </si>
  <si>
    <t>DFNM0004</t>
  </si>
  <si>
    <t>DFNM0005</t>
  </si>
  <si>
    <t>DFNM0006</t>
  </si>
  <si>
    <t>DFNM0007</t>
  </si>
  <si>
    <t>DFNM0008</t>
  </si>
  <si>
    <t>DFRM0000</t>
  </si>
  <si>
    <t>DFRM0001</t>
  </si>
  <si>
    <t>DFRM0002</t>
  </si>
  <si>
    <t>DFRM0003</t>
  </si>
  <si>
    <t>DFRM0004</t>
  </si>
  <si>
    <t>DFRM0005</t>
  </si>
  <si>
    <t>DFRM0006</t>
  </si>
  <si>
    <t>DFRM0007</t>
  </si>
  <si>
    <t>DFRM0008</t>
  </si>
  <si>
    <t>Maintenance purchased via Trend Micro Email Security Advanced</t>
  </si>
  <si>
    <t>DFNA0000</t>
  </si>
  <si>
    <t>DFNA0001</t>
  </si>
  <si>
    <t>DFNA0002</t>
  </si>
  <si>
    <t>DFNA0003</t>
  </si>
  <si>
    <t>DFNA0004</t>
  </si>
  <si>
    <t>DFNA0005</t>
  </si>
  <si>
    <t>DFNA0006</t>
  </si>
  <si>
    <t>DFNA0007</t>
  </si>
  <si>
    <t>DFNA0008</t>
  </si>
  <si>
    <t>DFRA0000</t>
  </si>
  <si>
    <t>DFRA0001</t>
  </si>
  <si>
    <t>DFRA0002</t>
  </si>
  <si>
    <t>DFRA0003</t>
  </si>
  <si>
    <t>DFRA0004</t>
  </si>
  <si>
    <t>DFRA0005</t>
  </si>
  <si>
    <t>DFRA0006</t>
  </si>
  <si>
    <t>DFRA0007</t>
  </si>
  <si>
    <t>DFRA0008</t>
  </si>
  <si>
    <t>DFCI0000</t>
  </si>
  <si>
    <t>DFCI0001</t>
  </si>
  <si>
    <t>DFCI0002</t>
  </si>
  <si>
    <t>DFCI0003</t>
  </si>
  <si>
    <t>DFCI0004</t>
  </si>
  <si>
    <t>DFCI0005</t>
  </si>
  <si>
    <t>DFCI0006</t>
  </si>
  <si>
    <t>DFCI0007</t>
  </si>
  <si>
    <t>DFCI0008</t>
  </si>
  <si>
    <t>DFNI0000</t>
  </si>
  <si>
    <t>DFNI0001</t>
  </si>
  <si>
    <t>DFNI0002</t>
  </si>
  <si>
    <t>DFNI0003</t>
  </si>
  <si>
    <t>DFNI0004</t>
  </si>
  <si>
    <t>DFNI0005</t>
  </si>
  <si>
    <t>DFNI0006</t>
  </si>
  <si>
    <t>DFNI0007</t>
  </si>
  <si>
    <t>DFNI0008</t>
  </si>
  <si>
    <t>DFRI0000</t>
  </si>
  <si>
    <t>DFRI0001</t>
  </si>
  <si>
    <t>DFRI0002</t>
  </si>
  <si>
    <t>DFRI0003</t>
  </si>
  <si>
    <t>DFRI0004</t>
  </si>
  <si>
    <t>DFRI0005</t>
  </si>
  <si>
    <t>DFRI0006</t>
  </si>
  <si>
    <t>DFRI0007</t>
  </si>
  <si>
    <t>DFRI0008</t>
  </si>
  <si>
    <t>SaaS</t>
  </si>
  <si>
    <t>512-466-4419</t>
  </si>
  <si>
    <t xml:space="preserve">Apex One Sandbox as a Service Add-on to Apex One as a Service </t>
  </si>
  <si>
    <t>Apex One as a Service: Endpoint Sensor - 90 days extended data retention</t>
  </si>
  <si>
    <t>Deep Discovery Inspector 9000 Series HW Replacement</t>
  </si>
  <si>
    <t>SKNN0015</t>
  </si>
  <si>
    <t>SKNN0016</t>
  </si>
  <si>
    <t>SKNN0017</t>
  </si>
  <si>
    <t>SKNN0018</t>
  </si>
  <si>
    <t>SKNN0019</t>
  </si>
  <si>
    <t>SKNN0020</t>
  </si>
  <si>
    <t>SKRN0009</t>
  </si>
  <si>
    <t>SKRN0010</t>
  </si>
  <si>
    <t>SKRN0011</t>
  </si>
  <si>
    <t>SKRN0012</t>
  </si>
  <si>
    <t>SKRN0013</t>
  </si>
  <si>
    <t>SKRN0014</t>
  </si>
  <si>
    <t>ADNN0014</t>
  </si>
  <si>
    <t>ADNN0015</t>
  </si>
  <si>
    <t>ADNN0016</t>
  </si>
  <si>
    <t>ADNN0017</t>
  </si>
  <si>
    <t>ADNN0018</t>
  </si>
  <si>
    <t>ADNN0019</t>
  </si>
  <si>
    <t>ADNN0020</t>
  </si>
  <si>
    <t>ADNN0021</t>
  </si>
  <si>
    <t>ADNN0022</t>
  </si>
  <si>
    <t>ADRN0007</t>
  </si>
  <si>
    <t>ADRN0008</t>
  </si>
  <si>
    <t>ADRN0009</t>
  </si>
  <si>
    <t>ADRN0010</t>
  </si>
  <si>
    <t>ADRN0011</t>
  </si>
  <si>
    <t>ADRN0012</t>
  </si>
  <si>
    <t>ADRN0013</t>
  </si>
  <si>
    <t>ADRN0014</t>
  </si>
  <si>
    <t>ADRN0015</t>
  </si>
  <si>
    <t>ADNA0010</t>
  </si>
  <si>
    <t>ADNA0011</t>
  </si>
  <si>
    <t>ADNA0012</t>
  </si>
  <si>
    <t>ADNA0013</t>
  </si>
  <si>
    <t>ADNA0014</t>
  </si>
  <si>
    <t>ADNA0015</t>
  </si>
  <si>
    <t>ADNA0016</t>
  </si>
  <si>
    <t>ADNA0017</t>
  </si>
  <si>
    <t>ADNA0018</t>
  </si>
  <si>
    <t>ADRA0007</t>
  </si>
  <si>
    <t>ADRA0008</t>
  </si>
  <si>
    <t>ADRA0009</t>
  </si>
  <si>
    <t>ADRA0010</t>
  </si>
  <si>
    <t>ADRA0011</t>
  </si>
  <si>
    <t>ADRA0012</t>
  </si>
  <si>
    <t>ADRA0013</t>
  </si>
  <si>
    <t>ADRA0014</t>
  </si>
  <si>
    <t>ADRA0015</t>
  </si>
  <si>
    <t>DDNN0039</t>
  </si>
  <si>
    <t>DDNA0020</t>
  </si>
  <si>
    <t>Available 11/15/2018</t>
  </si>
  <si>
    <t>Apex One as a Service: Endpoint Sensor Add-on for Apex One as a Service customers</t>
  </si>
  <si>
    <t>No changes to Published Price List for December 2018</t>
  </si>
  <si>
    <t>DLT</t>
  </si>
  <si>
    <t>Apex One as a Service: Endpoint Sensor - Renewal SKUs only</t>
  </si>
  <si>
    <t>Apex One as a Service: Endpoint Sensor - 180 days extended data retention</t>
  </si>
  <si>
    <t>Apex One as a Service: Endpoint Sensor - 1 Year extended data retention</t>
  </si>
  <si>
    <t>Smart Protection for Office 365 (CAS and HES bundle) renamed Smart Protection for Office 365</t>
  </si>
  <si>
    <r>
      <t>Smart Protection for Office 365 component change - removing Hosted Email Security &amp; adding Trend Micro Email Security Advanced -</t>
    </r>
    <r>
      <rPr>
        <b/>
        <sz val="10"/>
        <color rgb="FFFF0000"/>
        <rFont val="Arial"/>
        <family val="2"/>
      </rPr>
      <t xml:space="preserve"> update effective on 01/11/2019</t>
    </r>
  </si>
  <si>
    <t>Effective Date 01/11/2019</t>
  </si>
  <si>
    <t>SKNN0021</t>
  </si>
  <si>
    <t>SKNN0022</t>
  </si>
  <si>
    <t>SKNN0023</t>
  </si>
  <si>
    <t>SKNN0024</t>
  </si>
  <si>
    <t>SKNN0025</t>
  </si>
  <si>
    <t>SKNN0026</t>
  </si>
  <si>
    <t>SKRN0015</t>
  </si>
  <si>
    <t>SKRN0016</t>
  </si>
  <si>
    <t>SKRN0017</t>
  </si>
  <si>
    <t>SKRN0018</t>
  </si>
  <si>
    <t>SKRN0019</t>
  </si>
  <si>
    <t>SKRN0020</t>
  </si>
  <si>
    <t>SKNN0027</t>
  </si>
  <si>
    <t>SKNN0028</t>
  </si>
  <si>
    <t>SKNN0029</t>
  </si>
  <si>
    <t>SKNN0030</t>
  </si>
  <si>
    <t>SKNN0031</t>
  </si>
  <si>
    <t>SKNN0032</t>
  </si>
  <si>
    <t>SKRN0021</t>
  </si>
  <si>
    <t>SKRN0022</t>
  </si>
  <si>
    <t>SKRN0023</t>
  </si>
  <si>
    <t>SKRN0024</t>
  </si>
  <si>
    <t>SKRN0025</t>
  </si>
  <si>
    <t>SKRN0026</t>
  </si>
  <si>
    <t>Apex One Sandbox as a Service Add-on</t>
  </si>
  <si>
    <t>Managed Detection and Response (MDR) - change standard discount from 30% to 10%</t>
  </si>
  <si>
    <t>Denny Fitzgerald</t>
  </si>
  <si>
    <t>Wes Nelson</t>
  </si>
  <si>
    <t>512-627-6308</t>
  </si>
  <si>
    <t>Dallas</t>
  </si>
  <si>
    <t xml:space="preserve">Worry-Free Services Advanced - 1 User </t>
  </si>
  <si>
    <t>WBNN0013</t>
  </si>
  <si>
    <t>WBRN0000</t>
  </si>
  <si>
    <t>Worry-Free Services Advanced - 1 User</t>
  </si>
  <si>
    <t>Managed Detection and Response for Networks - 10 Gbps</t>
  </si>
  <si>
    <t>Managed Detection and Response for Endpoints - Standard 251-500 band added</t>
  </si>
  <si>
    <t>Managed Detection and Response for Endpoints - Advanced 251-500 band added</t>
  </si>
  <si>
    <t>ScanMail Suite for IBM Domino for Linux Competitive Upgrade</t>
  </si>
  <si>
    <t>ScanMail Suite for IBM Domino for Solaris Competitive Upgrade</t>
  </si>
  <si>
    <t>ScanMail Suite for IBM Domino for Solaris Competitive Upgrade - valid for Symantec (Norton) &amp; McAfee displacements only</t>
  </si>
  <si>
    <t>ScanMail Suite for IBM Domino for Linux Competitive Upgrade - valid for Symantec (Norton) &amp; McAfee displacements only.  ScanMail Suite for IBM Domino provides antivirus, anti-spam, web reputation and content filtering for IBM Domino environments including email, instant messaging and other Domino managed communications.</t>
  </si>
  <si>
    <t>ScanMail Suite for IBM Domino for Solaris provides antivirus, anti-spam, and content filtering for IBM Domino environments including email, instant messaging and other Domino managed communications</t>
  </si>
  <si>
    <t>ScanMail Suite for IBM Domino on Windows provides antivirus, anti-spam, web reputation and content filtering for IBM Domino environments including email, instant messaging and other Domino managed communications</t>
  </si>
  <si>
    <t>ScanMail Suite for IBM Domino for Linux provides antivirus, anti-spam, web reputation and content filtering for IBM Domino environments including email, instant messaging and other Domino managed communications</t>
  </si>
  <si>
    <t>ScanMail Suite for IBM Domino for AIX provides antivirus, anti-spam, web reputation and content filtering for IBM Domino environments including email, instant messaging and other Domino managed communications</t>
  </si>
  <si>
    <t>ScanMail Suite for IBM Domino for AIX Competitive Upgrade</t>
  </si>
  <si>
    <t>ScanMail Suite for IBM Domino for AIX Competitive Upgrade - valid for Symantec (Norton) &amp; McAfee displacements only</t>
  </si>
  <si>
    <t xml:space="preserve">ScanMail Suite for IBM Domino for i/5 // AS/400 </t>
  </si>
  <si>
    <t>ScanMail Suite for IBM Domino for i/5 // AS/400 provides antivirus, anti-spam, and content filtering for IBM Domino environments including email, instant messaging and other Domino managed communications</t>
  </si>
  <si>
    <t>ScanMail Suite for IBM Domino for i/5 // AS/400 Competitive Upgrade - valid for Symantec (Norton) &amp; McAfee displacements only</t>
  </si>
  <si>
    <t>ScanMail Suite for IBM Domino for i/5 // AS/400 Competitive Upgrade</t>
  </si>
  <si>
    <t xml:space="preserve">OfficeScan (Stand-Alone) renamed Apex One Stand-alone (formerly OfficeScan) </t>
  </si>
  <si>
    <t>Virtual Desktop Infrastructure Plug-in for OfficeScan renamed Virtual Desktop Infrastructure Add-on for Apex One</t>
  </si>
  <si>
    <t>Trend Micro Security for Macintosh Plug-in for OfficeScan renamed Trend Micro Security for Macintosh Add-on for Apex One</t>
  </si>
  <si>
    <t>Web-based management console</t>
  </si>
  <si>
    <t>In the Cloud</t>
  </si>
  <si>
    <t>Updates and patches</t>
  </si>
  <si>
    <t>Active Directory support</t>
  </si>
  <si>
    <t>Mobile devices (Android and iOS)</t>
  </si>
  <si>
    <t>SharePoint, OneDrive, Dropbox, box, Google Drive</t>
  </si>
  <si>
    <t>Ransomware protection</t>
  </si>
  <si>
    <t>Advanced URL filtering blocks inappropriate websites</t>
  </si>
  <si>
    <t>Mobile device security</t>
  </si>
  <si>
    <t>USB device control</t>
  </si>
  <si>
    <t>Firewall</t>
  </si>
  <si>
    <t>Data loss prevention (DLP)</t>
  </si>
  <si>
    <t>Stops spam and email-based viruses</t>
  </si>
  <si>
    <t>Native Microsoft® Exchange Server threat protection</t>
  </si>
  <si>
    <t>24x7 support and access to advanced engineers</t>
  </si>
  <si>
    <t>*For Android and iOS, Mobile Device Protection includes password security, remote lock/wipe, remote locate (Android only), app scanning (Android only), and unsafe website blocking (Android only).</t>
  </si>
  <si>
    <t>**For Microsoft Exchange ActiveSync users only. Features include device access control, remote wipe, security policy (enhanced password, lock after inactivity, wipe after retry limit, enforced Exchange encryption). Supports Android, iOS, Blackberry, and Windows Phone.</t>
  </si>
  <si>
    <t>Managed by Trend Micro</t>
  </si>
  <si>
    <t>Managed by customer</t>
  </si>
  <si>
    <t>via included Cloud App Security</t>
  </si>
  <si>
    <t>Security for Mac</t>
  </si>
  <si>
    <t>Virtual Desktop Infrastructure</t>
  </si>
  <si>
    <t>Integrated Data Loss Prevention, enforces DLP policies across all Endpoints/Clients</t>
  </si>
  <si>
    <t>Effective Date 03/15/2019</t>
  </si>
  <si>
    <t>Available 3/15/2019</t>
  </si>
  <si>
    <t>SKNN0042</t>
  </si>
  <si>
    <t>SKNN0043</t>
  </si>
  <si>
    <t>SKNN0044</t>
  </si>
  <si>
    <t>SKNN0045</t>
  </si>
  <si>
    <t>SKNN0046</t>
  </si>
  <si>
    <t>SKNN0047</t>
  </si>
  <si>
    <t>SKNN0048</t>
  </si>
  <si>
    <t>SKNN0049</t>
  </si>
  <si>
    <t>SKNN0050</t>
  </si>
  <si>
    <t>SKRN0042</t>
  </si>
  <si>
    <t>SKRN0043</t>
  </si>
  <si>
    <t>SKRN0044</t>
  </si>
  <si>
    <t>SKRN0045</t>
  </si>
  <si>
    <t>SKRN0046</t>
  </si>
  <si>
    <t>SKRN0047</t>
  </si>
  <si>
    <t>SKRN0048</t>
  </si>
  <si>
    <t>SKRN0049</t>
  </si>
  <si>
    <t>SKRN0050</t>
  </si>
  <si>
    <t>SKNA0018</t>
  </si>
  <si>
    <t>SKNA0019</t>
  </si>
  <si>
    <t>SKNA0020</t>
  </si>
  <si>
    <t>SKNA0021</t>
  </si>
  <si>
    <t>SKNA0022</t>
  </si>
  <si>
    <t>SKNA0023</t>
  </si>
  <si>
    <t>SKNA0024</t>
  </si>
  <si>
    <t>SKNA0025</t>
  </si>
  <si>
    <t>SKNA0026</t>
  </si>
  <si>
    <t>SKRA0018</t>
  </si>
  <si>
    <t>SKRA0019</t>
  </si>
  <si>
    <t>SKRA0020</t>
  </si>
  <si>
    <t>SKRA0021</t>
  </si>
  <si>
    <t>SKRA0022</t>
  </si>
  <si>
    <t>SKRA0023</t>
  </si>
  <si>
    <t>SKRA0024</t>
  </si>
  <si>
    <t>SKRA0025</t>
  </si>
  <si>
    <t>SKRA0026</t>
  </si>
  <si>
    <t xml:space="preserve">Vulnerability Protection </t>
  </si>
  <si>
    <t>Apex One</t>
  </si>
  <si>
    <t>Apex Central  (Formerly Control Manager)</t>
  </si>
  <si>
    <t>MDR for Deep Security Enterprise - Standard per Server VM</t>
  </si>
  <si>
    <t>MDR for Deep Security Enterprise - Standard per Non-Server System (Kiosk/POS/VDI)</t>
  </si>
  <si>
    <t>Worry-Free Services Endpoint Detection &amp; Response Add-On</t>
  </si>
  <si>
    <t>101+</t>
  </si>
  <si>
    <t>Worry-Free Services with EDR Add-on</t>
  </si>
  <si>
    <t>WFNN0160</t>
  </si>
  <si>
    <t>WFNN0161</t>
  </si>
  <si>
    <t>WFNN0162</t>
  </si>
  <si>
    <t>WFNN0163</t>
  </si>
  <si>
    <t>WFRN0078</t>
  </si>
  <si>
    <t>WFRN0079</t>
  </si>
  <si>
    <t>WFRN0080</t>
  </si>
  <si>
    <t>WFRN0081</t>
  </si>
  <si>
    <t>Apex One Endpoint Sensor Add-on for Apex One On-premises</t>
  </si>
  <si>
    <t>Worry-Free Standard special pricing for Microsoft Windows Server 2012 Essentials - provides protection for clients and file servers with an on-premises management console.  Offers integration with  Microsoft Windows Server 2012 Essentials via a simple, free add-in.</t>
  </si>
  <si>
    <t>Worry-Free Advanced special pricing for Microsoft Windows Server 2012 Essentials.  Provides protection for clients, servers, and mail servers with both hosted and on-premises mail security.  Offers integration with  Microsoft Windows Server 2012 Essentials via a simple, free add-in.</t>
  </si>
  <si>
    <t>Daniel Ewing</t>
  </si>
  <si>
    <t>Kyle Dailey</t>
  </si>
  <si>
    <t>817-522-7914</t>
  </si>
  <si>
    <t>Kristi Andermann</t>
  </si>
  <si>
    <t>225-287-6831</t>
  </si>
  <si>
    <t>Michael Shoemaker</t>
  </si>
  <si>
    <t>571-221-5169</t>
  </si>
  <si>
    <t>Lamon Gorman</t>
  </si>
  <si>
    <t>817-690-9336</t>
  </si>
  <si>
    <t>Jamey Ziegler</t>
  </si>
  <si>
    <t xml:space="preserve">847-630-6443  </t>
  </si>
  <si>
    <t>On-Premises</t>
  </si>
  <si>
    <t>Trend Micro Endpoint Sensor - Endpoint Agent - NEW SKUs ONLY</t>
  </si>
  <si>
    <t>InterScan Web Security Suite for Windows</t>
  </si>
  <si>
    <t>Apex One Sandbox as a Service Add-on to Apex One</t>
  </si>
  <si>
    <t>Apex One On-premises (formerly OfficeScan)</t>
  </si>
  <si>
    <t>Apex One Stand-alone (formerly OfficeScan) renamed Apex One On-premises (formerly OfficeScan)</t>
  </si>
  <si>
    <r>
      <t xml:space="preserve">Apex One Sandbox as a Service Add-on to Apex One as a Service renamed Apex One Sandbox as a Service Add-on to Apex One </t>
    </r>
    <r>
      <rPr>
        <sz val="10"/>
        <color rgb="FFC00000"/>
        <rFont val="Arial"/>
        <family val="2"/>
      </rPr>
      <t>(can work with both SaaS and On-prem versions)</t>
    </r>
  </si>
  <si>
    <t>Deep Security Smart Check - price change on renewal SKUs only</t>
  </si>
  <si>
    <t>Deep Discovery Inspector 500 Series: 500 Mbps SW+HW</t>
  </si>
  <si>
    <t>Deep Discovery Inspector VA 1000 Mbps w/ Deep Discovery Analyzer as a Service</t>
  </si>
  <si>
    <t>Deep Discovery Analyzer as a Service Add-on to Virtual Deep Discovery Inspector 1000</t>
  </si>
  <si>
    <t>Deep Discovery Director - Network Analytics as a Service Module</t>
  </si>
  <si>
    <t>ADNA0019</t>
  </si>
  <si>
    <t>ADRA0016</t>
  </si>
  <si>
    <t>DDNA0021</t>
  </si>
  <si>
    <t>DDRA0017</t>
  </si>
  <si>
    <t>ADNN0024</t>
  </si>
  <si>
    <t>ADRN0016</t>
  </si>
  <si>
    <t>DDNN0047</t>
  </si>
  <si>
    <t>DDRN0020</t>
  </si>
  <si>
    <t xml:space="preserve">Apex One Endpoint Sensor Add-on for Apex One Stand-alone renamed Apex One Endpoint Sensor Add-on for Apex One On-premises </t>
  </si>
  <si>
    <t>Technical Account Manager</t>
  </si>
  <si>
    <t>817-522-7920</t>
  </si>
  <si>
    <t>Managed Detection and Response for Messaging - Standard</t>
  </si>
  <si>
    <t>GA Date 06/28/2019</t>
  </si>
  <si>
    <t>Managed Detection and Response for Networks - Standard</t>
  </si>
  <si>
    <t>Managed Detection and Response for Networks - Advanced</t>
  </si>
  <si>
    <t>MDR for Servers - Advanced for Deep Security Enterprise</t>
  </si>
  <si>
    <t xml:space="preserve">MDR for Deep Security Enterprise - Standard renamed MDR for Servers - Standard for Deep Security Enterprise </t>
  </si>
  <si>
    <t xml:space="preserve">Trend Micro Email Security Advanced Crossgrade from Hosted Email Security renamed Trend Micro Email Security Advanced Crossgrade from HES or IMSVA </t>
  </si>
  <si>
    <t>Changes on 06/15/2019</t>
  </si>
  <si>
    <t>Trend Micro Email Security Advanced version change on 06/15/2019 - changing to suite version containing TMEMS component and new DDAN as a Service component (no SKU changes)</t>
  </si>
  <si>
    <t>CA (SoCal - North LA North &amp; Coast) 
(805)</t>
  </si>
  <si>
    <t>CA (SoCal - North LA to Bakersfield) 
(661)</t>
  </si>
  <si>
    <r>
      <rPr>
        <sz val="10"/>
        <color indexed="10"/>
        <rFont val="Arial"/>
        <family val="2"/>
      </rPr>
      <t>09/01/2009</t>
    </r>
    <r>
      <rPr>
        <sz val="10"/>
        <color indexed="8"/>
        <rFont val="Arial"/>
        <family val="2"/>
      </rPr>
      <t xml:space="preserve"> - NEW LAUNCH DATE - Trend Micro Internet Security 2010 Licensed Version</t>
    </r>
  </si>
  <si>
    <r>
      <rPr>
        <sz val="10"/>
        <color indexed="10"/>
        <rFont val="Arial"/>
        <family val="2"/>
      </rPr>
      <t>09/01/2009</t>
    </r>
    <r>
      <rPr>
        <sz val="10"/>
        <color indexed="8"/>
        <rFont val="Arial"/>
        <family val="2"/>
      </rPr>
      <t xml:space="preserve"> - NEW LAUNCH DATE - Trend Micro Internet Security Pro 2010 Licensed Version</t>
    </r>
  </si>
  <si>
    <r>
      <rPr>
        <sz val="10"/>
        <color indexed="10"/>
        <rFont val="Arial"/>
        <family val="2"/>
      </rPr>
      <t>09/01/2009</t>
    </r>
    <r>
      <rPr>
        <sz val="10"/>
        <color indexed="8"/>
        <rFont val="Arial"/>
        <family val="2"/>
      </rPr>
      <t xml:space="preserve"> - NEW LAUNCH DATE - Trend Micro AntiVirus+ AntiSpyware 2010 Licensed Version</t>
    </r>
  </si>
  <si>
    <r>
      <t xml:space="preserve">08/01/09 - PRICE/DESCRIPTION CHANGE - Consulting Services - Per Day Onsite </t>
    </r>
    <r>
      <rPr>
        <sz val="10"/>
        <color indexed="10"/>
        <rFont val="Arial"/>
        <family val="2"/>
      </rPr>
      <t>(Regular Rate)</t>
    </r>
  </si>
  <si>
    <r>
      <t>08/01/09 - PRICE/DESCRIPTION CHANGE - Consulting Services - Per Day Onsite </t>
    </r>
    <r>
      <rPr>
        <sz val="10"/>
        <color indexed="10"/>
        <rFont val="Arial"/>
        <family val="2"/>
      </rPr>
      <t xml:space="preserve"> (Health Check/Solution Assessment)</t>
    </r>
  </si>
  <si>
    <r>
      <t xml:space="preserve">08/01/09 - PRICE/DESCRIPTION CHANGE - Consulting Services - Per Day Onsite </t>
    </r>
    <r>
      <rPr>
        <sz val="10"/>
        <color indexed="10"/>
        <rFont val="Arial"/>
        <family val="2"/>
      </rPr>
      <t>(Emergency Service)</t>
    </r>
  </si>
  <si>
    <t>No changes to Price List for August 2019</t>
  </si>
  <si>
    <t>PortalProtect with DLP for Microsoft SharePoint External User License - Trend Micro Portal Protect is licensed based on number of SharePoint users.  In the event that certain user groups cannot be readily counted (such as partners or customers accessing SharePoint through an Extranet) customers can license Portal Protect based on the number of SharePoint web servers required to support them…in addition to the per use license for SharePoint users that can be counted.</t>
  </si>
  <si>
    <t>Nancy Henley</t>
  </si>
  <si>
    <t>Office 365 and G Suite</t>
  </si>
  <si>
    <t>Advanced Threat Protection and DLP for Office365 or G Suite</t>
  </si>
  <si>
    <t>XDR for Users</t>
  </si>
  <si>
    <t>Cloud App Security for Office365 or G Suite</t>
  </si>
  <si>
    <t>Email Security Advanced</t>
  </si>
  <si>
    <t>InterScan Messaging Security Virtual Appliance (IMSVA)</t>
  </si>
  <si>
    <t>Detection and Response</t>
  </si>
  <si>
    <t>option</t>
  </si>
  <si>
    <t>EDR: Endpoint Sensor on-premise</t>
  </si>
  <si>
    <t>Sandbox malware analysis</t>
  </si>
  <si>
    <t>Trend Micro XDR for Users</t>
  </si>
  <si>
    <t>Managed XDR for Cloud Workloads - Standard for Deep Security Enterprise per Server VM 51-100 band</t>
  </si>
  <si>
    <t>Managed XDR for Cloud Workloads - Standard for Deep Security Enterprise per Non-Server System 251-500 band</t>
  </si>
  <si>
    <t>Managed XDR for Cloud Workloads - Advanced for Deep Security Enterprise per Server VM 51-100 band</t>
  </si>
  <si>
    <t>Managed XDR for Cloud Workloads - Advanced for Deep Security Enterprise per Non-Server System 251-500 band</t>
  </si>
  <si>
    <t>Managed XDR, Detection and Response for Messaging - Advanced</t>
  </si>
  <si>
    <t>Managed XDR, Detection and Response for Users - Standard</t>
  </si>
  <si>
    <t>Managed XDR, Detection and Response for Users - Advanced</t>
  </si>
  <si>
    <t>2020 Trend Micro Internet Security Products - Licensed (GA Date: 09/10/2019)</t>
  </si>
  <si>
    <t>2020 Trend Micro Internet Security Products - Retail Packs (GA Date: 09/01/2019)</t>
  </si>
  <si>
    <t>Lower band 1-100 for Managed XDR for Cloud Workloads - Standard for Deep Security Enterprise per Server VM - SKUs MDNN0016, MDRN0016</t>
  </si>
  <si>
    <t>Lower band 1-500 for Managed XDR for Cloud Workloads - Standard for Deep Security Enterprise per Non-Server - SKUs MDNN0020, MDRN0020</t>
  </si>
  <si>
    <t>Lower band 1-100 for Managed XDR for Cloud Workloads - Advanced for Deep Security Enterprise per Server VM - SKUs MDNM0012, MDRM0012</t>
  </si>
  <si>
    <t>Lower band 1-500 for Managed XDR for Cloud Workloads - Advanced for Deep Security Enterprise per Non-Server - SKUs MDNN0038, MDRN0038</t>
  </si>
  <si>
    <t>Managed Detection and Response for Endpoints - Standard renamed Managed XDR, Detection and Response Service for Endpoints - Standard</t>
  </si>
  <si>
    <t>Managed Detection and Response for Endpoints - Advanced renamed Managed XDR, Detection and Response Service for Endpoints - Advanced</t>
  </si>
  <si>
    <t>Trend Micro Email Security Advanced Add-on to Smart Protection Complete or Worry Free Svc Adv renamed Trend Micro Email Security Advanced Add-on to Smart Protection Complete, XDR for Users, or Worry Free Svc Adv</t>
  </si>
  <si>
    <t>MDR for Servers - Standard for Deep Security Enterprise renamed Managed XDR for Cloud Workloads - Standard for Deep Security Enterprise</t>
  </si>
  <si>
    <t>MDR for Servers - Advanced for Deep Security Enterprise renamed Managed XDR for Cloud Workloads - Advanced for Deep Security Enterprise</t>
  </si>
  <si>
    <t xml:space="preserve">Managed Detection and Response for Messaging - Standard renamed Managed XDR, Detection and Response for Messaging - Standard </t>
  </si>
  <si>
    <t xml:space="preserve">Managed Detection and Response for Networks - Standard renamed Managed XDR, Detection and Response for Networks - Standard </t>
  </si>
  <si>
    <t>Managed Detection and Response for Networks - Advanced renamed Managed XDR, Detection and Response for Networks - Advanced</t>
  </si>
  <si>
    <t>Managed XDR, Detection and Response</t>
  </si>
  <si>
    <t>Managed XDR, Detection and Response for Messaging - Standard</t>
  </si>
  <si>
    <t>Apex One as a Service: Endpoint Sensor renamed Apex One as a Service: Endpoint Sensor, XDR Edition</t>
  </si>
  <si>
    <t>(GA Date: 09/10/2019)</t>
  </si>
  <si>
    <t>(GA Date: 09/01/2019)</t>
  </si>
  <si>
    <t xml:space="preserve">CA (NorCal - South Bay Area) 
(408, 510) </t>
  </si>
  <si>
    <t xml:space="preserve">CA (NorCal - South Bay Area) 
(650, 831) </t>
  </si>
  <si>
    <t>425-977-5395</t>
  </si>
  <si>
    <t>847-727-7900</t>
  </si>
  <si>
    <t>2019 Trend Micro Internet Security - Retail Packs and Licensed Product</t>
  </si>
  <si>
    <t>ENT INSIDE RENEWAL</t>
  </si>
  <si>
    <t>Hank Wiggins</t>
  </si>
  <si>
    <t>817-522-7941</t>
  </si>
  <si>
    <t>Justin Nelson</t>
  </si>
  <si>
    <t>949-300-2030</t>
  </si>
  <si>
    <t>303-918-9784</t>
  </si>
  <si>
    <t>Trend Micro Email Security Advanced Add-on</t>
  </si>
  <si>
    <t>Trend Micro Email Security Advanced Add-on to Smart Protection Complete, XDR for Users, WF Services Advanced, or WF Advanced - a SaaS email gateway which provides advanced threat protection and flexible reporting for large organizations.</t>
  </si>
  <si>
    <t>Trend Micro Email Security Standard</t>
  </si>
  <si>
    <t>Trend Micro Safe Lock - TXOne Edition</t>
  </si>
  <si>
    <t>Trend Micro Email Security Advanced Add-on to Smart Protection Complete, XDR for Users, or WF Svc Adv renamed Trend Micro Email Security Advanced Add-on</t>
  </si>
  <si>
    <t xml:space="preserve">Deep Discovery Director - Network Analytics as a Service Module (additional volume levels) </t>
  </si>
  <si>
    <t>Trend Micro Email Security Standard is a cloud-based email gateway that stops phishing, ransomware, fraud attacks, and spam by using a cross-generational blend of threat techniques.</t>
  </si>
  <si>
    <t>DFNN0009</t>
  </si>
  <si>
    <t>DFNN0010</t>
  </si>
  <si>
    <t>DFNN0011</t>
  </si>
  <si>
    <t>DFNN0012</t>
  </si>
  <si>
    <t>DFNN0013</t>
  </si>
  <si>
    <t>DFRN0009</t>
  </si>
  <si>
    <t>DFRN0010</t>
  </si>
  <si>
    <t>DFRN0011</t>
  </si>
  <si>
    <t>DFRN0012</t>
  </si>
  <si>
    <t>DFRN0013</t>
  </si>
  <si>
    <t>DFNA0009</t>
  </si>
  <si>
    <t>DFNA0010</t>
  </si>
  <si>
    <t>DFNA0011</t>
  </si>
  <si>
    <t>DFNA0012</t>
  </si>
  <si>
    <t>DFNA0013</t>
  </si>
  <si>
    <t>DFRA0009</t>
  </si>
  <si>
    <t>DFRA0010</t>
  </si>
  <si>
    <t>DFRA0011</t>
  </si>
  <si>
    <t>DFRA0012</t>
  </si>
  <si>
    <t>DFRA0013</t>
  </si>
  <si>
    <t>Worry-Free XDR</t>
  </si>
  <si>
    <r>
      <t xml:space="preserve">Worry-Free XDR - </t>
    </r>
    <r>
      <rPr>
        <b/>
        <sz val="10"/>
        <color rgb="FFC00000"/>
        <rFont val="Arial"/>
        <family val="2"/>
      </rPr>
      <t>XDR features will be available on 11/15/2019</t>
    </r>
  </si>
  <si>
    <t>WFNN0164</t>
  </si>
  <si>
    <t>WFNN0165</t>
  </si>
  <si>
    <t>WFNN0166</t>
  </si>
  <si>
    <t>WFNN0167</t>
  </si>
  <si>
    <t>WFRN0082</t>
  </si>
  <si>
    <t>WFRN0083</t>
  </si>
  <si>
    <t>WFRN0084</t>
  </si>
  <si>
    <t>WFRN0085</t>
  </si>
  <si>
    <t xml:space="preserve">Worry-Free Services - Hosted solution to protect devices against identity theft, cyber criminals, risky websites. </t>
  </si>
  <si>
    <t>Worry-Free Advanced - On-premises solution to protect devices against identity theft, cyber criminals, risky websites and overwhelming spam.  Scales from 2 to 2,500 nodes.</t>
  </si>
  <si>
    <t>Worry-Free Standard - On-premises solution to protect devices against identity theft, cyber criminals, risky websites. Scales from 2 to 2,500 nodes.</t>
  </si>
  <si>
    <t>205-492-4517</t>
  </si>
  <si>
    <t>407-435-8118</t>
  </si>
  <si>
    <t>Greg Poynter</t>
  </si>
  <si>
    <t>704-291-0726</t>
  </si>
  <si>
    <t>Trend Micro Web Security Advanced</t>
  </si>
  <si>
    <t>Deep Discovery Bundle - vDDI 250, Sandbox aaS, DDNA 1Gbps</t>
  </si>
  <si>
    <t>Deep Discovery Bundle - vDDI 500, Sandbox aaS, DDNA 1Gbps</t>
  </si>
  <si>
    <t>Deep Discovery Bundle - vDDI 1000, Sandbox aaS, DDNA 1Gbps</t>
  </si>
  <si>
    <t>Trend Micro XDR for Users (new SKUs)</t>
  </si>
  <si>
    <t>Trend Micro XDR for Users (old SKUs)</t>
  </si>
  <si>
    <t>InterScan Web Security as a Service renamed Trend Micro Web Security Standard</t>
  </si>
  <si>
    <t>Web Security</t>
  </si>
  <si>
    <t>IYNM0010</t>
  </si>
  <si>
    <t>IYNM0011</t>
  </si>
  <si>
    <t>IYNM0012</t>
  </si>
  <si>
    <t>IYNM0013</t>
  </si>
  <si>
    <t>IYNM0014</t>
  </si>
  <si>
    <t>IYNM0015</t>
  </si>
  <si>
    <t>IYNM0016</t>
  </si>
  <si>
    <t>IYNM0017</t>
  </si>
  <si>
    <t>IYNM0018</t>
  </si>
  <si>
    <t>Trend Micro Web Security Advanced includes everything in Trend Micro Web Security Standard, plus cloud sandboxing, DLP, cloud app access control, and more.</t>
  </si>
  <si>
    <t>IYRM0000</t>
  </si>
  <si>
    <t>IYRM0001</t>
  </si>
  <si>
    <t>IYRM0002</t>
  </si>
  <si>
    <t>IYRM0003</t>
  </si>
  <si>
    <t>IYRM0004</t>
  </si>
  <si>
    <t>IYRM0005</t>
  </si>
  <si>
    <t>IYRM0006</t>
  </si>
  <si>
    <t>IYRM0007</t>
  </si>
  <si>
    <t>IYRM0008</t>
  </si>
  <si>
    <t>Trend Micro Web Security Advanced Crossgrade from Trend Micro Web Security Standard or IWSVA</t>
  </si>
  <si>
    <t>Trend Micro Web Security Standard defends against advanced internet threats, and provides application visibility and control. Can be deployed on-premises, in the cloud,or both.</t>
  </si>
  <si>
    <t>Trend Micro Web Security Standard</t>
  </si>
  <si>
    <t>CTNN0120</t>
  </si>
  <si>
    <t>CTNN0113</t>
  </si>
  <si>
    <t>CTNN0114</t>
  </si>
  <si>
    <t>CTNN0115</t>
  </si>
  <si>
    <t>CTNN0116</t>
  </si>
  <si>
    <t>CTNN0117</t>
  </si>
  <si>
    <t>CTNN0118</t>
  </si>
  <si>
    <t>CTRN0110</t>
  </si>
  <si>
    <t>CTRN0103</t>
  </si>
  <si>
    <t>CTRN0104</t>
  </si>
  <si>
    <t>CTRN0105</t>
  </si>
  <si>
    <t>CTRN0106</t>
  </si>
  <si>
    <t>CTRN0107</t>
  </si>
  <si>
    <t>CTRN0108</t>
  </si>
  <si>
    <t>CTNA0038</t>
  </si>
  <si>
    <t>CTNA0031</t>
  </si>
  <si>
    <t>CTNA0032</t>
  </si>
  <si>
    <t>CTNA0033</t>
  </si>
  <si>
    <t>CTNA0034</t>
  </si>
  <si>
    <t>CTNA0035</t>
  </si>
  <si>
    <t>CTNA0036</t>
  </si>
  <si>
    <t>CTRA0038</t>
  </si>
  <si>
    <t>CTRA0031</t>
  </si>
  <si>
    <t>CTRA0032</t>
  </si>
  <si>
    <t>CTRA0033</t>
  </si>
  <si>
    <t>CTRA0034</t>
  </si>
  <si>
    <t>CTRA0035</t>
  </si>
  <si>
    <t>CTRA0036</t>
  </si>
  <si>
    <t>Deep Discovery Bundle - vDDI, Sandbox aaS, DDNA 1Gpbs</t>
  </si>
  <si>
    <t>DMNN0011</t>
  </si>
  <si>
    <t>DMRN0010</t>
  </si>
  <si>
    <t>DMNN0012</t>
  </si>
  <si>
    <t>DMRN0011</t>
  </si>
  <si>
    <t>DMNN0013</t>
  </si>
  <si>
    <t>DMRN0012</t>
  </si>
  <si>
    <t>DMNA0010</t>
  </si>
  <si>
    <t>DMRA0010</t>
  </si>
  <si>
    <t>DMNA0011</t>
  </si>
  <si>
    <t>DMRA0011</t>
  </si>
  <si>
    <t>DMNA0012</t>
  </si>
  <si>
    <t>DMRA0012</t>
  </si>
  <si>
    <t>Cody Smola</t>
  </si>
  <si>
    <t>708-606-3388</t>
  </si>
  <si>
    <t>Deep Security Smart Check - Container Image Security - per registry</t>
  </si>
  <si>
    <t>Managed XDR, Detection and Response for Endpoints - Standard</t>
  </si>
  <si>
    <t>Managed XDR, Detection and Response for Endpoints - Advanced</t>
  </si>
  <si>
    <t>Managed XDR for Cloud Workloads - Standard for Deep Security Enterprise</t>
  </si>
  <si>
    <t>Managed XDR for Cloud Workloads - Advanced for Deep Security Enterprise</t>
  </si>
  <si>
    <t>Managed XDR, Detection and Response for Networks - Standard</t>
  </si>
  <si>
    <t>Managed XDR, Detection and Response for Networks - Advanced</t>
  </si>
  <si>
    <t>STATUS UPDATE</t>
  </si>
  <si>
    <t>Worry-Free Competitive Upgrade SKUs moved to Non-Published Price List</t>
  </si>
  <si>
    <t>Deep Security Smart Check (old SKUs)</t>
  </si>
  <si>
    <t>Deep Security - Enterprise - per CPU (Socket) - New SKUs Only</t>
  </si>
  <si>
    <t>Deep Security - Network Security - per CPU (Socket) - New SKUs Only</t>
  </si>
  <si>
    <t>Deep Security - System Security - per CPU (Socket) - New SKUs Only</t>
  </si>
  <si>
    <t>Deep Security - Malware Prevention - per CPU (Socket) - New SKUs Only</t>
  </si>
  <si>
    <t>All Worry-Free products - discounting has changed - On-premises -&gt; 30% new / 20% renew; Hosted -&gt;30% new / 30% renew</t>
  </si>
  <si>
    <t>Managed XDR, Detection and Response for Users - Standard (old SKUs)</t>
  </si>
  <si>
    <t>Managed XDR, Detection and Response for Users - Advanced (old SKUs)</t>
  </si>
  <si>
    <t>Managed XDR, Detection and Response for Endpoints - Standard (old SKUs)</t>
  </si>
  <si>
    <t>Managed XDR, Detection and Response for Endpoints - Advanced (old SKUs)</t>
  </si>
  <si>
    <t>Managed XDR, Detection and Response for Messaging - Standard (old SKUs)</t>
  </si>
  <si>
    <t>Managed XDR, Detection and Response for Messaging - Advanced (old SKUs)</t>
  </si>
  <si>
    <t>Managed XDR for Cloud Workloads - Standard for Deep Security Enterprise (old SKUs)</t>
  </si>
  <si>
    <t>Managed XDR for Cloud Workloads - Advanced for Deep Security Enterprise (old SKUs)</t>
  </si>
  <si>
    <t xml:space="preserve">Managed XDR, Detection and Response for Networks - Standard (old SKUs) </t>
  </si>
  <si>
    <t>Managed XDR, Detection and Response for Networks - Advanced (old SKUs)</t>
  </si>
  <si>
    <t>MDNN0076</t>
  </si>
  <si>
    <t>MDNN0077</t>
  </si>
  <si>
    <t>MDNN0078</t>
  </si>
  <si>
    <t>MDNN0079</t>
  </si>
  <si>
    <t>MDNN0080</t>
  </si>
  <si>
    <t>MDNN0081</t>
  </si>
  <si>
    <t>MDRN0076</t>
  </si>
  <si>
    <t>MDRN0077</t>
  </si>
  <si>
    <t>MDRN0078</t>
  </si>
  <si>
    <t>MDRN0079</t>
  </si>
  <si>
    <t>MDRN0080</t>
  </si>
  <si>
    <t>MDRN0081</t>
  </si>
  <si>
    <t>MDNN0128</t>
  </si>
  <si>
    <t>MDRN0128</t>
  </si>
  <si>
    <t>MDNM0017</t>
  </si>
  <si>
    <t>MDRM0017</t>
  </si>
  <si>
    <t>MDN60003</t>
  </si>
  <si>
    <t>MDR60003</t>
  </si>
  <si>
    <t>MDND0002</t>
  </si>
  <si>
    <t>MDRD0002</t>
  </si>
  <si>
    <t>Cloud One</t>
  </si>
  <si>
    <t>Trend Micro Cloud One - Workload Security (Deep Security as a Service)</t>
  </si>
  <si>
    <t>Trend Micro Cloud One - Conformity: Essentials</t>
  </si>
  <si>
    <t>Trend Micro Cloud One - Conformity: Advanced</t>
  </si>
  <si>
    <t>Deep Security as a Service renamed Trend Micro Cloud One – Workload Security (Deep Security as a Service)</t>
  </si>
  <si>
    <t>3-100</t>
  </si>
  <si>
    <t>Trend Micro Portable Security 3 Standard - TXOne Edition</t>
  </si>
  <si>
    <t>TENM0005</t>
  </si>
  <si>
    <t>TERM0005</t>
  </si>
  <si>
    <t>GA Date: March 15, 2020</t>
  </si>
  <si>
    <t>Deep Security Smart Check - File Storage Security</t>
  </si>
  <si>
    <t>Deep Discovery Bundle - vDDI, Sandbox aaS, DDNA 1Gbps</t>
  </si>
  <si>
    <t>Mark Pedersen</t>
  </si>
  <si>
    <t>763-913-1210</t>
  </si>
  <si>
    <t>IL (217, 312)</t>
  </si>
  <si>
    <t>WI (262)</t>
  </si>
  <si>
    <t>WI (414, 608, 715, 920)</t>
  </si>
  <si>
    <t>Mitch Walker</t>
  </si>
  <si>
    <t>817-522-7891</t>
  </si>
  <si>
    <t>Ben Schroeder</t>
  </si>
  <si>
    <t>Scott Darche</t>
  </si>
  <si>
    <t>404-915-3326</t>
  </si>
  <si>
    <t>Trend Micro Safe Lock TXOne Edition Subscription-based</t>
  </si>
  <si>
    <t>EdgeFire - TXOne Next Generation Firewall for ICS - HW</t>
  </si>
  <si>
    <t>EdgeFire - TXOne Next Generation Firewall for ICS - SW</t>
  </si>
  <si>
    <t>ODC-VA - TXOne OT Defense Console - VA (Virtual Appliance)</t>
  </si>
  <si>
    <t>Trend Micro Web Security Standard - Competitive Upgrade SKUs</t>
  </si>
  <si>
    <t>Trend Micro Web Security Standard - 2 Year SKUs</t>
  </si>
  <si>
    <t>Trend Micro Web Security Standard - 3 Year SKUs</t>
  </si>
  <si>
    <t>Trend Micro Safe Lock TXOne Edition - old SKUs</t>
  </si>
  <si>
    <t>TXOne</t>
  </si>
  <si>
    <t>EdgeFire - TXOne Next Generation Firewall for ICS</t>
  </si>
  <si>
    <t>TERN0009</t>
  </si>
  <si>
    <t>TERN0010</t>
  </si>
  <si>
    <t>TERN0011</t>
  </si>
  <si>
    <t>TERN0012</t>
  </si>
  <si>
    <t>TERN0013</t>
  </si>
  <si>
    <t>TERN0014</t>
  </si>
  <si>
    <t xml:space="preserve">EdgeFire - TXOne Next Generation Firewall for ICS - SW </t>
  </si>
  <si>
    <t xml:space="preserve">EdgeFire - TXOne Next Generation Firewall for ICS - SW - Next generation firewall for ICS - Software </t>
  </si>
  <si>
    <t>EdgeFire - TXOne Next Generation Firewall for ICS - HW - Next generation firewall for ICS HW including a 5-year warranty</t>
  </si>
  <si>
    <t>TENN0016</t>
  </si>
  <si>
    <t>TENN0017</t>
  </si>
  <si>
    <t>TERN0015</t>
  </si>
  <si>
    <t>TENN0018</t>
  </si>
  <si>
    <t>TENN0019</t>
  </si>
  <si>
    <t>TERN0016</t>
  </si>
  <si>
    <t>TENN0025</t>
  </si>
  <si>
    <t>TERN0018</t>
  </si>
  <si>
    <t>GA Date: March 23, 2020</t>
  </si>
  <si>
    <t>EdgeIPS - TXOne Next Generation IPS for ICS - HW</t>
  </si>
  <si>
    <t>EdgeIPS - TXOne Next Generation IPS for ICS - SW</t>
  </si>
  <si>
    <t>Trend Micro Portable Security 3 Standard - TXOne Edition renamed Trend Micro Portable Security 3 Standard - TXOne Edition – scans up to 10 machines</t>
  </si>
  <si>
    <t>EdgeIPS - TXOne Next Generation IPS for ICS - HW - Next generation IPS - Hardware, including 5 year warranty</t>
  </si>
  <si>
    <t>EdgeIPS - TXOne Next Generation IPS for ICS - SW - Next generation IPS - 1 Yr Security license and support</t>
  </si>
  <si>
    <t>EdgeIPS - TXOne Next Generation IPS for ICS</t>
  </si>
  <si>
    <t>Melissa Lechler</t>
  </si>
  <si>
    <t>Jay Weiler</t>
  </si>
  <si>
    <t>817-522-7856</t>
  </si>
  <si>
    <t>US Cloud Ecosystem Team</t>
  </si>
  <si>
    <t xml:space="preserve">Lamon Gorman  </t>
  </si>
  <si>
    <t>Office: 817-569-7289  Cell: 817-690-9336</t>
  </si>
  <si>
    <t xml:space="preserve">iCAM Team New </t>
  </si>
  <si>
    <t>No changes to Published Price List for April 2020</t>
  </si>
  <si>
    <t>PUBLISHED PRICE LIST</t>
  </si>
  <si>
    <t>OSNN0058</t>
  </si>
  <si>
    <t>OSNN0059</t>
  </si>
  <si>
    <t>OSNN0060</t>
  </si>
  <si>
    <t>OSNN0061</t>
  </si>
  <si>
    <t>OSNN0062</t>
  </si>
  <si>
    <t>OSNN0063</t>
  </si>
  <si>
    <t>OSNN0064</t>
  </si>
  <si>
    <t>OSNN0065</t>
  </si>
  <si>
    <t>OSNN0066</t>
  </si>
  <si>
    <t>Apex One and Apex Central Full Feature for Windows and Mac includes iDLP, iVP and iAC - On-premise Apex One Full Feature, includes Mac, iDLP, iVP and iAC</t>
  </si>
  <si>
    <t>OSRN0048</t>
  </si>
  <si>
    <t>OSRN0049</t>
  </si>
  <si>
    <t>OSRN0050</t>
  </si>
  <si>
    <t>OSRN0051</t>
  </si>
  <si>
    <t>OSRN0052</t>
  </si>
  <si>
    <t>OSRN0053</t>
  </si>
  <si>
    <t>OSRN0054</t>
  </si>
  <si>
    <t>OSRN0055</t>
  </si>
  <si>
    <t>OSRN0056</t>
  </si>
  <si>
    <t>Apex One and Apex Central Full Feature for Windows and Mac includes iDLP, iVP and iAC (On-premises)</t>
  </si>
  <si>
    <t>Apex One as a Service includes Mac, iDLP, iVP and iAC</t>
  </si>
  <si>
    <t>OSNN0067</t>
  </si>
  <si>
    <t>OSNN0068</t>
  </si>
  <si>
    <t>OSNN0069</t>
  </si>
  <si>
    <t>OSNN0070</t>
  </si>
  <si>
    <t>OSNN0071</t>
  </si>
  <si>
    <t>OSNN0072</t>
  </si>
  <si>
    <t>OSNN0073</t>
  </si>
  <si>
    <t>OSRN0057</t>
  </si>
  <si>
    <t>OSRN0058</t>
  </si>
  <si>
    <t>OSRN0059</t>
  </si>
  <si>
    <t>OSRN0060</t>
  </si>
  <si>
    <t>OSRN0061</t>
  </si>
  <si>
    <t>OSRN0062</t>
  </si>
  <si>
    <t>OSRN0063</t>
  </si>
  <si>
    <t>SKNN0054</t>
  </si>
  <si>
    <t>SKRN0054</t>
  </si>
  <si>
    <t>SKNM0001</t>
  </si>
  <si>
    <t>SKRM0001</t>
  </si>
  <si>
    <t>Web Security Standard</t>
  </si>
  <si>
    <t>Email Encryption for IMSVA, Email Security</t>
  </si>
  <si>
    <t>Via included Email Security Standard</t>
  </si>
  <si>
    <t>DETECTION AND RESPONSE</t>
  </si>
  <si>
    <t>Correlates data automatically across email and endpoint in one console</t>
  </si>
  <si>
    <t>Automated detection, sweeping, hunting, and root cause analysis</t>
  </si>
  <si>
    <t>Advanced threat detection through cloud sandboxing</t>
  </si>
  <si>
    <t>MB Renewal rep based on incumbant partner</t>
  </si>
  <si>
    <t>Platinum Partners</t>
  </si>
  <si>
    <t>CDW - East</t>
  </si>
  <si>
    <t>CDW - West</t>
  </si>
  <si>
    <t>Morgan Fiorenza</t>
  </si>
  <si>
    <t>817-569-8900</t>
  </si>
  <si>
    <t>Eliott Farquharson</t>
  </si>
  <si>
    <t>720-636-4548</t>
  </si>
  <si>
    <t>Charles Karanja</t>
  </si>
  <si>
    <t>817-522-5535</t>
  </si>
  <si>
    <t>Brandon Tillman</t>
  </si>
  <si>
    <t>214-212-8680</t>
  </si>
  <si>
    <t>Devin Varnell</t>
  </si>
  <si>
    <t>817-522-7965</t>
  </si>
  <si>
    <t>Remon Williams</t>
  </si>
  <si>
    <t>817-522-5603</t>
  </si>
  <si>
    <t>US xSP</t>
  </si>
  <si>
    <t>Cloud Service Providers</t>
  </si>
  <si>
    <t>Managed Service Providers</t>
  </si>
  <si>
    <t>Insight / PCM / En Pointe Tech / TigerDirect / Systemax</t>
  </si>
  <si>
    <t>SafeLock is a lockdown, whitelisting solution, targeted for IoT environments and customers who want to secure their Industrial IOT and SCADA networks. Sold per device.</t>
  </si>
  <si>
    <t>Trend Micro Safe Lock TXOne Edition - Subscription-based - per device</t>
  </si>
  <si>
    <t>Power Supply Unit for EdgeIPS and EdgeFire</t>
  </si>
  <si>
    <t xml:space="preserve">Power Supply Unit for EdgeIPS and EdgeFire </t>
  </si>
  <si>
    <t>Power Supply Unit for EdgeIPS and EdgeFire (optional)</t>
  </si>
  <si>
    <t>TENM0006</t>
  </si>
  <si>
    <t>Product_Description</t>
  </si>
  <si>
    <t>Licensed by</t>
  </si>
  <si>
    <t>Definition</t>
  </si>
  <si>
    <t>Notes</t>
  </si>
  <si>
    <t>Deep Security Software</t>
  </si>
  <si>
    <t>Per Server/VM (cloud workloads)</t>
  </si>
  <si>
    <t>Each virtual machine (VM), server or cloud workload which is protected via a connection directly or indirectly to the network or servers on which the Trend Micro product is installed.  This can be agent-based or agentless.</t>
  </si>
  <si>
    <t>Per VM (virtual machine) means a software container, implementation, or emulation of a Computer (i.e., a physical device) that runs its own operating system and executes application programs like a physical computer.</t>
  </si>
  <si>
    <t>Per CPU</t>
  </si>
  <si>
    <t>Each CPU (socket) which is protected via a connection directly or indirectly to the network or servers on which the Trend Micro product is installed.  This can be agent-based or agentless.</t>
  </si>
  <si>
    <t>Per Non-Server (Kiosk/POS/VDI)</t>
  </si>
  <si>
    <t>Each non-server system including Kiosk machines, Point-of-Sale (POS) and virtual desktop (VDI) which is protected via a connection directly or indirectly to the network or servers on which the Trend Micro product is installed.  This can be agent-based or agentless.</t>
  </si>
  <si>
    <t>Deep Security for SAP</t>
  </si>
  <si>
    <t>per SAP Netweaver VSI-API (NW-VSI  v2.0)</t>
  </si>
  <si>
    <t>A "Deep Security for SAP" license must be purchased on any SAP server/host/computer that has the SAP Netweaver VSI-API</t>
  </si>
  <si>
    <t xml:space="preserve">Customers need to add the SAP Scanner to our DSA on any  SAP server/host/computer (but never say SAP System) that has the SAP Netweaver VSI-API (NW-VSI 2.0).  Those are typically the SAP Netweaver gateways.  But there may be others…
An SAP “System” can consists of multiple SAP hosts, so always say SAP “Server" or “Computer”, or “host”, but not “System”. In an SAP ABAP, JAVA, HANA or Dispatcher “system”, there may be one or more Servers that provide the NS-VSI.  
Typically you need your SAP specialist to tell you what systems provide the NW-VSI interface, then you need a DSA with the SAP plugin on each of these systems.  These DSA’s must be licensed for AM and SAP.
</t>
  </si>
  <si>
    <t>Cloud One - Container Security</t>
  </si>
  <si>
    <t>Cloud One - Conformity</t>
  </si>
  <si>
    <t>Per cloud account</t>
  </si>
  <si>
    <t xml:space="preserve">Cloud service providers such as Amazon Web Services, Azure and Google Cloud offer many cloud services (i.e. compute, storage, and database) and their customer's access these services via their "cloud account". Customers can have multiple accounts per vendor.  </t>
  </si>
  <si>
    <t>Cloud One - Application Security</t>
  </si>
  <si>
    <t>Cloud One - Network Security</t>
  </si>
  <si>
    <t>Cloud One - File Storage Security</t>
  </si>
  <si>
    <t>Quantity</t>
  </si>
  <si>
    <t>Quantity = how many are sold</t>
  </si>
  <si>
    <t>This is an appliance in it includes software, hardware and support.  The appliances are each labled with the throughput they support.</t>
  </si>
  <si>
    <t>This is a bundle with the 1Gbps solution.  You can not stack this solution meaning if you buy quantity 3 you don't get 3Gbps of throughput</t>
  </si>
  <si>
    <t>Deep Discovery Director - Network Analytics Module on-prem</t>
  </si>
  <si>
    <t>The throughput must match the total throughput of the customers DDI deployment.  On-prem is sold in separate SKU's listed for 1, 2, 3 or 4 Gbps</t>
  </si>
  <si>
    <t>There is only one SKU for this and it includes hardware, software and support</t>
  </si>
  <si>
    <t>The device (virtual or physical appliance) is sold seperately from the software and throughput license</t>
  </si>
  <si>
    <t>Throughput</t>
  </si>
  <si>
    <t>How many Gbps will the device support</t>
  </si>
  <si>
    <t>Must align with the supported throughput of the device</t>
  </si>
  <si>
    <t>user</t>
  </si>
  <si>
    <t>network capacity</t>
  </si>
  <si>
    <t>Total network capacity of Deep Discovery Inspector products</t>
  </si>
  <si>
    <t>Email users (does not include system mailboxes like meeting rooms)</t>
  </si>
  <si>
    <t>Users with access to the internet and protection by Trend Micro</t>
  </si>
  <si>
    <t>device</t>
  </si>
  <si>
    <t>any computer system that will be protected by a Trend Micro product, whether it is a personal computer, workstation, server or other electronic device</t>
  </si>
  <si>
    <t>Seat</t>
  </si>
  <si>
    <t xml:space="preserve"> A “seat” is any computer system that will be protected by a Trend Micro product, whether it is a personal computer, workstation, server or other electronic device</t>
  </si>
  <si>
    <t>Users of the organization cloud applications protected by Trend Micro (i.e. Microsoft  Office 365, G Suite, Dropbox, Box, etc.)</t>
  </si>
  <si>
    <t>User</t>
  </si>
  <si>
    <t>user of the organizations communication system</t>
  </si>
  <si>
    <t xml:space="preserve">Users of the organization's SharePoint system. For situations where the number of SharePoint users cannot be counted, like external web portals, a per-server license is available. The per-server license per each externally facing SharePoint Web Server and is added in addition to the internal users. </t>
  </si>
  <si>
    <t>Hardware</t>
  </si>
  <si>
    <t>Hardware defined as the portable USB stick which can be used to scan multiple devices. Recommend a 1:10 ratio of Portable Security USB scanners to 10 endpoints being scanned.</t>
  </si>
  <si>
    <t>per seat</t>
  </si>
  <si>
    <t>A “seat” is any computer system that will be protected by a Trend Micro product, whether it is a personal computer, workstation, server or other electronic device</t>
  </si>
  <si>
    <t>Hardware, Software is per node</t>
  </si>
  <si>
    <t>Virtual Appliance, Software is per node</t>
  </si>
  <si>
    <t>Data Loss Prevention Module: Add-On to ScanMail Suite for Microsoft Exchange for simplified data protection and compliance - DLP Upgrade - adds DLP to Trend Micro ScanMail Suite either sold individually or within a product suite. Data Loss Prevention (DLP) module simplifies data protection and compliance.</t>
  </si>
  <si>
    <t>“User” is defined as: (1) each individual user with assigned device(s) and (2) each installed server OS (Example: 200 individual user + 100 installed server OS = 300 “users”)</t>
  </si>
  <si>
    <t>Jim Normandin</t>
  </si>
  <si>
    <t>617-283-1581</t>
  </si>
  <si>
    <t>VA (434, 540, 757)</t>
  </si>
  <si>
    <t>VA (276, 571, 703, 804)</t>
  </si>
  <si>
    <t>Deep Security Smart Check - File Storage Security Per storage location (e.g. buckets/blobs) renamed Deep Security Smart Check - File Storage Security Per storage location (e.g. buckets)</t>
  </si>
  <si>
    <t xml:space="preserve">Apex One as a Service: Endpoint Sensor XDR Edition renamed XDR Add-on: Apex One as a Service </t>
  </si>
  <si>
    <t>Deep Discovery Director - Network Analytics as a Service Module renamed XDR Add-on: Deep Discovery Inspector</t>
  </si>
  <si>
    <t>Apex One as a Service: Endpoint Sensor - 90 days extended data retention renamed XDR Data Retention for Apex One as a Service: 90 days</t>
  </si>
  <si>
    <t>Apex One as a Service: Endpoint Sensor - 180 days extended data retention renamed XDR Data Retention for Apex One as a Service: 180 days</t>
  </si>
  <si>
    <t>Apex One as a Service: Endpoint Sensor - 1 Year extended data retention renamed XDR Data Retention for Apex One as a Service: 365 days</t>
  </si>
  <si>
    <t>Enterprise Security for Gateway - New SKUs Only</t>
  </si>
  <si>
    <t>Hosted Email Security - New SKUs only</t>
  </si>
  <si>
    <t>InterScan Web Security Virtual Appliance - New SKUs only</t>
  </si>
  <si>
    <t>XDR Add-on: Deep Discovery Inspector (formerly Deep Discovery Director - Network Analytics as a Service Module)</t>
  </si>
  <si>
    <t xml:space="preserve">Deep Discovery Director - Network Analytics Module should be added to Deep Discovery Inspector deployments. </t>
  </si>
  <si>
    <t xml:space="preserve">Deep Discovery Director - Network Analytics Module should be added to Deep Discovery Inspector deployments.  </t>
  </si>
  <si>
    <t>XDR Add-on: Cloud App Security</t>
  </si>
  <si>
    <t>XDR Add-on: both Apex One as a Service and Cloud App Security</t>
  </si>
  <si>
    <t>Managed XDR for Cloud Workloads for Deep Security Enterprise renamed Managed XDR for Cloud Workloads</t>
  </si>
  <si>
    <t>Trend Micro Web Security Advanced - Academic SKUs</t>
  </si>
  <si>
    <t>Worry-Free XDR - Academic SKUs</t>
  </si>
  <si>
    <t>Worry-Free Services Endpoint Detection &amp; Response Add-On - Academic SKUs</t>
  </si>
  <si>
    <t>Worry-Free Services with EDR Add-on - Academic SKUs</t>
  </si>
  <si>
    <t>Apex One as a Service - moved from Non-Published to Published</t>
  </si>
  <si>
    <t>Apex One and Apex Central Full Feature for Windows and Mac - moved from Non-Published to Published</t>
  </si>
  <si>
    <t>Apex One as a Service</t>
  </si>
  <si>
    <t>Apex One and Apex Central Full Feature for Windows and Mac</t>
  </si>
  <si>
    <t>WFNA0024</t>
  </si>
  <si>
    <t>WFNA0025</t>
  </si>
  <si>
    <t>WFNA0026</t>
  </si>
  <si>
    <t>WFNA0027</t>
  </si>
  <si>
    <t>WFRA0028</t>
  </si>
  <si>
    <t>WFRA0029</t>
  </si>
  <si>
    <t>WFRA0030</t>
  </si>
  <si>
    <t>WFRA0031</t>
  </si>
  <si>
    <t>WFNA0028</t>
  </si>
  <si>
    <t>WFNA0029</t>
  </si>
  <si>
    <t>WFNA0030</t>
  </si>
  <si>
    <t>WFNA0031</t>
  </si>
  <si>
    <t>WFRA0032</t>
  </si>
  <si>
    <t>WFRA0033</t>
  </si>
  <si>
    <t>WFRA0034</t>
  </si>
  <si>
    <t>WFRA0035</t>
  </si>
  <si>
    <t>IYNI0000</t>
  </si>
  <si>
    <t>IYNI0001</t>
  </si>
  <si>
    <t>IYNI0002</t>
  </si>
  <si>
    <t>IYNI0003</t>
  </si>
  <si>
    <t>IYNI0004</t>
  </si>
  <si>
    <t>IYNI0005</t>
  </si>
  <si>
    <t>IYNI0006</t>
  </si>
  <si>
    <t>IYNI0007</t>
  </si>
  <si>
    <t>IYNA0018</t>
  </si>
  <si>
    <t>IYRI0000</t>
  </si>
  <si>
    <t>IYRI0001</t>
  </si>
  <si>
    <t>IYRI0002</t>
  </si>
  <si>
    <t>IYRI0003</t>
  </si>
  <si>
    <t>IYRI0004</t>
  </si>
  <si>
    <t>IYRI0005</t>
  </si>
  <si>
    <t>IYRI0006</t>
  </si>
  <si>
    <t>IYRI0007</t>
  </si>
  <si>
    <t>IYRA0018</t>
  </si>
  <si>
    <t>Deep Discovery Email Inspector - Advanced Threat Protection SW - v3 to v5</t>
  </si>
  <si>
    <t>Deep Discovery Email Inspector - Advanced Threat and Gateway Modules SW - v3 to v5</t>
  </si>
  <si>
    <t>Trend Micro Enterprise Security for Endpoints Crossgrade from Standard to Advanced</t>
  </si>
  <si>
    <t>Enterprise Security Suite Crossgrade from NeatSuite Standard</t>
  </si>
  <si>
    <t>Worry-Free Standard Crossgrade from Worry-Free Services</t>
  </si>
  <si>
    <t>Deep Security - Malware Prevention - Conpetitive Upgrade 1-10 band SKU</t>
  </si>
  <si>
    <t>Deep Security - Network Security - Conpetitive Upgrade 1-10 band SKU</t>
  </si>
  <si>
    <t>Deep Security - System Security - Conpetitive Upgrade 1-10 band SKU</t>
  </si>
  <si>
    <t>Deep Security - Enterprise - Conpetitive Upgrade 1-10 band SKU</t>
  </si>
  <si>
    <t>Trend Micro Email Security Advanced Crossgrade</t>
  </si>
  <si>
    <t>Trend Micro Email Security Advanced is a SaaS email gateway which provides advanced threat protection and flexible reporting for large organizations.  Trend Micro Email Security Advanced includes the TMEMS component &amp; a new Deep Discovery Analyzer as a Service component</t>
  </si>
  <si>
    <t>Trend Micro Canadian Business Unit</t>
  </si>
  <si>
    <t>Very Large Enterprise</t>
  </si>
  <si>
    <t>Regional Account Manager</t>
  </si>
  <si>
    <t>Enterprise &amp; Mid Market: Quebec</t>
  </si>
  <si>
    <t>613-884-5108</t>
  </si>
  <si>
    <t>frank_scheffer@trendmicro.com</t>
  </si>
  <si>
    <t>613-668-8841</t>
  </si>
  <si>
    <t>Natalie Bauer</t>
  </si>
  <si>
    <t>Inside Regional Account Manager</t>
  </si>
  <si>
    <t>613-599-4505</t>
  </si>
  <si>
    <t>natalie_bauer@trendmicro.com</t>
  </si>
  <si>
    <t>Inside Channel Account Manager</t>
  </si>
  <si>
    <t>Olivia Majore</t>
  </si>
  <si>
    <t>613-599-4505 x 5541</t>
  </si>
  <si>
    <t>olivia_majore@trendmicro.com</t>
  </si>
  <si>
    <t>Steve Jarosz</t>
  </si>
  <si>
    <t>Enterprise Renewals</t>
  </si>
  <si>
    <t>613-599-4505 x 2288</t>
  </si>
  <si>
    <t>Enterprise Renewals: 500+ Canada</t>
  </si>
  <si>
    <t xml:space="preserve">Canadian Management &amp; Channel Support </t>
  </si>
  <si>
    <t>Antoine Saikaley</t>
  </si>
  <si>
    <t>Director, Technology</t>
  </si>
  <si>
    <t>647-963-3914</t>
  </si>
  <si>
    <t>Enterprise Support Representative</t>
  </si>
  <si>
    <t>Canadian Channel Manager</t>
  </si>
  <si>
    <t>613-795-6632</t>
  </si>
  <si>
    <t>Canadian Focus Partners</t>
  </si>
  <si>
    <t>Trend Micro Email Security Advanced Crossgrade from HES or IMSVA renamed Trend Micro Email Security Advanced Crossgrade (Crossgrade now applies to HES, IMSVA, IMSS)</t>
  </si>
  <si>
    <t>Email Security Standard / Hosted Email Security (HES for existing deployment only. EOL Dec 30, 2022)</t>
  </si>
  <si>
    <t>Interscan Web Security Virtual Appliance (For existing deployment only. End of life on Dec 30, 2022)</t>
  </si>
  <si>
    <t>* VDI plug-in supports additional functionality</t>
  </si>
  <si>
    <t>Apex One as a Service with XDR</t>
  </si>
  <si>
    <r>
      <t>ü</t>
    </r>
    <r>
      <rPr>
        <b/>
        <sz val="16"/>
        <color rgb="FF00B050"/>
        <rFont val="Calibri (Body)"/>
      </rPr>
      <t>*</t>
    </r>
  </si>
  <si>
    <t>XDR:Apex One as a Service</t>
  </si>
  <si>
    <t>Trend Micro Internet Security 2021 - Licensed Products</t>
  </si>
  <si>
    <t>Dual Port Fiber Gigabit SX Card for DDEI HW</t>
  </si>
  <si>
    <t>Dual Port Fiber Gigabit LX Card for DDEI HW</t>
  </si>
  <si>
    <t>Dual Port Fiber 10 Gigabit Card for DDEI 7200/9200</t>
  </si>
  <si>
    <t>Trend Micro Web Security Advanced Add-on (new version includes sandbox)</t>
  </si>
  <si>
    <t>Trend Micro Web Security Advanced Crossgrade</t>
  </si>
  <si>
    <t>Trend Micro Web Security Advanced add-on (old version)</t>
  </si>
  <si>
    <t>Trend Micro Web Security Advanced Crossgrade (old verson)</t>
  </si>
  <si>
    <t>DENN0026</t>
  </si>
  <si>
    <t>DENN0027</t>
  </si>
  <si>
    <t>DENN0028</t>
  </si>
  <si>
    <t>Dual Port Fiber Gigabit SX Card for DDEI HW - Add-on for DDEI 7100/7200/9100/9200</t>
  </si>
  <si>
    <t>Dual Port Fiber Gigabit LX Card for DDEI HW - Add-on for DDEI 7100/7200/9100/9200</t>
  </si>
  <si>
    <t>DENA0018</t>
  </si>
  <si>
    <t>DENA0019</t>
  </si>
  <si>
    <t>DENA0020</t>
  </si>
  <si>
    <t>TINN0372</t>
  </si>
  <si>
    <t>TIRN0152</t>
  </si>
  <si>
    <t>TINA0113</t>
  </si>
  <si>
    <t>TIRA0108</t>
  </si>
  <si>
    <t>TINN0358</t>
  </si>
  <si>
    <t>TINN0359</t>
  </si>
  <si>
    <t>TIRN0140</t>
  </si>
  <si>
    <t>TIRN0141</t>
  </si>
  <si>
    <t>TINA0106</t>
  </si>
  <si>
    <t>TINA0107</t>
  </si>
  <si>
    <t>TIRA0101</t>
  </si>
  <si>
    <t>TIRA0102</t>
  </si>
  <si>
    <t>TINN0360</t>
  </si>
  <si>
    <t>TINN0361</t>
  </si>
  <si>
    <t>TINN0362</t>
  </si>
  <si>
    <t>TIRN0142</t>
  </si>
  <si>
    <t>TIRN0143</t>
  </si>
  <si>
    <t>TIRN0144</t>
  </si>
  <si>
    <t>TINA0108</t>
  </si>
  <si>
    <t>TINA0109</t>
  </si>
  <si>
    <t>TINA0110</t>
  </si>
  <si>
    <t>TIRA0103</t>
  </si>
  <si>
    <t>TIRA0104</t>
  </si>
  <si>
    <t>TIRA0105</t>
  </si>
  <si>
    <t>TINN0363</t>
  </si>
  <si>
    <t>TINN0364</t>
  </si>
  <si>
    <t>TIRN0145</t>
  </si>
  <si>
    <t>TIRN0146</t>
  </si>
  <si>
    <t>TINA0111</t>
  </si>
  <si>
    <t>TINA0112</t>
  </si>
  <si>
    <t>TIRA0106</t>
  </si>
  <si>
    <t>TIRA0107</t>
  </si>
  <si>
    <t>Trend Micro Web Security Advanced add-on</t>
  </si>
  <si>
    <t>IYNN0036</t>
  </si>
  <si>
    <t>IYNN0037</t>
  </si>
  <si>
    <t>IYNN0038</t>
  </si>
  <si>
    <t>IYNN0039</t>
  </si>
  <si>
    <t>IYNN0040</t>
  </si>
  <si>
    <t>IYNN0041</t>
  </si>
  <si>
    <t>IYNN0042</t>
  </si>
  <si>
    <t>IYRN0027</t>
  </si>
  <si>
    <t>IYRN0028</t>
  </si>
  <si>
    <t>IYRN0029</t>
  </si>
  <si>
    <t>IYRN0030</t>
  </si>
  <si>
    <t>IYRN0031</t>
  </si>
  <si>
    <t>IYRN0032</t>
  </si>
  <si>
    <t>IYRN0033</t>
  </si>
  <si>
    <t>IYNA0019</t>
  </si>
  <si>
    <t>IYNA0020</t>
  </si>
  <si>
    <t>IYNA0021</t>
  </si>
  <si>
    <t>IYNA0022</t>
  </si>
  <si>
    <t>IYNA0023</t>
  </si>
  <si>
    <t>IYNA0024</t>
  </si>
  <si>
    <t>IYNA0025</t>
  </si>
  <si>
    <t>IYRA0019</t>
  </si>
  <si>
    <t>IYRA0020</t>
  </si>
  <si>
    <t>IYRA0021</t>
  </si>
  <si>
    <t>IYRA0022</t>
  </si>
  <si>
    <t>IYRA0023</t>
  </si>
  <si>
    <t>IYRA0024</t>
  </si>
  <si>
    <t>IYRA0025</t>
  </si>
  <si>
    <t>IYCN0009</t>
  </si>
  <si>
    <t>IYCN0010</t>
  </si>
  <si>
    <t>IYCN0011</t>
  </si>
  <si>
    <t>IYCN0012</t>
  </si>
  <si>
    <t>IYCN0013</t>
  </si>
  <si>
    <t>IYCN0014</t>
  </si>
  <si>
    <t>IYCN0015</t>
  </si>
  <si>
    <t>GA Date: 09/09/2020</t>
  </si>
  <si>
    <t>Managed XDR Detection and Response</t>
  </si>
  <si>
    <t>TINN0353</t>
  </si>
  <si>
    <t>TINN0354</t>
  </si>
  <si>
    <t>TINN0355</t>
  </si>
  <si>
    <t>TINM0155</t>
  </si>
  <si>
    <t>TINN0356</t>
  </si>
  <si>
    <t>TINN0357</t>
  </si>
  <si>
    <t>Deep Discovery Director Network Analytics Module SW 9000 Series 5-10Gbps</t>
  </si>
  <si>
    <t>Deep Discovery Email Inspector Model 9200 HW</t>
  </si>
  <si>
    <t>Deep Discovery Email Inspector 9200 HW</t>
  </si>
  <si>
    <t>DENQ0000</t>
  </si>
  <si>
    <t>XDR: Endpoint and Server</t>
  </si>
  <si>
    <t>ODC - Node License - TXOne ODC Node license</t>
  </si>
  <si>
    <t>ODC - Node License - TXOne ODC Node license - Management node + software and security update license - (1 EdgeIPS= 1 Node / 1 EdgeFire=1 Node / 1 EdgeIPSPro Module : 12 Nodes)</t>
  </si>
  <si>
    <t>Trend Micro Internet Security 2021 - Retail Box Products - Available 10/15/2020</t>
  </si>
  <si>
    <t>Deep Discovery Director Network Analytics HW 9000 Series</t>
  </si>
  <si>
    <t>XDR Add-on: both Apex One as a Service and Cloud App Security - Academic SKUs</t>
  </si>
  <si>
    <t>ODC-VA - TXOne OT Defense Console - VA (Virtual Appliance) renamed ODC - Node License - TXOne ODC Node license</t>
  </si>
  <si>
    <t>XDR Data Retention for Apex One as a Service: 90 days renamed XDR Data Retention for Endpoint and Server: 90 days</t>
  </si>
  <si>
    <t>XDR Data Retention for Apex One as a Service: 180 days renamed XDR Data Retention for Endpoint and Server: 180 days</t>
  </si>
  <si>
    <t>XDR Data Retention for Apex One as a Service: 365 days renamed XDR Data Retention for Endpoint and Server: 365 days</t>
  </si>
  <si>
    <t>XDR Add-on: Cloud One - Workload Security moved from Published to Non-Published Status</t>
  </si>
  <si>
    <t>XDR Data Retention for Cloud One - Workload Security moved from Published to Non-Published Status</t>
  </si>
  <si>
    <t>Deep Discovery Email Inspector</t>
  </si>
  <si>
    <t>Hardware Accessory</t>
  </si>
  <si>
    <t>Sub 100     Renewal Team 888-SMB-Trend     (888-762-8736)    Option 3</t>
  </si>
  <si>
    <t>Rhonda Bright-Austin</t>
  </si>
  <si>
    <t>XDR Add-on: Apex One as a Service renamed XDR: Endpoint and Server</t>
  </si>
  <si>
    <t>2020 Trend Micro Internet Security - Retail Packs and Licensed Product</t>
  </si>
  <si>
    <t>1-3</t>
  </si>
  <si>
    <t>4-9</t>
  </si>
  <si>
    <t>Trend Micro Cloud One - Network Security</t>
  </si>
  <si>
    <t>CXNN0029</t>
  </si>
  <si>
    <t>CXNN0030</t>
  </si>
  <si>
    <t>CXNN0031</t>
  </si>
  <si>
    <t>CXRN0021</t>
  </si>
  <si>
    <t>CXRN0022</t>
  </si>
  <si>
    <t>CXRN0023</t>
  </si>
  <si>
    <t>CXNA0016</t>
  </si>
  <si>
    <t>CXNA0017</t>
  </si>
  <si>
    <t>CXNA0018</t>
  </si>
  <si>
    <t>CXRA0016</t>
  </si>
  <si>
    <t>CXRA0017</t>
  </si>
  <si>
    <t>CXRA0018</t>
  </si>
  <si>
    <t>Sold via annual 1gbps throughput based licenses. Licenses can be stacked for additional throughput up to a max of 10 gpbs per instance (customers can purchase more than 10 licenses to be used in different instances). Licenses are not tied to a single instance but can be used across multiple virtual appliance deployments.</t>
  </si>
  <si>
    <t>Chase Campbell</t>
  </si>
  <si>
    <t>817-522-5530</t>
  </si>
  <si>
    <t>817-522-8917</t>
  </si>
  <si>
    <t>Bryce Tallent</t>
  </si>
  <si>
    <t>817-522-7954</t>
  </si>
  <si>
    <t>817-522-5539</t>
  </si>
  <si>
    <t>Matt Gerhardt</t>
  </si>
  <si>
    <t>Trend Micro Cloud One - Network Security per 1 gbps</t>
  </si>
  <si>
    <t>Trend Micro Cloud One – Network Security - network layer security for the cloud, including virtual patching and IPS capabilities - Sold via annual 1gbps throughput based licenses. Licenses can be stacked for additional throughput up to a max of 10 gpbs per instance (customers can purchase more than 10 licenses to be used in different instances). Licenses are not tied to a single instance but can be used across multiple virtual appliance deployments.</t>
  </si>
  <si>
    <t>EdgeIPS Pro 1048 Hardware</t>
  </si>
  <si>
    <t>EdgeIPS Pro 24C Hardware Bypass Module Card</t>
  </si>
  <si>
    <t>EdgeIPS Pro Software License by Module Set</t>
  </si>
  <si>
    <t>EdgeIPS Pro 1048 Hardware Warranty Extension</t>
  </si>
  <si>
    <t>Trend Micro Cloud One - File Storage Security</t>
  </si>
  <si>
    <t>Trend Micro Cloud One - Container Security - Solution - per serverless container</t>
  </si>
  <si>
    <t>Trend Micro Cloud One - Container Security - Solution - per container node</t>
  </si>
  <si>
    <t>Trend Micro Safe Lock TXOne Edition Advanced</t>
  </si>
  <si>
    <t>XDR Add-on: Deep Discovery Inspector</t>
  </si>
  <si>
    <t>Deep Security Smart Check - Container Image Security per registry - moved from Published to Non-Published Status</t>
  </si>
  <si>
    <t>TENN0043</t>
  </si>
  <si>
    <t>TENN0045</t>
  </si>
  <si>
    <t>TENN0047</t>
  </si>
  <si>
    <t>TERN0019</t>
  </si>
  <si>
    <t>CXNN0032</t>
  </si>
  <si>
    <t>CXNN0033</t>
  </si>
  <si>
    <t>CXNN0034</t>
  </si>
  <si>
    <t>CXNN0035</t>
  </si>
  <si>
    <t>CXRN0024</t>
  </si>
  <si>
    <t>CXRN0025</t>
  </si>
  <si>
    <t>CXRN0026</t>
  </si>
  <si>
    <t>CXRN0027</t>
  </si>
  <si>
    <t>CXNA0027</t>
  </si>
  <si>
    <t>CXNA0028</t>
  </si>
  <si>
    <t>CXNA0029</t>
  </si>
  <si>
    <t>CXNA0030</t>
  </si>
  <si>
    <t>CXRA0027</t>
  </si>
  <si>
    <t>CXRA0028</t>
  </si>
  <si>
    <t>CXRA0029</t>
  </si>
  <si>
    <t>CXRA0030</t>
  </si>
  <si>
    <t>Trend Micro Cloud One - Container Security - Solution - per serverless container per year</t>
  </si>
  <si>
    <t>Trend Micro Cloud One - Container Security - Solution - per container node per year</t>
  </si>
  <si>
    <t>Trend Micro Cloud One - Container Security - Solution - per serverless container per year - Trend Micro Cloud One - Container Security is a Kubernetes native deployment that includes container image scanning, admission control and policy manager, and cloud native runtime security for protecting containers.</t>
  </si>
  <si>
    <t>Trend Micro Cloud One - Container Security - Solution - per container node per year - Trend Micro Cloud One - Container Security is a Kubernetes native deployment that includes container image scanning, admission control and policy manager, and cloud native runtime security for protecting containers.</t>
  </si>
  <si>
    <t>Trend Micro Cloud One - Container Security</t>
  </si>
  <si>
    <t>CXNN0036</t>
  </si>
  <si>
    <t>CXRN0028</t>
  </si>
  <si>
    <t>CXNN0037</t>
  </si>
  <si>
    <t>CXRN0029</t>
  </si>
  <si>
    <t>CXNA0031</t>
  </si>
  <si>
    <t>CXRA0031</t>
  </si>
  <si>
    <t>CXNA0032</t>
  </si>
  <si>
    <t>CXRA0032</t>
  </si>
  <si>
    <t xml:space="preserve">Trend Micro Safe Lock TXOne Edition Advanced </t>
  </si>
  <si>
    <t>TERN0025</t>
  </si>
  <si>
    <t>TERN0026</t>
  </si>
  <si>
    <t>TERN0027</t>
  </si>
  <si>
    <t>TERN0028</t>
  </si>
  <si>
    <t>TERN0029</t>
  </si>
  <si>
    <t>Trend Micro Safe Lock TXOne Edition Advanced  - For customers who require both lockdown and regular anti-malware scan. Includes scheduled and on-demand endpoint anti-malware scan, IOC integration with 3rd party threat intelligence, and OT Defense Console (ODC).</t>
  </si>
  <si>
    <t>XDR Add-on: Deep Discovery Inspector per Gbps (older SKUs)</t>
  </si>
  <si>
    <t>XDR Add-on: Deep Discovery Inspector (new SKUs)</t>
  </si>
  <si>
    <t>per serverless container</t>
  </si>
  <si>
    <t>Cloud One - Container Security - per serverless container includes the following: Container image security (provided by Deep Security Smart Check) with unlimited usage requires an activation code for deployment. Cloud One admission controller is deployed into the Kubernetes cluster and managed via the Cloud One policy manager console. Cloud Native runtime security (provided by Cloud One - Application Security) can be deployed via the policy manager console and does not need a separate license.</t>
  </si>
  <si>
    <t>per container node</t>
  </si>
  <si>
    <t>Cloud One - Container Security - per container node includes the following: Container image security (provided by Deep Security Smart Check) with unlimited usage requires an activation code for deployment. Cloud One admission controller is deployed into the Kubernetes cluster and managed via the Cloud One policy manager console. Cloud Native runtime security (provided by Cloud One - Application Security) can be deployed via the policy manager console and does not need a separate license.</t>
  </si>
  <si>
    <t>Cloud App Security with XDR</t>
  </si>
  <si>
    <t>Deep Discovery Inspector Series VA 500 - 500 Mbps Virtual Appliance with XDR</t>
  </si>
  <si>
    <t>Deep Discovery Inspector Series VA 1000 - 1Gbps Virtual Appliance with XDR</t>
  </si>
  <si>
    <t>Deep Discovery Inspector Series 500: 500 Mbps SW+HW Appliance with XDR</t>
  </si>
  <si>
    <t>Deep Discovery Inspector Series 1000: 1 Gbps SW+HW Appliance with XDR</t>
  </si>
  <si>
    <t>Deep Discovery Inspector Series 4000: 4Gbps SW+HW Appliance with XDR</t>
  </si>
  <si>
    <t>Deep Discovery Inspector Series 9000: 10Gbps SW+HW Appliance with XDR</t>
  </si>
  <si>
    <t>Smart Protection for Office 365 (old SKUs)</t>
  </si>
  <si>
    <t>Managed XDR for Cloud Workloads - per Non-Server SKUs</t>
  </si>
  <si>
    <t>Deep Discovery Inspector VA 500 Series - 500 Mbps Virtual Appliance</t>
  </si>
  <si>
    <t>Deep Discovery Inspector VA 1000 Series - 1Gbps Virtual Appliance</t>
  </si>
  <si>
    <t>Deep Discovery Inspector Model 1000: 1 Gbps SW+HW</t>
  </si>
  <si>
    <t>Deep Discovery Inspector Model 4000: 4 Gbps SW+HW</t>
  </si>
  <si>
    <t>Deep Discovery Inspector Series 9000: 10Gbps SW+HW</t>
  </si>
  <si>
    <t>Trend Micro Cloud One - Application Security per Container</t>
  </si>
  <si>
    <t>Trend Micro Cloud One - Application Security per 1 Billion Serverless Function Invocations</t>
  </si>
  <si>
    <t>Trend Micro Cloud One - Application Security per VM or Server</t>
  </si>
  <si>
    <t>Managed XDR for Cloud Workloads - Standard</t>
  </si>
  <si>
    <t>Managed XDR for Cloud Workloads - Advanced</t>
  </si>
  <si>
    <t>Managed XDR for Cloud Workloads per Server VM renamed Managed XDR for Cloud Workloads – per Server VM or per Non-Server</t>
  </si>
  <si>
    <t>XDR Data Retention for Endpoint and Server: 90 days renamed XDR Data Retention: 90 days</t>
  </si>
  <si>
    <t>XDR Data Retention for Endpoint and Server: 180 days renamed XDR Data Retention: 180 days</t>
  </si>
  <si>
    <t>XDR Data Retention for Endpoint and Server: 365 days renamed XDR Data Retention: 365 days</t>
  </si>
  <si>
    <t>Apex One and Apex Central Full Feature for Windows and Mac (Academic SKUs)</t>
  </si>
  <si>
    <t>Trend Micro Cloud One - Conformity: Essentials moved to Non-Published status</t>
  </si>
  <si>
    <t>Trend Micro Cloud One - Conformity: Advanced moved to Non-Published status</t>
  </si>
  <si>
    <t>Smart Protection for Office 365 (new SKUs)</t>
  </si>
  <si>
    <t>Deep Discovery Inspector VA 100 Series - 100 Mbps Virtual Appliance (new SKUs only)</t>
  </si>
  <si>
    <t>Deep Discovery Inspector VA 250 Series - 250 Mbps Virtual Appliance (new SKUs only)</t>
  </si>
  <si>
    <t>XDR Data Retention: 90 days</t>
  </si>
  <si>
    <t>XDR Data Retention</t>
  </si>
  <si>
    <t>XDR Data Retention: 180 days</t>
  </si>
  <si>
    <t>XDR Data Retention: 365 days</t>
  </si>
  <si>
    <t>Trend Micro Cloud One - Workload Security (Essentials)</t>
  </si>
  <si>
    <t>Trend Micro Cloud One - Workload Security (Enterprise)</t>
  </si>
  <si>
    <t>Trend Micro Cloud One - Conformity - per cloud account</t>
  </si>
  <si>
    <t xml:space="preserve">Trend Micro Cloud One - Application Security per Container </t>
  </si>
  <si>
    <t>Trend Micro Cloud One - Application Security provides real-time application security as a service by embedding Application Security in your web applications and delivering protection for modern applications and APIs built on servers, containers, serverless containers or functions, and other platforms.</t>
  </si>
  <si>
    <t>CXNN0038</t>
  </si>
  <si>
    <t>CXRN0030</t>
  </si>
  <si>
    <t>CXNA0019</t>
  </si>
  <si>
    <t>CXRA0019</t>
  </si>
  <si>
    <t>Trend Micro Cloud One - Application Security per 1 Billion Serverless Function Invocations per year</t>
  </si>
  <si>
    <t>21+</t>
  </si>
  <si>
    <t>10-20</t>
  </si>
  <si>
    <t>CXNN0039</t>
  </si>
  <si>
    <t>CXNN0040</t>
  </si>
  <si>
    <t>CXNN0041</t>
  </si>
  <si>
    <t>CXNN0042</t>
  </si>
  <si>
    <t>CXRN0031</t>
  </si>
  <si>
    <t>CXRN0032</t>
  </si>
  <si>
    <t>CXRN0033</t>
  </si>
  <si>
    <t>CXRN0034</t>
  </si>
  <si>
    <t>CXNA0020</t>
  </si>
  <si>
    <t>CXNA0021</t>
  </si>
  <si>
    <t>CXNA0022</t>
  </si>
  <si>
    <t>CXNA0023</t>
  </si>
  <si>
    <t>CXRA0020</t>
  </si>
  <si>
    <t>CXRA0021</t>
  </si>
  <si>
    <t>CXRA0022</t>
  </si>
  <si>
    <t>CXRA0023</t>
  </si>
  <si>
    <t>6-19</t>
  </si>
  <si>
    <t>20+</t>
  </si>
  <si>
    <t>CXNN0043</t>
  </si>
  <si>
    <t>CXNN0044</t>
  </si>
  <si>
    <t>CXNN0045</t>
  </si>
  <si>
    <t>CXRN0035</t>
  </si>
  <si>
    <t>CXRN0036</t>
  </si>
  <si>
    <t>CXRN0037</t>
  </si>
  <si>
    <t>CXNA0024</t>
  </si>
  <si>
    <t>CXNA0025</t>
  </si>
  <si>
    <t>CXNA0026</t>
  </si>
  <si>
    <t>CXRA0024</t>
  </si>
  <si>
    <t>CXRA0025</t>
  </si>
  <si>
    <t>CXRA0026</t>
  </si>
  <si>
    <t>Trend Micro Cloud One - Conformity: Continuous security, compliance, and governance for cloud infrastructure</t>
  </si>
  <si>
    <t>CXNN0056</t>
  </si>
  <si>
    <t>CXNN0057</t>
  </si>
  <si>
    <t>CXNN0058</t>
  </si>
  <si>
    <t>CXRN0048</t>
  </si>
  <si>
    <t>CXRN0049</t>
  </si>
  <si>
    <t>CXRN0050</t>
  </si>
  <si>
    <t>CXNA0043</t>
  </si>
  <si>
    <t>CXNA0044</t>
  </si>
  <si>
    <t>CXNA0045</t>
  </si>
  <si>
    <t>CXRA0043</t>
  </si>
  <si>
    <t>CXRA0044</t>
  </si>
  <si>
    <t>CXRA0045</t>
  </si>
  <si>
    <t>NNNN0067</t>
  </si>
  <si>
    <t>NNRN0050</t>
  </si>
  <si>
    <t>NNRM0000</t>
  </si>
  <si>
    <t>NNRM0001</t>
  </si>
  <si>
    <t>NNRM0002</t>
  </si>
  <si>
    <t>NNRM0003</t>
  </si>
  <si>
    <t>NNRM0004</t>
  </si>
  <si>
    <t>NNRM0005</t>
  </si>
  <si>
    <t>NNRM0006</t>
  </si>
  <si>
    <t>NNRM0007</t>
  </si>
  <si>
    <t>NNNA0036</t>
  </si>
  <si>
    <t>NNRA0036</t>
  </si>
  <si>
    <t>NNRI0000</t>
  </si>
  <si>
    <t>NNRI0001</t>
  </si>
  <si>
    <t>NNRI0002</t>
  </si>
  <si>
    <t>NNRI0003</t>
  </si>
  <si>
    <t>NNRI0004</t>
  </si>
  <si>
    <t>NNRI0005</t>
  </si>
  <si>
    <t>NNRI0006</t>
  </si>
  <si>
    <t>NNRI0007</t>
  </si>
  <si>
    <t>Cloud App Security for Salesforce</t>
  </si>
  <si>
    <t>NNNN0068</t>
  </si>
  <si>
    <t>NNNN0069</t>
  </si>
  <si>
    <t>NNNN0070</t>
  </si>
  <si>
    <t>NNNN0071</t>
  </si>
  <si>
    <t>NNNN0072</t>
  </si>
  <si>
    <t>NNNN0073</t>
  </si>
  <si>
    <t>NNNN0074</t>
  </si>
  <si>
    <t>NNNN0075</t>
  </si>
  <si>
    <t>NNNN0076</t>
  </si>
  <si>
    <t>NNRN0051</t>
  </si>
  <si>
    <t>NNRN0052</t>
  </si>
  <si>
    <t>NNRN0053</t>
  </si>
  <si>
    <t>NNRN0054</t>
  </si>
  <si>
    <t>NNRN0055</t>
  </si>
  <si>
    <t>NNRN0056</t>
  </si>
  <si>
    <t>NNRN0057</t>
  </si>
  <si>
    <t>NNRN0058</t>
  </si>
  <si>
    <t>NNRN0059</t>
  </si>
  <si>
    <t>Cloud App Security for Salesforce - Trend Micro Cloud App Security (CAS) for Salesforce protects Salesforce services with advanced threat protection and DLP. CAS for Salesforce SKUs can be used with or without Cloud App Security SKUs. CAS for Salesforce seats do not need to match CAS.</t>
  </si>
  <si>
    <t>NNNA0037</t>
  </si>
  <si>
    <t>NNNA0038</t>
  </si>
  <si>
    <t>NNNA0039</t>
  </si>
  <si>
    <t>NNNA0040</t>
  </si>
  <si>
    <t>NNNA0041</t>
  </si>
  <si>
    <t>NNNA0042</t>
  </si>
  <si>
    <t>NNNA0043</t>
  </si>
  <si>
    <t>NNNA0044</t>
  </si>
  <si>
    <t>NNNA0045</t>
  </si>
  <si>
    <t>NNRA0037</t>
  </si>
  <si>
    <t>NNRA0038</t>
  </si>
  <si>
    <t>NNRA0039</t>
  </si>
  <si>
    <t>NNRA0040</t>
  </si>
  <si>
    <t>NNRA0041</t>
  </si>
  <si>
    <t>NNRA0042</t>
  </si>
  <si>
    <t>NNRA0043</t>
  </si>
  <si>
    <t>NNRA0044</t>
  </si>
  <si>
    <t>NNRA0045</t>
  </si>
  <si>
    <t>OSNA0051</t>
  </si>
  <si>
    <t>OSNA0052</t>
  </si>
  <si>
    <t>OSNA0053</t>
  </si>
  <si>
    <t>OSNA0054</t>
  </si>
  <si>
    <t>OSNA0055</t>
  </si>
  <si>
    <t>OSNA0056</t>
  </si>
  <si>
    <t>OSNA0057</t>
  </si>
  <si>
    <t>OSNA0058</t>
  </si>
  <si>
    <t>OSNA0059</t>
  </si>
  <si>
    <t>OSRA0051</t>
  </si>
  <si>
    <t>OSRA0052</t>
  </si>
  <si>
    <t>OSRA0053</t>
  </si>
  <si>
    <t>OSRA0054</t>
  </si>
  <si>
    <t>OSRA0055</t>
  </si>
  <si>
    <t>OSRA0056</t>
  </si>
  <si>
    <t>OSRA0057</t>
  </si>
  <si>
    <t>OSRA0058</t>
  </si>
  <si>
    <t>OSRA0059</t>
  </si>
  <si>
    <t>OSNN0074</t>
  </si>
  <si>
    <t>OSRN0064</t>
  </si>
  <si>
    <t>OSRN0065</t>
  </si>
  <si>
    <t>OSRN0066</t>
  </si>
  <si>
    <t>OSRN0067</t>
  </si>
  <si>
    <t>OSRN0068</t>
  </si>
  <si>
    <t>OSRN0069</t>
  </si>
  <si>
    <t>OSRN0070</t>
  </si>
  <si>
    <t>OSNA0060</t>
  </si>
  <si>
    <t>OSRA0060</t>
  </si>
  <si>
    <t>OSRA0061</t>
  </si>
  <si>
    <t>OSRA0062</t>
  </si>
  <si>
    <t>OSRA0063</t>
  </si>
  <si>
    <t>OSRA0064</t>
  </si>
  <si>
    <t>OSRA0065</t>
  </si>
  <si>
    <t>OSRA0066</t>
  </si>
  <si>
    <t>NNNN0077</t>
  </si>
  <si>
    <t>NNRN0060</t>
  </si>
  <si>
    <t>NNRN0061</t>
  </si>
  <si>
    <t>NNRN0062</t>
  </si>
  <si>
    <t>NNRN0063</t>
  </si>
  <si>
    <t>NNRN0064</t>
  </si>
  <si>
    <t>NNRN0065</t>
  </si>
  <si>
    <t>NNRN0066</t>
  </si>
  <si>
    <t>NNRN0067</t>
  </si>
  <si>
    <t>NNRN0068</t>
  </si>
  <si>
    <t>NNNA0046</t>
  </si>
  <si>
    <t>NNRA0046</t>
  </si>
  <si>
    <t>NNRA0047</t>
  </si>
  <si>
    <t>NNRA0048</t>
  </si>
  <si>
    <t>NNRA0049</t>
  </si>
  <si>
    <t>NNRA0050</t>
  </si>
  <si>
    <t>NNRA0051</t>
  </si>
  <si>
    <t>NNRA0052</t>
  </si>
  <si>
    <t>NNRA0053</t>
  </si>
  <si>
    <t>NNRA0054</t>
  </si>
  <si>
    <t>DMRN0020</t>
  </si>
  <si>
    <t>DMRN0021</t>
  </si>
  <si>
    <t>DMRA0020</t>
  </si>
  <si>
    <t>DMRA0021</t>
  </si>
  <si>
    <t>DDNN0053</t>
  </si>
  <si>
    <t>DDRN0022</t>
  </si>
  <si>
    <t>DDNN0054</t>
  </si>
  <si>
    <t>DDRN0023</t>
  </si>
  <si>
    <t>DDNN0055</t>
  </si>
  <si>
    <t>DDRN0024</t>
  </si>
  <si>
    <t>DDRN0025</t>
  </si>
  <si>
    <t>DDNN0056</t>
  </si>
  <si>
    <t>DDNA0023</t>
  </si>
  <si>
    <t>DDRA0019</t>
  </si>
  <si>
    <t>DDNA0024</t>
  </si>
  <si>
    <t>DDNA0025</t>
  </si>
  <si>
    <t>DDNA0026</t>
  </si>
  <si>
    <t>DDRA0020</t>
  </si>
  <si>
    <t>DDRA0021</t>
  </si>
  <si>
    <t>DDRA0022</t>
  </si>
  <si>
    <t>GA Date: 01/20/2021</t>
  </si>
  <si>
    <t>per 1 Billion Serverless Function Invocations</t>
  </si>
  <si>
    <t>per Container</t>
  </si>
  <si>
    <t>per VM or Server</t>
  </si>
  <si>
    <t>Trend Micro Cloud One - Application Security - per application</t>
  </si>
  <si>
    <t>XDR: Cloud App Security</t>
  </si>
  <si>
    <t>Trend Micro Cloud One - Application Security</t>
  </si>
  <si>
    <t>CA (NorCal - East Bay Area to Fresno) 
(209, 510, 559, 925)</t>
  </si>
  <si>
    <t>Darren Coco</t>
  </si>
  <si>
    <t>817-522-7967</t>
  </si>
  <si>
    <t>CA (NorCal - Sacramento Area) 
(209, 530, 707, 916)</t>
  </si>
  <si>
    <t>CA (SoCal - Costa Mesa, Santa Anna, Irvine) 
(657, 714, 747)</t>
  </si>
  <si>
    <t>CA (SoCal - Costa Mesa, Santa Anna, Irvine) 
(562, 949)</t>
  </si>
  <si>
    <t>Doha Shawky</t>
  </si>
  <si>
    <t>817-522-5528</t>
  </si>
  <si>
    <t>CA (SoCal - North LA North &amp; Coast) 
(310, 323, 424, 818)</t>
  </si>
  <si>
    <t>CA (SoCal - North LA to Bakersfield) 
(213, 323, 626, 818)</t>
  </si>
  <si>
    <t>CA (SoCal - LA Southwest) 
(213, 310, 323, 562)</t>
  </si>
  <si>
    <t>CA (SoCal - San Bernadino Area) 
(657, 714, 760, 909, 951)</t>
  </si>
  <si>
    <t>CA (SoCal - San Diego) 
(619, 760, 858, 951)</t>
  </si>
  <si>
    <t>972-951-3492</t>
  </si>
  <si>
    <t>Hunter Wieder</t>
  </si>
  <si>
    <t>Mario Vega</t>
  </si>
  <si>
    <t>303-513-6103</t>
  </si>
  <si>
    <t>Supplier Manager</t>
  </si>
  <si>
    <t>Senior Alliance Manager</t>
  </si>
  <si>
    <t>716-771-8082</t>
  </si>
  <si>
    <t>Brand Sales Specialist</t>
  </si>
  <si>
    <t>Jerry Tang</t>
  </si>
  <si>
    <t>613-262-5899</t>
  </si>
  <si>
    <t>jerry_tang@trendmicro.com</t>
  </si>
  <si>
    <t>XDR Data Retention: 90 days Extends XDR data retention from the standard 30 days to 90 days for the following SKUs: Apex One as a Service with XDR, Cloud One – Workload Security, and XDR: Endpoint and Server. Total # of licenses across all three SKUs must match total # of licenses for data retention. (e.g. if they are extending data for 100 Apex One a Service endpoints and 50 Cloud One Workload Security servers, they need to buy XDR Data Retention for 150 users)</t>
  </si>
  <si>
    <t>XDR Data Retention: 180 days. Extends XDR data retention from the standard 30 days to 180 days for the following SKUs: Apex One as a Service with XDR, Cloud One – Workload Security, and XDR: Endpoint and Server.  Total # of licenses across all three SKUs must match total # of licenses for data retention. (e.g. if they are extending data for 100 Apex One a Service endpoints and 50 Cloud One Workload Security servers, they need to buy XDR Data Retention for 150 users)</t>
  </si>
  <si>
    <t>XDR Data Retention: 365 days. Extends XDR data retention from the standard 30 days to 365 days for the following SKUs: Apex One as a Service with XDR, Cloud One – Workload Security, and XDR: Endpoint and Server.  Total # of licenses across all three SKUs must match total # of licenses for data retention. (e.g. if they are extending data for 100 Apex One a Service endpoints and 50 Cloud One Workload Security servers, they need to buy XDR Data Retention for 150 users)</t>
  </si>
  <si>
    <t>Deep Discovery Inspector</t>
  </si>
  <si>
    <t>Deep Discovery Inspector VA 1000 Mbps w/ Deep Discovery Analyzer as a Service renamed Deep Discovery Inspector VA 1 Gbps w/ Deep Discovery Analyzer as a Service with XDR</t>
  </si>
  <si>
    <t>Deep Discovery Inspector VA 500 Mbps w/ Deep Discovery Analyzer as a Service renamed Deep Discovery Inspector VA 500 Mbps w/ Deep Discovery Analyzer as a Service with XDR</t>
  </si>
  <si>
    <t>InterScan Messaging Security Suite Standard for Solaris</t>
  </si>
  <si>
    <t>InterScan Messaging Security Suite Standard for Windows</t>
  </si>
  <si>
    <t>InterScan Messaging Security Suite Standard for Linux</t>
  </si>
  <si>
    <t>InterScan Messaging Security Suite for Windows (new SKUs only)</t>
  </si>
  <si>
    <t>InterScan Messaging Security Suite for Linux (new SKUs only)</t>
  </si>
  <si>
    <t>InterScan Messaging Security Suite Advanced for Crossbeam</t>
  </si>
  <si>
    <t>Tim Ollivant</t>
  </si>
  <si>
    <t>817-569-8982</t>
  </si>
  <si>
    <t>214-405-3323</t>
  </si>
  <si>
    <t>US Channel Marketing</t>
  </si>
  <si>
    <t>520-850-6172</t>
  </si>
  <si>
    <t>Office: 817-569-8982</t>
  </si>
  <si>
    <t>Cell: 214-405-3323</t>
  </si>
  <si>
    <t>DENJ0000</t>
  </si>
  <si>
    <t>Deep Security - Enterprise Perpetual - per Server (VM)</t>
  </si>
  <si>
    <t>Deep Security - Enterprise Perpetual – per Server (VM). For agentless and agent-based security with Anti-malware, Behavioral Analysis, Web Reputation, Intrusion Prevention (IDS/IPS), Firewall, Application Control, Integrity Monitoring, and Log Inspection modules. Includes Deep Security Manager, Agent (as many units as ordered) and Virtual Appliance (1 per VMware host).</t>
  </si>
  <si>
    <t>Deep Security - Enterprise Perpetual - per Server (VM). For agentless and agent-based security with Anti-malware, Behavioral Analysis, Web Reputation, Intrusion Prevention (IDS/IPS), Firewall, Application Control, Integrity Monitoring, and Log Inspection modules. Includes Deep Security Manager, Agent (as many units as ordered) and Virtual Appliance (1 per VMware host).</t>
  </si>
  <si>
    <t>Deep Security - Enterprise Perpetual - per Server (VM) - Competitive Upgrade</t>
  </si>
  <si>
    <t xml:space="preserve">Maintenance purchased via Deep Security - Malware Prevention – per Server (VM) </t>
  </si>
  <si>
    <t>Maintenance purchased via Deep Security - Malware Prevention – per Non-Server System (Kiosk/POS/VDI)</t>
  </si>
  <si>
    <t xml:space="preserve">Maintenance purchased via Deep Security - Network Security – per Server (VM) </t>
  </si>
  <si>
    <t>Maintenance purchased via Deep Security - Network Security - per Non-Server System (Kiosk/POS/VDI)</t>
  </si>
  <si>
    <t>Maintenance purchased via Deep Security - System Security – per Server (VM)</t>
  </si>
  <si>
    <t>Maintenance purchased via Deep Security - System Security - per Non-Server System (Kiosk/POS/VDI)</t>
  </si>
  <si>
    <t>Maintenance purchased via Deep Security - Enterprise Perpetual - per Server (VM)</t>
  </si>
  <si>
    <t>Maintenance purchased via Deep Security - Enterprise - per Non-Server System (Kiosk/POS/VDI)</t>
  </si>
  <si>
    <t>Deep Security - Enterprise Perpetual</t>
  </si>
  <si>
    <t>Deep Security - Enterprise Subscription</t>
  </si>
  <si>
    <t xml:space="preserve">Deep Security - Enterprise Software Annual Subscription (Pre-paid) – per server (VM) or cloud workload </t>
  </si>
  <si>
    <t>Deep Security - Enterprise Software Annual Subscription (Pre-paid) – per server (VM) or cloud workload. For agentless and agent-based security with Anti-malware (w/ Behavioral Analysis &amp; Machine Learning), Web Reputation, Intrusion Prevention (IDS/IPS), Firewall, Application Control, Integrity Monitoring, and Log Inspection modules. Includes Deep Security Manager, Agent (as many units as ordered) and Virtual Appliance (1 per VMware host).</t>
  </si>
  <si>
    <t>DXNN1430</t>
  </si>
  <si>
    <t>DXNN1431</t>
  </si>
  <si>
    <t>DXNN1432</t>
  </si>
  <si>
    <t>DXNN1433</t>
  </si>
  <si>
    <t>DXRN0691</t>
  </si>
  <si>
    <t>DXRN0692</t>
  </si>
  <si>
    <t>DXRN0693</t>
  </si>
  <si>
    <t>DXRN0694</t>
  </si>
  <si>
    <t>DXNA0643</t>
  </si>
  <si>
    <t>DXNA0644</t>
  </si>
  <si>
    <t>DXNA0645</t>
  </si>
  <si>
    <t>DXNA0646</t>
  </si>
  <si>
    <t>DXRA0603</t>
  </si>
  <si>
    <t>DXRA0604</t>
  </si>
  <si>
    <t>DXRA0605</t>
  </si>
  <si>
    <t>DXRA0606</t>
  </si>
  <si>
    <t>Deep Security - Enterprise Software Annual Subscription (Pre-paid) – per server (VM) or cloud workload</t>
  </si>
  <si>
    <t>Deep Security - Enterprise - per Server (VM) renamed Deep Security - Enterprise Perpetual - per Server (VM)</t>
  </si>
  <si>
    <t>Ken Perry</t>
  </si>
  <si>
    <t>IL (224, 309, 618, 630, 773)</t>
  </si>
  <si>
    <t>IL (708, 815, 847)</t>
  </si>
  <si>
    <t>Norm Todd</t>
  </si>
  <si>
    <t>Jamie Buissreth</t>
  </si>
  <si>
    <t>Small Business (Sub 250)</t>
  </si>
  <si>
    <t>Tammy Allen</t>
  </si>
  <si>
    <t>613-447-1429</t>
  </si>
  <si>
    <t>tammy_allen@trendmicro.com</t>
  </si>
  <si>
    <t>Deep Discovery Email Inspector 7200 HW</t>
  </si>
  <si>
    <t>Deep Discovery Email Inspector Model 7200 HW</t>
  </si>
  <si>
    <t>DENA0021</t>
  </si>
  <si>
    <t>DENN0036</t>
  </si>
  <si>
    <t xml:space="preserve">Maintenance Only  </t>
  </si>
  <si>
    <t>EdgeIPS Pro 2096 Hardware Warranty Extension</t>
  </si>
  <si>
    <t>TENN0044</t>
  </si>
  <si>
    <t>EdgeIPS Pro</t>
  </si>
  <si>
    <t>Vision One Credits</t>
  </si>
  <si>
    <t>XDR / Vision One</t>
  </si>
  <si>
    <t xml:space="preserve">Trend Micro Vision One Credits </t>
  </si>
  <si>
    <t>VONN0000</t>
  </si>
  <si>
    <t>VONA0000</t>
  </si>
  <si>
    <t>TXOne Stellar</t>
  </si>
  <si>
    <t>TXOne Stellar MIX</t>
  </si>
  <si>
    <t>100,001+</t>
  </si>
  <si>
    <t>TENN0086</t>
  </si>
  <si>
    <t>TENN0087</t>
  </si>
  <si>
    <t>TENN0088</t>
  </si>
  <si>
    <t>TENN0089</t>
  </si>
  <si>
    <t>TERN0045</t>
  </si>
  <si>
    <t>TERN0046</t>
  </si>
  <si>
    <t>TERN0047</t>
  </si>
  <si>
    <t>TERN0048</t>
  </si>
  <si>
    <t>Trend Micro Vision One Credits</t>
  </si>
  <si>
    <t>EdgeIPS Pro 2096 Hardware</t>
  </si>
  <si>
    <t>Available 04/06/2021</t>
  </si>
  <si>
    <t>Trend Micro Security for Macintosh - new SKUs only</t>
  </si>
  <si>
    <t>Trend Micro Enterprise Security for Endpoints - new SKUs only</t>
  </si>
  <si>
    <t>Enterprise Security for Endpoints and Mail Servers - new SKUs only</t>
  </si>
  <si>
    <t>Enterprise Security Suite - new SKUs only</t>
  </si>
  <si>
    <t>Trend Micro Security for Macintosh Add-on for Apex One - new SKUs only</t>
  </si>
  <si>
    <t>Virtual Desktop Infrastructure Add-on for Apex One - new SKUs only</t>
  </si>
  <si>
    <t>Trend Micro Enterprise Data Protection Add-on - new SKUs only</t>
  </si>
  <si>
    <t>Trend Micro Integrated Data Loss Prevention - new SKUs only</t>
  </si>
  <si>
    <t>Virus Service Level Agreement (SLA)</t>
  </si>
  <si>
    <t>Deep Discovery Email Inspector 9200 HW - moved from Non-Published to Published</t>
  </si>
  <si>
    <t>Deep Discovery Email Inspector - Gateway Module SW</t>
  </si>
  <si>
    <t>Trend Micro Cloud One - Open Source Security by Snyk</t>
  </si>
  <si>
    <t>Trend Micro Safe Lock TXOne Edition Advanced - New SKUs only</t>
  </si>
  <si>
    <t>Trend Micro Safe Lock TXOne Edition Subscription-based - New SKUs only</t>
  </si>
  <si>
    <t>Hosted Email Security - Renewal SKUs</t>
  </si>
  <si>
    <t>DENN0038</t>
  </si>
  <si>
    <t>DENN0039</t>
  </si>
  <si>
    <t>DENN0040</t>
  </si>
  <si>
    <t>DENN0041</t>
  </si>
  <si>
    <t>DENN0042</t>
  </si>
  <si>
    <t>DERN0015</t>
  </si>
  <si>
    <t>DERN0016</t>
  </si>
  <si>
    <t>DERN0017</t>
  </si>
  <si>
    <t>DERN0018</t>
  </si>
  <si>
    <t>DERN0019</t>
  </si>
  <si>
    <t>DENA0022</t>
  </si>
  <si>
    <t>DENA0023</t>
  </si>
  <si>
    <t>DENA0024</t>
  </si>
  <si>
    <t>DENA0025</t>
  </si>
  <si>
    <t>DENA0026</t>
  </si>
  <si>
    <t>DERA0015</t>
  </si>
  <si>
    <t>DERA0016</t>
  </si>
  <si>
    <t>DERA0017</t>
  </si>
  <si>
    <t>DERA0018</t>
  </si>
  <si>
    <t>DERA0019</t>
  </si>
  <si>
    <t>100</t>
  </si>
  <si>
    <t>101-300</t>
  </si>
  <si>
    <t>301-1,500</t>
  </si>
  <si>
    <t>1,501-3,000</t>
  </si>
  <si>
    <t>3,001+</t>
  </si>
  <si>
    <t>Trend Micro Cloud One - Open Source Security by Snyk per project annual subscription</t>
  </si>
  <si>
    <t>CXNN0066</t>
  </si>
  <si>
    <t>CXNN0067</t>
  </si>
  <si>
    <t>CXNN0068</t>
  </si>
  <si>
    <t>CXNN0069</t>
  </si>
  <si>
    <t>CXNN0070</t>
  </si>
  <si>
    <t>CXRN0053</t>
  </si>
  <si>
    <t>CXRN0054</t>
  </si>
  <si>
    <t>CXRN0055</t>
  </si>
  <si>
    <t>CXRN0056</t>
  </si>
  <si>
    <t>CXRN0057</t>
  </si>
  <si>
    <t>per Project</t>
  </si>
  <si>
    <t>per Gbps</t>
  </si>
  <si>
    <t>A project is defined as a manifest of open source dependencies stored in a file within a software component source code. Examples include build.sbt, package.json, requirements.txt, pipfile</t>
  </si>
  <si>
    <t>Product technical documentation indicates how to deploy Cloud One - File Storage Security by Snyk. Fulfillment can go through Order Management for Cloud One. The first tier is sold as a flat 100 projects minimum. The subsequent tiers are fulfilled per project.</t>
  </si>
  <si>
    <t>Trend Micro Cloud One – Open Source Security by Snyk is the first-ever purpose-built service for security operations teams that automatically finds, prioritizes, and reports vulnerabilities and license risks in open source dependencies used by your applications. The first tier is sold as a flat 100 projects minimum. The subsequent tiers are fulfilled per project.</t>
  </si>
  <si>
    <t>per device</t>
  </si>
  <si>
    <t>Gold - Zones Only</t>
  </si>
  <si>
    <t>Angela Kokkinos</t>
  </si>
  <si>
    <t>Worry-Free XDR includes Worry-Free Services Advanced, Email Security Advanced, and EDR add-on. It provides advanced endpoint and messaging protection as well as consolidated endpoint and email investigation capabilities. Cloud sandboxing included.</t>
  </si>
  <si>
    <t>For Small and Medium Business (&lt;500 users)</t>
  </si>
  <si>
    <t>Worry-Free with Co-Managed XDR (MSPs only)</t>
  </si>
  <si>
    <t>Worry-Free with Managed XDR Service</t>
  </si>
  <si>
    <t>Via included Email Security Advanced</t>
  </si>
  <si>
    <t>MANAGED DETECTION AND RESPONSE</t>
  </si>
  <si>
    <t>Trend Micro security analysts provides 24/7 critical alerting &amp; monitoring</t>
  </si>
  <si>
    <t>Incident investigation, recommendations or authorized remediation actions</t>
  </si>
  <si>
    <t>Cross-customer analysis for MSP's customer base</t>
  </si>
  <si>
    <t>Worry-Free Services  (Recommended for &lt;500 users)</t>
  </si>
  <si>
    <t>Apex One portfolio suites - For Medium Business and Enterprise            (&gt;500 users)</t>
  </si>
  <si>
    <t>Maintenance purchased via ScanMail Suite for Microsoft Exchange (SMEX Suite)</t>
  </si>
  <si>
    <t>Maintenance purchased via 
ScanMail Suite for IBM Domino for AIX</t>
  </si>
  <si>
    <t>Maintenance purchased via 
ScanMail Suite for IBM Domino for Linux</t>
  </si>
  <si>
    <t>Maintenance purchased via 
ScanMail Suite for IBM Domino for Solaris</t>
  </si>
  <si>
    <t xml:space="preserve">Maintenance purchased via ScanMail Suite for IBM Domino for i/5 // AS/400 </t>
  </si>
  <si>
    <t>ScanMail for IBM Domino for zLinux provides antivirus protection for IBM Domino email environments</t>
  </si>
  <si>
    <t>Deep Discovery Email Inspector - Advanced Threat and Gateway Modules SW crossgrade from DDEI Advanced Threat Protection</t>
  </si>
  <si>
    <t>Worry-Free Managed XDR Service Add-on for Worry-Free XDR or EDR</t>
  </si>
  <si>
    <t>Trend Micro Cloud One - Network Security 100 mbps license</t>
  </si>
  <si>
    <t>XDR: Endpoint and Server - Academic SKUs</t>
  </si>
  <si>
    <t>XDR Data Retention: 90 days - 1-25 and 26-50 bands</t>
  </si>
  <si>
    <t>XDR Data Retention: 180 days - 1-25 / 26-50 / 51-100 / 101-250 bands</t>
  </si>
  <si>
    <t>XDR Data Retention: 365 days - 1-25 / 26-50 / 51-100 / 101-250 bands</t>
  </si>
  <si>
    <t>Trend Micro Web Security Static Outbound IP add-on</t>
  </si>
  <si>
    <t>TXOne Stellar MIX 101-10,000 band</t>
  </si>
  <si>
    <t>Deep Discovery Email Inspector - Advanced Threat and Gateway Modules crossgrade from DDEI Gateway Module</t>
  </si>
  <si>
    <t>Dual Port Fiber 10 Gigabit Card For DDEI 7200/9200 HW renamed Dual Port Fiber 10 Gigabit Card for DDAN &amp; DDEI 7200/9200</t>
  </si>
  <si>
    <t>XDR: Endpoint and Server - 51-100 &amp; 101-250 band move from Non-Published to Published</t>
  </si>
  <si>
    <t>XDR Data Retention: 90 days - 51-100 &amp; 101-250 band move from Non-Published to Published</t>
  </si>
  <si>
    <t>Trend Micro Cloud One – Network Security per 1 Gbps- network layer security for the cloud, including virtual patching and IPS capabilities - Sold via annual 1 gbps throughput based licenses. Licenses can be stacked for additional throughput up to a max of 10 gpbs per instance (customers can purchase more than 10 licenses to be used in different instances). Licenses are not tied to a single instance but can be used across multiple virtual appliance deployments.</t>
  </si>
  <si>
    <t>Trend Micro Cloud One – Network Security - per 100 Mbps network layer security for the cloud, including virtual patching and IPS capabilities. Additional lower throughput based license - 100mbps stackable (vs existing 1gbps licenses). These licenses can be stacked for additional throughput- no volume based discounting for this lower throughput approach. Licenses are not tied to a single instance but can be used across multiple virtual appliance deployments.</t>
  </si>
  <si>
    <t>CXNN0071</t>
  </si>
  <si>
    <t>CXRN0058</t>
  </si>
  <si>
    <t>CXNA0046</t>
  </si>
  <si>
    <t>CXRA0046</t>
  </si>
  <si>
    <t>Trend Micro Web Security Static Outbound IP add-on is licensed per dedicate IP address. The solution includes 48TB of traffic per year (supports approx. 2,000 seats per year). If the customer has 6,000 TMWS seats the customer should purchase quantity 3 Static Outbound IP add-ons.</t>
  </si>
  <si>
    <t>IYNN0043</t>
  </si>
  <si>
    <t>IYRN0034</t>
  </si>
  <si>
    <t>IYNA0026</t>
  </si>
  <si>
    <t>IYRA0026</t>
  </si>
  <si>
    <t>101-10,000</t>
  </si>
  <si>
    <t>TENN0091</t>
  </si>
  <si>
    <t>TERN0049</t>
  </si>
  <si>
    <t>Worry-Free Managed XDR service add-on for Worry-Free XDR or EDR</t>
  </si>
  <si>
    <t>Worry-Free Managed XDR service add-on for Worry-Free XDR or EDR - Managed detection and response service add-on for Worry-Free XDR or Endpoint Detection and Response customers.  English version only.</t>
  </si>
  <si>
    <t>Worry-Free with Managed XDR Service - Includes Worry-Free XDR plus Managed Detection and Response Service. English version only.</t>
  </si>
  <si>
    <t>WFNN0194</t>
  </si>
  <si>
    <t>WFNN0195</t>
  </si>
  <si>
    <t>WFRN0090</t>
  </si>
  <si>
    <t>WFRN0091</t>
  </si>
  <si>
    <t>WFNN0196</t>
  </si>
  <si>
    <t>WFNN0197</t>
  </si>
  <si>
    <t>WFRN0092</t>
  </si>
  <si>
    <t>WFRN0093</t>
  </si>
  <si>
    <t>SKNN0072</t>
  </si>
  <si>
    <t>SKNN0073</t>
  </si>
  <si>
    <t>SKRN0062</t>
  </si>
  <si>
    <t>SKRN0063</t>
  </si>
  <si>
    <t>Maintenance purchased via Deep Discovery Email Inspector - Advanced Threat and Gateway Modules SW</t>
  </si>
  <si>
    <t>Deep Discovery Email Inspector - Advanced Threat and Gateway Modules SW crossgrade from Deep Discovery Email Inspector - Gateway Module</t>
  </si>
  <si>
    <t>DECM0000</t>
  </si>
  <si>
    <t>DECM0001</t>
  </si>
  <si>
    <t>DECN0005</t>
  </si>
  <si>
    <t>DECM0002</t>
  </si>
  <si>
    <t>DECM0003</t>
  </si>
  <si>
    <t>DECI0000</t>
  </si>
  <si>
    <t>DECI0001</t>
  </si>
  <si>
    <t>DECA0005</t>
  </si>
  <si>
    <t>DECI0002</t>
  </si>
  <si>
    <t>DECI0003</t>
  </si>
  <si>
    <t>SKNN0074</t>
  </si>
  <si>
    <t>SKNN0075</t>
  </si>
  <si>
    <t>SKNN0076</t>
  </si>
  <si>
    <t>SKNN0077</t>
  </si>
  <si>
    <t>SKRN0064</t>
  </si>
  <si>
    <t>SKRN0065</t>
  </si>
  <si>
    <t>SKRN0066</t>
  </si>
  <si>
    <t>SKRN0067</t>
  </si>
  <si>
    <t>SKNN0078</t>
  </si>
  <si>
    <t>SKNN0079</t>
  </si>
  <si>
    <t>SKNN0080</t>
  </si>
  <si>
    <t>SKNN0081</t>
  </si>
  <si>
    <t>SKRN0068</t>
  </si>
  <si>
    <t>SKRN0069</t>
  </si>
  <si>
    <t>SKRN0070</t>
  </si>
  <si>
    <t>SKRN0071</t>
  </si>
  <si>
    <t>SKNA0066</t>
  </si>
  <si>
    <t>SKNA0067</t>
  </si>
  <si>
    <t>SKRA0066</t>
  </si>
  <si>
    <t>SKRA0067</t>
  </si>
  <si>
    <t>SKNA0068</t>
  </si>
  <si>
    <t>SKNA0069</t>
  </si>
  <si>
    <t>SKNA0070</t>
  </si>
  <si>
    <t>SKNA0071</t>
  </si>
  <si>
    <t>SKRA0068</t>
  </si>
  <si>
    <t>SKRA0069</t>
  </si>
  <si>
    <t>SKRA0070</t>
  </si>
  <si>
    <t>SKRA0071</t>
  </si>
  <si>
    <t>SKRA0072</t>
  </si>
  <si>
    <t>SKRA0073</t>
  </si>
  <si>
    <t>SKRA0074</t>
  </si>
  <si>
    <t>SKRA0075</t>
  </si>
  <si>
    <t>SKNA0072</t>
  </si>
  <si>
    <t>SKNA0073</t>
  </si>
  <si>
    <t>SKNA0074</t>
  </si>
  <si>
    <t>SKNA0075</t>
  </si>
  <si>
    <t>Jessica Zukowski</t>
  </si>
  <si>
    <t>978-930-4729</t>
  </si>
  <si>
    <t>331-250-6569</t>
  </si>
  <si>
    <t>TENN0092</t>
  </si>
  <si>
    <t>TENN0093</t>
  </si>
  <si>
    <t>TENN0094</t>
  </si>
  <si>
    <t>TENN0095</t>
  </si>
  <si>
    <t>TENN0096</t>
  </si>
  <si>
    <t>InterScan Messaging Security Suite for Linux</t>
  </si>
  <si>
    <t xml:space="preserve">InterScan Messaging Security Suite for Linux </t>
  </si>
  <si>
    <t xml:space="preserve">InterScan Messaging Security Suite for Linux solution provides high performance protection against viruses, spam, and other malicious or unwanted email traffic </t>
  </si>
  <si>
    <t>Worry-Free Services EDR Add-On</t>
  </si>
  <si>
    <t>SKNA0076</t>
  </si>
  <si>
    <t>SKNA0077</t>
  </si>
  <si>
    <t>SKNA0078</t>
  </si>
  <si>
    <t>SKNA0079</t>
  </si>
  <si>
    <t>SKNA0080</t>
  </si>
  <si>
    <t>SKNA0081</t>
  </si>
  <si>
    <t>SKNA0082</t>
  </si>
  <si>
    <t>SKNA0083</t>
  </si>
  <si>
    <t>SKRA0076</t>
  </si>
  <si>
    <t>SKRA0077</t>
  </si>
  <si>
    <t>SKRA0078</t>
  </si>
  <si>
    <t>SKRA0079</t>
  </si>
  <si>
    <t>SKRA0080</t>
  </si>
  <si>
    <t>SKRA0081</t>
  </si>
  <si>
    <t>SKRA0082</t>
  </si>
  <si>
    <t>SKRA0083</t>
  </si>
  <si>
    <t>SKNA0084</t>
  </si>
  <si>
    <t>SKNA0085</t>
  </si>
  <si>
    <t>SKNA0086</t>
  </si>
  <si>
    <t>SKNA0087</t>
  </si>
  <si>
    <t>SKNA0088</t>
  </si>
  <si>
    <t>SKNA0089</t>
  </si>
  <si>
    <t>SKRA0084</t>
  </si>
  <si>
    <t>SKRA0085</t>
  </si>
  <si>
    <t>SKRA0086</t>
  </si>
  <si>
    <t>SKRA0087</t>
  </si>
  <si>
    <t>SKRA0088</t>
  </si>
  <si>
    <t>SKRA0089</t>
  </si>
  <si>
    <t>SKNA0090</t>
  </si>
  <si>
    <t>SKNA0091</t>
  </si>
  <si>
    <t>SKNA0092</t>
  </si>
  <si>
    <t>SKNA0093</t>
  </si>
  <si>
    <t>SKNA0094</t>
  </si>
  <si>
    <t>SKNA0095</t>
  </si>
  <si>
    <t>SKRA0090</t>
  </si>
  <si>
    <t>SKRA0091</t>
  </si>
  <si>
    <t>SKRA0092</t>
  </si>
  <si>
    <t>SKRA0093</t>
  </si>
  <si>
    <t>SKRA0094</t>
  </si>
  <si>
    <t>SKRA0095</t>
  </si>
  <si>
    <t>CXNN0074</t>
  </si>
  <si>
    <t>CXRN0061</t>
  </si>
  <si>
    <t>CXNA0048</t>
  </si>
  <si>
    <t>CXRA0048</t>
  </si>
  <si>
    <t>SAP Scanner for Cloud One - Workload Security per SAP server/host with SAP Netweaver NW-VSI API</t>
  </si>
  <si>
    <t>SAP Scanner for Cloud One - Workload Security</t>
  </si>
  <si>
    <t>CXNN0072</t>
  </si>
  <si>
    <t>CXRN0059</t>
  </si>
  <si>
    <t>CXNA0047</t>
  </si>
  <si>
    <t>CXRA0047</t>
  </si>
  <si>
    <t>per SAP server/host with SAP Netweaver NW-VSI API</t>
  </si>
  <si>
    <t>Enables antimalware scanning for Netweaver through SAP Virus Scan Interface (VSI). Cloud One – Workload Security license is purchased separately. Each SAP server/host/computer that has the SAP Netweaver VSI-API (NW-VSI 2.0) has to be licensed with this SAP scanner add-on.</t>
  </si>
  <si>
    <t>TippingPoint virtual and physical devices (separate price list)</t>
  </si>
  <si>
    <t>TippingPoint inspection license (separate price list)</t>
  </si>
  <si>
    <t>Worry-Free with Managed XDR Service (Bundle of Worry-Free XDR &amp; Managed XDR Service)</t>
  </si>
  <si>
    <t xml:space="preserve">Worry-Free with Managed XDR Service  (Bundle of Worry-Free XDR &amp; Managed XDR Service) </t>
  </si>
  <si>
    <t>XDR Data Retention: 90 days - Academic 51+ SKUs</t>
  </si>
  <si>
    <t>XDR Data Retention: 180 days - Academic 251+ SKUs</t>
  </si>
  <si>
    <t>XDR Data Retention: 365 days - Academic 251+ SKUs</t>
  </si>
  <si>
    <t>TXOne StellarEnforce Perpetual Edition - 5-Year SKUs</t>
  </si>
  <si>
    <t>Trend Micro Cloud One - Conformity - per cloud account 1-25 band SKUs</t>
  </si>
  <si>
    <t>TXOne StellarProtect 5-25 band</t>
  </si>
  <si>
    <t>TXOne StellarEnforce AV Edition 5-25 band</t>
  </si>
  <si>
    <t>TXOne StellarEnforce Lockdown Edition 5-25 band</t>
  </si>
  <si>
    <t>Trend Micro Enterprise Security for Endpoints moved from Published to Non-Published</t>
  </si>
  <si>
    <t>Trend Micro Security for Macintosh moved from Published to Non-Published</t>
  </si>
  <si>
    <t>Enterprise Security Suite moved from Published to Non-Published</t>
  </si>
  <si>
    <t>Trend Micro Enterprise Security and Data Protection moved from Published to Non-Published</t>
  </si>
  <si>
    <t>Enterprise Security for Communication and Collaboration moved from Published to Non-Published</t>
  </si>
  <si>
    <t>Trend Micro Security for Macintosh Add-on for Apex One moved from Published to Non-Published</t>
  </si>
  <si>
    <t>Virtual Desktop Infrastructure Add-on for Apex One moved from Published to Non-Published</t>
  </si>
  <si>
    <t>Damage Cleanup Services moved from Published to Non-Published</t>
  </si>
  <si>
    <t>Trend Micro Enterprise Data Protection Add-on moved from Published to Non-Published</t>
  </si>
  <si>
    <t>Trend Micro Integrated Data Loss Prevention moved from Published to Non-Published</t>
  </si>
  <si>
    <t>Trend Micro Virtual Mobile Infrastructure moved from Published to Non-Published</t>
  </si>
  <si>
    <t>Enterprise Security for Gateway moved from Published to Non-Published</t>
  </si>
  <si>
    <t>Enterprise Security for Endpoints and Mail Servers moved from Published to Non-Published</t>
  </si>
  <si>
    <t>TXOne StellarEnforce AV Edition moved from Non-Published to Published</t>
  </si>
  <si>
    <t>TXOne StellarProtect moved from Non-Published to Published</t>
  </si>
  <si>
    <t>TXOne StellarEnforce Lockdown Edition moved from Non-Published to Published</t>
  </si>
  <si>
    <t>TXOne Stellar MIX moved from Non-Published to Published</t>
  </si>
  <si>
    <t>Worry-Free with Managed XDR Service - additional clarification on description - Worry-Free with Managed XDR Service (Bundle of Worry-Free XDR &amp; Managed XDR Service)</t>
  </si>
  <si>
    <t>Worry-Free Services Endpoint Detection &amp; Response Add-On renamed Worry-Free Services EDR Add-On</t>
  </si>
  <si>
    <t>TXOne StellarEnforce Perpetual Edition - 1 Year SKUs</t>
  </si>
  <si>
    <t>Cloud One - Conformity - per cloud account - discontinue 1-2 and 3-25 bands</t>
  </si>
  <si>
    <t xml:space="preserve">Worry-Free Services with EDR add-on </t>
  </si>
  <si>
    <t>Service One Essentials Messaging</t>
  </si>
  <si>
    <t>Service One Complete Messaging</t>
  </si>
  <si>
    <t>Service One Essentials Endpoint &amp; Workloads</t>
  </si>
  <si>
    <t>Service One Complete Endpoint &amp; Workloads</t>
  </si>
  <si>
    <t>Service One Essentials Network 500 Mbps</t>
  </si>
  <si>
    <t>Service One Complete Network 500 Mbps</t>
  </si>
  <si>
    <t>Service One Essentials Network</t>
  </si>
  <si>
    <t>Service One Complete Network</t>
  </si>
  <si>
    <t xml:space="preserve">Managed XDR &amp; Service One </t>
  </si>
  <si>
    <t>Service One</t>
  </si>
  <si>
    <t>Service One Essentials Network 1 Gbps</t>
  </si>
  <si>
    <t xml:space="preserve">Service One Essentials Network 4 Gbps </t>
  </si>
  <si>
    <t xml:space="preserve">Service One Essentials Network 10 Gbps </t>
  </si>
  <si>
    <t xml:space="preserve">Service One Complete Network 1 Gbps </t>
  </si>
  <si>
    <t>Service One Complete Network 4 Gbps</t>
  </si>
  <si>
    <t>Service One Complete Network 10 Gbps</t>
  </si>
  <si>
    <t>SYNN0016</t>
  </si>
  <si>
    <t>SYNN0017</t>
  </si>
  <si>
    <t>SYNN0018</t>
  </si>
  <si>
    <t>SYNN0019</t>
  </si>
  <si>
    <t>SYRN0016</t>
  </si>
  <si>
    <t>SYRN0017</t>
  </si>
  <si>
    <t>SYRN0018</t>
  </si>
  <si>
    <t>SYRN0019</t>
  </si>
  <si>
    <t>SYNN0012</t>
  </si>
  <si>
    <t>SYNN0013</t>
  </si>
  <si>
    <t>SYNN0014</t>
  </si>
  <si>
    <t>SYNN0015</t>
  </si>
  <si>
    <t>SYRN0012</t>
  </si>
  <si>
    <t>SYRN0013</t>
  </si>
  <si>
    <t>SYRN0014</t>
  </si>
  <si>
    <t>SYRN0015</t>
  </si>
  <si>
    <t>SYNX0001</t>
  </si>
  <si>
    <t>SYRX0001</t>
  </si>
  <si>
    <t>SYNQ0000</t>
  </si>
  <si>
    <t>SYRQ0000</t>
  </si>
  <si>
    <t>SYN30001</t>
  </si>
  <si>
    <t>SYR30001</t>
  </si>
  <si>
    <t>SYNX0000</t>
  </si>
  <si>
    <t>SYRX0000</t>
  </si>
  <si>
    <t>SYNQ0001</t>
  </si>
  <si>
    <t>SYRQ0001</t>
  </si>
  <si>
    <t>SYN30000</t>
  </si>
  <si>
    <t>SYR30000</t>
  </si>
  <si>
    <t>SYR80000</t>
  </si>
  <si>
    <t>SYN80000</t>
  </si>
  <si>
    <t>SYN80001</t>
  </si>
  <si>
    <t>SYR80001</t>
  </si>
  <si>
    <t>817-569-8910</t>
  </si>
  <si>
    <t>ScanMail Suite for IBM Domino for AIX Add-on</t>
  </si>
  <si>
    <t>ScanMail Suite for IBM Domino for Solaris Add-on</t>
  </si>
  <si>
    <t>ScanMail Suite for IBM Domino for Linux Add-on</t>
  </si>
  <si>
    <t xml:space="preserve">Worry-Free with Managed XDR Service add-on to Worry-Free Services </t>
  </si>
  <si>
    <t>Worry-Free with Managed XDR Service add-on to Worry-Free Services Advanced</t>
  </si>
  <si>
    <t>WFNN0198</t>
  </si>
  <si>
    <t>WFNN0199</t>
  </si>
  <si>
    <t>WFRN0094</t>
  </si>
  <si>
    <t>WFRN0095</t>
  </si>
  <si>
    <t>WFNN0200</t>
  </si>
  <si>
    <t>WFNN0201</t>
  </si>
  <si>
    <t>WFRN0096</t>
  </si>
  <si>
    <t>WFRN0097</t>
  </si>
  <si>
    <t>Worry-Free with Managed XDR Service add-on to Worry-Free Services - Add-on bundle that includes Worry-Free EDR, Cloud App Security, Email Security Advanced, and Worry-Free Managed XDR Service. To be used for existing Worry-Free Services customers to upgrade to Worry-Free with Managed XDR Service bundle, without changing their current Worry-Free Services license. Worry-Free Managed XDR is English only.</t>
  </si>
  <si>
    <t>Worry-Free with Managed XDR Service add-on to Worry-Free Services Advanced - Add-on bundle that includes Worry-Free EDR, Email Security Advanced, and Worry-Free Managed XDR Service. To be used for existing Worry-Free Services Advanced customers to upgrade to Worry-Free with Managed XDR Service bundle, without changing their current Worry-Free Services license. Worry-Free Managed XDR Service is English only.</t>
  </si>
  <si>
    <t>Worry-Free with Managed XDR Service add-on to Worry-Free Services</t>
  </si>
  <si>
    <t>*Japan only*
Virus Buster Corp. Plus</t>
    <phoneticPr fontId="228"/>
  </si>
  <si>
    <t>*Japan only*
Client Server Suite Premium</t>
    <phoneticPr fontId="228"/>
  </si>
  <si>
    <t>*Japan only*
Apex One SaaS</t>
    <phoneticPr fontId="228"/>
  </si>
  <si>
    <t>*Japan only*
Apex One SaaS with XDR</t>
    <phoneticPr fontId="228"/>
  </si>
  <si>
    <t>On-premise</t>
    <phoneticPr fontId="228"/>
  </si>
  <si>
    <t>SaaS</t>
    <phoneticPr fontId="228"/>
  </si>
  <si>
    <t>ü</t>
    <phoneticPr fontId="228"/>
  </si>
  <si>
    <t>option</t>
    <phoneticPr fontId="228"/>
  </si>
  <si>
    <t>512-585-5023</t>
  </si>
  <si>
    <t>Neha Gauraw</t>
  </si>
  <si>
    <t>972-896-3651</t>
  </si>
  <si>
    <t>Andrew Fletcher</t>
  </si>
  <si>
    <t>817-522-7864</t>
  </si>
  <si>
    <t>Andy Kimball</t>
  </si>
  <si>
    <t>817-522-5531</t>
  </si>
  <si>
    <t>Raymie Bailey</t>
  </si>
  <si>
    <t>Trend Micro Cloud One - File Storage Security per bucket annual subscription renamed Trend Micro Cloud One - File Storage Security per bucket/blob annual subscription</t>
  </si>
  <si>
    <t>Service One Complete Endpoint &amp; Workloads renamed Service One Complete Endpoint, Workloads &amp; Messaging</t>
  </si>
  <si>
    <t>Service One Essentials Endpoint &amp; Workloads renamed Service One Essentials Endpoint, Workloads &amp; Messaging</t>
  </si>
  <si>
    <t>Trend Micro Cloud One - File Storage Security per bucket/blob annual subscription</t>
  </si>
  <si>
    <t>Guy Stockwell</t>
  </si>
  <si>
    <t>per Bucket/Blob</t>
  </si>
  <si>
    <t>An S3 bucket is an AWS naming convention, however the concept of a 'bucket' can apply to Microsoft Azure Blobs or Google Cloud Storage cloud storage resources when pricing out Cloud One – File Storage Security. Support for AWS S3 Buckets and Microsoft Azure Blobs only.</t>
  </si>
  <si>
    <t xml:space="preserve">A 'bucket' is a public cloud storage resource available in Amazon Web Services' (AWS) Simple Storage Service (S3), an object storage offering. Amazon S3 buckets, which are similar to file folders, store objects, which consist of data and its descriptive metadata. 
An Microsoft Azure 'blob' storage is a service for storing large amounts of unstructured object data, such as text or binary data. You can use Blob storage to expose data publicly to the world, or to store application data privately. </t>
  </si>
  <si>
    <t>Worry-Free Services Advanced - Bundle of Worry-Free Services, Email Security Standard, and Cloud App Security - hosted endpoint protection, email, and Office365 security</t>
  </si>
  <si>
    <t>Deep Security Sandbox as a Service add-on</t>
  </si>
  <si>
    <t>2021 Trend Micro Internet Security Products renamed 2022 Trend Micro Internet Security Products</t>
  </si>
  <si>
    <t>Worry-Free Services Advanced Competitive Upgrade renamed Worry-Free Services Advanced Competitive Upgrade - also for Switch to SaaS for existing WF Advanced customers</t>
  </si>
  <si>
    <t>Worry-Free Services Competitive Upgrade renamed Worry-Free Services Competitive Upgrade - also for Switch to SaaS for existing WF Standard customers</t>
  </si>
  <si>
    <t>ADNN0029</t>
  </si>
  <si>
    <t>ADNN0030</t>
  </si>
  <si>
    <t>ADNN0031</t>
  </si>
  <si>
    <t>ADNN0032</t>
  </si>
  <si>
    <t>ADRN0017</t>
  </si>
  <si>
    <t>ADRN0018</t>
  </si>
  <si>
    <t>ADRN0019</t>
  </si>
  <si>
    <t>ADRN0020</t>
  </si>
  <si>
    <t>ADNA0021</t>
  </si>
  <si>
    <t>ADNA0022</t>
  </si>
  <si>
    <t>ADNA0023</t>
  </si>
  <si>
    <t>ADNA0024</t>
  </si>
  <si>
    <t>ADRA0017</t>
  </si>
  <si>
    <t>ADRA0018</t>
  </si>
  <si>
    <t>ADRA0019</t>
  </si>
  <si>
    <t>ADRA0020</t>
  </si>
  <si>
    <r>
      <t xml:space="preserve">Deep Security Sandbox as a Service Add-on.  Provides cloud-based sandboxing to the Deep Security software.  </t>
    </r>
    <r>
      <rPr>
        <b/>
        <sz val="11"/>
        <color rgb="FF990000"/>
        <rFont val="Calibri"/>
        <family val="2"/>
        <scheme val="minor"/>
      </rPr>
      <t>Customer must own the Deep Security “Enterprise” or “Malware Prevention” module to purchase this sandbox as a service add-on.</t>
    </r>
  </si>
  <si>
    <t xml:space="preserve"> Provides cloud-based sandboxing to the Deep Security software.  Customer must own the Deep Security “Enterprise” or “Malware Prevention” module to purchase this sandbox as a service add-on.</t>
  </si>
  <si>
    <t>credits</t>
  </si>
  <si>
    <t>This is an XDR/sensor-only purchase - protection is not included. Credits can be bought and allocated across any sensor type (endpoint, servers, email, network, mobile). Calculate credits by expected # of sensors and sensor type. Sales: Refer to calculator tool on Sales Library.</t>
  </si>
  <si>
    <t>The credit model enables a means to accommodate a single purchase of Trend Micro Vision One regardless of how it will be deployed in a customer’s environment. Different sensor types (Endpoint/server, email and network sensors) and different Vision One apps (mobile, sandbox analysis) have different credit requirements. You simply calculate (calculator tool available) the number of credits required according to the customer’s need and environment. Once credits are purchased, customers can view the real-time credit allocation in the Trend Micro Vision One console, and can make adjustments to how credits are allocated</t>
  </si>
  <si>
    <t>Denise Villanueva</t>
  </si>
  <si>
    <t>Mario Cedillo</t>
  </si>
  <si>
    <t>Garrett Cookson</t>
  </si>
  <si>
    <t>732-635-8275</t>
  </si>
  <si>
    <t>Mike Jordan</t>
  </si>
  <si>
    <t>908-783-5456</t>
  </si>
  <si>
    <r>
      <t xml:space="preserve">Service One Complete for Network - Optimal solution for proactive and reactive protection. Including MXDR, Service One IR, and Premium Support Services. 1 year subscription.  </t>
    </r>
    <r>
      <rPr>
        <b/>
        <sz val="11"/>
        <color rgb="FF990000"/>
        <rFont val="Calibri"/>
        <family val="2"/>
        <scheme val="minor"/>
      </rPr>
      <t>Prerequisites: Deep Discovery Inspector physical or virtual appliance with XDR  (volume must match between Deep Discovery Inspector, XDR &amp; Service One)</t>
    </r>
  </si>
  <si>
    <t xml:space="preserve">Service One Essentials for Network </t>
  </si>
  <si>
    <t xml:space="preserve">Service One Complete for Network </t>
  </si>
  <si>
    <t>“User” is defined as: (1) each individual user with assigned device(s) and (2) each installed server OS (Example: 200 individual user + 100 installed server OS = 300 “users”); Each virtual machine (VM), server or cloud workload which is protected via a connection directly or indirectly to the network or servers on which the Trend Micro product is installed.  This can be agent-based or agentless.</t>
  </si>
  <si>
    <t>Trend Micro Cloud One - Workload Security (Enterprise) renamed Trend Micro Cloud One - Workload Security (Enterprise) with XDR</t>
  </si>
  <si>
    <t>Trend Micro Cloud One - Workload Security (Essentials) renamed Trend Micro Cloud One - Workload Security (Essentials) with XDR</t>
  </si>
  <si>
    <t>Kevin Brady</t>
  </si>
  <si>
    <t>Erik Repka</t>
  </si>
  <si>
    <t>817-522-5590</t>
  </si>
  <si>
    <t>Managed XDR for Cloud Workloads - Standard - moved from Published to Non-Published</t>
  </si>
  <si>
    <t>Managed XDR, Detection and Response for Endpoints - Standard - moved from Published to Non-Published</t>
  </si>
  <si>
    <t>Managed XDR, Detection and Response for Messaging - Standard - moved from Published to Non-Published</t>
  </si>
  <si>
    <t>Managed XDR, Detection and Response for Networks - Standard - moved from Published to Non-Published</t>
  </si>
  <si>
    <t>Managed XDR, Detection and Response for Users - Standard - moved from Published to Non-Published</t>
  </si>
  <si>
    <t>Maintenance Only at these bands</t>
  </si>
  <si>
    <r>
      <t xml:space="preserve">Apex One as a Service with XDR - </t>
    </r>
    <r>
      <rPr>
        <sz val="11"/>
        <color rgb="FF990000"/>
        <rFont val="Calibri"/>
        <family val="2"/>
        <scheme val="minor"/>
      </rPr>
      <t>(New SKU - for Add Seats Only for Current Customers)</t>
    </r>
  </si>
  <si>
    <r>
      <t>Cloud App Security with XDR -</t>
    </r>
    <r>
      <rPr>
        <sz val="11"/>
        <color rgb="FF990000"/>
        <rFont val="Calibri"/>
        <family val="2"/>
        <scheme val="minor"/>
      </rPr>
      <t xml:space="preserve"> (New SKU - for Add Seats Only for Current Customers)</t>
    </r>
  </si>
  <si>
    <t>Trend Micro Smart Protection Complete (incl CAS XDR)</t>
  </si>
  <si>
    <t>Trend Micro Smart Protection Complete delivers complete user protection with endpoint security along with mobile, mail and collaboration, and web security. It is centrally managed and deployed on-premises, in the cloud, or in a hybrid model.</t>
  </si>
  <si>
    <t>Trend Micro Smart Protection Complete (incl CAS XDR) 2 Years</t>
  </si>
  <si>
    <t>Trend Micro Smart Protection Complete (incl CAS XDR) 3 Years</t>
  </si>
  <si>
    <t>SYNN0022</t>
  </si>
  <si>
    <t>SYRN0022</t>
  </si>
  <si>
    <t>Service One Complete Endpoint &amp; Workloads (includes Messaging)</t>
  </si>
  <si>
    <t>SYNN0023</t>
  </si>
  <si>
    <t>SYRN0023</t>
  </si>
  <si>
    <t>Service One Essentials Endpoint &amp; Workloads (includes Messaging)</t>
  </si>
  <si>
    <t>Managed XDR, Endpoints, Servers &amp; Cloud Workloads (Messaging included)</t>
  </si>
  <si>
    <t>Managed XDR, Networks 500 Mbps</t>
  </si>
  <si>
    <t>Managed XDR, Networks 1 Gbps</t>
  </si>
  <si>
    <t xml:space="preserve">Managed XDR, Networks 4 Gbps </t>
  </si>
  <si>
    <t xml:space="preserve">Managed XDR, Networks 10 Gbps </t>
  </si>
  <si>
    <t>Managed XDR, Networks</t>
  </si>
  <si>
    <t>Managed XDR, Messaging (standalone)</t>
  </si>
  <si>
    <t>Trend Micro Email Security Advanced: Sandbox as a Service (unlimited quota) add-on for Email Security Advanced</t>
  </si>
  <si>
    <t>Trend Micro Email Security Advanced: Sandbox as a Service (unlimited quota) add-on for Email Security Advanced - The sandbox as a service included in Trend Micro Email Security Advanced has a quota limit of 0.02 files per user and 4 URLs per user for every 24 hours. The quota is aggregated for total number of users under license. This add-on SKU removes the quota limit and allows unlimited submission for both files and URLs. The SKU can be used on Email Security Advanced, standalone or within a suite.</t>
  </si>
  <si>
    <t>Email Security Advanced: Sandbox as a Service (unlimited quota) add-on</t>
  </si>
  <si>
    <t>ADNN0033</t>
  </si>
  <si>
    <t>ADRN0021</t>
  </si>
  <si>
    <t>ADNA0025</t>
  </si>
  <si>
    <t>ADRA0021</t>
  </si>
  <si>
    <t>NNNM0009</t>
  </si>
  <si>
    <t>NNNN0088</t>
  </si>
  <si>
    <t>NNNN0089</t>
  </si>
  <si>
    <t>NNNN0090</t>
  </si>
  <si>
    <t>NNNN0091</t>
  </si>
  <si>
    <t>NNNN0092</t>
  </si>
  <si>
    <t>NNNM0010</t>
  </si>
  <si>
    <t>NNNM0011</t>
  </si>
  <si>
    <t>NNNN0093</t>
  </si>
  <si>
    <t>NNRM0008</t>
  </si>
  <si>
    <t>NNRN0069</t>
  </si>
  <si>
    <t>NNRN0070</t>
  </si>
  <si>
    <t>NNRN0071</t>
  </si>
  <si>
    <t>NNRN0072</t>
  </si>
  <si>
    <t>NNRN0073</t>
  </si>
  <si>
    <t>NNRM0009</t>
  </si>
  <si>
    <t>NNRM0010</t>
  </si>
  <si>
    <t>NNRN0074</t>
  </si>
  <si>
    <t>NNNI0008</t>
  </si>
  <si>
    <t>NNNA0055</t>
  </si>
  <si>
    <t>NNNA0056</t>
  </si>
  <si>
    <t>NNNA0057</t>
  </si>
  <si>
    <t>NNNA0058</t>
  </si>
  <si>
    <t>NNNA0059</t>
  </si>
  <si>
    <t>NNNI0009</t>
  </si>
  <si>
    <t>NNNI0010</t>
  </si>
  <si>
    <t>NNNA0060</t>
  </si>
  <si>
    <t>NNRI0008</t>
  </si>
  <si>
    <t>NNRA0055</t>
  </si>
  <si>
    <t>NNRA0056</t>
  </si>
  <si>
    <t>NNRA0057</t>
  </si>
  <si>
    <t>NNRA0058</t>
  </si>
  <si>
    <t>NNRA0059</t>
  </si>
  <si>
    <t>NNRI0009</t>
  </si>
  <si>
    <t>NNRI0010</t>
  </si>
  <si>
    <t>NNRA0060</t>
  </si>
  <si>
    <t>NNNN0094</t>
  </si>
  <si>
    <t>NNNN0095</t>
  </si>
  <si>
    <t>NNNN0096</t>
  </si>
  <si>
    <t>NNNN0097</t>
  </si>
  <si>
    <t>NNNN0098</t>
  </si>
  <si>
    <t>NNNN0099</t>
  </si>
  <si>
    <t>NNNN0100</t>
  </si>
  <si>
    <t>NNNN0101</t>
  </si>
  <si>
    <t>NNNN0102</t>
  </si>
  <si>
    <t>NNRN0075</t>
  </si>
  <si>
    <t>NNRN0076</t>
  </si>
  <si>
    <t>NNRN0077</t>
  </si>
  <si>
    <t>NNRN0078</t>
  </si>
  <si>
    <t>NNRN0079</t>
  </si>
  <si>
    <t>NNRN0080</t>
  </si>
  <si>
    <t>NNRN0081</t>
  </si>
  <si>
    <t>NNRN0082</t>
  </si>
  <si>
    <t>NNRN0083</t>
  </si>
  <si>
    <t>NNNA0061</t>
  </si>
  <si>
    <t>NNNA0062</t>
  </si>
  <si>
    <t>NNNA0063</t>
  </si>
  <si>
    <t>NNNA0064</t>
  </si>
  <si>
    <t>NNNA0065</t>
  </si>
  <si>
    <t>NNNA0066</t>
  </si>
  <si>
    <t>NNNA0067</t>
  </si>
  <si>
    <t>NNNA0068</t>
  </si>
  <si>
    <t>NNNA0069</t>
  </si>
  <si>
    <t>NNRA0061</t>
  </si>
  <si>
    <t>NNRA0062</t>
  </si>
  <si>
    <t>NNRA0063</t>
  </si>
  <si>
    <t>NNRA0064</t>
  </si>
  <si>
    <t>NNRA0065</t>
  </si>
  <si>
    <t>NNRA0066</t>
  </si>
  <si>
    <t>NNRA0067</t>
  </si>
  <si>
    <t>NNRA0068</t>
  </si>
  <si>
    <t>NNRA0069</t>
  </si>
  <si>
    <t>CTNN0121</t>
  </si>
  <si>
    <t>CTNN0122</t>
  </si>
  <si>
    <t>CTNN0123</t>
  </si>
  <si>
    <t>CTNN0124</t>
  </si>
  <si>
    <t>CTNN0125</t>
  </si>
  <si>
    <t>CTNN0126</t>
  </si>
  <si>
    <t>CTNN0127</t>
  </si>
  <si>
    <t>CTNN0128</t>
  </si>
  <si>
    <t>CTNN0129</t>
  </si>
  <si>
    <t>CTRN0111</t>
  </si>
  <si>
    <t>CTRN0112</t>
  </si>
  <si>
    <t>CTRN0113</t>
  </si>
  <si>
    <t>CTRN0114</t>
  </si>
  <si>
    <t>CTRN0115</t>
  </si>
  <si>
    <t>CTRN0116</t>
  </si>
  <si>
    <t>CTRN0117</t>
  </si>
  <si>
    <t>CTRN0118</t>
  </si>
  <si>
    <t>CTRN0119</t>
  </si>
  <si>
    <t>CTNA0039</t>
  </si>
  <si>
    <t>CTNA0040</t>
  </si>
  <si>
    <t>CTNA0041</t>
  </si>
  <si>
    <t>CTNA0042</t>
  </si>
  <si>
    <t>CTNA0043</t>
  </si>
  <si>
    <t>CTNA0044</t>
  </si>
  <si>
    <t>CTNA0045</t>
  </si>
  <si>
    <t>CTNA0046</t>
  </si>
  <si>
    <t>CTNA0047</t>
  </si>
  <si>
    <t>CTRA0039</t>
  </si>
  <si>
    <t>CTRA0040</t>
  </si>
  <si>
    <t>CTRA0041</t>
  </si>
  <si>
    <t>CTRA0042</t>
  </si>
  <si>
    <t>CTRA0043</t>
  </si>
  <si>
    <t>CTRA0044</t>
  </si>
  <si>
    <t>CTRA0045</t>
  </si>
  <si>
    <t>CTRA0046</t>
  </si>
  <si>
    <t>CTRA0047</t>
  </si>
  <si>
    <t>CTTN0020</t>
  </si>
  <si>
    <t>CTTN0021</t>
  </si>
  <si>
    <t>CTYN0020</t>
  </si>
  <si>
    <t>CTYN0021</t>
  </si>
  <si>
    <t>CTYA0020</t>
  </si>
  <si>
    <t>CTYA0021</t>
  </si>
  <si>
    <t>CTTA0020</t>
  </si>
  <si>
    <t>CTTA0021</t>
  </si>
  <si>
    <t xml:space="preserve">Deep Discovery Inspector Series 500: 500 Mbps SW+HW Appliance </t>
  </si>
  <si>
    <t xml:space="preserve">Deep Discovery Inspector Series 1000: 1 Gbps SW+HW Appliance </t>
  </si>
  <si>
    <t xml:space="preserve">Deep Discovery Inspector Series 4000: 4Gbps SW+HW Appliance </t>
  </si>
  <si>
    <t xml:space="preserve">Deep Discovery Inspector Series 9000: 10Gbps SW+HW Appliance </t>
  </si>
  <si>
    <t xml:space="preserve">Deep Discovery Inspector Appliance (Software and Hardware) - Delivers 360-degree monitoring for network wide detection of malware and attacker behavior using a single appliance. </t>
  </si>
  <si>
    <r>
      <rPr>
        <b/>
        <sz val="11"/>
        <color rgb="FF990000"/>
        <rFont val="Calibri"/>
        <family val="2"/>
        <scheme val="minor"/>
      </rPr>
      <t>USE ONLY FOR CUSTOMERS WHO PURCHASED PRIOR TO JAN 1, 2022</t>
    </r>
    <r>
      <rPr>
        <b/>
        <sz val="11"/>
        <color theme="1" tint="0.14999847407452621"/>
        <rFont val="Calibri"/>
        <family val="2"/>
        <scheme val="minor"/>
      </rPr>
      <t xml:space="preserve"> Deep Discovery Inspector Appliance (Software and Hardware) + Vision One’s XDR functionality (formerly Deep Discovery Network Analytics as a Service) - Delivers 360-degree monitoring for network wide detection of malware and attacker behavior using a single appliance. </t>
    </r>
  </si>
  <si>
    <t>DDNN0071</t>
  </si>
  <si>
    <t>DDRN0030</t>
  </si>
  <si>
    <t>DDNN0072</t>
  </si>
  <si>
    <t>DDRN0031</t>
  </si>
  <si>
    <t>DDNN0073</t>
  </si>
  <si>
    <t>DDRN0032</t>
  </si>
  <si>
    <t>DDNN0074</t>
  </si>
  <si>
    <t>DDRN0033</t>
  </si>
  <si>
    <t>DDNA0031</t>
  </si>
  <si>
    <t>DDRA0027</t>
  </si>
  <si>
    <t>DDNA0032</t>
  </si>
  <si>
    <t>DDRA0028</t>
  </si>
  <si>
    <t>DDNA0033</t>
  </si>
  <si>
    <t>DDNA0034</t>
  </si>
  <si>
    <t>DDRA0029</t>
  </si>
  <si>
    <t>DDRA0030</t>
  </si>
  <si>
    <t>DDNN0076</t>
  </si>
  <si>
    <t>DDRN0035</t>
  </si>
  <si>
    <t>DDNN0077</t>
  </si>
  <si>
    <t>DDRN0036</t>
  </si>
  <si>
    <t>DDNA0036</t>
  </si>
  <si>
    <t>DDRA0032</t>
  </si>
  <si>
    <t>DDNA0037</t>
  </si>
  <si>
    <t>DDRA0033</t>
  </si>
  <si>
    <t>Trend Micro Portable Security 3 - TXOne Edition</t>
  </si>
  <si>
    <t>TENN0107</t>
  </si>
  <si>
    <t>TERN0059</t>
  </si>
  <si>
    <r>
      <rPr>
        <b/>
        <sz val="11"/>
        <color rgb="FF990000"/>
        <rFont val="Calibri"/>
        <family val="2"/>
        <scheme val="minor"/>
      </rPr>
      <t>USE ONLY FOR CUSTOMERS WHO PURCHASED PRIOR TO JAN 1, 2022</t>
    </r>
    <r>
      <rPr>
        <b/>
        <sz val="11"/>
        <color theme="1" tint="0.14999847407452621"/>
        <rFont val="Calibri"/>
        <family val="2"/>
        <scheme val="minor"/>
      </rPr>
      <t xml:space="preserve"> Apex One as a Service with XDR - Includes full version of Apex One as a Service endpoint protection + Vision One’s XDR functionality. Includes 30 day XDR data retention (extensions available). 1 year subscription for the licensed number of users with assigned device.</t>
    </r>
  </si>
  <si>
    <r>
      <rPr>
        <b/>
        <sz val="11"/>
        <color rgb="FF990000"/>
        <rFont val="Calibri"/>
        <family val="2"/>
        <scheme val="minor"/>
      </rPr>
      <t>USE ONLY FOR CUSTOMERS WHO PURCHASED PRIOR TO JAN 1, 2022</t>
    </r>
    <r>
      <rPr>
        <b/>
        <sz val="11"/>
        <color theme="1" tint="0.14999847407452621"/>
        <rFont val="Calibri"/>
        <family val="2"/>
        <scheme val="minor"/>
      </rPr>
      <t xml:space="preserve"> Cloud App Security with XDR - Trend Micro Cloud App Security enhances Office 365, Google Workspace, Box, Dropbox and other SaaS services with advanced threat, data protection controls and Vision One’s XDR functionality.</t>
    </r>
  </si>
  <si>
    <r>
      <rPr>
        <b/>
        <sz val="11"/>
        <color rgb="FF990000"/>
        <rFont val="Calibri"/>
        <family val="2"/>
        <scheme val="minor"/>
      </rPr>
      <t xml:space="preserve">USE ONLY FOR CUSTOMERS WHO PURCHASED PRIOR TO JAN 1, 2022 </t>
    </r>
    <r>
      <rPr>
        <b/>
        <sz val="11"/>
        <color theme="1" tint="0.14999847407452621"/>
        <rFont val="Calibri"/>
        <family val="2"/>
        <scheme val="minor"/>
      </rPr>
      <t>Apex One as a Service with XDR - Includes full version of Apex One as a Service endpoint protection + Vision One’s XDR functionality. Includes 30 day XDR data retention (extensions available). 1 year subscription for the licensed number of users with assigned device.</t>
    </r>
  </si>
  <si>
    <r>
      <rPr>
        <b/>
        <sz val="11"/>
        <color rgb="FF990000"/>
        <rFont val="Calibri"/>
        <family val="2"/>
        <scheme val="minor"/>
      </rPr>
      <t xml:space="preserve">USE ONLY FOR CUSTOMERS WHO PURCHASED PRIOR TO JAN 1, 2022 </t>
    </r>
    <r>
      <rPr>
        <b/>
        <sz val="11"/>
        <color theme="1" tint="0.14999847407452621"/>
        <rFont val="Calibri"/>
        <family val="2"/>
        <scheme val="minor"/>
      </rPr>
      <t>Trend Micro Smart Protection Complete (incl CAS XDR) delivers complete user protection with endpoint security along with mobile, mail and collaboration, and web security. It is centrally managed and deployed on-premises, in the cloud, or in a hybrid model.</t>
    </r>
  </si>
  <si>
    <t>Trend Micro Portable Security 3 Pro - TXOne Edition</t>
  </si>
  <si>
    <t xml:space="preserve">Service One Complete Endpoint &amp; Workloads (includes Messaging) - 501-1,000 band </t>
  </si>
  <si>
    <t xml:space="preserve">Service One Essentials Endpoint &amp; Workloads (includes Messaging) -  501-1,000 band  </t>
  </si>
  <si>
    <t xml:space="preserve">Smart Protection for Office 365 renamed Smart Protection for Office 365 (incl CAS XDR) </t>
  </si>
  <si>
    <t>Trend Micro Smart Protection Complete renamed Trend Micro Smart Protection Complete (incl CAS XDR)</t>
  </si>
  <si>
    <t>Service One Complete Endpoint, Workloads &amp; Messaging renamed Service One Complete Endpoint &amp; Workloads (includes Messaging)</t>
  </si>
  <si>
    <t>Service One Essentials Endpoint, Workloads &amp; Messaging renamed Service One Essentials Endpoint &amp; Workloads (includes Messaging)</t>
  </si>
  <si>
    <t>Managed XDR, Detection and Response for Users - Advanced renamed Managed XDR, Endpoints, Servers &amp; Cloud Workloads (Messaging included)</t>
  </si>
  <si>
    <t>Managed XDR, Detection and Response for Messaging - Advanced renamed Managed XDR, Messaging (standalone)</t>
  </si>
  <si>
    <t>Managed XDR, Detection and Response for Networks - Advanced renamed Managed XDR, Networks</t>
  </si>
  <si>
    <t>Deep Security Smart Check - Container Image Security</t>
  </si>
  <si>
    <t>Trend Micro Cloud One - Workload Security (Enterprise) with XDR - New SKUs only</t>
  </si>
  <si>
    <t>Deep Discovery Analyzer as a Service Add-on to Virtual Deep Discovery Inspector 250 - New SKUs only</t>
  </si>
  <si>
    <t>Deep Discovery Analyzer as a Service Add-on to Virtual Deep Discovery Inspector 500 - New SKUs only</t>
  </si>
  <si>
    <t>Deep Discovery Analyzer as a Service Add-on to Virtual Deep Discovery Inspector 1000 - New SKUs only</t>
  </si>
  <si>
    <t>Managed XDR, Detection and Response for Messaging - Advanced - New SKUs only</t>
  </si>
  <si>
    <t>Trend Micro Smart Protection for Endpoints - 5-25 and 26-50 bands - New SKUs only</t>
  </si>
  <si>
    <t>Apex One as a Service with XDR - New SKUs only</t>
  </si>
  <si>
    <t>Cloud App Security with XDR  - New SKUs only</t>
  </si>
  <si>
    <t>Smart Protection for Office 365 (incl CAS XDR)  - New SKUs only</t>
  </si>
  <si>
    <t>Trend Micro Smart Protection Complete (incl CAS XDR) - New SKUs only</t>
  </si>
  <si>
    <t>Brendan Conklin</t>
  </si>
  <si>
    <t>GA  (229, 478, 678, 770, 912)</t>
  </si>
  <si>
    <t>Eric Gaffney</t>
  </si>
  <si>
    <t>GA  (404, 470, 706, 762)</t>
  </si>
  <si>
    <r>
      <t xml:space="preserve">Managed XDR, Endpoints, Servers &amp; Cloud Workloads (Messaging included) - (Formerly Managed XDR for Users) Service license quantity is determined by total # of endpoint users + # of servers (VM or non-servers). Messaging service is included (do not count license quantity). </t>
    </r>
    <r>
      <rPr>
        <b/>
        <sz val="11"/>
        <color rgb="FF990000"/>
        <rFont val="Calibri"/>
        <family val="2"/>
        <scheme val="minor"/>
      </rPr>
      <t>Prerequisites: Protection product (Apex One, Cloud Workload Security, Deep Security and/or Cloud App Security) and XDR. Volume must match between endpoint and server/workload products, XDR, &amp; Managed XDR.</t>
    </r>
  </si>
  <si>
    <r>
      <t xml:space="preserve">Managed XDR, Networks - </t>
    </r>
    <r>
      <rPr>
        <b/>
        <sz val="11"/>
        <color rgb="FF990000"/>
        <rFont val="Calibri"/>
        <family val="2"/>
        <scheme val="minor"/>
      </rPr>
      <t>Prerequisites: Deep Discovery Inspector physical or virtual appliance with XDR  (volume must match between Deep Discovery Inspector, XDR &amp; Managed XDR)</t>
    </r>
  </si>
  <si>
    <r>
      <t xml:space="preserve">Service One Essentials Endpoint &amp; Workloads (includes Messaging) - Includes Targeted Attack Detection and Service One PSP Essentials. 1 year subscription for total # of endpoint users + # of servers (VM or non-servers). Service for messaging is included (do not count license quantity). </t>
    </r>
    <r>
      <rPr>
        <b/>
        <sz val="11"/>
        <color rgb="FF990000"/>
        <rFont val="Calibri"/>
        <family val="2"/>
        <scheme val="minor"/>
      </rPr>
      <t>Prerequisites: Protection product (Apex One, Cloud Workload Security, Deep Security Enterprise and/or Cloud App Security). Volume must match between endpoint and server/workload products &amp; Service One. Minimum spend across Service One offerings should be $22k. Can contact SalesOp for special pricing on orders over 20k users.</t>
    </r>
  </si>
  <si>
    <r>
      <t xml:space="preserve">Service One Complete Endpoint &amp; Workloads (includes Messaging) - Includes Managed XDR, Service One IR, and Premium Support Services. 1 year subscription for total # of endpoint users + # of servers (VM or non-servers). Service for messaging is included (do not count license quantity). </t>
    </r>
    <r>
      <rPr>
        <b/>
        <sz val="11"/>
        <color rgb="FF990000"/>
        <rFont val="Calibri"/>
        <family val="2"/>
        <scheme val="minor"/>
      </rPr>
      <t>Prerequisites: Protection product (Apex One, Cloud Workload Security, Deep Security Enterprise and/or Cloud App Security) and XDR. Volume must match between endpoint and server/workload products, XDR, &amp; Service One. Minimum spend across Service One offerings should be $50k. Contact SalesOp for pricing on orders over 20k users.</t>
    </r>
  </si>
  <si>
    <t>per server/VM + user</t>
  </si>
  <si>
    <t>Each virtual machine (VM), server or cloud workload which is protected via a connection directly or indirectly to the network or servers on which the Trend Micro product is installed.  This can be agent-based or agentless. “User” is defined as: (1) each individual user with assigned device(s) and (2) each installed server OS (Example: 200 individual user + 100 installed server OS = 300 “users”)</t>
  </si>
  <si>
    <t xml:space="preserve"> Service One Complete Endpoint &amp; Workloads (includes Messaging)</t>
  </si>
  <si>
    <r>
      <t>Email Reputation Services - Hosted: 1 Year Subscription</t>
    </r>
    <r>
      <rPr>
        <sz val="11"/>
        <color rgb="FF990000"/>
        <rFont val="Calibri"/>
        <family val="2"/>
        <scheme val="minor"/>
      </rPr>
      <t xml:space="preserve"> (New SKU - for Add Seats Only for Current Customers)</t>
    </r>
  </si>
  <si>
    <t>Garret Cooper</t>
  </si>
  <si>
    <t>817-569-7296</t>
  </si>
  <si>
    <t>Mike Colombe</t>
  </si>
  <si>
    <t>317-674-2937</t>
  </si>
  <si>
    <t>MI (269, 616)</t>
  </si>
  <si>
    <t>MI (231, 248, 313, 517, 586)</t>
  </si>
  <si>
    <t>MI (734, 810, 906, 947, 989)</t>
  </si>
  <si>
    <t>OH (216, 234, 330, 380, 440, 614)</t>
  </si>
  <si>
    <t>OH (220, 283, 419, 513, 567, 740, 937)</t>
  </si>
  <si>
    <t>FL (352, 727, 813, 850, 863, 941)</t>
  </si>
  <si>
    <t>FL (239, 305, 561, 786, 954)</t>
  </si>
  <si>
    <t>FL (321, 386, 407, 772, 904)</t>
  </si>
  <si>
    <t>Managed XDR (formerly called MDR) - Cross layer detection and response service provides 24x7 monitoring, investigation and response across network, server, messaging and endpoint security. Managed XDR requires an XDR license. Managed XDR must be added to ALL XDR products connecting (with XDR licenses) to the platform. Managed XDR quantity must equal associated product and XDR quantities.</t>
  </si>
  <si>
    <t xml:space="preserve">Service One - Trend Micro Service One is designed to help you discover, consolidate, and identify critical alerts and warnings and quickly act on threats. Augment security teams with 24/7/365 managed detection, response, and support.  </t>
  </si>
  <si>
    <t>Apex One as a Service includes Mac, iDLP, iVP, and iAC - Academic SKUs</t>
  </si>
  <si>
    <t>Trend Micro Smart Protection Complete (incl CAS XDR) - reactivated 5-25 new SKU</t>
  </si>
  <si>
    <r>
      <t xml:space="preserve">Trend Micro Smart Protection Complete (incl CAS XDR) - </t>
    </r>
    <r>
      <rPr>
        <sz val="11"/>
        <color rgb="FF990000"/>
        <rFont val="Calibri"/>
        <family val="2"/>
        <scheme val="minor"/>
      </rPr>
      <t>(New SKU - for Add Seats Only for Current Customers)</t>
    </r>
  </si>
  <si>
    <t>Apex One as a Service includes Mac, iDLP, iVP, and iAC</t>
  </si>
  <si>
    <t>OSNA0067</t>
  </si>
  <si>
    <t>OSNA0068</t>
  </si>
  <si>
    <t>OSNA0069</t>
  </si>
  <si>
    <t>OSNA0070</t>
  </si>
  <si>
    <t>OSNA0071</t>
  </si>
  <si>
    <t>OSNA0072</t>
  </si>
  <si>
    <t>OSNA0073</t>
  </si>
  <si>
    <t>OSRA0067</t>
  </si>
  <si>
    <t>OSRA0068</t>
  </si>
  <si>
    <t>OSRA0069</t>
  </si>
  <si>
    <t>OSRA0070</t>
  </si>
  <si>
    <t>OSRA0071</t>
  </si>
  <si>
    <t>OSRA0072</t>
  </si>
  <si>
    <t>OSRA0073</t>
  </si>
  <si>
    <t>Daniel Smith</t>
  </si>
  <si>
    <t>817-522-5599</t>
  </si>
  <si>
    <t>MA (339, 351, 413, 508, 774, 978)</t>
  </si>
  <si>
    <t>MA (617, 781, 857)</t>
  </si>
  <si>
    <t>Steven Albi</t>
  </si>
  <si>
    <t>716-931-1391</t>
  </si>
  <si>
    <t>813-394-1424</t>
  </si>
  <si>
    <t>Manager, Vendor Business, Security</t>
  </si>
  <si>
    <t>305-496-4158</t>
  </si>
  <si>
    <t>Vendor Business Manager</t>
  </si>
  <si>
    <t>Caleb Yarbrough</t>
  </si>
  <si>
    <t>864-554-9170</t>
  </si>
  <si>
    <t>Tom Mroz</t>
  </si>
  <si>
    <t>716-479-7678</t>
  </si>
  <si>
    <t>Technical Channel Manager</t>
  </si>
  <si>
    <t>Christopher Woodward</t>
  </si>
  <si>
    <t>christopher_woodward@trendmicro.com</t>
  </si>
  <si>
    <t>Kellie Cheung</t>
  </si>
  <si>
    <t>647-201-0883</t>
  </si>
  <si>
    <t>kellie_cheung@trendmicro.com</t>
  </si>
  <si>
    <t>SMB Team Lead</t>
  </si>
  <si>
    <t>Fabio Picoli</t>
  </si>
  <si>
    <t xml:space="preserve">Sales Director </t>
  </si>
  <si>
    <t>682-266-2225</t>
  </si>
  <si>
    <t>fabio_picoles@trendmicro.com</t>
  </si>
  <si>
    <t xml:space="preserve">All of Canada </t>
  </si>
  <si>
    <t>Kyle Lewis</t>
  </si>
  <si>
    <t>Sales Operations</t>
  </si>
  <si>
    <t>817-915-1499</t>
  </si>
  <si>
    <t>kyle_lewis@trendmicro.com</t>
  </si>
  <si>
    <t>RAM Manager</t>
  </si>
  <si>
    <t>Jason James</t>
  </si>
  <si>
    <t>214-415-3051</t>
  </si>
  <si>
    <t>jason_james@trendmicro.com</t>
  </si>
  <si>
    <t>Livia Vasconcelos</t>
  </si>
  <si>
    <t>livia_vasconcelos@trendmicro.com</t>
  </si>
  <si>
    <t>QUOTING GUIDELINES</t>
  </si>
  <si>
    <t xml:space="preserve">CREDITS </t>
  </si>
  <si>
    <t>Units</t>
  </si>
  <si>
    <t>per mailbox account</t>
  </si>
  <si>
    <t xml:space="preserve">per network Gbps </t>
  </si>
  <si>
    <t>- Preferred pricing for volume transations is facilitated through discounting at this time.</t>
  </si>
  <si>
    <t>per mobile device</t>
  </si>
  <si>
    <t xml:space="preserve">- Since there is a single SKU that applies to multiple different sensors/products (and credits can re-distributed at any time), there are no options for specific discounting by individual sensor or app type. </t>
  </si>
  <si>
    <t xml:space="preserve">Sandbox analysis app </t>
  </si>
  <si>
    <t xml:space="preserve">- For channel, credits fall under the ‘Enterprise’ category for the partner tier discount. “Trend Micro Vision One credits” is the product name in the product family selection tab on the Deal Reg page in the partner portal.  </t>
  </si>
  <si>
    <t>CALCULATOR</t>
  </si>
  <si>
    <t>= insert fields</t>
  </si>
  <si>
    <t># of Units</t>
  </si>
  <si>
    <t>Credits required</t>
  </si>
  <si>
    <t>Insert total # of Office365 or Gmail mailbox accounts</t>
  </si>
  <si>
    <t>Insert # network Gbps</t>
  </si>
  <si>
    <t>Insert # of mobile devices</t>
  </si>
  <si>
    <t xml:space="preserve">Total Credits Required </t>
  </si>
  <si>
    <t>No changes to Published Price List for March 2022</t>
  </si>
  <si>
    <t>Climb Channel Solutions</t>
  </si>
  <si>
    <t xml:space="preserve">MSP Brand Sales Specialist </t>
  </si>
  <si>
    <t>208-914-4908</t>
  </si>
  <si>
    <t>702-354-7957</t>
  </si>
  <si>
    <t>Ian Fordham</t>
  </si>
  <si>
    <t>817-522-5523</t>
  </si>
  <si>
    <t>973-919-0652</t>
  </si>
  <si>
    <t>MN (651, 952)</t>
  </si>
  <si>
    <t>614-787-5506</t>
  </si>
  <si>
    <t>Chris Kolber</t>
  </si>
  <si>
    <t>760-532-8458</t>
  </si>
  <si>
    <t>GA (770, 943)</t>
  </si>
  <si>
    <t>Rick Lopez</t>
  </si>
  <si>
    <t>817-522-7984</t>
  </si>
  <si>
    <t>PA (215, 484, 610)</t>
  </si>
  <si>
    <t>PA (412, 570, 717, 724, 814)</t>
  </si>
  <si>
    <t xml:space="preserve">Dual Port Gigabit (Copper) Network Interface Card for DDAN 1200 </t>
  </si>
  <si>
    <t>ADNN0026</t>
  </si>
  <si>
    <t>ADNA0020</t>
  </si>
  <si>
    <t>Dual Port Gigabit (Copper) Network Interface Card for DDAN 1200 - Dual Port Gigabit Network Interface Card (Copper) for teaming. Supports active/back up and Link Aggregation Control Protocol (LACP)</t>
  </si>
  <si>
    <r>
      <rPr>
        <b/>
        <sz val="11"/>
        <color rgb="FF990000"/>
        <rFont val="Calibri"/>
        <family val="2"/>
        <scheme val="minor"/>
      </rPr>
      <t>USE ONLY FOR CUSTOMERS WHO PURCHASED PRIOR TO JAN 1, 2022</t>
    </r>
    <r>
      <rPr>
        <b/>
        <sz val="11"/>
        <color theme="1" tint="0.14999847407452621"/>
        <rFont val="Calibri"/>
        <family val="2"/>
        <scheme val="minor"/>
      </rPr>
      <t xml:space="preserve"> Deep Discovery Inspector Virtual Appliance + Vision One’s XDR functionality (formerly Deep Discovery Network Analytics as a Service) - Full Inspector functionality without sandbox capability</t>
    </r>
  </si>
  <si>
    <t>Network Security</t>
  </si>
  <si>
    <t>Deep Discovery Inspector Series Virtual 100: 100 Mbps Virtual Appliance</t>
  </si>
  <si>
    <t>Deep Discovery Inspector Series Virtual 250: 250 Mbps Virtual Appliance</t>
  </si>
  <si>
    <t>Deep Discovery Inspector Series Virtual 500: 500 Mbps Virtual Appliance</t>
  </si>
  <si>
    <t>Deep Discovery Inspector Series Virtual 1000: 1000 Mbps Virtual Appliance</t>
  </si>
  <si>
    <t>Deep Discovery Inspector Series Virtual 250: 250 Mbps w/ Sandbox as a Service</t>
  </si>
  <si>
    <t>Deep Discovery Inspector Series Virtual 500: 500 Mbps w/ Sandbox as a Service</t>
  </si>
  <si>
    <t>Deep Discovery Inspector Series Virtual 1000: 1000 Mbps w/ Sandbox as a Service</t>
  </si>
  <si>
    <t>Deep Discovery Inspector Series Virtual w/ Sandbox as a Service is a bundle that includes Virtual Deep Discovery Inspector and cloud sandboxing capabilities</t>
  </si>
  <si>
    <t>Deep Discovery Inspector Series Virtual 500: 500 Mbps w/ Sandbox as a Service with XDR</t>
  </si>
  <si>
    <t>Deep Discovery Inspector Series Virtual 1000: 1000 Mbps w/ Sandbox as a Service with XDR</t>
  </si>
  <si>
    <r>
      <rPr>
        <b/>
        <sz val="11"/>
        <color rgb="FF990000"/>
        <rFont val="Calibri"/>
        <family val="2"/>
        <scheme val="minor"/>
      </rPr>
      <t>USE ONLY FOR CUSTOMERS WHO PURCHASED PRIOR TO JAN 1, 2022</t>
    </r>
    <r>
      <rPr>
        <b/>
        <sz val="11"/>
        <color theme="1" tint="0.14999847407452621"/>
        <rFont val="Calibri"/>
        <family val="2"/>
        <scheme val="minor"/>
      </rPr>
      <t xml:space="preserve"> Deep Discovery Inspector Series Virtual w/ Sandbox as a Service + Vision One’s XDR functionality a bundle that includes Virtual Deep Discovery Inspector, XDR and cloud sandboxing capabilities via the Sandbox as a Service Add-on</t>
    </r>
  </si>
  <si>
    <t>Deep Discovery Bundle - DD Inspector SV 250Mbps, Sandbox-aaS, DD Network Analytics 1Gbps</t>
  </si>
  <si>
    <t>Deep Discovery Bundle - DD Inspector SV 500Mbps, Sandbox-aaS, DD Network Analytics 1Gbps</t>
  </si>
  <si>
    <t>Deep Discovery Bundle - DD Inspector SV 1000Mbps, Sandbox-aaS, DD Network Analytics 1Gbps</t>
  </si>
  <si>
    <t>Deep Discovery Bundle includes virtual DDI, Sandbox as a Service and Deep Discovery Network Analytics 1 Gbps on-premise</t>
  </si>
  <si>
    <t>Sandbox as a Service Add-on to Deep Discovery Inspector Series Virtual 250: 250 Mbps Virtual Appliance</t>
  </si>
  <si>
    <t>Sandbox as a Service Add-on to Deep Discovery Inspector Series Virtual 500: 500 Mbps Virtual Appliance</t>
  </si>
  <si>
    <t>Sandbox as a Service Add-on to Deep Discovery Inspector Series Virtual 1000: 1000 Mbps Virtual Appliance</t>
  </si>
  <si>
    <t>Sandbox as a Service Add-on to Deep Discovery Inspector Series Virtual can be added to any Virtual Deep Discovery Inspector 250, 500 or 1000 deployment.  The Sandbox as a Service Add-on needs to be in a 1:1 relationship to the Deep Discovery Inspector Virtual.  Meaning multiple vDDI's can't share a single add-on.</t>
  </si>
  <si>
    <t>Dual Port Gigabit (Copper) Network Interface Card for DDAN 1200</t>
  </si>
  <si>
    <t>Dual Port 10 Gigabit (Copper) Network Interface Card for DDAN</t>
  </si>
  <si>
    <t>XDR for Users 101-250 band moved from Non-Published to Published</t>
  </si>
  <si>
    <t>Deep Discovery Inspector VA 100 Series - 100 Mbps Virtual Appliance renamed Deep Discovery Inspector Series Virtual 100: 100 Mbps Virtual Appliance</t>
  </si>
  <si>
    <t>Deep Discovery Inspector VA 250 Series - 250 Mbps Virtual Appliance renamed Deep Discovery Inspector Series Virtual 250: 250 Mbps Virtual Appliance</t>
  </si>
  <si>
    <t>Deep Discovery Inspector VA 250 Mbps w/ Deep Discovery Analyzer as a Service renamed Deep Discovery Inspector Series Virtual 250: 250 Mbps w/ Sandbox as a Service</t>
  </si>
  <si>
    <t>Deep Discovery Inspector VA 500 Mbps w/ Deep Discovery Analyzer as a Service renamed Deep Discovery Inspector Series Virtual 500: 500 Mbps w/ Sandbox as a Service</t>
  </si>
  <si>
    <t>Deep Discovery Inspector VA 1000 Mbps w/ Deep Discovery Analyzer as a Service renamed Deep Discovery Inspector Series Virtual 1000: 1000 Mbps w/ Sandbox as a Service</t>
  </si>
  <si>
    <t>Deep Discovery Inspector VA 500 Mbps w/ Deep Discovery Analyzer as a Service with XDR renamed Deep Discovery Inspector Series Virtual 500: 500 Mbps w/ Sandbox as a Service with XDR</t>
  </si>
  <si>
    <t>Deep Discovery Inspector VA 1 Gbps w/ Deep Discovery Analyzer as a Service with XDR renamed Deep Discovery Inspector Series Virtual 1000: 1000 Mbps w/ Sandbox as a Service with XDR</t>
  </si>
  <si>
    <t>Deep Discovery Bundle - vDDI 250, Sandbox aaS, DDNA 1Gbps renamed Deep Discovery Bundle - DD Inspector SV 250Mbps, Sandbox-aaS, DD Network Analytics 1Gbps</t>
  </si>
  <si>
    <t>Deep Discovery Bundle - vDDI 500, Sandbox aaS, DDNA 1Gbps renamed Deep Discovery Bundle - DD Inspector SV 500Mbps, Sandbox-aaS, DD Network Analytics 1Gbps</t>
  </si>
  <si>
    <t>Deep Discovery Bundle - vDDI 1000, Sandbox aaS, DDNA 1Gbps renamed Deep Discovery Bundle - DD Inspector SV 1000Mbps, Sandbox-aaS, DD Network Analytics 1Gbps</t>
  </si>
  <si>
    <t>Deep Discovery Analyzer as a Service Add-on to Virtual Deep Discovery Inspector 250 renamed Sandbox as a Service Add-on to Deep Discovery Inspector Series Virtual 250: 250 Mbps Virtual Appliance</t>
  </si>
  <si>
    <t>Deep Discovery Analyzer as a Service Add-on to Virtual Deep Discovery Inspector 500 renamed Sandbox as a Service Add-on to Deep Discovery Inspector Series Virtual 500: 500 Mbps Virtual Appliance</t>
  </si>
  <si>
    <t>Deep Discovery Analyzer as a Service Add-on to Virtual Deep Discovery Inspector 1000 renamed Sandbox as a Service Add-on to Deep Discovery Inspector Series Virtual 1000: 1000 Mbps Virtual Appliance</t>
  </si>
  <si>
    <t>Deep Discovery Inspector VA 500 Series - 500 Mbps Virtual Appliance renamed Deep Discovery Inspector Series Virtual 500: 500 Mbps Virtual Appliance</t>
  </si>
  <si>
    <t>Deep Discovery Inspector VA 1000 Series - 1000 Mbps Virtual Appliance renamed Deep Discovery Inspector Series Virtual 1000: 1000 Mbps Virtual Appliance</t>
  </si>
  <si>
    <t>Deep Discovery Inspector Series Virtual 500: 500 Mbps Virtual Appliance with XDR</t>
  </si>
  <si>
    <t>Deep Discovery Inspector Series Virtual 1000: 1000 Mbps Virtual Appliance with XDR</t>
  </si>
  <si>
    <t>Ivy Harvey</t>
  </si>
  <si>
    <t>817-522-5541</t>
  </si>
  <si>
    <t>817-721-3024</t>
  </si>
  <si>
    <t>Hannah Crawford</t>
  </si>
  <si>
    <t>817-522-5540</t>
  </si>
  <si>
    <t>NYC (Named accts)</t>
  </si>
  <si>
    <t>Christian Niemann</t>
  </si>
  <si>
    <t>732-996-8704</t>
  </si>
  <si>
    <t>Tyler Bagarozy</t>
  </si>
  <si>
    <t>908-489-3701</t>
  </si>
  <si>
    <t>Kierstyn Abby</t>
  </si>
  <si>
    <t>201-479-5383</t>
  </si>
  <si>
    <t>Channel Marketing Director</t>
  </si>
  <si>
    <t>Bryan Meadors</t>
  </si>
  <si>
    <t>864-680-1565</t>
  </si>
  <si>
    <r>
      <rPr>
        <b/>
        <sz val="12"/>
        <rFont val="Calibri"/>
        <family val="2"/>
        <scheme val="minor"/>
      </rPr>
      <t>Account Owner</t>
    </r>
    <r>
      <rPr>
        <sz val="12"/>
        <rFont val="Calibri"/>
        <family val="2"/>
        <scheme val="minor"/>
      </rPr>
      <t xml:space="preserve">
East &amp; West</t>
    </r>
  </si>
  <si>
    <t>Doug Brennan</t>
  </si>
  <si>
    <t>631-662-2093</t>
  </si>
  <si>
    <t>Enterprise Canada - RAM</t>
  </si>
  <si>
    <t>Maritimes (NB, NS, PE, NF, NL)</t>
  </si>
  <si>
    <t>Ontario - (except 613, Fed, and Named Accounts)</t>
  </si>
  <si>
    <t>Ontario - (except 613, Federal, and Named Account Lists)</t>
  </si>
  <si>
    <t>Quebec - except Named Accounts in Quebec (514, 819, 873, 613, 438, 450, 579)</t>
  </si>
  <si>
    <t>Morgan Charlebois</t>
  </si>
  <si>
    <t>morgan_charlebois@trendmicro.com</t>
  </si>
  <si>
    <t>Canada Named - VLE</t>
  </si>
  <si>
    <t>VLE for Western Named Accounts</t>
  </si>
  <si>
    <t>serge_lauzon@trendmicro.com</t>
  </si>
  <si>
    <t>VLE for Quebec Named Accounts</t>
  </si>
  <si>
    <t xml:space="preserve">Federal Government Named Account List for New and Renew </t>
  </si>
  <si>
    <t xml:space="preserve">TXOne Stellar MIX - The combination license of StellarProtect and StellarEnforce Lockdown Edition for VLE only. </t>
  </si>
  <si>
    <t>Dual Port 1GbE Copper Bypass Card for TLS Inspection</t>
  </si>
  <si>
    <t xml:space="preserve">Dual Port 1GbE Copper Bypass Card for TLS Inspection for DDI-520/1200 </t>
  </si>
  <si>
    <t>DDNN0080</t>
  </si>
  <si>
    <t>Dual Port 10GbE Fiber-SR Bypass Card for TLS Inspection</t>
  </si>
  <si>
    <t>Dual Port 10GbE Fiber-SR Bypass Card for TLS Inspection for DDI-4200/9200</t>
  </si>
  <si>
    <t>DDNN0081</t>
  </si>
  <si>
    <t>DDNA0038</t>
  </si>
  <si>
    <t>DDNA0039</t>
  </si>
  <si>
    <t>CTNA0048</t>
  </si>
  <si>
    <t>CTRA0048</t>
  </si>
  <si>
    <t>CTNN0130</t>
  </si>
  <si>
    <t>CTRN0120</t>
  </si>
  <si>
    <t>EdgeIPS</t>
  </si>
  <si>
    <t>EdgeFire</t>
  </si>
  <si>
    <t xml:space="preserve">EdgeIPS Pro 1048 Hardware + Support - TXOne Next Generation Multi-Seg IPS for ICS, HW (incl. 1-year warranty) </t>
  </si>
  <si>
    <t>EdgeIPS Pro 1048 Hardware + Support</t>
  </si>
  <si>
    <t>TERN0060</t>
  </si>
  <si>
    <t>EdgeIPS Pro 2096 Hardware + Support - TXOne Next Generation Multi-Seg IPS for ICS, HW (incl. 1-year warranty)</t>
  </si>
  <si>
    <t>EdgeIPS Pro 2096 Hardware + Support</t>
  </si>
  <si>
    <t>TERN0061</t>
  </si>
  <si>
    <t xml:space="preserve">Dual Port Fiber 10 Gigabit Card for DDAN &amp; DDEI 7200/9200 </t>
  </si>
  <si>
    <t>51-500</t>
  </si>
  <si>
    <t>SYNN0024</t>
  </si>
  <si>
    <t>SYRN0024</t>
  </si>
  <si>
    <t xml:space="preserve">Trend Micro Portable Security 3 Pro - TXOne Edition is the portable malware scanning solution + secure file transporter, targeted for IoT and SCADA environments, which have requirements to scan devices that cannot support agents or be connected to the Internet, as well as the need of secure file transfer between different zones. </t>
  </si>
  <si>
    <t xml:space="preserve">Trend Micro Portable Security 3 Standard - TXOne Edition is our portable malware scanning solution, targeted for IoT and SCADA environments, which have requirements to scan devices that cannot support agents or be connected to the Internet. </t>
  </si>
  <si>
    <t>EdgeIPS Pro 24C Copper Bypass I/O Module</t>
  </si>
  <si>
    <t>EdgeIPS Pro 24C Copper Bypass I/O Module - TXOne Next Generation Multi-Seg IPS, Bypass Module Card-24C (12 Pair), HW (incl. 1-year warranty)</t>
  </si>
  <si>
    <t>EdgeIPS Pro 1048/2096 Single Module Inspection License</t>
  </si>
  <si>
    <t>EdgeIPS Pro 1048/2096 Single Module Inspection License (1 module = 12 nodes)</t>
  </si>
  <si>
    <t>XDR for Users - 51-100 band</t>
  </si>
  <si>
    <t>Service One Essentials Endpoint &amp; Workloads (includes Messaging) 51-500 band</t>
  </si>
  <si>
    <t>Deep Discovery Director Network Analytics Module SW 9000 Series 5-10Gbps  - moved from Published to Non-Published</t>
  </si>
  <si>
    <t>TXOne StellarProtect - moved from Published to Non-Published</t>
  </si>
  <si>
    <t>TXOne StellarEnforce AV Edition - moved from Published to Non-Published</t>
  </si>
  <si>
    <t>TXOne StellarEnforce Lockdown Edition - moved from Published to Non-Published</t>
  </si>
  <si>
    <t>Trend Micro Portable Security 3 Standard - TXOne Edition scans up to 10 machines renamed Trend Micro Portable Security 3 Standard - TXOne Edition</t>
  </si>
  <si>
    <t>EdgeIPS Pro 1048 Hardware renamed EdgeIPS Pro 1048 Hardware + Support</t>
  </si>
  <si>
    <t xml:space="preserve">EdgeIPS Pro 2096 Hardware renamed EdgeIPS Pro 2096 Hardware + Support </t>
  </si>
  <si>
    <t>EdgeIPS Pro 24C Hardware Bypass Module Card renamed EdgeIPS Pro 24C Copper Bypass I/O Module</t>
  </si>
  <si>
    <t>EdgeIPS Pro Software License by Module Set renamed EdgeIPS Pro 1048/2096 Single Module Inspection License</t>
  </si>
  <si>
    <t>Trend Micro Portable Security 3 Pro - TXOne Edition - renewal SKU only</t>
  </si>
  <si>
    <t>Dual Port Fiber 10 Gigabit Card for DDAN &amp; DDEI 7200/9200 (inventory replenished)</t>
  </si>
  <si>
    <t>EdgeIPS Pro 1048 Hardware + Support - renewal SKU</t>
  </si>
  <si>
    <t>EdgeIPS Pro 2096 Hardware + Support - renewal SKU</t>
  </si>
  <si>
    <t>Deep Discovery Director Network Analytics HW 9000 Series - moved from Published to Non-Published</t>
  </si>
  <si>
    <t>Trend Micro Portable Security 3 Pro - TXOne Edition scans up to 10 machines renamed Trend Micro Portable Security 3 Pro - TXOne Edition</t>
  </si>
  <si>
    <t>Central</t>
  </si>
  <si>
    <t>East</t>
  </si>
  <si>
    <t>Coalfire, InterVision, Trace3</t>
  </si>
  <si>
    <t>Atlantic Data, ePlus, XentIT</t>
  </si>
  <si>
    <t>Rackspace, Fujitsu, Softchoice (cloud), Cap Gemini (US)</t>
  </si>
  <si>
    <t>Anthony Ajlouni</t>
  </si>
  <si>
    <t>Jordan Close (Covering)</t>
  </si>
  <si>
    <t>John Swoboda</t>
  </si>
  <si>
    <t>Hani Zaidi</t>
  </si>
  <si>
    <t>Patrick Martin</t>
  </si>
  <si>
    <t>Date Last Updated</t>
  </si>
  <si>
    <t>George Mellor</t>
  </si>
  <si>
    <t>george_mellor@trendmicro.com</t>
  </si>
  <si>
    <t>Canada Medium Business</t>
  </si>
  <si>
    <t>No changes to Published Price List for June 2022</t>
  </si>
  <si>
    <t>Premium Support Program Additional Contact (Premium Support and Diamond Premium Support only) (Standard)</t>
  </si>
  <si>
    <t>Premium Support Program Additional Contact (Premium Support and Diamond Premium Support only) (Acad Gov)</t>
  </si>
  <si>
    <t>Premium Support Program Additional Region (Premium Support and Diamond Premium Support only) (Standard)</t>
  </si>
  <si>
    <t>Premium Support Program Additional Region (Premium Support and Diamond Premium Support only) (Acad Gov)</t>
  </si>
  <si>
    <t>ATC Training Voucher - Instructor Per Day - One day of training led by a Trend Micro instructor, several can be sold together for longer courses. Can also be used to charge instructors time for dedicated courseware development or travel</t>
  </si>
  <si>
    <t>1 Student/Single Day Classroom Training - Available in both US and Canada for customers who wish to pay for Trend offered In-class training.</t>
  </si>
  <si>
    <r>
      <t>Premium Support Program Additional Region</t>
    </r>
    <r>
      <rPr>
        <b/>
        <sz val="12"/>
        <color theme="1" tint="0.14999847407452621"/>
        <rFont val="Calibri"/>
        <family val="2"/>
        <scheme val="minor"/>
      </rPr>
      <t xml:space="preserve"> </t>
    </r>
    <r>
      <rPr>
        <b/>
        <sz val="11"/>
        <color rgb="FF990000"/>
        <rFont val="Calibri"/>
        <family val="2"/>
        <scheme val="minor"/>
      </rPr>
      <t>(Premium Support and Diamond Premium Support only)</t>
    </r>
  </si>
  <si>
    <r>
      <t>Premium Support Program Additional Contact</t>
    </r>
    <r>
      <rPr>
        <b/>
        <sz val="11"/>
        <color rgb="FF990000"/>
        <rFont val="Calibri"/>
        <family val="2"/>
        <scheme val="minor"/>
      </rPr>
      <t xml:space="preserve"> (Premium Support and Diamond Premium Support only)</t>
    </r>
  </si>
  <si>
    <t>Dual Port Fiber 10 Gigabit Card for DDAN &amp; DDEI 7200/9200</t>
  </si>
  <si>
    <t>per user/server/VM/Workload</t>
  </si>
  <si>
    <t>408-564-9196</t>
  </si>
  <si>
    <t>Chase Campbell (Covering)</t>
  </si>
  <si>
    <t>John Haden (Covering)</t>
  </si>
  <si>
    <t>Ian Fordham (Covering)</t>
  </si>
  <si>
    <t>Saad Abdullah</t>
  </si>
  <si>
    <t>630-940-6841</t>
  </si>
  <si>
    <t>513-708-5246</t>
  </si>
  <si>
    <t>Addison Eck</t>
  </si>
  <si>
    <t>Lexi Cormier</t>
  </si>
  <si>
    <t>Winston Phillips</t>
  </si>
  <si>
    <t>Ahead, GuidePoint, Optiv</t>
  </si>
  <si>
    <t>Eric Wheeler</t>
  </si>
  <si>
    <t>224-422-0293</t>
  </si>
  <si>
    <t>Trend Micro Cloud One - File Storage Security: Per bucket/blob/annual. Antimalware scanning for cloud file/object storage services. Support for AWS S3 Buckets, Microsoft Azure Blobs, and Google Cloud Storage Buckets.</t>
  </si>
  <si>
    <t>GA Date: 07/11/2022</t>
  </si>
  <si>
    <t>Trend Micro Cloud One - Workload Security (Enterprise) with XDR</t>
  </si>
  <si>
    <t>Trend Micro Cloud One - Workload Security (Essentials) with XDR</t>
  </si>
  <si>
    <t>Price List Hyperlinks</t>
  </si>
  <si>
    <t xml:space="preserve">DO NOT USE FOR GSA OR COMMERCIAL CUSTOMERS. </t>
  </si>
  <si>
    <t>Public Sector/Non-Contract Government/Academic Pricing</t>
  </si>
  <si>
    <t>Additional Support (Premium Support &amp; Diamond Premium Support only)</t>
  </si>
  <si>
    <t>Trend Micro Cloud One – Endpoint Security</t>
  </si>
  <si>
    <t>Trend Micro Cloud One – Endpoint Security with XDR</t>
  </si>
  <si>
    <t>Trend Micro Cloud One – Endpoint Security with XDR: Includes antimalware, web reputation, firewall, device control, app control, IPS (desktop), EDR/XDR. Prepaid 1 year subscription for the licensed number of devices (endpoints &amp; servers).</t>
  </si>
  <si>
    <t>Trend Micro Cloud One – Endpoint Security: Includes antimalware, web reputation, firewall, device control, app control, IPS (desktop). Prepaid 1 year subscription for the licensed number of devices (endpoints &amp; servers).</t>
  </si>
  <si>
    <t>1-50</t>
  </si>
  <si>
    <t>25,001+</t>
  </si>
  <si>
    <t>Trend Micro Email Security Advanced is a SaaS email gateway which provides advanced threat protection and flexible reporting for large organizations.  Trend Micro Email Security Advanced includes the TMEMS component &amp; Deep Discovery Analyzer as a Service component</t>
  </si>
  <si>
    <r>
      <t xml:space="preserve">Trend Micro Email Security Advanced Crossgrade - </t>
    </r>
    <r>
      <rPr>
        <b/>
        <sz val="11"/>
        <color rgb="FF990000"/>
        <rFont val="Calibri"/>
        <family val="2"/>
        <scheme val="minor"/>
      </rPr>
      <t xml:space="preserve">crossgrade from Hosted Email Security (HES), InterScan Messaging Security Virtual Appliance (IMSVA), or InterScan Messaging Security Suite (IMSS) </t>
    </r>
    <r>
      <rPr>
        <b/>
        <sz val="11"/>
        <color theme="1" tint="0.14999847407452621"/>
        <rFont val="Calibri"/>
        <family val="2"/>
        <scheme val="minor"/>
      </rPr>
      <t>to Trend Micro Email Security Advanced - a SaaS email gateway which provides advanced threat protection and flexible reporting for large organizations.</t>
    </r>
  </si>
  <si>
    <r>
      <t>Trend Micro Email Security Advanced Add-on to Smart Protection Complete, XDR for Users, or WF Svc Adv - a SaaS email gateway which provides advanced threat protection and flexible reporting for large organizations.</t>
    </r>
    <r>
      <rPr>
        <b/>
        <sz val="11"/>
        <color rgb="FF990000"/>
        <rFont val="Calibri"/>
        <family val="2"/>
        <scheme val="minor"/>
      </rPr>
      <t xml:space="preserve"> Trend Micro Email Security Advanced Add-on can be added to the following products: Smart Protection Complete, XDR for Users, or WF Services Advanced.</t>
    </r>
  </si>
  <si>
    <r>
      <t xml:space="preserve">Apex One Sandbox as a Service Add-on to Apex One - Add cloud based sandboxing to your Apex One as a Service subscription. </t>
    </r>
    <r>
      <rPr>
        <b/>
        <sz val="11"/>
        <color rgb="FF990000"/>
        <rFont val="Calibri"/>
        <family val="2"/>
        <scheme val="minor"/>
      </rPr>
      <t>Customer must own Apex One (On-premises or SaaS).</t>
    </r>
  </si>
  <si>
    <r>
      <t xml:space="preserve">Trend Micro Web Security Advanced includes everything in Trend Micro Web Security Standard, plus cloud sandboxing, DLP, cloud app access control, and more. - </t>
    </r>
    <r>
      <rPr>
        <b/>
        <sz val="11"/>
        <color rgb="FF990000"/>
        <rFont val="Calibri"/>
        <family val="2"/>
        <scheme val="minor"/>
      </rPr>
      <t>Add-on for Smart Protection Complete and Enterprise suites customers who have IWSVA license.</t>
    </r>
  </si>
  <si>
    <r>
      <t>Deep Security - Malware Prevention - per CPU (Socket) -</t>
    </r>
    <r>
      <rPr>
        <sz val="11"/>
        <color rgb="FF990000"/>
        <rFont val="Calibri"/>
        <family val="2"/>
        <scheme val="minor"/>
      </rPr>
      <t xml:space="preserve"> (New SKU - for Add Seats Only for Current Customers)</t>
    </r>
  </si>
  <si>
    <r>
      <t>Deep Security - Network Security - per CPU (Socket) -</t>
    </r>
    <r>
      <rPr>
        <sz val="11"/>
        <color rgb="FF990000"/>
        <rFont val="Calibri"/>
        <family val="2"/>
        <scheme val="minor"/>
      </rPr>
      <t xml:space="preserve"> (New SKU - for Add Seats Only for Current Customers)</t>
    </r>
  </si>
  <si>
    <r>
      <t xml:space="preserve">Deep Security - System Security - per CPU (Socket) </t>
    </r>
    <r>
      <rPr>
        <sz val="11"/>
        <color rgb="FF990000"/>
        <rFont val="Calibri"/>
        <family val="2"/>
        <scheme val="minor"/>
      </rPr>
      <t>- (New SKU - for Add Seats Only for Current Customers)</t>
    </r>
  </si>
  <si>
    <r>
      <t>Deep Security - Enterprise - per CPU (Socket) -</t>
    </r>
    <r>
      <rPr>
        <sz val="11"/>
        <color rgb="FF990000"/>
        <rFont val="Calibri"/>
        <family val="2"/>
        <scheme val="minor"/>
      </rPr>
      <t xml:space="preserve"> (New SKU - for Add Seats Only for Current Customers)</t>
    </r>
  </si>
  <si>
    <r>
      <t xml:space="preserve">Deep Discovery Director - Network Analytics Module 1Gbps should be added to Deep Discovery Inspector deployments.  </t>
    </r>
    <r>
      <rPr>
        <b/>
        <sz val="11"/>
        <color rgb="FF990000"/>
        <rFont val="Calibri"/>
        <family val="2"/>
        <scheme val="minor"/>
      </rPr>
      <t xml:space="preserve">Licenses throughput should match that of the DDI appliance.  </t>
    </r>
    <r>
      <rPr>
        <b/>
        <sz val="11"/>
        <color theme="1" tint="0.14999847407452621"/>
        <rFont val="Calibri"/>
        <family val="2"/>
        <scheme val="minor"/>
      </rPr>
      <t>For example, the 1Gbps Network Analytics Module can support one DDI 1000 or two DDI 500s.</t>
    </r>
  </si>
  <si>
    <r>
      <t xml:space="preserve">Deep Discovery Director - Network Analytics Module 2Gbps should be added to Deep Discovery Inspector deployments.  </t>
    </r>
    <r>
      <rPr>
        <b/>
        <sz val="11"/>
        <color rgb="FF990000"/>
        <rFont val="Calibri"/>
        <family val="2"/>
        <scheme val="minor"/>
      </rPr>
      <t>Licenses throughput should match that of the DDI appliance.</t>
    </r>
    <r>
      <rPr>
        <b/>
        <sz val="11"/>
        <color theme="1" tint="0.14999847407452621"/>
        <rFont val="Calibri"/>
        <family val="2"/>
        <scheme val="minor"/>
      </rPr>
      <t xml:space="preserve">  For example, the 2Gbps Network Analytics Module can support two DDI 1000 or four DDI 500s</t>
    </r>
  </si>
  <si>
    <r>
      <t xml:space="preserve">Deep Discovery Director - Network Analytics Module 3Gbps should be added to Deep Discovery Inspector deployments.  </t>
    </r>
    <r>
      <rPr>
        <b/>
        <sz val="11"/>
        <color rgb="FF990000"/>
        <rFont val="Calibri"/>
        <family val="2"/>
        <scheme val="minor"/>
      </rPr>
      <t>Licenses throughput should match that of the DDI appliance.</t>
    </r>
    <r>
      <rPr>
        <b/>
        <sz val="11"/>
        <color theme="1" tint="0.14999847407452621"/>
        <rFont val="Calibri"/>
        <family val="2"/>
        <scheme val="minor"/>
      </rPr>
      <t xml:space="preserve">  For example, the 3Gbps Network Analytics Module can support three DDI 1000 or up to six DDI 500s</t>
    </r>
  </si>
  <si>
    <r>
      <t xml:space="preserve">Deep Discovery Director - Network Analytics Module 4Gbps should be added to Deep Discovery Inspector deployments. </t>
    </r>
    <r>
      <rPr>
        <b/>
        <sz val="11"/>
        <color rgb="FF990000"/>
        <rFont val="Calibri"/>
        <family val="2"/>
        <scheme val="minor"/>
      </rPr>
      <t xml:space="preserve"> Licenses throughput should match that of the DDI appliance.</t>
    </r>
    <r>
      <rPr>
        <b/>
        <sz val="11"/>
        <color theme="1" tint="0.14999847407452621"/>
        <rFont val="Calibri"/>
        <family val="2"/>
        <scheme val="minor"/>
      </rPr>
      <t xml:space="preserve">  For example, the 4Gbps Network Analytics Module can support one DDI 4000 or four DDI 1000s</t>
    </r>
  </si>
  <si>
    <r>
      <t>Deep Security - System Security - per CPU (Socket) -</t>
    </r>
    <r>
      <rPr>
        <sz val="11"/>
        <color rgb="FF990000"/>
        <rFont val="Calibri"/>
        <family val="2"/>
        <scheme val="minor"/>
      </rPr>
      <t xml:space="preserve"> (New SKU - for Add Seats Only for Current Customers)</t>
    </r>
  </si>
  <si>
    <r>
      <t xml:space="preserve">Deep Discovery Director - Network Analytics Module 1Gbps should be added to Deep Discovery Inspector deployments.  </t>
    </r>
    <r>
      <rPr>
        <b/>
        <sz val="11"/>
        <color rgb="FF990000"/>
        <rFont val="Calibri"/>
        <family val="2"/>
        <scheme val="minor"/>
      </rPr>
      <t xml:space="preserve">Licenses throughput should match that of the DDI appliance. </t>
    </r>
    <r>
      <rPr>
        <b/>
        <sz val="11"/>
        <color theme="1" tint="0.14999847407452621"/>
        <rFont val="Calibri"/>
        <family val="2"/>
        <scheme val="minor"/>
      </rPr>
      <t xml:space="preserve"> For example, the 1Gbps Network Analytics Module can support one DDI 1000 or two DDI 500s.</t>
    </r>
  </si>
  <si>
    <r>
      <t xml:space="preserve">Deep Discovery Director - Network Analytics Module 3Gbps should be added to Deep Discovery Inspector deployments.  </t>
    </r>
    <r>
      <rPr>
        <b/>
        <sz val="11"/>
        <color rgb="FF990000"/>
        <rFont val="Calibri"/>
        <family val="2"/>
        <scheme val="minor"/>
      </rPr>
      <t xml:space="preserve">Licenses throughput should match that of the DDI appliance. </t>
    </r>
    <r>
      <rPr>
        <b/>
        <sz val="11"/>
        <color theme="1" tint="0.14999847407452621"/>
        <rFont val="Calibri"/>
        <family val="2"/>
        <scheme val="minor"/>
      </rPr>
      <t xml:space="preserve"> For example, the 3Gbps Network Analytics Module can support three DDI 1000 or up to six DDI 500s</t>
    </r>
  </si>
  <si>
    <r>
      <t xml:space="preserve">Deep Discovery Director - Network Analytics Module 4Gbps should be added to Deep Discovery Inspector deployments.  </t>
    </r>
    <r>
      <rPr>
        <b/>
        <sz val="11"/>
        <color rgb="FF990000"/>
        <rFont val="Calibri"/>
        <family val="2"/>
        <scheme val="minor"/>
      </rPr>
      <t>Licenses throughput should match that of the DDI appliance.</t>
    </r>
    <r>
      <rPr>
        <b/>
        <sz val="11"/>
        <color theme="1" tint="0.14999847407452621"/>
        <rFont val="Calibri"/>
        <family val="2"/>
        <scheme val="minor"/>
      </rPr>
      <t xml:space="preserve">  For example, the 4Gbps Network Analytics Module can support one DDI 4000 or four DDI 1000s</t>
    </r>
  </si>
  <si>
    <t>For Hyperlinks to Products, see Hyperlinks tab</t>
  </si>
  <si>
    <t>Standard Tab Hyperlinks</t>
  </si>
  <si>
    <t>PS-Non Contract Govt-Academic Tab Hyperlinks</t>
  </si>
  <si>
    <t>Zero Trust Secure Access - Private + Internet Access</t>
  </si>
  <si>
    <r>
      <t>Dual Port Fiber 10 Gigabit Card for DDAN &amp; DDEI 7200/9200</t>
    </r>
    <r>
      <rPr>
        <sz val="10"/>
        <color rgb="FF990000"/>
        <rFont val="Arial"/>
        <family val="2"/>
      </rPr>
      <t xml:space="preserve"> (Remove from PL until more inventory available)</t>
    </r>
  </si>
  <si>
    <r>
      <t xml:space="preserve">XDR Add-on: Cloud App Security </t>
    </r>
    <r>
      <rPr>
        <b/>
        <sz val="10"/>
        <color rgb="FF990000"/>
        <rFont val="Arial"/>
        <family val="2"/>
      </rPr>
      <t>(GA Date: 06/26/2020)</t>
    </r>
  </si>
  <si>
    <r>
      <t xml:space="preserve">XDR Add-on: both Apex One as a Service and Cloud App Security </t>
    </r>
    <r>
      <rPr>
        <b/>
        <sz val="10"/>
        <color rgb="FF990000"/>
        <rFont val="Arial"/>
        <family val="2"/>
      </rPr>
      <t>(GA Date: 06/26/2020)</t>
    </r>
  </si>
  <si>
    <r>
      <t>XDR Add-on: Cloud One - Workload Security</t>
    </r>
    <r>
      <rPr>
        <sz val="10"/>
        <color rgb="FF990000"/>
        <rFont val="Arial"/>
        <family val="2"/>
      </rPr>
      <t xml:space="preserve"> </t>
    </r>
    <r>
      <rPr>
        <b/>
        <sz val="10"/>
        <color rgb="FF990000"/>
        <rFont val="Arial"/>
        <family val="2"/>
      </rPr>
      <t>(GA Date: 06/26/2020)</t>
    </r>
  </si>
  <si>
    <t>Deep Security Smart Check - File Storage Security - Per storage location (e.g. buckets/blobs)</t>
  </si>
  <si>
    <t xml:space="preserve">Trend Micro Cloud One Application Security - per Application </t>
  </si>
  <si>
    <t>(GA Date: 01/13/2020)</t>
  </si>
  <si>
    <t>(GA Date: 01/20/2020)</t>
  </si>
  <si>
    <r>
      <t xml:space="preserve">XDR Data Retention for Cloud One - Workload Security: 90 days </t>
    </r>
    <r>
      <rPr>
        <b/>
        <sz val="10"/>
        <color rgb="FF990000"/>
        <rFont val="Arial"/>
        <family val="2"/>
      </rPr>
      <t>(GA Date: 06/26/2020)</t>
    </r>
  </si>
  <si>
    <r>
      <t xml:space="preserve">XDR Data Retention for Cloud One - Workload Security: 365 days </t>
    </r>
    <r>
      <rPr>
        <b/>
        <sz val="10"/>
        <color rgb="FF990000"/>
        <rFont val="Arial"/>
        <family val="2"/>
      </rPr>
      <t>(GA Date: 06/26/2020)</t>
    </r>
  </si>
  <si>
    <r>
      <t xml:space="preserve">XDR Data Retention for Cloud One - Workload Security: 180 days </t>
    </r>
    <r>
      <rPr>
        <b/>
        <sz val="10"/>
        <color rgb="FF990000"/>
        <rFont val="Arial"/>
        <family val="2"/>
      </rPr>
      <t>(GA Date: 06/26/2020)</t>
    </r>
  </si>
  <si>
    <t>Trend Micro Cloud One - Workload Security with XDR</t>
  </si>
  <si>
    <t>Zero Trust Secure Access - Private Access</t>
  </si>
  <si>
    <t>Zero Trust Secure Access - Internet Access</t>
  </si>
  <si>
    <t>CXNM0009</t>
  </si>
  <si>
    <t>CXNM0010</t>
  </si>
  <si>
    <t>CXNM0011</t>
  </si>
  <si>
    <t>CXNM0012</t>
  </si>
  <si>
    <t>CXNM0013</t>
  </si>
  <si>
    <t>CXNM0014</t>
  </si>
  <si>
    <t>CXNM0015</t>
  </si>
  <si>
    <t>CXNM0016</t>
  </si>
  <si>
    <t>CXNM0017</t>
  </si>
  <si>
    <t>CXRM0004</t>
  </si>
  <si>
    <t>CXRM0005</t>
  </si>
  <si>
    <t>CXRM0006</t>
  </si>
  <si>
    <t>CXRM0007</t>
  </si>
  <si>
    <t>CXRM0008</t>
  </si>
  <si>
    <t>CXRM0009</t>
  </si>
  <si>
    <t>CXRM0010</t>
  </si>
  <si>
    <t>CXRM0011</t>
  </si>
  <si>
    <t>CXRM0012</t>
  </si>
  <si>
    <t>CXNN0098</t>
  </si>
  <si>
    <t>CXNN0099</t>
  </si>
  <si>
    <t>CXNN0100</t>
  </si>
  <si>
    <t>CXNN0101</t>
  </si>
  <si>
    <t>CXNN0102</t>
  </si>
  <si>
    <t>CXNN0103</t>
  </si>
  <si>
    <t>CXNN0104</t>
  </si>
  <si>
    <t>CXNN0105</t>
  </si>
  <si>
    <t>CXNN0106</t>
  </si>
  <si>
    <t>CXRN0075</t>
  </si>
  <si>
    <t>CXRN0076</t>
  </si>
  <si>
    <t>CXRN0077</t>
  </si>
  <si>
    <t>CXRN0078</t>
  </si>
  <si>
    <t>CXRN0079</t>
  </si>
  <si>
    <t>CXRN0080</t>
  </si>
  <si>
    <t>CXRN0081</t>
  </si>
  <si>
    <t>CXRN0082</t>
  </si>
  <si>
    <t>CXRN0083</t>
  </si>
  <si>
    <t>CXNA0058</t>
  </si>
  <si>
    <t>CXNA0059</t>
  </si>
  <si>
    <t>CXNA0060</t>
  </si>
  <si>
    <t>CXNA0061</t>
  </si>
  <si>
    <t>CXNA0062</t>
  </si>
  <si>
    <t>CXNA0063</t>
  </si>
  <si>
    <t>CXNA0064</t>
  </si>
  <si>
    <t>CXNA0065</t>
  </si>
  <si>
    <t>CXNA0066</t>
  </si>
  <si>
    <t>CXRA0058</t>
  </si>
  <si>
    <t>CXRA0059</t>
  </si>
  <si>
    <t>CXRA0060</t>
  </si>
  <si>
    <t>CXRA0061</t>
  </si>
  <si>
    <t>CXRA0062</t>
  </si>
  <si>
    <t>CXRA0063</t>
  </si>
  <si>
    <t>CXRA0064</t>
  </si>
  <si>
    <t>CXRA0065</t>
  </si>
  <si>
    <t>CXRA0066</t>
  </si>
  <si>
    <t>CXNN0107</t>
  </si>
  <si>
    <t>CXNN0108</t>
  </si>
  <si>
    <t>CXNN0109</t>
  </si>
  <si>
    <t>CXNN0110</t>
  </si>
  <si>
    <t>CXNN0111</t>
  </si>
  <si>
    <t>CXNN0112</t>
  </si>
  <si>
    <t>CXNN0113</t>
  </si>
  <si>
    <t>CXNN0114</t>
  </si>
  <si>
    <t>CXNN0115</t>
  </si>
  <si>
    <t>CXRN0084</t>
  </si>
  <si>
    <t>CXRN0085</t>
  </si>
  <si>
    <t>CXRN0086</t>
  </si>
  <si>
    <t>CXRN0087</t>
  </si>
  <si>
    <t>CXRN0088</t>
  </si>
  <si>
    <t>CXRN0089</t>
  </si>
  <si>
    <t>CXRN0090</t>
  </si>
  <si>
    <t>CXRN0091</t>
  </si>
  <si>
    <t>CXRN0092</t>
  </si>
  <si>
    <t>CXNA0067</t>
  </si>
  <si>
    <t>CXNA0068</t>
  </si>
  <si>
    <t>CXNA0069</t>
  </si>
  <si>
    <t>CXNA0070</t>
  </si>
  <si>
    <t>CXNA0071</t>
  </si>
  <si>
    <t>CXNA0072</t>
  </si>
  <si>
    <t>CXNA0073</t>
  </si>
  <si>
    <t>CXNA0074</t>
  </si>
  <si>
    <t>CXNA0075</t>
  </si>
  <si>
    <t>CXRA0067</t>
  </si>
  <si>
    <t>CXRA0068</t>
  </si>
  <si>
    <t>CXRA0069</t>
  </si>
  <si>
    <t>CXRA0070</t>
  </si>
  <si>
    <t>CXRA0071</t>
  </si>
  <si>
    <t>CXRA0072</t>
  </si>
  <si>
    <t>CXRA0073</t>
  </si>
  <si>
    <t>CXRA0074</t>
  </si>
  <si>
    <t>CXRA0075</t>
  </si>
  <si>
    <t>Trend Micro Cloud One - Workload Security with XDR - Pre-Paid Annual Subscription. Complete endpoint security solution that includes antimalware, web reputation, firewall, device control, app control, IPS (desktop &amp; server), EDR/XDR, integrity monitoring, log inspection, container protection. 1 year subscription for the licensed number of devices (endpoints, servers, virtual machines or cloud workloads).</t>
  </si>
  <si>
    <t xml:space="preserve">Trend Micro Cloud One - Workload Security with XDR  </t>
  </si>
  <si>
    <t>CXNI0000</t>
  </si>
  <si>
    <t>CXNI0001</t>
  </si>
  <si>
    <t>CXNI0002</t>
  </si>
  <si>
    <t>CXNI0003</t>
  </si>
  <si>
    <t>CXNI0004</t>
  </si>
  <si>
    <t>CXNI0005</t>
  </si>
  <si>
    <t>CXNI0006</t>
  </si>
  <si>
    <t>CXNI0007</t>
  </si>
  <si>
    <t>CXNI0008</t>
  </si>
  <si>
    <t>CXRI0000</t>
  </si>
  <si>
    <t>CXRI0001</t>
  </si>
  <si>
    <t>CXRI0002</t>
  </si>
  <si>
    <t>CXRI0003</t>
  </si>
  <si>
    <t>CXRI0004</t>
  </si>
  <si>
    <t>CXRI0005</t>
  </si>
  <si>
    <t>CXRI0006</t>
  </si>
  <si>
    <t>CXRI0007</t>
  </si>
  <si>
    <t>CXRI0008</t>
  </si>
  <si>
    <r>
      <t>Zero Trust Secure Access - Private Access  (</t>
    </r>
    <r>
      <rPr>
        <sz val="11"/>
        <color rgb="FF990000"/>
        <rFont val="Calibri"/>
        <family val="2"/>
        <scheme val="minor"/>
      </rPr>
      <t>introduction promo pricing)</t>
    </r>
  </si>
  <si>
    <r>
      <t xml:space="preserve">Zero Trust Secure Access - Internet Access  </t>
    </r>
    <r>
      <rPr>
        <sz val="11"/>
        <color rgb="FF990000"/>
        <rFont val="Calibri"/>
        <family val="2"/>
        <scheme val="minor"/>
      </rPr>
      <t>(introduction promo pricing)</t>
    </r>
  </si>
  <si>
    <r>
      <t xml:space="preserve">Zero Trust Secure Access - Private + Internet Access  </t>
    </r>
    <r>
      <rPr>
        <sz val="11"/>
        <color rgb="FF990000"/>
        <rFont val="Calibri"/>
        <family val="2"/>
        <scheme val="minor"/>
      </rPr>
      <t>(introduction promo pricing)</t>
    </r>
  </si>
  <si>
    <t>VONN0007</t>
  </si>
  <si>
    <t>VORN0006</t>
  </si>
  <si>
    <t>VONN0008</t>
  </si>
  <si>
    <t>VORN0007</t>
  </si>
  <si>
    <t>VONN0009</t>
  </si>
  <si>
    <t>VORN0008</t>
  </si>
  <si>
    <t>Trend Micro Cloud One - Endpoint Security</t>
  </si>
  <si>
    <t>Trend Micro Cloud One - Endpoint Security with XDR</t>
  </si>
  <si>
    <r>
      <t>Zero Trust Secure Access - Internet Access - secures access to the internet and SaaS business applications by applying both security and corporate policy for remote and hybrid workforces all within the Vision One platform. SRP is $100.</t>
    </r>
    <r>
      <rPr>
        <b/>
        <sz val="11"/>
        <color rgb="FF990000"/>
        <rFont val="Calibri"/>
        <family val="2"/>
        <scheme val="minor"/>
      </rPr>
      <t xml:space="preserve"> Initial pricing is a promotional price that is expected to end on 31 Dec 2022.</t>
    </r>
  </si>
  <si>
    <r>
      <t>Zero Trust Secure Access - Private + Internet Access - secures access to the internet, business SaaS apps, and remote access to on-premise resources following the zero trust architectural principles from within the Vision One platform. SRP is $150.</t>
    </r>
    <r>
      <rPr>
        <b/>
        <sz val="11"/>
        <color rgb="FF990000"/>
        <rFont val="Calibri"/>
        <family val="2"/>
        <scheme val="minor"/>
      </rPr>
      <t xml:space="preserve"> Initial pricing is a promotional price that is expected to end on 31 Dec 2022.</t>
    </r>
  </si>
  <si>
    <r>
      <t>Zero Trust Secure Access - Private Access - secures access to self-hosted applications and resources including file shares, business applications, and administrative tools for remote and hybrid workforces all within the Vision One platform. SRP is $70.</t>
    </r>
    <r>
      <rPr>
        <b/>
        <sz val="11"/>
        <color rgb="FF990000"/>
        <rFont val="Calibri"/>
        <family val="2"/>
        <scheme val="minor"/>
      </rPr>
      <t xml:space="preserve"> Initial pricing is a promotional price that is expected to end on 31 Dec 2022.</t>
    </r>
  </si>
  <si>
    <t>Cloud One - Endpoint Security and Cloud One - Workload Security</t>
  </si>
  <si>
    <t>Cloud One - Endpoint Security</t>
  </si>
  <si>
    <t>Cloud One - Workload Security with XDR</t>
  </si>
  <si>
    <t>Trend Micro Cloud One – Workload Security (Enterprise) with XDR - Pre-Paid Annual Subscription. Complete endpoint security solution that includes antimalware, web reputation, firewall, device control, app control, IPS (desktop &amp; server), EDR/XDR, integrity monitoring, log inspection, container protection. 1 year subscription for the licensed number of devices (endpoints, servers, virtual machines or cloud workloads).</t>
  </si>
  <si>
    <t>Cloud One - Endpoint Security with XDR</t>
  </si>
  <si>
    <t>Trend Micro Cloud One – Endpoint Security with XDR - Pre-Paid Annual Subscription. Complete endpoint security solution that includes antimalware, web reputation, firewall, device control, app control, IPS (desktop), EDR/XDR. 1 year subscription for the licensed number of devices (endpoints, servers, virtual machines or cloud workloads).</t>
  </si>
  <si>
    <t>Trend Micro Cloud One – Endpoint Security - Pre-Paid Annual Subscription. Complete endpoint security solution that includes antimalware, web reputation, firewall, device control, app control, IPS (desktop). 1 year subscription for the licensed number of devices (endpoints, servers, virtual machines or cloud workloads).</t>
  </si>
  <si>
    <t>Vision One / XDR</t>
  </si>
  <si>
    <t>Zero Trust Secure Access</t>
  </si>
  <si>
    <t>launches within Vision One Platform</t>
  </si>
  <si>
    <t>613-985-0467</t>
  </si>
  <si>
    <t>Nesrine Berrekia</t>
  </si>
  <si>
    <t>nesrine_berrekia@trendmicro.com</t>
  </si>
  <si>
    <t>Montreal</t>
  </si>
  <si>
    <t>Shelby Twilt</t>
  </si>
  <si>
    <t>shelby_twilt@trendmicro.com</t>
  </si>
  <si>
    <t>Quebec</t>
  </si>
  <si>
    <t>Shannon Hayes</t>
  </si>
  <si>
    <t>shannon_hayes@trendmicro.com</t>
  </si>
  <si>
    <t>Abhimanyu Sarin</t>
  </si>
  <si>
    <t>SMB Renewals</t>
  </si>
  <si>
    <t>abhimanyu_sarin@trendmicro.com</t>
  </si>
  <si>
    <t>SMB Renewals: Canada</t>
  </si>
  <si>
    <t>Canadian Sales Acceleration Team</t>
  </si>
  <si>
    <t>Sales Acceleration Team (SAM)</t>
  </si>
  <si>
    <t>Michell Abbott</t>
  </si>
  <si>
    <t>michell_abbott@trendmicro.com</t>
  </si>
  <si>
    <t>any computer system that will be protected by a Trend Micro product, whether it is a personal computer, workstation, server or other electronic device; 1 year subscription for the licensed number of devices (endpoints, servers, virtual machines or cloud workloads).</t>
  </si>
  <si>
    <r>
      <t xml:space="preserve">Worry-Free Services EDR Add-On - </t>
    </r>
    <r>
      <rPr>
        <b/>
        <sz val="11"/>
        <color rgb="FF990000"/>
        <rFont val="Calibri"/>
        <family val="2"/>
        <scheme val="minor"/>
      </rPr>
      <t xml:space="preserve">Add investigation capabilities to Worry-Free Services and Worry-Free Services Advanced </t>
    </r>
    <r>
      <rPr>
        <b/>
        <sz val="11"/>
        <color theme="1" tint="0.14999847407452621"/>
        <rFont val="Calibri"/>
        <family val="2"/>
        <scheme val="minor"/>
      </rPr>
      <t>including Root Cause Analysis, Sweeping for Indicators of Compromise (IOC), Hunting for Indicators of Attack (IOA), and impact analysis.</t>
    </r>
  </si>
  <si>
    <r>
      <t>SAP Scanner for Cloud One - Workload Security per SAP server/host with SAP Netweaver NW-VSI API - Enables antimalware scanning for Netweaver through SAP Virus Scan Interface (VSI).</t>
    </r>
    <r>
      <rPr>
        <b/>
        <sz val="11"/>
        <color rgb="FF990000"/>
        <rFont val="Calibri"/>
        <family val="2"/>
        <scheme val="minor"/>
      </rPr>
      <t xml:space="preserve"> Cloud One – Workload Security license is purchased separately.</t>
    </r>
    <r>
      <rPr>
        <b/>
        <sz val="11"/>
        <color rgb="FFC00000"/>
        <rFont val="Calibri"/>
        <family val="2"/>
        <scheme val="minor"/>
      </rPr>
      <t xml:space="preserve"> </t>
    </r>
    <r>
      <rPr>
        <b/>
        <sz val="11"/>
        <color theme="1" tint="0.14999847407452621"/>
        <rFont val="Calibri"/>
        <family val="2"/>
        <scheme val="minor"/>
      </rPr>
      <t>Each SAP server/host/computer that has the SAP Netweaver VSI-API (NW-VSI 2.0) has to be licensed with this SAP scanner add-on.</t>
    </r>
  </si>
  <si>
    <r>
      <t xml:space="preserve">Deep Discovery Email Inspector - Uses a variety of advanced techniques to detect and block spear-phishing and other targeted e-mail attacks.  Includes email attachment and embedded URL analysis and deploys transparently with existing email gateways.                              </t>
    </r>
    <r>
      <rPr>
        <b/>
        <sz val="12"/>
        <color rgb="FF990000"/>
        <rFont val="Calibri"/>
        <family val="2"/>
        <scheme val="minor"/>
      </rPr>
      <t>Customers can now install the DDEI software on their own virtualization environment, provided they also buy Deep Discovery Analyzer SW+HW Appliance for sandboxing.</t>
    </r>
  </si>
  <si>
    <r>
      <t xml:space="preserve">Deep Discovery Email Inspector - Uses a variety of advanced techniques to detect and block spear-phishing and other targeted e-mail attacks.  Includes email attachment and embedded URL analysis and deploys transparently with existing email gateways.                                  </t>
    </r>
    <r>
      <rPr>
        <b/>
        <sz val="12"/>
        <color rgb="FF990000"/>
        <rFont val="Calibri"/>
        <family val="2"/>
        <scheme val="minor"/>
      </rPr>
      <t>Customers must own or purchase hardware SKU for Deep Discovery Email Inspector or Deep Discovery Analyzer to be eligible to order software SKU</t>
    </r>
  </si>
  <si>
    <t>XDR for Users - provides advanced endpoint and messaging protection (full version of Apex One as a Service and Cloud App Security) as well as XDR for endpoint and email for cross-layer detection and response. It is centrally managed and deployed in the cloud. Includes 30 day data XDR data retention, additional available with XDR Data Retention for Apex One as a Service extended storage options.</t>
  </si>
  <si>
    <r>
      <t xml:space="preserve">Worry-Free Services EDR Add-On - </t>
    </r>
    <r>
      <rPr>
        <b/>
        <sz val="11"/>
        <color rgb="FF990000"/>
        <rFont val="Calibri"/>
        <family val="2"/>
        <scheme val="minor"/>
      </rPr>
      <t>Add investigation capabilities to Worry-Free Services and Worry-Free Services Advanced</t>
    </r>
    <r>
      <rPr>
        <b/>
        <sz val="11"/>
        <color theme="1" tint="0.14999847407452621"/>
        <rFont val="Calibri"/>
        <family val="2"/>
        <scheme val="minor"/>
      </rPr>
      <t xml:space="preserve"> including Root Cause Analysis, Sweeping for Indicators of Compromise (IOC), Hunting for Indicators of Attack (IOA), and impact analysis.</t>
    </r>
  </si>
  <si>
    <t>Maintenance purchased via WF Standard</t>
  </si>
  <si>
    <t>Maintenance purchased via WF Services</t>
  </si>
  <si>
    <t>Maintenance purchased via WF Advanced</t>
  </si>
  <si>
    <t>Maintenance purchased via Trend Micro Web Security Advanced</t>
  </si>
  <si>
    <t>Maintenance Only for DDI 250</t>
  </si>
  <si>
    <r>
      <t>Trend Micro Email Security Advanced Crossgrade -</t>
    </r>
    <r>
      <rPr>
        <b/>
        <sz val="11"/>
        <color rgb="FF990000"/>
        <rFont val="Calibri"/>
        <family val="2"/>
        <scheme val="minor"/>
      </rPr>
      <t xml:space="preserve"> crossgrade from Hosted Email Security (HES), InterScan Messaging Security Virtual Appliance (IMSVA), or InterScan Messaging Security Suite (IMSS)</t>
    </r>
    <r>
      <rPr>
        <b/>
        <sz val="11"/>
        <color theme="1" tint="0.14999847407452621"/>
        <rFont val="Calibri"/>
        <family val="2"/>
        <scheme val="minor"/>
      </rPr>
      <t xml:space="preserve"> to Trend Micro Email Security Advanced - a SaaS email gateway which provides advanced threat protection and flexible reporting for large organizations.</t>
    </r>
  </si>
  <si>
    <r>
      <t>SAP Scanner for Cloud One - Workload Security per SAP server/host with SAP Netweaver NW-VSI API - Enables antimalware scanning for Netweaver through SAP Virus Scan Interface (VSI).</t>
    </r>
    <r>
      <rPr>
        <b/>
        <sz val="11"/>
        <color rgb="FFC00000"/>
        <rFont val="Calibri"/>
        <family val="2"/>
        <scheme val="minor"/>
      </rPr>
      <t xml:space="preserve"> </t>
    </r>
    <r>
      <rPr>
        <b/>
        <sz val="11"/>
        <color rgb="FF990000"/>
        <rFont val="Calibri"/>
        <family val="2"/>
        <scheme val="minor"/>
      </rPr>
      <t>Cloud One – Workload Security license is purchased separately.</t>
    </r>
    <r>
      <rPr>
        <b/>
        <sz val="11"/>
        <color rgb="FFC00000"/>
        <rFont val="Calibri"/>
        <family val="2"/>
        <scheme val="minor"/>
      </rPr>
      <t xml:space="preserve"> </t>
    </r>
    <r>
      <rPr>
        <b/>
        <sz val="11"/>
        <color theme="1" tint="0.14999847407452621"/>
        <rFont val="Calibri"/>
        <family val="2"/>
        <scheme val="minor"/>
      </rPr>
      <t>Each SAP server/host/computer that has the SAP Netweaver VSI-API (NW-VSI 2.0) has to be licensed with this SAP scanner add-on.</t>
    </r>
  </si>
  <si>
    <r>
      <t xml:space="preserve">Apex One Sandbox as a Service Add-on to Apex One - Add cloud based sandboxing to your Apex One™ as a Service subscription.  </t>
    </r>
    <r>
      <rPr>
        <b/>
        <sz val="11"/>
        <color rgb="FF990000"/>
        <rFont val="Calibri"/>
        <family val="2"/>
        <scheme val="minor"/>
      </rPr>
      <t>Customer must own Apex One (On-premises or SaaS).</t>
    </r>
  </si>
  <si>
    <r>
      <t xml:space="preserve">Apex One Endpoint Sensor Add-on for Apex One On-premises - Add investigation capabilities to Apex One including root cause analysis, sweeping for IOCs and hunting for IOAs with impact analysis. </t>
    </r>
    <r>
      <rPr>
        <b/>
        <sz val="11"/>
        <color rgb="FF990000"/>
        <rFont val="Calibri"/>
        <family val="2"/>
        <scheme val="minor"/>
      </rPr>
      <t>Customer must own Apex One On-prem</t>
    </r>
  </si>
  <si>
    <r>
      <t xml:space="preserve">Deep Security - Network Security - per CPU (Socket) - </t>
    </r>
    <r>
      <rPr>
        <sz val="11"/>
        <color rgb="FF990000"/>
        <rFont val="Calibri"/>
        <family val="2"/>
        <scheme val="minor"/>
      </rPr>
      <t>(New SKU - for Add Seats Only for Current Customers)</t>
    </r>
  </si>
  <si>
    <r>
      <t xml:space="preserve">Deep Security - Enterprise - per CPU (Socket) - </t>
    </r>
    <r>
      <rPr>
        <sz val="11"/>
        <color rgb="FF990000"/>
        <rFont val="Calibri"/>
        <family val="2"/>
        <scheme val="minor"/>
      </rPr>
      <t>(New SKU - for Add Seats Only for Current Customers)</t>
    </r>
  </si>
  <si>
    <t>Trend Micro Vision One Credits - Subscription for Trend Micro Vision One credits. Credits can be bought and allocated across any Vision One application or XDR sensor type (endpoint, servers, email, network, mobile, sandbox analysis, Zero Trust Secure Access). Protection products are not included. Calculate credits via calculator tool on Sales Library or SFDC.</t>
  </si>
  <si>
    <t>James Smith</t>
  </si>
  <si>
    <t>817-522-7959</t>
  </si>
  <si>
    <t>Gold Partners (except Zones)</t>
  </si>
  <si>
    <t>Breana Schlosser</t>
  </si>
  <si>
    <t>Silver Partners (except GHA Tech)</t>
  </si>
  <si>
    <t>Silver - GHA Tech only</t>
  </si>
  <si>
    <t>NCP - SHI</t>
  </si>
  <si>
    <t>NCP - Connection, Softchoice</t>
  </si>
  <si>
    <t>NCP - Insight, PCM</t>
  </si>
  <si>
    <t>CDW - Central</t>
  </si>
  <si>
    <t>Jessica Sloan</t>
  </si>
  <si>
    <t>Jayce Long</t>
  </si>
  <si>
    <t>347-334-0732</t>
  </si>
  <si>
    <t>Palmer Ohene-Nyako</t>
  </si>
  <si>
    <t>405-537-1556</t>
  </si>
  <si>
    <t>Terry Coleman</t>
  </si>
  <si>
    <t>817-522-5536</t>
  </si>
  <si>
    <t>217-741-4237</t>
  </si>
  <si>
    <t>214-477-1478</t>
  </si>
  <si>
    <t>Tracey Megerle</t>
  </si>
  <si>
    <t>Lauren Munoz</t>
  </si>
  <si>
    <t>214-603-8540</t>
  </si>
  <si>
    <t>Jonathan Talbot</t>
  </si>
  <si>
    <t>Hunter Easley</t>
  </si>
  <si>
    <t>817-522-7972</t>
  </si>
  <si>
    <t>Matt Gubba</t>
  </si>
  <si>
    <t>Michael Bolton</t>
  </si>
  <si>
    <t>864-992-9905</t>
  </si>
  <si>
    <t>Connor Story</t>
  </si>
  <si>
    <t>732-564-6063</t>
  </si>
  <si>
    <t>Service One and Managed XDR</t>
  </si>
  <si>
    <t>CREDIT REQUIREMENTS BY SENSOR TYPE / APP</t>
  </si>
  <si>
    <t>1. This is a subscription purchase. Credits are bought upfront for the term and expire at the end of the term.</t>
  </si>
  <si>
    <t>2. Once credits are calculated, this is the number to use in the quantity field for the Trend Micro Vision One Credit SKU</t>
  </si>
  <si>
    <t xml:space="preserve">Endpoint and Server </t>
  </si>
  <si>
    <t xml:space="preserve">per endpoint / per server </t>
  </si>
  <si>
    <t xml:space="preserve">3. Discounting practices apply. Three things to note: </t>
  </si>
  <si>
    <t>Email</t>
  </si>
  <si>
    <t>Network</t>
  </si>
  <si>
    <t xml:space="preserve">Mobile Security app </t>
  </si>
  <si>
    <t xml:space="preserve">per submission (capacity for each day) </t>
  </si>
  <si>
    <t>4. Summary of credit calculation should be attached to purchase order and/or inserted into 'justification' field in the order details​.  This provides the context of what the credits were bought for to help the customer's procurement process.</t>
  </si>
  <si>
    <t>Zero Trust Secure Access (Internet + Private Access)</t>
  </si>
  <si>
    <t>per user</t>
  </si>
  <si>
    <t>5. Zero Trust Secure Access can be purchased individually (Internet or Private Access) or as a package including both. There is no price difference between individual or package. If a customer purchases seperately, they can transition to the package SKU for future renewals without change or impact to subscription.</t>
  </si>
  <si>
    <t>XDR Sensors</t>
  </si>
  <si>
    <t xml:space="preserve">Insert total # of endpoints and servers </t>
  </si>
  <si>
    <t>Insert the maximum # of sandbox submissions they want to be able to submit each day</t>
  </si>
  <si>
    <t>Insert Zero Trust Secure Access (Internet + Private Access) users</t>
  </si>
  <si>
    <t>Insert Zero Trust Secure Access (Internet Access) users</t>
  </si>
  <si>
    <t>Insert Zero Trust Secure Access (Private Access) users</t>
  </si>
  <si>
    <r>
      <t xml:space="preserve">Service One Essentials for Network - Optimal solution for proactive and reactive protection when customer has their own operation team. Includes Targeted Attack Detection and Service One PSP Essentials. 1 year subscription.  </t>
    </r>
    <r>
      <rPr>
        <b/>
        <sz val="11"/>
        <color rgb="FF990000"/>
        <rFont val="Calibri"/>
        <family val="2"/>
        <scheme val="minor"/>
      </rPr>
      <t>Prerequisites: Deep Discovery Inspector physical or virtual appliance (volume must match between Deep Discovery Inspector &amp; Service One)</t>
    </r>
  </si>
  <si>
    <t>Bronze Partners -      (M)</t>
  </si>
  <si>
    <t>Amrita Ranchod</t>
  </si>
  <si>
    <t>817-569-1961</t>
  </si>
  <si>
    <t>Crystal Cramer</t>
  </si>
  <si>
    <t>Sierra Harris</t>
  </si>
  <si>
    <t>817-522-7876</t>
  </si>
  <si>
    <t>Matt Gerhardt (Covering)</t>
  </si>
  <si>
    <t>General Services Administration (GSA)</t>
  </si>
  <si>
    <t>Housing and Urban Development (HUD)</t>
  </si>
  <si>
    <t>Office of Personnel Mgmt (OPM)</t>
  </si>
  <si>
    <t>Small Business Administration (SBA)</t>
  </si>
  <si>
    <t>Social Security Agency (SSA)</t>
  </si>
  <si>
    <t>Transportation (DOT)</t>
  </si>
  <si>
    <t>US Postal Service (USPS)</t>
  </si>
  <si>
    <t>Central Intelligence Agency (CIA)</t>
  </si>
  <si>
    <t>Equal Opportunity Commission (EOC)</t>
  </si>
  <si>
    <t>Federal Communications Commission (FCC)</t>
  </si>
  <si>
    <t>Federal Trade Commission (FTC)</t>
  </si>
  <si>
    <t>Health and Human Services (HHS)</t>
  </si>
  <si>
    <t>Security And Exchange Commission (SEC)</t>
  </si>
  <si>
    <t>Environmental Protection Agency (EPA)</t>
  </si>
  <si>
    <t>SherWeb</t>
  </si>
  <si>
    <t>Melanie Noe</t>
  </si>
  <si>
    <t>716-998-1202</t>
  </si>
  <si>
    <t>Claudia Gauthier</t>
  </si>
  <si>
    <t>819-562-6610 x 4314</t>
  </si>
  <si>
    <t>Manager, Accts Payable</t>
  </si>
  <si>
    <t>TBH</t>
  </si>
  <si>
    <t>2022 Trend Micro Internet Security Products renamed 2023 Trend Micro Internet Security Products</t>
  </si>
  <si>
    <t>Cloud One - Network Security - Inspected Traffic - per 100k GB (100 TB)</t>
  </si>
  <si>
    <t>Cloud One - Network Security - Inspected Traffic - per 1M GB (1000 TB)</t>
  </si>
  <si>
    <t>Cloud One - Network Security - Hosted Infrastructure - per service endpoint deployment / AZ</t>
  </si>
  <si>
    <t xml:space="preserve">EdgeIPS Pro 24F Fiber I/O Module </t>
  </si>
  <si>
    <t>2023 Trend Micro Internet Security Products</t>
  </si>
  <si>
    <t>Trend Micro Antivirus + Security 2023 - Trend Micro Antivirus+ Security  provides essential online protection for your PC. Antivirus+ Security protects against spam, viruses and malware, so you can enjoy your digital life safely.</t>
  </si>
  <si>
    <t>Trend Micro Antivirus + Security 2023 1 user - Retail Box</t>
  </si>
  <si>
    <t>Trend Micro Antivirus for Mac 2023 simple protection for complex threat.</t>
  </si>
  <si>
    <t>Trend Micro Antivirus for Mac 2023 1 user - Retail Box</t>
  </si>
  <si>
    <t>Trend Micro Internet Security 2023 provides advanced online protection.  Using advanced machine learning based technology, it protects against spam, viruses, malware and ransomware.</t>
  </si>
  <si>
    <t>Trend Micro Internet Security 2023 1 user - Retail Box</t>
  </si>
  <si>
    <t>Trend Micro Internet Security 2023 3 user - Retail Box</t>
  </si>
  <si>
    <t>Trend Micro Maximum Security 2023 provides comprehensive protection using advanced machine learning based technology. It protects against viruses, malware, identity theft, ransomware and evolving threats.</t>
  </si>
  <si>
    <t>Trend Micro Maximum Security 2023 5 user - Retail Box</t>
  </si>
  <si>
    <t>Trend Micro Premium Security 2023 provides comprehensive, multi-device protection using advanced machine learning based technology. It protects against viruses, malware, identity theft, ransomware and evolving threats.</t>
  </si>
  <si>
    <t>Trend Micro Premium Security 2023 10 user - Retail Box</t>
  </si>
  <si>
    <t>Trend Micro Antivirus + Security 2023 Licensed Version</t>
  </si>
  <si>
    <t>Trend Micro Antivirus for Mac 2023 Licensed Version</t>
  </si>
  <si>
    <t>Trend Micro Internet Security 2023 Licensed Version</t>
  </si>
  <si>
    <t>Trend Micro Maximum Security 2023 Licensed Version</t>
  </si>
  <si>
    <t>Trend Micro Antivirus for Mac 2023 simple protection against complex threats.</t>
  </si>
  <si>
    <t>EdgeIPS Pro 24F Fiber I/O Module</t>
  </si>
  <si>
    <t>TENN0109</t>
  </si>
  <si>
    <t>EdgeIPS Pro 24F Fiber I/O Module - TXOne Next Generation Multi-Seg IPS Pro, Fiber Module Card-24 Ports Fiber (12 Pair)</t>
  </si>
  <si>
    <t>Cloud One - Network Security - Inspected Traffic per 100k GB (100 TB)</t>
  </si>
  <si>
    <t xml:space="preserve">Cloud One - Network Security - Inspected Traffic per 1M GB (1000 TB) </t>
  </si>
  <si>
    <t>Cloud One - Network Security - Inspected Traffic per 1M GB (1000 TB) - One million GB of annual inspected traffic for Cloud One - Network Security</t>
  </si>
  <si>
    <t>CXNN0116</t>
  </si>
  <si>
    <t>CXRN0093</t>
  </si>
  <si>
    <t>CXNN0117</t>
  </si>
  <si>
    <t>CXRN0094</t>
  </si>
  <si>
    <t>CXNN0118</t>
  </si>
  <si>
    <t>CXRN0095</t>
  </si>
  <si>
    <t>CXNA0076</t>
  </si>
  <si>
    <t>CXNA0077</t>
  </si>
  <si>
    <t>CXNA0078</t>
  </si>
  <si>
    <t>CXRA0076</t>
  </si>
  <si>
    <t>CXRA0077</t>
  </si>
  <si>
    <t>CXRA0078</t>
  </si>
  <si>
    <t>Cloud One - Network Security - Inspected Traffic per 100k GB (100 TB) - One hundred thousand GB of annual inspected traffic for Cloud One - Network Security</t>
  </si>
  <si>
    <t>Anti-Malware &amp; Web Reputation</t>
  </si>
  <si>
    <t>IPS (Desktop OS)</t>
  </si>
  <si>
    <t>Device Control</t>
  </si>
  <si>
    <t>Ray Davis</t>
  </si>
  <si>
    <t>817-569-8985</t>
  </si>
  <si>
    <t>John Vivian</t>
  </si>
  <si>
    <t>757-790-9045</t>
  </si>
  <si>
    <t>Commands: Transportation</t>
  </si>
  <si>
    <t>John Vivian (Covering)</t>
  </si>
  <si>
    <t>Commands: Central, Southern, European, Africa, Special Operations</t>
  </si>
  <si>
    <t>647-248-6667</t>
  </si>
  <si>
    <t>514-677-8706</t>
  </si>
  <si>
    <t>Sam Ellam</t>
  </si>
  <si>
    <t>sam_ellam@trendmicro.com</t>
  </si>
  <si>
    <t>Vancouver</t>
  </si>
  <si>
    <t>British Columbia</t>
  </si>
  <si>
    <t>705-498-2281</t>
  </si>
  <si>
    <t>Andrew Humphrey</t>
  </si>
  <si>
    <t>andrew_humphrey@trendmicro.com</t>
  </si>
  <si>
    <t>902-495-8451</t>
  </si>
  <si>
    <t>819-208-0106</t>
  </si>
  <si>
    <t>EdgeIPS Pro 216 (Rugged) Hardware + Support</t>
  </si>
  <si>
    <t>TXOne Stellar ICS</t>
  </si>
  <si>
    <t>TXOne Stellar Kiosk</t>
  </si>
  <si>
    <t>TXOne StellarEnforce Perpetual Edition renamed TXOne Stellar OEM</t>
  </si>
  <si>
    <t xml:space="preserve">EdgeIPS Pro 1048 Hardware + Support </t>
  </si>
  <si>
    <t xml:space="preserve">EdgeIPS Pro 24C Copper Bypass I/O Module </t>
  </si>
  <si>
    <t>TXOne Stellar OEM</t>
  </si>
  <si>
    <t>EdgeIPS Pro 216 (Rugged) Hardware + Support - TXOne Next Generation Multi-Seg IPS for ICS, HW (incl. 1-year warranty)</t>
  </si>
  <si>
    <t>TENN0113</t>
  </si>
  <si>
    <t>TERN0062</t>
  </si>
  <si>
    <t>TENN0117</t>
  </si>
  <si>
    <t>TENN0118</t>
  </si>
  <si>
    <t>TENN0119</t>
  </si>
  <si>
    <t>TENN0120</t>
  </si>
  <si>
    <t>TENN0121</t>
  </si>
  <si>
    <t>TERN0064</t>
  </si>
  <si>
    <t>TERN0065</t>
  </si>
  <si>
    <t>TERN0066</t>
  </si>
  <si>
    <t>TERN0067</t>
  </si>
  <si>
    <t>TERN0068</t>
  </si>
  <si>
    <t>TENN0124</t>
  </si>
  <si>
    <t>TENN0125</t>
  </si>
  <si>
    <t>TENN0126</t>
  </si>
  <si>
    <t>TENN0127</t>
  </si>
  <si>
    <t>TENN0128</t>
  </si>
  <si>
    <t>TERN0069</t>
  </si>
  <si>
    <t>TERN0070</t>
  </si>
  <si>
    <t>TERN0071</t>
  </si>
  <si>
    <t>TERN0072</t>
  </si>
  <si>
    <t>TERN0073</t>
  </si>
  <si>
    <t>TXOne Stellar ICS provides the exclusive value of asset lifetime protection and ICS repository. Stellar ICS is the all-in-1 agent including OT AV, Lockdown and OT anomaly detection.</t>
  </si>
  <si>
    <t xml:space="preserve">TXOne Stellar OEM - 5 Years </t>
  </si>
  <si>
    <t>EdgeIPS Pro 216 - TXOne Next Generation IPS Pro 8-Pair for ICS - SW</t>
  </si>
  <si>
    <t>TENN0129</t>
  </si>
  <si>
    <t>TERN0074</t>
  </si>
  <si>
    <t>Worry-Free Standard - Multi-year SKUs</t>
  </si>
  <si>
    <t>Worry-Free Advanced - Multi-year SKUs</t>
  </si>
  <si>
    <t>EdgeIPS Pro - TXOne Next Generation Multi-Seg IPS for ICS</t>
  </si>
  <si>
    <t>TXOne Stellar Kiosk is the OT-native AV to address the POS/ATM users.</t>
  </si>
  <si>
    <t>TXOne Stellar OEM offers device vendors the value of Pay once, Comply forever.  Targeted audience: System vendors who produce high-value products, and want to secure their products by pre-installing Stellar OEM as added value, to increase their competitiveness as well as address the supply-chain security issues. This edition is for perpetual license (without annual renewal), lockdown function only, and includes 5-year standard support.</t>
  </si>
  <si>
    <t>Drew Roberts</t>
  </si>
  <si>
    <t>469-233-7576</t>
  </si>
  <si>
    <t>Daylen Hanson</t>
  </si>
  <si>
    <t>Bryan Jones</t>
  </si>
  <si>
    <t>NC (336, 704, 828, 919, 980, 984)</t>
  </si>
  <si>
    <t>NC (252, 910)</t>
  </si>
  <si>
    <t>817-569-1992</t>
  </si>
  <si>
    <t>Lance Wischkowski</t>
  </si>
  <si>
    <t>928-232-3527</t>
  </si>
  <si>
    <t>Jaci Sutton</t>
  </si>
  <si>
    <t>732-847-2291</t>
  </si>
  <si>
    <t>NCP - Sirius</t>
  </si>
  <si>
    <t>Bronze Partners -      (0-9, A, B, D-F, J, X-Z)</t>
  </si>
  <si>
    <t>Bronze Partners -      (I, K, S, U)</t>
  </si>
  <si>
    <t>Bronze Partners -      (G, N, P, T, W)</t>
  </si>
  <si>
    <t>Bronze Partners -      (V)</t>
  </si>
  <si>
    <t>Bronze Partners -   (C, H, L, O, Q, R)</t>
  </si>
  <si>
    <t>Addison Eck (Covering)</t>
  </si>
  <si>
    <t>Alejandra Mazariegos</t>
  </si>
  <si>
    <t>469-571-5888</t>
  </si>
  <si>
    <t>TX (Houston - i45 East)</t>
  </si>
  <si>
    <t>TX (Houston - i45 West)</t>
  </si>
  <si>
    <t>Tre Taulton</t>
  </si>
  <si>
    <t>Chris Radosh (Covering)</t>
  </si>
  <si>
    <r>
      <t xml:space="preserve">CDW Team Lead
</t>
    </r>
    <r>
      <rPr>
        <sz val="12"/>
        <rFont val="Calibri"/>
        <family val="2"/>
        <scheme val="minor"/>
      </rPr>
      <t>Healthcare, State &amp; Local,                  K12 &amp; Hi Ed</t>
    </r>
  </si>
  <si>
    <r>
      <rPr>
        <b/>
        <sz val="12"/>
        <rFont val="Calibri"/>
        <family val="2"/>
        <scheme val="minor"/>
      </rPr>
      <t>CDW Team Lead</t>
    </r>
    <r>
      <rPr>
        <sz val="12"/>
        <rFont val="Calibri"/>
        <family val="2"/>
        <scheme val="minor"/>
      </rPr>
      <t xml:space="preserve">
Corp Central, South &amp; East </t>
    </r>
  </si>
  <si>
    <t>Becca Davis</t>
  </si>
  <si>
    <t>312-841-6013</t>
  </si>
  <si>
    <t>SMB, South &amp; Central</t>
  </si>
  <si>
    <t>Adam Arbisi</t>
  </si>
  <si>
    <t>727-637-5211</t>
  </si>
  <si>
    <t>Shea Popowicz</t>
  </si>
  <si>
    <t>shea_popowicz@trendmicro.com</t>
  </si>
  <si>
    <t xml:space="preserve">EdgeIPS Pro 216 (Commercial) Hardware + Support </t>
  </si>
  <si>
    <t>Cloud One - Network Security - Hosted Infrastructure per service endpoint deployment / AZ renamed Cloud One - Network Security - Hosted Infrastructure per endpoint deployment + 50TB of inspected traffic</t>
  </si>
  <si>
    <t>EdgeIPS Pro 216 (Commercial) Hardware + Support - TXOne Next Generation Multi-Seg IPS for ICS, HW (incl. 1-year warranty)</t>
  </si>
  <si>
    <t>EdgeIPS Pro 216 (Commercial) Hardware + Support</t>
  </si>
  <si>
    <t>TENN0114</t>
  </si>
  <si>
    <t>TERN0063</t>
  </si>
  <si>
    <t>Cloud One - Network Security - Hosted Infrastructure per endpoint deployment + 50TB of inspected traffic</t>
  </si>
  <si>
    <t>Cloud One - Network Security - Hosted Infrastructure per endpoint deployment + 50TB of inspected traffic - Hosted network security solution to protect cloud networks against malware, vulnerabilities and cyber criminals. This annual service includes 50k of inspected traffic per service endpoint deployment.</t>
  </si>
  <si>
    <t>2023 Trend Price Increase - All SKUs except MSP (coming in Feb 2023) and Trend Micro Internet Security (Consumer) Products</t>
  </si>
  <si>
    <t>Cloud App Security Advanced</t>
  </si>
  <si>
    <t>Cloud App Security Advanced Add-on</t>
  </si>
  <si>
    <t>Cloud App Security renamed Cloud App Security Standard</t>
  </si>
  <si>
    <t>Smart Protection for Office 365 renamed Smart Protection for Microsoft 365</t>
  </si>
  <si>
    <t>Cloud App Security Standard</t>
  </si>
  <si>
    <t>Smart Protection for Microsoft 365</t>
  </si>
  <si>
    <t xml:space="preserve">Cloud App Security Standard </t>
  </si>
  <si>
    <t>Cloud App Security Standard  - Trend Micro Cloud App Security Standard enhances Microsoft 365, Box, Dropbox and other SaaS services with advanced threat and data protection controls with internal email scanning.</t>
  </si>
  <si>
    <t>Trend Micro Cloud App Security Advanced - includes everything in Cloud App Security Standard, plus in-line mode - adding protection for ATP &amp; DLP to email</t>
  </si>
  <si>
    <t>Trend Micro Cloud App Security Advanced Add-on - adds in-line mode with protection for ATP &amp; DLP to email.  Add-on to Smart Protection Complete, XDR for Users, Worry-Free Services or Worry-Free Services Advanced</t>
  </si>
  <si>
    <t>Trend Micro Cloud App Security Advanced Crossgrade from Cloud App Security Standard - adds in-line mode with protection for ATP &amp; DLP to email</t>
  </si>
  <si>
    <t>Cloud App Security Advanced Crossgrade</t>
  </si>
  <si>
    <t>Smart Protection for Microsoft 365 - Bundle of Cloud App Security Advanced and Trend Micro Email Security Advanced. Provides complete threat protection for Microsoft 365 against phishing, BEC, ransomware, internal email risks, and file sharing risks. Plus, in-line mode for email, adding protection for ATP &amp; DLP.</t>
  </si>
  <si>
    <t>NNNN0103</t>
  </si>
  <si>
    <t>NNNN0104</t>
  </si>
  <si>
    <t>NNNN0105</t>
  </si>
  <si>
    <t>NNNN0106</t>
  </si>
  <si>
    <t>NNNN0107</t>
  </si>
  <si>
    <t>NNNN0108</t>
  </si>
  <si>
    <t>NNNN0109</t>
  </si>
  <si>
    <t>NNNN0110</t>
  </si>
  <si>
    <t>NNNN0111</t>
  </si>
  <si>
    <t>NNRN0084</t>
  </si>
  <si>
    <t>NNRN0085</t>
  </si>
  <si>
    <t>NNRN0086</t>
  </si>
  <si>
    <t>NNRN0087</t>
  </si>
  <si>
    <t>NNRN0088</t>
  </si>
  <si>
    <t>NNRN0089</t>
  </si>
  <si>
    <t>NNRN0090</t>
  </si>
  <si>
    <t>NNRN0091</t>
  </si>
  <si>
    <t>NNRN0092</t>
  </si>
  <si>
    <t>NNNN0112</t>
  </si>
  <si>
    <t>NNNN0113</t>
  </si>
  <si>
    <t>NNNN0114</t>
  </si>
  <si>
    <t>NNNN0115</t>
  </si>
  <si>
    <t>NNNN0116</t>
  </si>
  <si>
    <t>NNNN0117</t>
  </si>
  <si>
    <t>NNNN0118</t>
  </si>
  <si>
    <t>NNNN0119</t>
  </si>
  <si>
    <t>NNNN0120</t>
  </si>
  <si>
    <t>NNRN0093</t>
  </si>
  <si>
    <t>NNRN0094</t>
  </si>
  <si>
    <t>NNRN0095</t>
  </si>
  <si>
    <t>NNRN0096</t>
  </si>
  <si>
    <t>NNRN0097</t>
  </si>
  <si>
    <t>NNRN0098</t>
  </si>
  <si>
    <t>NNRN0099</t>
  </si>
  <si>
    <t>NNRN0100</t>
  </si>
  <si>
    <t>NNRN0101</t>
  </si>
  <si>
    <t>NNCN0000</t>
  </si>
  <si>
    <t>NNCN0001</t>
  </si>
  <si>
    <t>NNCN0002</t>
  </si>
  <si>
    <t>NNCN0003</t>
  </si>
  <si>
    <t>NNCN0004</t>
  </si>
  <si>
    <t>NNCN0005</t>
  </si>
  <si>
    <t>NNCN0006</t>
  </si>
  <si>
    <t>NNCN0007</t>
  </si>
  <si>
    <t>NNCN0008</t>
  </si>
  <si>
    <t>Maintenance purchased via Cloud App Security Advanced</t>
  </si>
  <si>
    <t>NNNA0070</t>
  </si>
  <si>
    <t>NNNA0071</t>
  </si>
  <si>
    <t>NNNA0072</t>
  </si>
  <si>
    <t>NNNA0073</t>
  </si>
  <si>
    <t>NNNA0074</t>
  </si>
  <si>
    <t>NNNA0075</t>
  </si>
  <si>
    <t>NNNA0076</t>
  </si>
  <si>
    <t>NNNA0077</t>
  </si>
  <si>
    <t>NNNA0078</t>
  </si>
  <si>
    <t>NNRA0070</t>
  </si>
  <si>
    <t>NNRA0071</t>
  </si>
  <si>
    <t>NNRA0072</t>
  </si>
  <si>
    <t>NNRA0073</t>
  </si>
  <si>
    <t>NNRA0074</t>
  </si>
  <si>
    <t>NNRA0075</t>
  </si>
  <si>
    <t>NNRA0076</t>
  </si>
  <si>
    <t>NNRA0077</t>
  </si>
  <si>
    <t>NNRA0078</t>
  </si>
  <si>
    <t>NNNA0079</t>
  </si>
  <si>
    <t>NNNA0080</t>
  </si>
  <si>
    <t>NNNA0081</t>
  </si>
  <si>
    <t>NNNA0082</t>
  </si>
  <si>
    <t>NNNA0083</t>
  </si>
  <si>
    <t>NNNA0084</t>
  </si>
  <si>
    <t>NNNA0085</t>
  </si>
  <si>
    <t>NNNA0086</t>
  </si>
  <si>
    <t>NNNA0087</t>
  </si>
  <si>
    <t>NNRA0079</t>
  </si>
  <si>
    <t>NNRA0080</t>
  </si>
  <si>
    <t>NNRA0081</t>
  </si>
  <si>
    <t>NNRA0082</t>
  </si>
  <si>
    <t>NNRA0083</t>
  </si>
  <si>
    <t>NNRA0084</t>
  </si>
  <si>
    <t>NNRA0085</t>
  </si>
  <si>
    <t>NNRA0086</t>
  </si>
  <si>
    <t>NNRA0087</t>
  </si>
  <si>
    <t>NNCA0000</t>
  </si>
  <si>
    <t>NNCA0001</t>
  </si>
  <si>
    <t>NNCA0002</t>
  </si>
  <si>
    <t>NNCA0003</t>
  </si>
  <si>
    <t>NNCA0004</t>
  </si>
  <si>
    <t>NNCA0005</t>
  </si>
  <si>
    <t>NNCA0006</t>
  </si>
  <si>
    <t>NNCA0007</t>
  </si>
  <si>
    <t>NNCA0008</t>
  </si>
  <si>
    <t>Contacts &amp; Resources 2023</t>
  </si>
  <si>
    <t>Kevin Brady (Covering)</t>
  </si>
  <si>
    <t>Jennifer Sotomayor</t>
  </si>
  <si>
    <t>323-835-5077</t>
  </si>
  <si>
    <t>Derek Lewis</t>
  </si>
  <si>
    <t>817-522-5593</t>
  </si>
  <si>
    <t>Christian Stuart</t>
  </si>
  <si>
    <t>817-522-5594</t>
  </si>
  <si>
    <t>Christian Niemann (Cover)</t>
  </si>
  <si>
    <t>US Channel Contacts &amp; Resources 2023</t>
  </si>
  <si>
    <t>Cell: 949-300-2030</t>
  </si>
  <si>
    <t>817-449-4677</t>
  </si>
  <si>
    <t>Anne Gabriel</t>
  </si>
  <si>
    <t xml:space="preserve">571-243-3676 </t>
  </si>
  <si>
    <t>Kyle Jung</t>
  </si>
  <si>
    <t>(703) 773-8967</t>
  </si>
  <si>
    <t>Account Manager I</t>
  </si>
  <si>
    <t>Cell: 331-250-6569</t>
  </si>
  <si>
    <r>
      <t xml:space="preserve">Angela Kokkinos </t>
    </r>
    <r>
      <rPr>
        <sz val="12"/>
        <color rgb="FFFF0000"/>
        <rFont val="Calibri"/>
        <family val="2"/>
        <scheme val="minor"/>
      </rPr>
      <t>(Covering)</t>
    </r>
  </si>
  <si>
    <t>Federal, Corp West, Nonprofit and Financial Services</t>
  </si>
  <si>
    <t>Connection / GovConnection / MoreDirect</t>
  </si>
  <si>
    <t>Zul Kassamali (Covering)</t>
  </si>
  <si>
    <t>Western Canada (AB, BC, MB, NT, ON (split), SK, YT)</t>
  </si>
  <si>
    <t>Central Canada ( NL, NU, ON (split))</t>
  </si>
  <si>
    <t>Oumaima Sabek</t>
  </si>
  <si>
    <t>oumaima_sabek@trendmicro.com</t>
  </si>
  <si>
    <t>Eastern Canada (NB, NS, PE, QC)</t>
  </si>
  <si>
    <t>Sub100 User Accounts: Canada East (ON only)</t>
  </si>
  <si>
    <t>Sub100 User Accounts: Canada East (QC, NB, NS, PEI &amp; NL)</t>
  </si>
  <si>
    <t>Sub100 User Accounts: Canada West (BC, AB, SK &amp; MB) &amp; MSP Canada</t>
  </si>
  <si>
    <t>EdgeIPS 103 Hardware + Support</t>
  </si>
  <si>
    <t>TENN0133</t>
  </si>
  <si>
    <t>TERN0077</t>
  </si>
  <si>
    <t xml:space="preserve">EdgeOne - Centralized Management console for TXOne Edge networking solution (Edge V2 only) </t>
  </si>
  <si>
    <t>TENN0130</t>
  </si>
  <si>
    <t>TERN0075</t>
  </si>
  <si>
    <t xml:space="preserve">EdgeIPS 103 Hardware + Support </t>
  </si>
  <si>
    <t>EdgeOne - Centralized Management console for TXOne Edge networking solution (Edge V2 only)</t>
  </si>
  <si>
    <t>EdgeOne - Centralized Management console for TXOne Edge</t>
  </si>
  <si>
    <t>Smart Protection for Office 365 (incl CAS XDR) renamed Smart Protection for Microsoft 365 (incl CAS XDR)</t>
  </si>
  <si>
    <t>Smart Protection for Microsoft 365 (incl CAS XDR) - (New SKU - for Add Seats Only for Current Customers)</t>
  </si>
  <si>
    <t xml:space="preserve">Smart Protection for Microsoft 365 (incl CAS XDR) </t>
  </si>
  <si>
    <r>
      <rPr>
        <b/>
        <sz val="11"/>
        <color rgb="FF990000"/>
        <rFont val="Calibri"/>
        <family val="2"/>
        <scheme val="minor"/>
      </rPr>
      <t>USE ONLY FOR CUSTOMERS WHO PURCHASED PRIOR TO JAN 1, 2022</t>
    </r>
    <r>
      <rPr>
        <b/>
        <sz val="11"/>
        <color theme="1" tint="0.14999847407452621"/>
        <rFont val="Calibri"/>
        <family val="2"/>
        <scheme val="minor"/>
      </rPr>
      <t xml:space="preserve">  Smart Protection for Microsoft 365 (incl CAS XDR) - Bundle of Cloud App Security Advanced and Trend Micro Email Security Advanced with XDR. Provides complete threat protection for Microsoft 365 against phishing, BEC, ransomware, internal email risks, and file sharing risks.</t>
    </r>
  </si>
  <si>
    <r>
      <rPr>
        <b/>
        <sz val="11"/>
        <color rgb="FF990000"/>
        <rFont val="Calibri"/>
        <family val="2"/>
        <scheme val="minor"/>
      </rPr>
      <t>USE ONLY FOR CUSTOMERS WHO PURCHASED PRIOR TO JAN 1, 2022</t>
    </r>
    <r>
      <rPr>
        <b/>
        <sz val="11"/>
        <color theme="1" tint="0.14999847407452621"/>
        <rFont val="Calibri"/>
        <family val="2"/>
        <scheme val="minor"/>
      </rPr>
      <t xml:space="preserve"> Smart Protection for Microsoft 365 (incl CAS XDR) - Bundle of Cloud App Security Advanced and Trend Micro Email Security Advanced with XDR. Provides complete threat protection for Microsoft 365 against phishing, BEC, ransomware, internal email risks, and file sharing risks.</t>
    </r>
  </si>
  <si>
    <r>
      <t xml:space="preserve">Trend Micro </t>
    </r>
    <r>
      <rPr>
        <b/>
        <u/>
        <sz val="18"/>
        <color rgb="FFC00000"/>
        <rFont val="Arial"/>
        <family val="2"/>
      </rPr>
      <t>PUBLISHED</t>
    </r>
  </si>
  <si>
    <r>
      <rPr>
        <b/>
        <u/>
        <sz val="24"/>
        <color rgb="FF990000"/>
        <rFont val="Cambria"/>
        <family val="1"/>
        <scheme val="major"/>
      </rPr>
      <t>PUBLISHED</t>
    </r>
    <r>
      <rPr>
        <b/>
        <sz val="24"/>
        <color indexed="10"/>
        <rFont val="Cambria"/>
        <family val="1"/>
        <scheme val="major"/>
      </rPr>
      <t xml:space="preserve"> </t>
    </r>
    <r>
      <rPr>
        <b/>
        <sz val="24"/>
        <color indexed="8"/>
        <rFont val="Cambria"/>
        <family val="1"/>
        <scheme val="major"/>
      </rPr>
      <t>Master Price List</t>
    </r>
  </si>
  <si>
    <r>
      <rPr>
        <b/>
        <u/>
        <sz val="24"/>
        <color theme="5" tint="-0.499984740745262"/>
        <rFont val="Cambria"/>
        <family val="1"/>
        <scheme val="major"/>
      </rPr>
      <t>PUBLISHED</t>
    </r>
    <r>
      <rPr>
        <b/>
        <sz val="24"/>
        <color indexed="10"/>
        <rFont val="Cambria"/>
        <family val="1"/>
        <scheme val="major"/>
      </rPr>
      <t xml:space="preserve"> </t>
    </r>
    <r>
      <rPr>
        <b/>
        <sz val="24"/>
        <color indexed="8"/>
        <rFont val="Cambria"/>
        <family val="1"/>
        <scheme val="major"/>
      </rPr>
      <t>Master Price List</t>
    </r>
  </si>
  <si>
    <r>
      <rPr>
        <b/>
        <u/>
        <sz val="18"/>
        <color theme="0"/>
        <rFont val="Cambria"/>
        <family val="1"/>
        <scheme val="major"/>
      </rPr>
      <t>PUBLISHED</t>
    </r>
    <r>
      <rPr>
        <b/>
        <sz val="18"/>
        <color theme="0"/>
        <rFont val="Cambria"/>
        <family val="1"/>
        <scheme val="major"/>
      </rPr>
      <t xml:space="preserve"> Master Price List</t>
    </r>
  </si>
  <si>
    <r>
      <rPr>
        <b/>
        <u/>
        <sz val="18"/>
        <color rgb="FFC00000"/>
        <rFont val="Cambria"/>
        <family val="1"/>
        <scheme val="major"/>
      </rPr>
      <t>PUBLISHED</t>
    </r>
    <r>
      <rPr>
        <b/>
        <sz val="18"/>
        <color indexed="8"/>
        <rFont val="Cambria"/>
        <family val="1"/>
        <scheme val="major"/>
      </rPr>
      <t xml:space="preserve"> Master Price List </t>
    </r>
  </si>
  <si>
    <t>EdgeIPS 103 Hardware + Support - TXOne Next Generation IPS for ICS (3 x ports), HW (incl. 2-year HW warranty)</t>
  </si>
  <si>
    <t>as of 2023-January-26</t>
  </si>
  <si>
    <t>Ken Perry (Covering)</t>
  </si>
  <si>
    <t>As of January 24, 2023</t>
  </si>
  <si>
    <t xml:space="preserve">800-456-8000 EXT 67664 </t>
  </si>
  <si>
    <t>Bob Call</t>
  </si>
  <si>
    <t>800-237-8931 x5538265</t>
  </si>
  <si>
    <t>Business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</si>
</sst>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_);[Red]\(&quot;$&quot;#,##0.00\)"/>
    <numFmt numFmtId="44" formatCode="_(&quot;$&quot;* #,##0.00_);_(&quot;$&quot;* \(#,##0.00\);_(&quot;$&quot;* &quot;-&quot;??_);_(@_)"/>
    <numFmt numFmtId="43" formatCode="_(* #,##0.00_);_(* \(#,##0.00\);_(* &quot;-&quot;??_);_(@_)"/>
    <numFmt numFmtId="164" formatCode="&quot;$&quot;#,##0.00"/>
    <numFmt numFmtId="165" formatCode="&quot;$&quot;#,##0\ ;\(&quot;$&quot;#,##0\)"/>
    <numFmt numFmtId="166" formatCode="0.00_)"/>
    <numFmt numFmtId="167" formatCode="0.0%"/>
    <numFmt numFmtId="168" formatCode="&quot;$&quot;#,##0.00;\(&quot;$&quot;#,##0.00\)"/>
    <numFmt numFmtId="169" formatCode="mm/dd/yy;@"/>
    <numFmt numFmtId="170" formatCode="\5\-\2\5"/>
    <numFmt numFmtId="171" formatCode="[$$-409]#,##0.00"/>
    <numFmt numFmtId="172" formatCode="\1\-\2\5"/>
  </numFmts>
  <fonts count="3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ndalus"/>
      <family val="2"/>
    </font>
    <font>
      <sz val="9"/>
      <color theme="1"/>
      <name val="Andalu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name val="Arial"/>
      <family val="2"/>
    </font>
    <font>
      <u/>
      <sz val="10"/>
      <color indexed="12"/>
      <name val="Arial"/>
      <family val="2"/>
    </font>
    <font>
      <sz val="10"/>
      <color indexed="8"/>
      <name val="Arial"/>
      <family val="2"/>
    </font>
    <font>
      <sz val="10"/>
      <name val="Arial"/>
      <family val="2"/>
    </font>
    <font>
      <sz val="8"/>
      <name val="Arial"/>
      <family val="2"/>
    </font>
    <font>
      <b/>
      <i/>
      <sz val="16"/>
      <name val="Helv"/>
    </font>
    <font>
      <sz val="10"/>
      <name val="Helv"/>
      <charset val="204"/>
    </font>
    <font>
      <sz val="11"/>
      <color indexed="8"/>
      <name val="Arial"/>
      <family val="2"/>
    </font>
    <font>
      <sz val="11"/>
      <name val="Arial"/>
      <family val="2"/>
    </font>
    <font>
      <sz val="11"/>
      <name val="Georgia"/>
      <family val="1"/>
    </font>
    <font>
      <sz val="10"/>
      <name val="Georgia"/>
      <family val="1"/>
    </font>
    <font>
      <sz val="12"/>
      <name val="Arial"/>
      <family val="2"/>
    </font>
    <font>
      <sz val="14"/>
      <name val="Arial"/>
      <family val="2"/>
    </font>
    <font>
      <b/>
      <sz val="12"/>
      <name val="Arial"/>
      <family val="2"/>
    </font>
    <font>
      <sz val="28"/>
      <name val="Arial"/>
      <family val="2"/>
    </font>
    <font>
      <b/>
      <i/>
      <sz val="11"/>
      <name val="Arial"/>
      <family val="2"/>
    </font>
    <font>
      <b/>
      <sz val="18"/>
      <name val="Arial"/>
      <family val="2"/>
    </font>
    <font>
      <i/>
      <sz val="10"/>
      <name val="Arial"/>
      <family val="2"/>
    </font>
    <font>
      <b/>
      <sz val="23"/>
      <name val="Arial"/>
      <family val="2"/>
    </font>
    <font>
      <sz val="10"/>
      <color indexed="10"/>
      <name val="Arial"/>
      <family val="2"/>
    </font>
    <font>
      <b/>
      <sz val="10"/>
      <name val="Arial"/>
      <family val="2"/>
    </font>
    <font>
      <i/>
      <sz val="10"/>
      <color indexed="8"/>
      <name val="Arial"/>
      <family val="2"/>
    </font>
    <font>
      <b/>
      <sz val="20"/>
      <color indexed="8"/>
      <name val="Arial"/>
      <family val="2"/>
    </font>
    <font>
      <sz val="56"/>
      <color indexed="11"/>
      <name val="Arial"/>
      <family val="2"/>
    </font>
    <font>
      <sz val="11"/>
      <color theme="1"/>
      <name val="Calibri"/>
      <family val="2"/>
      <scheme val="minor"/>
    </font>
    <font>
      <i/>
      <sz val="10"/>
      <color rgb="FF000000"/>
      <name val="Arial"/>
      <family val="2"/>
    </font>
    <font>
      <b/>
      <sz val="10"/>
      <color rgb="FF000000"/>
      <name val="Arial"/>
      <family val="2"/>
    </font>
    <font>
      <sz val="10"/>
      <color rgb="FFFF0000"/>
      <name val="Arial"/>
      <family val="2"/>
    </font>
    <font>
      <sz val="10"/>
      <color theme="1"/>
      <name val="Arial"/>
      <family val="2"/>
    </font>
    <font>
      <sz val="10"/>
      <color theme="1"/>
      <name val="Calibri"/>
      <family val="2"/>
      <scheme val="minor"/>
    </font>
    <font>
      <sz val="56"/>
      <color rgb="FF00B050"/>
      <name val="Arial"/>
      <family val="2"/>
    </font>
    <font>
      <sz val="56"/>
      <color rgb="FFFFC000"/>
      <name val="Arial"/>
      <family val="2"/>
    </font>
    <font>
      <b/>
      <sz val="10"/>
      <color rgb="FFFF0000"/>
      <name val="Arial"/>
      <family val="2"/>
    </font>
    <font>
      <sz val="10"/>
      <color rgb="FFC00000"/>
      <name val="Arial"/>
      <family val="2"/>
    </font>
    <font>
      <sz val="11"/>
      <color rgb="FFFF0000"/>
      <name val="Calibri"/>
      <family val="2"/>
      <scheme val="minor"/>
    </font>
    <font>
      <sz val="11"/>
      <name val="Calibri"/>
      <family val="2"/>
      <scheme val="minor"/>
    </font>
    <font>
      <sz val="10"/>
      <name val="Arial"/>
      <family val="2"/>
    </font>
    <font>
      <b/>
      <sz val="10"/>
      <color rgb="FFC00000"/>
      <name val="Arial"/>
      <family val="2"/>
    </font>
    <font>
      <b/>
      <sz val="14"/>
      <color rgb="FFFF0000"/>
      <name val="Arial"/>
      <family val="2"/>
    </font>
    <font>
      <b/>
      <sz val="11"/>
      <color theme="1"/>
      <name val="Calibri"/>
      <family val="2"/>
      <scheme val="minor"/>
    </font>
    <font>
      <u/>
      <sz val="10"/>
      <color rgb="FF0000FF"/>
      <name val="Arial"/>
      <family val="2"/>
    </font>
    <font>
      <b/>
      <sz val="9"/>
      <color rgb="FFFF0000"/>
      <name val="Arial"/>
      <family val="2"/>
    </font>
    <font>
      <u/>
      <sz val="12"/>
      <color rgb="FF0000FF"/>
      <name val="Arial"/>
      <family val="2"/>
    </font>
    <font>
      <b/>
      <i/>
      <sz val="10"/>
      <name val="Arial"/>
      <family val="2"/>
    </font>
    <font>
      <b/>
      <i/>
      <sz val="12"/>
      <name val="Arial"/>
      <family val="2"/>
    </font>
    <font>
      <b/>
      <sz val="36"/>
      <color rgb="FFC00000"/>
      <name val="Arial"/>
      <family val="2"/>
    </font>
    <font>
      <sz val="9"/>
      <name val="Arial"/>
      <family val="2"/>
    </font>
    <font>
      <b/>
      <sz val="10"/>
      <color theme="0"/>
      <name val="Arial"/>
      <family val="2"/>
    </font>
    <font>
      <u/>
      <sz val="10"/>
      <color theme="10"/>
      <name val="Arial"/>
      <family val="2"/>
    </font>
    <font>
      <sz val="23"/>
      <color rgb="FF000000"/>
      <name val="InterstateLight"/>
    </font>
    <font>
      <b/>
      <sz val="12"/>
      <color rgb="FF007635"/>
      <name val="Arial"/>
      <family val="2"/>
    </font>
    <font>
      <b/>
      <sz val="12"/>
      <color rgb="FFC00000"/>
      <name val="Arial"/>
      <family val="2"/>
    </font>
    <font>
      <b/>
      <sz val="12"/>
      <color rgb="FF006699"/>
      <name val="Arial"/>
      <family val="2"/>
    </font>
    <font>
      <sz val="12"/>
      <color rgb="FF333333"/>
      <name val="Arial"/>
      <family val="2"/>
    </font>
    <font>
      <b/>
      <sz val="16"/>
      <color rgb="FF00B050"/>
      <name val="Wingdings"/>
      <charset val="2"/>
    </font>
    <font>
      <b/>
      <sz val="16"/>
      <color rgb="FFC00000"/>
      <name val="Wingdings"/>
      <charset val="2"/>
    </font>
    <font>
      <b/>
      <sz val="16"/>
      <color rgb="FF006699"/>
      <name val="Wingdings"/>
      <charset val="2"/>
    </font>
    <font>
      <b/>
      <sz val="11"/>
      <name val="Calibri"/>
      <family val="2"/>
      <scheme val="minor"/>
    </font>
    <font>
      <sz val="9"/>
      <color rgb="FF006100"/>
      <name val="Andalus"/>
      <family val="2"/>
    </font>
    <font>
      <sz val="9"/>
      <color rgb="FF9C0006"/>
      <name val="Andalus"/>
      <family val="2"/>
    </font>
    <font>
      <sz val="9"/>
      <color rgb="FF9C6500"/>
      <name val="Andalus"/>
      <family val="2"/>
    </font>
    <font>
      <b/>
      <u/>
      <sz val="10"/>
      <name val="Arial"/>
      <family val="2"/>
    </font>
    <font>
      <b/>
      <u/>
      <sz val="18"/>
      <color rgb="FFC00000"/>
      <name val="Arial"/>
      <family val="2"/>
    </font>
    <font>
      <sz val="10"/>
      <name val="Tw Cen MT"/>
      <family val="2"/>
    </font>
    <font>
      <u/>
      <sz val="10"/>
      <color indexed="12"/>
      <name val="Tw Cen MT"/>
      <family val="2"/>
    </font>
    <font>
      <sz val="10"/>
      <name val="Arial"/>
      <family val="2"/>
    </font>
    <font>
      <u/>
      <sz val="8.25"/>
      <color theme="10"/>
      <name val="Calibri"/>
      <family val="2"/>
    </font>
    <font>
      <sz val="10"/>
      <color rgb="FFB8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0"/>
      <name val="Helv"/>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name val="Tw Cen MT"/>
      <family val="2"/>
    </font>
    <font>
      <sz val="10"/>
      <color indexed="8"/>
      <name val="Arial"/>
      <family val="2"/>
    </font>
    <font>
      <sz val="10"/>
      <name val="Arial"/>
      <family val="2"/>
    </font>
    <font>
      <sz val="10"/>
      <name val="Arial"/>
      <family val="2"/>
    </font>
    <font>
      <b/>
      <sz val="24"/>
      <name val="Arial"/>
      <family val="2"/>
    </font>
    <font>
      <sz val="10"/>
      <name val="Arial"/>
      <family val="2"/>
    </font>
    <font>
      <sz val="10"/>
      <color indexed="8"/>
      <name val="Arial"/>
      <family val="2"/>
    </font>
    <font>
      <sz val="10"/>
      <name val="Arial"/>
      <family val="2"/>
    </font>
    <font>
      <sz val="10"/>
      <name val="Tw Cen MT"/>
      <family val="2"/>
    </font>
    <font>
      <sz val="10"/>
      <name val="Arial"/>
      <family val="2"/>
    </font>
    <font>
      <b/>
      <sz val="12"/>
      <color rgb="FF333333"/>
      <name val="Arial"/>
      <family val="2"/>
    </font>
    <font>
      <sz val="10"/>
      <color rgb="FF333333"/>
      <name val="Arial Narrow"/>
      <family val="2"/>
    </font>
    <font>
      <sz val="10"/>
      <name val="Arial"/>
      <family val="2"/>
    </font>
    <font>
      <sz val="10"/>
      <name val="Arial"/>
      <family val="2"/>
    </font>
    <font>
      <sz val="10"/>
      <name val="Arial"/>
      <family val="2"/>
    </font>
    <font>
      <sz val="10"/>
      <name val="Arial"/>
      <family val="2"/>
    </font>
    <font>
      <b/>
      <sz val="28"/>
      <name val="Arial"/>
      <family val="2"/>
    </font>
    <font>
      <i/>
      <sz val="11"/>
      <color theme="1"/>
      <name val="Calibri"/>
      <family val="2"/>
      <scheme val="minor"/>
    </font>
    <font>
      <u/>
      <sz val="12"/>
      <name val="Arial"/>
      <family val="2"/>
    </font>
    <font>
      <u/>
      <sz val="12"/>
      <color theme="10"/>
      <name val="Arial"/>
      <family val="2"/>
    </font>
    <font>
      <sz val="10"/>
      <name val="Calibri"/>
      <family val="2"/>
      <scheme val="minor"/>
    </font>
    <font>
      <b/>
      <i/>
      <sz val="14"/>
      <name val="Calibri"/>
      <family val="2"/>
      <scheme val="minor"/>
    </font>
    <font>
      <u/>
      <sz val="14"/>
      <color rgb="FF0000FF"/>
      <name val="Calibri"/>
      <family val="2"/>
      <scheme val="minor"/>
    </font>
    <font>
      <sz val="9"/>
      <name val="Calibri"/>
      <family val="2"/>
      <scheme val="minor"/>
    </font>
    <font>
      <sz val="9"/>
      <color theme="1"/>
      <name val="Calibri"/>
      <family val="2"/>
      <scheme val="minor"/>
    </font>
    <font>
      <b/>
      <sz val="10"/>
      <color rgb="FFFF0000"/>
      <name val="Calibri"/>
      <family val="2"/>
      <scheme val="minor"/>
    </font>
    <font>
      <b/>
      <sz val="9"/>
      <color rgb="FFFF0000"/>
      <name val="Calibri"/>
      <family val="2"/>
      <scheme val="minor"/>
    </font>
    <font>
      <b/>
      <sz val="23"/>
      <name val="Calibri"/>
      <family val="2"/>
      <scheme val="minor"/>
    </font>
    <font>
      <u/>
      <sz val="12"/>
      <color rgb="FF0000FF"/>
      <name val="Calibri"/>
      <family val="2"/>
      <scheme val="minor"/>
    </font>
    <font>
      <b/>
      <sz val="12"/>
      <color theme="0"/>
      <name val="Calibri"/>
      <family val="2"/>
      <scheme val="minor"/>
    </font>
    <font>
      <sz val="12"/>
      <name val="Calibri"/>
      <family val="2"/>
      <scheme val="minor"/>
    </font>
    <font>
      <b/>
      <sz val="9"/>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i/>
      <sz val="12"/>
      <name val="Calibri"/>
      <family val="2"/>
      <scheme val="minor"/>
    </font>
    <font>
      <u/>
      <sz val="12"/>
      <color theme="10"/>
      <name val="Calibri"/>
      <family val="2"/>
      <scheme val="minor"/>
    </font>
    <font>
      <b/>
      <i/>
      <sz val="11"/>
      <name val="Calibri"/>
      <family val="2"/>
      <scheme val="minor"/>
    </font>
    <font>
      <sz val="16"/>
      <name val="Calibri"/>
      <family val="2"/>
      <scheme val="minor"/>
    </font>
    <font>
      <sz val="11"/>
      <name val="Calibri"/>
      <family val="2"/>
    </font>
    <font>
      <sz val="10"/>
      <name val="Arial"/>
      <family val="2"/>
    </font>
    <font>
      <b/>
      <sz val="11"/>
      <color theme="1" tint="0.14999847407452621"/>
      <name val="Calibri"/>
      <family val="2"/>
      <scheme val="minor"/>
    </font>
    <font>
      <sz val="11"/>
      <color theme="1" tint="0.249977111117893"/>
      <name val="Calibri"/>
      <family val="2"/>
      <scheme val="minor"/>
    </font>
    <font>
      <sz val="11"/>
      <color indexed="8"/>
      <name val="Calibri"/>
      <family val="2"/>
      <scheme val="minor"/>
    </font>
    <font>
      <u/>
      <sz val="11"/>
      <color theme="1" tint="0.249977111117893"/>
      <name val="Calibri"/>
      <family val="2"/>
      <scheme val="minor"/>
    </font>
    <font>
      <sz val="11"/>
      <color indexed="9"/>
      <name val="Calibri"/>
      <family val="2"/>
      <scheme val="minor"/>
    </font>
    <font>
      <u/>
      <sz val="11"/>
      <color indexed="10"/>
      <name val="Calibri"/>
      <family val="2"/>
      <scheme val="minor"/>
    </font>
    <font>
      <b/>
      <sz val="11"/>
      <color indexed="9"/>
      <name val="Calibri"/>
      <family val="2"/>
      <scheme val="minor"/>
    </font>
    <font>
      <b/>
      <sz val="11"/>
      <color rgb="FFFFFF00"/>
      <name val="Calibri"/>
      <family val="2"/>
      <scheme val="minor"/>
    </font>
    <font>
      <b/>
      <sz val="11"/>
      <color indexed="8"/>
      <name val="Calibri"/>
      <family val="2"/>
      <scheme val="minor"/>
    </font>
    <font>
      <b/>
      <sz val="11"/>
      <color theme="1" tint="0.249977111117893"/>
      <name val="Calibri"/>
      <family val="2"/>
      <scheme val="minor"/>
    </font>
    <font>
      <sz val="11"/>
      <color theme="5" tint="-0.249977111117893"/>
      <name val="Calibri"/>
      <family val="2"/>
      <scheme val="minor"/>
    </font>
    <font>
      <b/>
      <sz val="11"/>
      <color rgb="FFFF0000"/>
      <name val="Calibri"/>
      <family val="2"/>
      <scheme val="minor"/>
    </font>
    <font>
      <sz val="11"/>
      <color theme="1" tint="0.34998626667073579"/>
      <name val="Calibri"/>
      <family val="2"/>
      <scheme val="minor"/>
    </font>
    <font>
      <sz val="11"/>
      <color theme="1" tint="4.9989318521683403E-2"/>
      <name val="Calibri"/>
      <family val="2"/>
      <scheme val="minor"/>
    </font>
    <font>
      <b/>
      <sz val="14"/>
      <name val="Cambria"/>
      <family val="1"/>
      <scheme val="major"/>
    </font>
    <font>
      <b/>
      <sz val="14"/>
      <color indexed="8"/>
      <name val="Cambria"/>
      <family val="1"/>
      <scheme val="major"/>
    </font>
    <font>
      <b/>
      <sz val="14"/>
      <color theme="0"/>
      <name val="Cambria"/>
      <family val="1"/>
      <scheme val="major"/>
    </font>
    <font>
      <u/>
      <sz val="11"/>
      <color theme="5" tint="-0.249977111117893"/>
      <name val="Calibri"/>
      <family val="2"/>
      <scheme val="minor"/>
    </font>
    <font>
      <b/>
      <sz val="11"/>
      <color theme="5" tint="-0.499984740745262"/>
      <name val="Calibri"/>
      <family val="2"/>
      <scheme val="minor"/>
    </font>
    <font>
      <b/>
      <u/>
      <sz val="11"/>
      <color theme="0" tint="-0.34998626667073579"/>
      <name val="Calibri"/>
      <family val="2"/>
      <scheme val="minor"/>
    </font>
    <font>
      <b/>
      <sz val="11"/>
      <color theme="0" tint="-4.9989318521683403E-2"/>
      <name val="Calibri"/>
      <family val="2"/>
      <scheme val="minor"/>
    </font>
    <font>
      <b/>
      <sz val="11"/>
      <color theme="1" tint="0.499984740745262"/>
      <name val="Calibri"/>
      <family val="2"/>
      <scheme val="minor"/>
    </font>
    <font>
      <b/>
      <u/>
      <sz val="11"/>
      <color theme="5" tint="0.79998168889431442"/>
      <name val="Calibri"/>
      <family val="2"/>
      <scheme val="minor"/>
    </font>
    <font>
      <b/>
      <sz val="18"/>
      <color indexed="8"/>
      <name val="Cambria"/>
      <family val="1"/>
      <scheme val="major"/>
    </font>
    <font>
      <sz val="18"/>
      <name val="Cambria"/>
      <family val="1"/>
      <scheme val="major"/>
    </font>
    <font>
      <b/>
      <sz val="18"/>
      <color theme="5" tint="-0.499984740745262"/>
      <name val="Cambria"/>
      <family val="1"/>
      <scheme val="major"/>
    </font>
    <font>
      <b/>
      <sz val="12"/>
      <color theme="0" tint="-4.9989318521683403E-2"/>
      <name val="Calibri"/>
      <family val="2"/>
      <scheme val="minor"/>
    </font>
    <font>
      <b/>
      <sz val="11"/>
      <color rgb="FF990000"/>
      <name val="Calibri"/>
      <family val="2"/>
      <scheme val="minor"/>
    </font>
    <font>
      <sz val="18"/>
      <color rgb="FF990000"/>
      <name val="Cambria"/>
      <family val="1"/>
      <scheme val="major"/>
    </font>
    <font>
      <b/>
      <u/>
      <sz val="11"/>
      <color rgb="FFC00000"/>
      <name val="Calibri"/>
      <family val="2"/>
      <scheme val="minor"/>
    </font>
    <font>
      <sz val="11"/>
      <color rgb="FFC00000"/>
      <name val="Calibri"/>
      <family val="2"/>
      <scheme val="minor"/>
    </font>
    <font>
      <u/>
      <sz val="11"/>
      <color rgb="FF5F5F5F"/>
      <name val="Calibri"/>
      <family val="2"/>
      <scheme val="minor"/>
    </font>
    <font>
      <b/>
      <u/>
      <sz val="18"/>
      <color rgb="FFC00000"/>
      <name val="Cambria"/>
      <family val="1"/>
      <scheme val="major"/>
    </font>
    <font>
      <sz val="14"/>
      <color indexed="8"/>
      <name val="Cambria"/>
      <family val="1"/>
      <scheme val="major"/>
    </font>
    <font>
      <b/>
      <sz val="14"/>
      <color rgb="FF990000"/>
      <name val="Cambria"/>
      <family val="1"/>
      <scheme val="major"/>
    </font>
    <font>
      <sz val="10"/>
      <name val="Tw Cen MT"/>
      <family val="2"/>
    </font>
    <font>
      <b/>
      <sz val="11"/>
      <color rgb="FFC00000"/>
      <name val="Calibri"/>
      <family val="2"/>
      <scheme val="minor"/>
    </font>
    <font>
      <b/>
      <sz val="16"/>
      <color rgb="FF4D4D4D"/>
      <name val="Arial"/>
      <family val="2"/>
    </font>
    <font>
      <sz val="12"/>
      <color theme="0"/>
      <name val="Calibri"/>
      <family val="2"/>
      <scheme val="minor"/>
    </font>
    <font>
      <sz val="18"/>
      <name val="Arial"/>
      <family val="2"/>
    </font>
    <font>
      <sz val="12"/>
      <color rgb="FF4D4D4F"/>
      <name val="Calibri"/>
      <family val="2"/>
    </font>
    <font>
      <b/>
      <sz val="16"/>
      <color rgb="FF4D4D4F"/>
      <name val="Calibri"/>
      <family val="2"/>
    </font>
    <font>
      <b/>
      <sz val="12"/>
      <color rgb="FF4D4D4F"/>
      <name val="Calibri"/>
      <family val="2"/>
    </font>
    <font>
      <b/>
      <sz val="12"/>
      <color rgb="FFFF0000"/>
      <name val="Arial"/>
      <family val="2"/>
    </font>
    <font>
      <sz val="10"/>
      <color indexed="63"/>
      <name val="Arial"/>
      <family val="2"/>
    </font>
    <font>
      <sz val="16"/>
      <color rgb="FF00B050"/>
      <name val="Calibri (Body)"/>
    </font>
    <font>
      <sz val="12"/>
      <name val="Helv"/>
      <charset val="204"/>
    </font>
    <font>
      <sz val="10"/>
      <color rgb="FF990000"/>
      <name val="Arial"/>
      <family val="2"/>
    </font>
    <font>
      <sz val="12"/>
      <color rgb="FFFF0000"/>
      <name val="Arial"/>
      <family val="2"/>
    </font>
    <font>
      <b/>
      <sz val="16"/>
      <color rgb="FFFF0000"/>
      <name val="Wingdings"/>
      <charset val="2"/>
    </font>
    <font>
      <b/>
      <sz val="20"/>
      <name val="Calibri"/>
      <family val="2"/>
      <scheme val="minor"/>
    </font>
    <font>
      <b/>
      <sz val="14"/>
      <color theme="0"/>
      <name val="Calibri"/>
      <family val="2"/>
      <scheme val="minor"/>
    </font>
    <font>
      <sz val="14"/>
      <color theme="1"/>
      <name val="Calibri"/>
      <family val="2"/>
      <scheme val="minor"/>
    </font>
    <font>
      <sz val="11"/>
      <color theme="1" tint="0.34998626667073579"/>
      <name val="Arial"/>
      <family val="2"/>
    </font>
    <font>
      <sz val="12"/>
      <color theme="1" tint="0.14999847407452621"/>
      <name val="Arial"/>
      <family val="2"/>
    </font>
    <font>
      <b/>
      <sz val="16"/>
      <color rgb="FF00B050"/>
      <name val="Calibri (Body)"/>
    </font>
    <font>
      <b/>
      <i/>
      <sz val="10"/>
      <color rgb="FFFF0000"/>
      <name val="Calibri"/>
      <family val="2"/>
      <scheme val="minor"/>
    </font>
    <font>
      <u/>
      <sz val="11"/>
      <color rgb="FF990000"/>
      <name val="Calibri"/>
      <family val="2"/>
      <scheme val="minor"/>
    </font>
    <font>
      <u/>
      <sz val="11"/>
      <color rgb="FF0070C0"/>
      <name val="Calibri"/>
      <family val="2"/>
      <scheme val="minor"/>
    </font>
    <font>
      <sz val="11"/>
      <color rgb="FF990000"/>
      <name val="Calibri"/>
      <family val="2"/>
      <scheme val="minor"/>
    </font>
    <font>
      <b/>
      <sz val="12"/>
      <color rgb="FF002060"/>
      <name val="Arial"/>
      <family val="2"/>
    </font>
    <font>
      <b/>
      <sz val="12"/>
      <color theme="1" tint="0.249977111117893"/>
      <name val="Arial"/>
      <family val="2"/>
    </font>
    <font>
      <b/>
      <sz val="16"/>
      <color theme="1" tint="0.249977111117893"/>
      <name val="Wingdings"/>
      <charset val="2"/>
    </font>
    <font>
      <sz val="12"/>
      <color theme="1" tint="0.249977111117893"/>
      <name val="Arial"/>
      <family val="2"/>
    </font>
    <font>
      <b/>
      <sz val="16"/>
      <color rgb="FF002060"/>
      <name val="Wingdings"/>
      <charset val="2"/>
    </font>
    <font>
      <sz val="12"/>
      <color rgb="FF002060"/>
      <name val="Arial"/>
      <family val="2"/>
    </font>
    <font>
      <b/>
      <sz val="12"/>
      <color rgb="FF5F5F5F"/>
      <name val="Arial"/>
      <family val="2"/>
    </font>
    <font>
      <b/>
      <sz val="16"/>
      <color rgb="FF5F5F5F"/>
      <name val="Wingdings"/>
      <charset val="2"/>
    </font>
    <font>
      <sz val="12"/>
      <color rgb="FF5F5F5F"/>
      <name val="Arial"/>
      <family val="2"/>
    </font>
    <font>
      <sz val="12"/>
      <color rgb="FFC00000"/>
      <name val="Arial"/>
      <family val="2"/>
    </font>
    <font>
      <b/>
      <sz val="18"/>
      <color theme="0"/>
      <name val="Cambria"/>
      <family val="1"/>
      <scheme val="major"/>
    </font>
    <font>
      <sz val="18"/>
      <color theme="0"/>
      <name val="Cambria"/>
      <family val="1"/>
      <scheme val="major"/>
    </font>
    <font>
      <b/>
      <u/>
      <sz val="18"/>
      <color theme="0"/>
      <name val="Cambria"/>
      <family val="1"/>
      <scheme val="major"/>
    </font>
    <font>
      <sz val="16"/>
      <color rgb="FF00B050"/>
      <name val="Calibri"/>
      <family val="2"/>
    </font>
    <font>
      <b/>
      <sz val="14"/>
      <color rgb="FF990000"/>
      <name val="Arial"/>
      <family val="2"/>
    </font>
    <font>
      <sz val="10"/>
      <name val="Tw Cen MT"/>
      <family val="2"/>
    </font>
    <font>
      <sz val="8"/>
      <color indexed="8"/>
      <name val="Arial"/>
      <family val="2"/>
    </font>
    <font>
      <sz val="12"/>
      <color rgb="FF000000"/>
      <name val="Calibri"/>
      <family val="2"/>
      <scheme val="minor"/>
    </font>
    <font>
      <i/>
      <sz val="12"/>
      <color rgb="FFFF0000"/>
      <name val="Calibri"/>
      <family val="2"/>
      <scheme val="minor"/>
    </font>
    <font>
      <sz val="12"/>
      <color rgb="FFFF0000"/>
      <name val="Calibri"/>
      <family val="2"/>
      <scheme val="minor"/>
    </font>
    <font>
      <b/>
      <i/>
      <sz val="12"/>
      <color theme="0"/>
      <name val="Arial"/>
      <family val="2"/>
    </font>
    <font>
      <sz val="11"/>
      <color theme="1" tint="0.14999847407452621"/>
      <name val="Calibri"/>
      <family val="2"/>
      <scheme val="minor"/>
    </font>
    <font>
      <b/>
      <sz val="12"/>
      <color theme="1" tint="0.14999847407452621"/>
      <name val="Calibri"/>
      <family val="2"/>
      <scheme val="minor"/>
    </font>
    <font>
      <b/>
      <u/>
      <sz val="14"/>
      <color theme="0"/>
      <name val="Cambria"/>
      <family val="1"/>
    </font>
    <font>
      <b/>
      <sz val="24"/>
      <color indexed="8"/>
      <name val="Cambria"/>
      <family val="1"/>
      <scheme val="major"/>
    </font>
    <font>
      <b/>
      <u/>
      <sz val="24"/>
      <color rgb="FF990000"/>
      <name val="Cambria"/>
      <family val="1"/>
      <scheme val="major"/>
    </font>
    <font>
      <b/>
      <sz val="24"/>
      <color indexed="10"/>
      <name val="Cambria"/>
      <family val="1"/>
      <scheme val="major"/>
    </font>
    <font>
      <sz val="24"/>
      <color indexed="8"/>
      <name val="Calibri"/>
      <family val="2"/>
      <scheme val="minor"/>
    </font>
    <font>
      <b/>
      <sz val="24"/>
      <color rgb="FF990000"/>
      <name val="Cambria"/>
      <family val="1"/>
      <scheme val="major"/>
    </font>
    <font>
      <b/>
      <u/>
      <sz val="24"/>
      <color theme="5" tint="-0.499984740745262"/>
      <name val="Cambria"/>
      <family val="1"/>
      <scheme val="major"/>
    </font>
    <font>
      <b/>
      <sz val="24"/>
      <color theme="0"/>
      <name val="Cambria"/>
      <family val="1"/>
      <scheme val="major"/>
    </font>
    <font>
      <sz val="10"/>
      <color theme="0"/>
      <name val="Arial"/>
      <family val="2"/>
    </font>
    <font>
      <b/>
      <sz val="22"/>
      <color theme="5" tint="-0.499984740745262"/>
      <name val="Cambria"/>
      <family val="1"/>
      <scheme val="major"/>
    </font>
    <font>
      <b/>
      <sz val="12"/>
      <color rgb="FF990000"/>
      <name val="Calibri"/>
      <family val="2"/>
      <scheme val="minor"/>
    </font>
    <font>
      <b/>
      <sz val="10"/>
      <color rgb="FF990000"/>
      <name val="Arial"/>
      <family val="2"/>
    </font>
    <font>
      <b/>
      <u/>
      <sz val="16"/>
      <color rgb="FF0070C0"/>
      <name val="Calibri"/>
      <family val="2"/>
      <scheme val="minor"/>
    </font>
    <font>
      <b/>
      <sz val="20"/>
      <color theme="0"/>
      <name val="Arial"/>
      <family val="2"/>
    </font>
    <font>
      <b/>
      <sz val="20"/>
      <color rgb="FF4D4D4D"/>
      <name val="Arial"/>
      <family val="2"/>
    </font>
    <font>
      <b/>
      <sz val="11"/>
      <color theme="1" tint="0.34998626667073579"/>
      <name val="Calibri"/>
      <family val="2"/>
      <scheme val="minor"/>
    </font>
    <font>
      <sz val="10"/>
      <color theme="1" tint="0.34998626667073579"/>
      <name val="Arial"/>
      <family val="2"/>
    </font>
    <font>
      <sz val="11"/>
      <color rgb="FF000000"/>
      <name val="Calibri"/>
      <family val="2"/>
      <scheme val="minor"/>
    </font>
    <font>
      <b/>
      <sz val="22"/>
      <color rgb="FF990000"/>
      <name val="Cambria"/>
      <family val="1"/>
      <scheme val="major"/>
    </font>
    <font>
      <b/>
      <sz val="22"/>
      <name val="Arial"/>
      <family val="2"/>
    </font>
  </fonts>
  <fills count="96">
    <fill>
      <patternFill patternType="none"/>
    </fill>
    <fill>
      <patternFill patternType="gray125"/>
    </fill>
    <fill>
      <patternFill patternType="solid">
        <fgColor indexed="22"/>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0000"/>
        <bgColor indexed="64"/>
      </patternFill>
    </fill>
    <fill>
      <patternFill patternType="solid">
        <fgColor theme="1"/>
        <bgColor indexed="64"/>
      </patternFill>
    </fill>
    <fill>
      <patternFill patternType="solid">
        <fgColor rgb="FFFF0000"/>
        <bgColor rgb="FF000000"/>
      </patternFill>
    </fill>
    <fill>
      <patternFill patternType="solid">
        <fgColor theme="0" tint="-0.14999847407452621"/>
        <bgColor rgb="FF000000"/>
      </patternFill>
    </fill>
    <fill>
      <patternFill patternType="solid">
        <fgColor theme="0" tint="-0.499984740745262"/>
        <bgColor indexed="64"/>
      </patternFill>
    </fill>
    <fill>
      <patternFill patternType="solid">
        <fgColor rgb="FFFFFFFF"/>
        <bgColor indexed="64"/>
      </patternFill>
    </fill>
    <fill>
      <patternFill patternType="solid">
        <fgColor rgb="FFE5E5E5"/>
        <bgColor indexed="64"/>
      </patternFill>
    </fill>
    <fill>
      <patternFill patternType="solid">
        <fgColor theme="0" tint="-0.34998626667073579"/>
        <bgColor auto="1"/>
      </patternFill>
    </fill>
    <fill>
      <patternFill patternType="solid">
        <fgColor rgb="FFFFC000"/>
        <bgColor indexed="64"/>
      </patternFill>
    </fill>
    <fill>
      <patternFill patternType="solid">
        <fgColor rgb="FFC00000"/>
        <bgColor indexed="64"/>
      </patternFill>
    </fill>
    <fill>
      <patternFill patternType="solid">
        <fgColor theme="5" tint="0.79998168889431442"/>
        <bgColor indexed="64"/>
      </patternFill>
    </fill>
    <fill>
      <gradientFill degree="90">
        <stop position="0">
          <color rgb="FF990000"/>
        </stop>
        <stop position="1">
          <color rgb="FFFF0000"/>
        </stop>
      </gradientFill>
    </fill>
    <fill>
      <gradientFill degree="90">
        <stop position="0">
          <color theme="0" tint="-0.25098422193060094"/>
        </stop>
        <stop position="1">
          <color theme="0" tint="-5.0965910824915313E-2"/>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gray0625">
        <fgColor theme="0" tint="-0.14996795556505021"/>
        <bgColor indexed="65"/>
      </patternFill>
    </fill>
    <fill>
      <gradientFill type="path" left="0.5" right="0.5" top="0.5" bottom="0.5">
        <stop position="0">
          <color theme="0" tint="-0.25098422193060094"/>
        </stop>
        <stop position="1">
          <color theme="0" tint="-5.0965910824915313E-2"/>
        </stop>
      </gradientFill>
    </fill>
    <fill>
      <patternFill patternType="solid">
        <fgColor rgb="FF990000"/>
        <bgColor indexed="64"/>
      </patternFill>
    </fill>
    <fill>
      <patternFill patternType="solid">
        <fgColor theme="5" tint="0.79998168889431442"/>
        <bgColor auto="1"/>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gradientFill type="path" left="0.5" right="0.5" top="0.5" bottom="0.5">
        <stop position="0">
          <color theme="0"/>
        </stop>
        <stop position="1">
          <color theme="0" tint="-0.25098422193060094"/>
        </stop>
      </gradientFill>
    </fill>
    <fill>
      <gradientFill type="path" left="0.5" right="0.5" top="0.5" bottom="0.5">
        <stop position="0">
          <color theme="0" tint="-0.34900967436750391"/>
        </stop>
        <stop position="1">
          <color theme="1" tint="0.34900967436750391"/>
        </stop>
      </gradientFill>
    </fill>
    <fill>
      <gradientFill degree="180">
        <stop position="0">
          <color theme="0"/>
        </stop>
        <stop position="1">
          <color theme="0" tint="-5.0965910824915313E-2"/>
        </stop>
      </gradientFill>
    </fill>
    <fill>
      <gradientFill degree="90">
        <stop position="0">
          <color theme="1" tint="0.25098422193060094"/>
        </stop>
        <stop position="1">
          <color theme="0" tint="-0.34900967436750391"/>
        </stop>
      </gradientFill>
    </fill>
    <fill>
      <patternFill patternType="solid">
        <fgColor rgb="FF4D4D4D"/>
        <bgColor auto="1"/>
      </patternFill>
    </fill>
    <fill>
      <patternFill patternType="solid">
        <fgColor rgb="FF4D4D4D"/>
        <bgColor indexed="64"/>
      </patternFill>
    </fill>
    <fill>
      <patternFill patternType="solid">
        <fgColor theme="2" tint="-9.9978637043366805E-2"/>
        <bgColor indexed="64"/>
      </patternFill>
    </fill>
    <fill>
      <gradientFill degree="90">
        <stop position="0">
          <color theme="1" tint="0.34900967436750391"/>
        </stop>
        <stop position="1">
          <color theme="0"/>
        </stop>
      </gradientFill>
    </fill>
    <fill>
      <gradientFill type="path" left="0.5" right="0.5" top="0.5" bottom="0.5">
        <stop position="0">
          <color theme="0"/>
        </stop>
        <stop position="1">
          <color theme="0" tint="-0.34900967436750391"/>
        </stop>
      </gradientFill>
    </fill>
    <fill>
      <gradientFill degree="90">
        <stop position="0">
          <color rgb="FF990000"/>
        </stop>
        <stop position="1">
          <color rgb="FFDA0000"/>
        </stop>
      </gradientFill>
    </fill>
    <fill>
      <gradientFill degree="90">
        <stop position="0">
          <color theme="1" tint="0.25098422193060094"/>
        </stop>
        <stop position="1">
          <color theme="0" tint="-0.1490218817712943"/>
        </stop>
      </gradientFill>
    </fill>
    <fill>
      <patternFill patternType="solid">
        <fgColor theme="4" tint="0.79998168889431442"/>
        <bgColor indexed="64"/>
      </patternFill>
    </fill>
    <fill>
      <patternFill patternType="solid">
        <fgColor theme="7" tint="0.79998168889431442"/>
        <bgColor indexed="64"/>
      </patternFill>
    </fill>
    <fill>
      <gradientFill degree="180">
        <stop position="0">
          <color theme="0"/>
        </stop>
        <stop position="1">
          <color theme="1" tint="0.34900967436750391"/>
        </stop>
      </gradientFill>
    </fill>
    <fill>
      <patternFill patternType="solid">
        <fgColor rgb="FFFFFF00"/>
        <bgColor indexed="64"/>
      </patternFill>
    </fill>
    <fill>
      <patternFill patternType="solid">
        <fgColor theme="1" tint="0.34998626667073579"/>
        <bgColor indexed="64"/>
      </patternFill>
    </fill>
    <fill>
      <gradientFill type="path" left="0.5" right="0.5" top="0.5" bottom="0.5">
        <stop position="0">
          <color theme="0"/>
        </stop>
        <stop position="1">
          <color theme="0" tint="-0.1490218817712943"/>
        </stop>
      </gradientFill>
    </fill>
    <fill>
      <patternFill patternType="solid">
        <fgColor rgb="FF00B0F0"/>
        <bgColor indexed="64"/>
      </patternFill>
    </fill>
  </fills>
  <borders count="108">
    <border>
      <left/>
      <right/>
      <top/>
      <bottom/>
      <diagonal/>
    </border>
    <border>
      <left/>
      <right/>
      <top style="medium">
        <color indexed="64"/>
      </top>
      <bottom style="medium">
        <color indexed="64"/>
      </bottom>
      <diagonal/>
    </border>
    <border>
      <left style="thin">
        <color indexed="64"/>
      </left>
      <right/>
      <top/>
      <bottom/>
      <diagonal/>
    </border>
    <border>
      <left/>
      <right/>
      <top/>
      <bottom style="thin">
        <color indexed="64"/>
      </bottom>
      <diagonal/>
    </border>
    <border>
      <left/>
      <right/>
      <top style="thin">
        <color theme="0"/>
      </top>
      <bottom style="thin">
        <color theme="0"/>
      </bottom>
      <diagonal/>
    </border>
    <border>
      <left/>
      <right/>
      <top/>
      <bottom style="thick">
        <color theme="0"/>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style="medium">
        <color theme="1" tint="0.499984740745262"/>
      </left>
      <right/>
      <top style="thin">
        <color theme="1" tint="0.499984740745262"/>
      </top>
      <bottom style="medium">
        <color theme="1"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FFFF"/>
      </left>
      <right style="medium">
        <color rgb="FFFFFFFF"/>
      </right>
      <top style="medium">
        <color rgb="FFFFFFFF"/>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1" tint="0.499984740745262"/>
      </top>
      <bottom style="thin">
        <color theme="1" tint="0.499984740745262"/>
      </bottom>
      <diagonal/>
    </border>
    <border>
      <left style="medium">
        <color theme="1" tint="0.499984740745262"/>
      </left>
      <right/>
      <top style="thin">
        <color theme="1" tint="0.499984740745262"/>
      </top>
      <bottom style="thin">
        <color indexed="64"/>
      </bottom>
      <diagonal/>
    </border>
    <border>
      <left style="medium">
        <color theme="1" tint="0.499984740745262"/>
      </left>
      <right/>
      <top/>
      <bottom style="medium">
        <color theme="1" tint="0.499984740745262"/>
      </bottom>
      <diagonal/>
    </border>
    <border>
      <left style="medium">
        <color theme="1" tint="0.499984740745262"/>
      </left>
      <right style="thin">
        <color theme="1" tint="0.499984740745262"/>
      </right>
      <top/>
      <bottom style="medium">
        <color theme="1" tint="0.499984740745262"/>
      </bottom>
      <diagonal/>
    </border>
    <border>
      <left/>
      <right style="thin">
        <color theme="0"/>
      </right>
      <top style="thin">
        <color theme="0"/>
      </top>
      <bottom/>
      <diagonal/>
    </border>
    <border>
      <left/>
      <right style="thin">
        <color theme="0"/>
      </right>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thin">
        <color indexed="64"/>
      </left>
      <right/>
      <top style="medium">
        <color indexed="64"/>
      </top>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bottom style="thin">
        <color theme="1" tint="0.499984740745262"/>
      </bottom>
      <diagonal/>
    </border>
    <border>
      <left/>
      <right style="medium">
        <color theme="1" tint="0.499984740745262"/>
      </right>
      <top/>
      <bottom style="thin">
        <color theme="1" tint="0.499984740745262"/>
      </bottom>
      <diagonal/>
    </border>
    <border>
      <left style="medium">
        <color theme="1" tint="0.499984740745262"/>
      </left>
      <right style="medium">
        <color theme="1" tint="0.499984740745262"/>
      </right>
      <top/>
      <bottom style="thin">
        <color theme="1" tint="0.499984740745262"/>
      </bottom>
      <diagonal/>
    </border>
    <border>
      <left style="medium">
        <color theme="1" tint="0.499984740745262"/>
      </left>
      <right style="thin">
        <color theme="1" tint="0.499984740745262"/>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thin">
        <color theme="0"/>
      </right>
      <top style="thin">
        <color theme="0"/>
      </top>
      <bottom style="thin">
        <color theme="0"/>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thin">
        <color theme="0"/>
      </left>
      <right/>
      <top style="thin">
        <color theme="0"/>
      </top>
      <bottom style="thin">
        <color theme="0"/>
      </bottom>
      <diagonal/>
    </border>
    <border>
      <left/>
      <right style="thin">
        <color theme="0"/>
      </right>
      <top/>
      <bottom style="thin">
        <color theme="0"/>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theme="0"/>
      </left>
      <right/>
      <top/>
      <bottom/>
      <diagonal/>
    </border>
    <border>
      <left style="medium">
        <color indexed="64"/>
      </left>
      <right/>
      <top style="thin">
        <color theme="0"/>
      </top>
      <bottom style="thin">
        <color theme="0"/>
      </bottom>
      <diagonal/>
    </border>
    <border>
      <left style="medium">
        <color theme="0"/>
      </left>
      <right/>
      <top/>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thin">
        <color theme="0"/>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thin">
        <color theme="0"/>
      </left>
      <right style="thin">
        <color theme="0"/>
      </right>
      <top/>
      <bottom/>
      <diagonal/>
    </border>
    <border>
      <left/>
      <right/>
      <top/>
      <bottom style="thin">
        <color theme="0"/>
      </bottom>
      <diagonal/>
    </border>
  </borders>
  <cellStyleXfs count="43762">
    <xf numFmtId="171" fontId="0" fillId="0" borderId="0"/>
    <xf numFmtId="44" fontId="56" fillId="0" borderId="0" applyFont="0" applyFill="0" applyBorder="0" applyAlignment="0" applyProtection="0"/>
    <xf numFmtId="165" fontId="60" fillId="0" borderId="0" applyFill="0" applyBorder="0" applyProtection="0">
      <alignment horizontal="right"/>
    </xf>
    <xf numFmtId="171" fontId="57" fillId="0" borderId="0" applyNumberFormat="0" applyFill="0" applyBorder="0" applyAlignment="0" applyProtection="0">
      <alignment vertical="top"/>
      <protection locked="0"/>
    </xf>
    <xf numFmtId="166" fontId="61"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80" fillId="0" borderId="0"/>
    <xf numFmtId="171" fontId="80" fillId="0" borderId="0"/>
    <xf numFmtId="171" fontId="80" fillId="0" borderId="0"/>
    <xf numFmtId="171" fontId="62" fillId="0" borderId="0"/>
    <xf numFmtId="171" fontId="62" fillId="0" borderId="0"/>
    <xf numFmtId="171" fontId="62" fillId="0" borderId="0"/>
    <xf numFmtId="9" fontId="56" fillId="0" borderId="0" applyFont="0" applyFill="0" applyBorder="0" applyAlignment="0" applyProtection="0"/>
    <xf numFmtId="171" fontId="62" fillId="0" borderId="0"/>
    <xf numFmtId="171" fontId="92" fillId="0" borderId="0"/>
    <xf numFmtId="44" fontId="56" fillId="0" borderId="0" applyFont="0" applyFill="0" applyBorder="0" applyAlignment="0" applyProtection="0"/>
    <xf numFmtId="171" fontId="56" fillId="0" borderId="0"/>
    <xf numFmtId="171" fontId="56" fillId="0" borderId="0"/>
    <xf numFmtId="43" fontId="56" fillId="0" borderId="0" applyFont="0" applyFill="0" applyBorder="0" applyAlignment="0" applyProtection="0"/>
    <xf numFmtId="171" fontId="54" fillId="0" borderId="0"/>
    <xf numFmtId="171" fontId="54" fillId="0" borderId="0"/>
    <xf numFmtId="171" fontId="54" fillId="0" borderId="0"/>
    <xf numFmtId="171" fontId="56" fillId="0" borderId="0"/>
    <xf numFmtId="171" fontId="53" fillId="0" borderId="0"/>
    <xf numFmtId="171" fontId="53" fillId="0" borderId="0"/>
    <xf numFmtId="171" fontId="53" fillId="0" borderId="0"/>
    <xf numFmtId="171" fontId="52" fillId="0" borderId="0"/>
    <xf numFmtId="171" fontId="56" fillId="0" borderId="0"/>
    <xf numFmtId="171" fontId="51" fillId="0" borderId="0"/>
    <xf numFmtId="171" fontId="58" fillId="0" borderId="0"/>
    <xf numFmtId="0" fontId="58" fillId="0" borderId="0"/>
    <xf numFmtId="0" fontId="58" fillId="0" borderId="0"/>
    <xf numFmtId="0" fontId="50" fillId="0" borderId="0"/>
    <xf numFmtId="0" fontId="57" fillId="0" borderId="0" applyNumberFormat="0" applyFill="0" applyBorder="0" applyAlignment="0" applyProtection="0">
      <alignment vertical="top"/>
      <protection locked="0"/>
    </xf>
    <xf numFmtId="0" fontId="104"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6" fillId="0" borderId="0"/>
    <xf numFmtId="0" fontId="58" fillId="0" borderId="0"/>
    <xf numFmtId="0" fontId="49" fillId="0" borderId="0"/>
    <xf numFmtId="44" fontId="49" fillId="0" borderId="0" applyFont="0" applyFill="0" applyBorder="0" applyAlignment="0" applyProtection="0"/>
    <xf numFmtId="0" fontId="48" fillId="0" borderId="0"/>
    <xf numFmtId="171" fontId="56" fillId="0" borderId="0"/>
    <xf numFmtId="171" fontId="56" fillId="0" borderId="0">
      <alignment vertical="center"/>
    </xf>
    <xf numFmtId="171" fontId="5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6" fillId="24" borderId="6" applyNumberFormat="0" applyFont="0" applyAlignment="0" applyProtection="0"/>
    <xf numFmtId="0" fontId="46" fillId="0" borderId="0"/>
    <xf numFmtId="0" fontId="119" fillId="0" borderId="0"/>
    <xf numFmtId="0" fontId="120" fillId="0" borderId="0" applyNumberFormat="0" applyFill="0" applyBorder="0" applyAlignment="0" applyProtection="0">
      <alignment vertical="top"/>
      <protection locked="0"/>
    </xf>
    <xf numFmtId="0" fontId="56" fillId="0" borderId="0"/>
    <xf numFmtId="0" fontId="119" fillId="0" borderId="0"/>
    <xf numFmtId="0" fontId="58" fillId="0" borderId="0"/>
    <xf numFmtId="0" fontId="57" fillId="0" borderId="0" applyNumberFormat="0" applyFill="0" applyBorder="0" applyAlignment="0" applyProtection="0">
      <alignment vertical="top"/>
      <protection locked="0"/>
    </xf>
    <xf numFmtId="0" fontId="58" fillId="0" borderId="0"/>
    <xf numFmtId="0" fontId="52" fillId="0" borderId="0"/>
    <xf numFmtId="0" fontId="56" fillId="0" borderId="0"/>
    <xf numFmtId="0" fontId="52" fillId="0" borderId="0"/>
    <xf numFmtId="9" fontId="56" fillId="0" borderId="0" applyFont="0" applyFill="0" applyBorder="0" applyAlignment="0" applyProtection="0"/>
    <xf numFmtId="0" fontId="119" fillId="0" borderId="0"/>
    <xf numFmtId="0" fontId="119" fillId="0" borderId="0"/>
    <xf numFmtId="0" fontId="119" fillId="0" borderId="0"/>
    <xf numFmtId="0" fontId="45" fillId="0" borderId="0"/>
    <xf numFmtId="0" fontId="121" fillId="0" borderId="0"/>
    <xf numFmtId="0" fontId="45" fillId="0" borderId="0"/>
    <xf numFmtId="0" fontId="45" fillId="0" borderId="0"/>
    <xf numFmtId="0" fontId="45" fillId="0" borderId="0"/>
    <xf numFmtId="0" fontId="122" fillId="0" borderId="0" applyNumberFormat="0" applyFill="0" applyBorder="0" applyAlignment="0" applyProtection="0">
      <alignment vertical="top"/>
      <protection locked="0"/>
    </xf>
    <xf numFmtId="0" fontId="58" fillId="0" borderId="0"/>
    <xf numFmtId="0" fontId="58" fillId="0" borderId="0"/>
    <xf numFmtId="0" fontId="58" fillId="0" borderId="0"/>
    <xf numFmtId="0" fontId="58" fillId="0" borderId="0"/>
    <xf numFmtId="0" fontId="58" fillId="0" borderId="0"/>
    <xf numFmtId="0" fontId="58" fillId="0" borderId="0"/>
    <xf numFmtId="0" fontId="125" fillId="0" borderId="0" applyNumberFormat="0" applyFill="0" applyBorder="0" applyAlignment="0" applyProtection="0"/>
    <xf numFmtId="0" fontId="126" fillId="0" borderId="7" applyNumberFormat="0" applyFill="0" applyAlignment="0" applyProtection="0"/>
    <xf numFmtId="0" fontId="127" fillId="0" borderId="8" applyNumberFormat="0" applyFill="0" applyAlignment="0" applyProtection="0"/>
    <xf numFmtId="0" fontId="128" fillId="0" borderId="9" applyNumberFormat="0" applyFill="0" applyAlignment="0" applyProtection="0"/>
    <xf numFmtId="0" fontId="128" fillId="0" borderId="0" applyNumberFormat="0" applyFill="0" applyBorder="0" applyAlignment="0" applyProtection="0"/>
    <xf numFmtId="0" fontId="129" fillId="29" borderId="10" applyNumberFormat="0" applyAlignment="0" applyProtection="0"/>
    <xf numFmtId="0" fontId="130" fillId="30" borderId="11" applyNumberFormat="0" applyAlignment="0" applyProtection="0"/>
    <xf numFmtId="0" fontId="131" fillId="30" borderId="10" applyNumberFormat="0" applyAlignment="0" applyProtection="0"/>
    <xf numFmtId="0" fontId="132" fillId="0" borderId="12" applyNumberFormat="0" applyFill="0" applyAlignment="0" applyProtection="0"/>
    <xf numFmtId="0" fontId="133" fillId="31" borderId="13" applyNumberFormat="0" applyAlignment="0" applyProtection="0"/>
    <xf numFmtId="0" fontId="90" fillId="0" borderId="0" applyNumberFormat="0" applyFill="0" applyBorder="0" applyAlignment="0" applyProtection="0"/>
    <xf numFmtId="0" fontId="134" fillId="0" borderId="0" applyNumberFormat="0" applyFill="0" applyBorder="0" applyAlignment="0" applyProtection="0"/>
    <xf numFmtId="0" fontId="95" fillId="0" borderId="14" applyNumberFormat="0" applyFill="0" applyAlignment="0" applyProtection="0"/>
    <xf numFmtId="0" fontId="135"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135" fillId="35" borderId="0" applyNumberFormat="0" applyBorder="0" applyAlignment="0" applyProtection="0"/>
    <xf numFmtId="0" fontId="135"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135" fillId="39" borderId="0" applyNumberFormat="0" applyBorder="0" applyAlignment="0" applyProtection="0"/>
    <xf numFmtId="0" fontId="135"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135" fillId="43" borderId="0" applyNumberFormat="0" applyBorder="0" applyAlignment="0" applyProtection="0"/>
    <xf numFmtId="0" fontId="135"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135" fillId="47" borderId="0" applyNumberFormat="0" applyBorder="0" applyAlignment="0" applyProtection="0"/>
    <xf numFmtId="0" fontId="135"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135" fillId="51" borderId="0" applyNumberFormat="0" applyBorder="0" applyAlignment="0" applyProtection="0"/>
    <xf numFmtId="0" fontId="135"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135" fillId="55" borderId="0" applyNumberFormat="0" applyBorder="0" applyAlignment="0" applyProtection="0"/>
    <xf numFmtId="0" fontId="124" fillId="0" borderId="0"/>
    <xf numFmtId="0" fontId="44" fillId="0" borderId="0"/>
    <xf numFmtId="0" fontId="44" fillId="0" borderId="0"/>
    <xf numFmtId="0" fontId="44" fillId="0" borderId="0"/>
    <xf numFmtId="0" fontId="104" fillId="0" borderId="0" applyNumberFormat="0" applyFill="0" applyBorder="0" applyAlignment="0" applyProtection="0">
      <alignment vertical="top"/>
      <protection locked="0"/>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6" fillId="21" borderId="0" applyNumberFormat="0" applyBorder="0" applyAlignment="0" applyProtection="0"/>
    <xf numFmtId="0" fontId="137" fillId="22" borderId="0" applyNumberFormat="0" applyBorder="0" applyAlignment="0" applyProtection="0"/>
    <xf numFmtId="0" fontId="138" fillId="23"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4" borderId="6" applyNumberFormat="0" applyFont="0" applyAlignment="0" applyProtection="0"/>
    <xf numFmtId="44" fontId="44" fillId="0" borderId="0" applyFont="0" applyFill="0" applyBorder="0" applyAlignment="0" applyProtection="0"/>
    <xf numFmtId="0" fontId="58" fillId="0" borderId="0">
      <alignment vertical="top"/>
    </xf>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33" borderId="0" applyNumberFormat="0" applyBorder="0" applyAlignment="0" applyProtection="0"/>
    <xf numFmtId="0" fontId="44" fillId="34"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24" borderId="6" applyNumberFormat="0" applyFont="0" applyAlignment="0" applyProtection="0"/>
    <xf numFmtId="44" fontId="44" fillId="0" borderId="0" applyFont="0" applyFill="0" applyBorder="0" applyAlignment="0" applyProtection="0"/>
    <xf numFmtId="0" fontId="56" fillId="0" borderId="0"/>
    <xf numFmtId="0" fontId="12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24"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33" borderId="0" applyNumberFormat="0" applyBorder="0" applyAlignment="0" applyProtection="0"/>
    <xf numFmtId="0" fontId="43" fillId="34" borderId="0" applyNumberFormat="0" applyBorder="0" applyAlignment="0" applyProtection="0"/>
    <xf numFmtId="0" fontId="43" fillId="37" borderId="0" applyNumberFormat="0" applyBorder="0" applyAlignment="0" applyProtection="0"/>
    <xf numFmtId="0" fontId="43" fillId="38"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24" borderId="6" applyNumberFormat="0" applyFont="0" applyAlignment="0" applyProtection="0"/>
    <xf numFmtId="44" fontId="43" fillId="0" borderId="0" applyFont="0" applyFill="0" applyBorder="0" applyAlignment="0" applyProtection="0"/>
    <xf numFmtId="0" fontId="124"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33" borderId="0" applyNumberFormat="0" applyBorder="0" applyAlignment="0" applyProtection="0"/>
    <xf numFmtId="0" fontId="42" fillId="34" borderId="0" applyNumberFormat="0" applyBorder="0" applyAlignment="0" applyProtection="0"/>
    <xf numFmtId="0" fontId="42" fillId="37" borderId="0" applyNumberFormat="0" applyBorder="0" applyAlignment="0" applyProtection="0"/>
    <xf numFmtId="0" fontId="42" fillId="38" borderId="0" applyNumberFormat="0" applyBorder="0" applyAlignment="0" applyProtection="0"/>
    <xf numFmtId="0" fontId="42" fillId="41" borderId="0" applyNumberFormat="0" applyBorder="0" applyAlignment="0" applyProtection="0"/>
    <xf numFmtId="0" fontId="42" fillId="42" borderId="0" applyNumberFormat="0" applyBorder="0" applyAlignment="0" applyProtection="0"/>
    <xf numFmtId="0" fontId="42" fillId="45" borderId="0" applyNumberFormat="0" applyBorder="0" applyAlignment="0" applyProtection="0"/>
    <xf numFmtId="0" fontId="42" fillId="46"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24" borderId="6" applyNumberFormat="0" applyFont="0" applyAlignment="0" applyProtection="0"/>
    <xf numFmtId="44" fontId="42" fillId="0" borderId="0" applyFont="0" applyFill="0" applyBorder="0" applyAlignment="0" applyProtection="0"/>
    <xf numFmtId="0" fontId="124" fillId="0" borderId="0"/>
    <xf numFmtId="0" fontId="52" fillId="0" borderId="0"/>
    <xf numFmtId="0" fontId="56" fillId="0" borderId="0"/>
    <xf numFmtId="0" fontId="139" fillId="0" borderId="0"/>
    <xf numFmtId="0" fontId="140" fillId="56" borderId="0" applyNumberFormat="0" applyBorder="0" applyAlignment="0" applyProtection="0"/>
    <xf numFmtId="0" fontId="140"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40" fillId="60"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59" borderId="0" applyNumberFormat="0" applyBorder="0" applyAlignment="0" applyProtection="0"/>
    <xf numFmtId="0" fontId="140" fillId="62" borderId="0" applyNumberFormat="0" applyBorder="0" applyAlignment="0" applyProtection="0"/>
    <xf numFmtId="0" fontId="140" fillId="65" borderId="0" applyNumberFormat="0" applyBorder="0" applyAlignment="0" applyProtection="0"/>
    <xf numFmtId="0" fontId="141" fillId="66" borderId="0" applyNumberFormat="0" applyBorder="0" applyAlignment="0" applyProtection="0"/>
    <xf numFmtId="0" fontId="141" fillId="63" borderId="0" applyNumberFormat="0" applyBorder="0" applyAlignment="0" applyProtection="0"/>
    <xf numFmtId="0" fontId="141" fillId="64"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73" borderId="0" applyNumberFormat="0" applyBorder="0" applyAlignment="0" applyProtection="0"/>
    <xf numFmtId="0" fontId="142" fillId="57" borderId="0" applyNumberFormat="0" applyBorder="0" applyAlignment="0" applyProtection="0"/>
    <xf numFmtId="0" fontId="143" fillId="74" borderId="15" applyNumberFormat="0" applyAlignment="0" applyProtection="0"/>
    <xf numFmtId="0" fontId="144" fillId="75" borderId="16" applyNumberFormat="0" applyAlignment="0" applyProtection="0"/>
    <xf numFmtId="0" fontId="145" fillId="0" borderId="0" applyNumberFormat="0" applyFill="0" applyBorder="0" applyAlignment="0" applyProtection="0"/>
    <xf numFmtId="0" fontId="146" fillId="58" borderId="0" applyNumberFormat="0" applyBorder="0" applyAlignment="0" applyProtection="0"/>
    <xf numFmtId="0" fontId="147" fillId="0" borderId="17" applyNumberFormat="0" applyFill="0" applyAlignment="0" applyProtection="0"/>
    <xf numFmtId="0" fontId="148" fillId="0" borderId="18" applyNumberFormat="0" applyFill="0" applyAlignment="0" applyProtection="0"/>
    <xf numFmtId="0" fontId="149" fillId="0" borderId="19" applyNumberFormat="0" applyFill="0" applyAlignment="0" applyProtection="0"/>
    <xf numFmtId="0" fontId="149" fillId="0" borderId="0" applyNumberFormat="0" applyFill="0" applyBorder="0" applyAlignment="0" applyProtection="0"/>
    <xf numFmtId="0" fontId="150" fillId="61" borderId="15" applyNumberFormat="0" applyAlignment="0" applyProtection="0"/>
    <xf numFmtId="0" fontId="151" fillId="0" borderId="20" applyNumberFormat="0" applyFill="0" applyAlignment="0" applyProtection="0"/>
    <xf numFmtId="0" fontId="152" fillId="76"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6" fillId="77" borderId="21" applyNumberFormat="0" applyFont="0" applyAlignment="0" applyProtection="0"/>
    <xf numFmtId="0" fontId="153" fillId="74" borderId="22" applyNumberFormat="0" applyAlignment="0" applyProtection="0"/>
    <xf numFmtId="9" fontId="56" fillId="0" borderId="0" applyFont="0" applyFill="0" applyBorder="0" applyAlignment="0" applyProtection="0"/>
    <xf numFmtId="0" fontId="62" fillId="0" borderId="0"/>
    <xf numFmtId="0" fontId="154" fillId="0" borderId="0" applyNumberFormat="0" applyFill="0" applyBorder="0" applyAlignment="0" applyProtection="0"/>
    <xf numFmtId="0" fontId="155" fillId="0" borderId="23" applyNumberFormat="0" applyFill="0" applyAlignment="0" applyProtection="0"/>
    <xf numFmtId="0" fontId="156" fillId="0" borderId="0" applyNumberFormat="0" applyFill="0" applyBorder="0" applyAlignment="0" applyProtection="0"/>
    <xf numFmtId="43" fontId="56" fillId="0" borderId="0" applyFont="0" applyFill="0" applyBorder="0" applyAlignment="0" applyProtection="0"/>
    <xf numFmtId="0" fontId="85" fillId="0" borderId="0"/>
    <xf numFmtId="0" fontId="58" fillId="0" borderId="0"/>
    <xf numFmtId="0" fontId="58" fillId="0" borderId="0"/>
    <xf numFmtId="0" fontId="58" fillId="0" borderId="0"/>
    <xf numFmtId="0" fontId="52" fillId="0" borderId="0"/>
    <xf numFmtId="0" fontId="140" fillId="56" borderId="0" applyNumberFormat="0" applyBorder="0" applyAlignment="0" applyProtection="0"/>
    <xf numFmtId="0" fontId="140"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40" fillId="60"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59" borderId="0" applyNumberFormat="0" applyBorder="0" applyAlignment="0" applyProtection="0"/>
    <xf numFmtId="0" fontId="140" fillId="62" borderId="0" applyNumberFormat="0" applyBorder="0" applyAlignment="0" applyProtection="0"/>
    <xf numFmtId="0" fontId="140" fillId="65" borderId="0" applyNumberFormat="0" applyBorder="0" applyAlignment="0" applyProtection="0"/>
    <xf numFmtId="0" fontId="141" fillId="66" borderId="0" applyNumberFormat="0" applyBorder="0" applyAlignment="0" applyProtection="0"/>
    <xf numFmtId="0" fontId="141" fillId="63" borderId="0" applyNumberFormat="0" applyBorder="0" applyAlignment="0" applyProtection="0"/>
    <xf numFmtId="0" fontId="141" fillId="64"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73" borderId="0" applyNumberFormat="0" applyBorder="0" applyAlignment="0" applyProtection="0"/>
    <xf numFmtId="0" fontId="142" fillId="57" borderId="0" applyNumberFormat="0" applyBorder="0" applyAlignment="0" applyProtection="0"/>
    <xf numFmtId="0" fontId="143" fillId="74" borderId="15" applyNumberFormat="0" applyAlignment="0" applyProtection="0"/>
    <xf numFmtId="0" fontId="144" fillId="75" borderId="16" applyNumberFormat="0" applyAlignment="0" applyProtection="0"/>
    <xf numFmtId="0" fontId="145" fillId="0" borderId="0" applyNumberFormat="0" applyFill="0" applyBorder="0" applyAlignment="0" applyProtection="0"/>
    <xf numFmtId="0" fontId="146" fillId="58" borderId="0" applyNumberFormat="0" applyBorder="0" applyAlignment="0" applyProtection="0"/>
    <xf numFmtId="0" fontId="147" fillId="0" borderId="17" applyNumberFormat="0" applyFill="0" applyAlignment="0" applyProtection="0"/>
    <xf numFmtId="0" fontId="148" fillId="0" borderId="18" applyNumberFormat="0" applyFill="0" applyAlignment="0" applyProtection="0"/>
    <xf numFmtId="0" fontId="149" fillId="0" borderId="19" applyNumberFormat="0" applyFill="0" applyAlignment="0" applyProtection="0"/>
    <xf numFmtId="0" fontId="149" fillId="0" borderId="0" applyNumberFormat="0" applyFill="0" applyBorder="0" applyAlignment="0" applyProtection="0"/>
    <xf numFmtId="0" fontId="150" fillId="61" borderId="15" applyNumberFormat="0" applyAlignment="0" applyProtection="0"/>
    <xf numFmtId="0" fontId="151" fillId="0" borderId="20" applyNumberFormat="0" applyFill="0" applyAlignment="0" applyProtection="0"/>
    <xf numFmtId="0" fontId="152" fillId="76" borderId="0" applyNumberFormat="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6" fillId="77" borderId="21" applyNumberFormat="0" applyFont="0" applyAlignment="0" applyProtection="0"/>
    <xf numFmtId="0" fontId="153" fillId="74" borderId="22" applyNumberFormat="0" applyAlignment="0" applyProtection="0"/>
    <xf numFmtId="0" fontId="52" fillId="0" borderId="0"/>
    <xf numFmtId="0" fontId="154" fillId="0" borderId="0" applyNumberFormat="0" applyFill="0" applyBorder="0" applyAlignment="0" applyProtection="0"/>
    <xf numFmtId="0" fontId="155" fillId="0" borderId="23" applyNumberFormat="0" applyFill="0" applyAlignment="0" applyProtection="0"/>
    <xf numFmtId="0" fontId="156"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1" fillId="0" borderId="0"/>
    <xf numFmtId="0" fontId="41" fillId="0" borderId="0"/>
    <xf numFmtId="0" fontId="41" fillId="0" borderId="0"/>
    <xf numFmtId="0" fontId="56" fillId="0" borderId="0"/>
    <xf numFmtId="0" fontId="52" fillId="0" borderId="0"/>
    <xf numFmtId="0" fontId="56" fillId="0" borderId="0"/>
    <xf numFmtId="0" fontId="140" fillId="56" borderId="0" applyNumberFormat="0" applyBorder="0" applyAlignment="0" applyProtection="0"/>
    <xf numFmtId="0" fontId="140"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40" fillId="60"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59" borderId="0" applyNumberFormat="0" applyBorder="0" applyAlignment="0" applyProtection="0"/>
    <xf numFmtId="0" fontId="140" fillId="62" borderId="0" applyNumberFormat="0" applyBorder="0" applyAlignment="0" applyProtection="0"/>
    <xf numFmtId="0" fontId="140" fillId="65" borderId="0" applyNumberFormat="0" applyBorder="0" applyAlignment="0" applyProtection="0"/>
    <xf numFmtId="0" fontId="141" fillId="66" borderId="0" applyNumberFormat="0" applyBorder="0" applyAlignment="0" applyProtection="0"/>
    <xf numFmtId="0" fontId="141" fillId="63" borderId="0" applyNumberFormat="0" applyBorder="0" applyAlignment="0" applyProtection="0"/>
    <xf numFmtId="0" fontId="141" fillId="64"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73" borderId="0" applyNumberFormat="0" applyBorder="0" applyAlignment="0" applyProtection="0"/>
    <xf numFmtId="0" fontId="142" fillId="57" borderId="0" applyNumberFormat="0" applyBorder="0" applyAlignment="0" applyProtection="0"/>
    <xf numFmtId="0" fontId="143" fillId="74" borderId="15" applyNumberFormat="0" applyAlignment="0" applyProtection="0"/>
    <xf numFmtId="0" fontId="144" fillId="75" borderId="16" applyNumberFormat="0" applyAlignment="0" applyProtection="0"/>
    <xf numFmtId="0" fontId="145" fillId="0" borderId="0" applyNumberFormat="0" applyFill="0" applyBorder="0" applyAlignment="0" applyProtection="0"/>
    <xf numFmtId="0" fontId="146" fillId="58" borderId="0" applyNumberFormat="0" applyBorder="0" applyAlignment="0" applyProtection="0"/>
    <xf numFmtId="0" fontId="147" fillId="0" borderId="17" applyNumberFormat="0" applyFill="0" applyAlignment="0" applyProtection="0"/>
    <xf numFmtId="0" fontId="148" fillId="0" borderId="18" applyNumberFormat="0" applyFill="0" applyAlignment="0" applyProtection="0"/>
    <xf numFmtId="0" fontId="149" fillId="0" borderId="19" applyNumberFormat="0" applyFill="0" applyAlignment="0" applyProtection="0"/>
    <xf numFmtId="0" fontId="149" fillId="0" borderId="0" applyNumberFormat="0" applyFill="0" applyBorder="0" applyAlignment="0" applyProtection="0"/>
    <xf numFmtId="0" fontId="150" fillId="61" borderId="15" applyNumberFormat="0" applyAlignment="0" applyProtection="0"/>
    <xf numFmtId="0" fontId="151" fillId="0" borderId="20" applyNumberFormat="0" applyFill="0" applyAlignment="0" applyProtection="0"/>
    <xf numFmtId="0" fontId="152" fillId="76" borderId="0" applyNumberFormat="0" applyBorder="0" applyAlignment="0" applyProtection="0"/>
    <xf numFmtId="0" fontId="56" fillId="77" borderId="21" applyNumberFormat="0" applyFont="0" applyAlignment="0" applyProtection="0"/>
    <xf numFmtId="0" fontId="153" fillId="74" borderId="22" applyNumberFormat="0" applyAlignment="0" applyProtection="0"/>
    <xf numFmtId="9" fontId="56" fillId="0" borderId="0" applyFont="0" applyFill="0" applyBorder="0" applyAlignment="0" applyProtection="0"/>
    <xf numFmtId="0" fontId="154" fillId="0" borderId="0" applyNumberFormat="0" applyFill="0" applyBorder="0" applyAlignment="0" applyProtection="0"/>
    <xf numFmtId="0" fontId="155" fillId="0" borderId="23" applyNumberFormat="0" applyFill="0" applyAlignment="0" applyProtection="0"/>
    <xf numFmtId="0" fontId="156" fillId="0" borderId="0" applyNumberFormat="0" applyFill="0" applyBorder="0" applyAlignment="0" applyProtection="0"/>
    <xf numFmtId="43" fontId="56" fillId="0" borderId="0" applyFont="0" applyFill="0" applyBorder="0" applyAlignment="0" applyProtection="0"/>
    <xf numFmtId="0" fontId="52" fillId="0" borderId="0"/>
    <xf numFmtId="0" fontId="52" fillId="0" borderId="0"/>
    <xf numFmtId="0" fontId="56" fillId="0" borderId="0"/>
    <xf numFmtId="0" fontId="56" fillId="0" borderId="0"/>
    <xf numFmtId="0" fontId="52" fillId="0" borderId="0"/>
    <xf numFmtId="0" fontId="56" fillId="0" borderId="0"/>
    <xf numFmtId="0" fontId="140" fillId="56" borderId="0" applyNumberFormat="0" applyBorder="0" applyAlignment="0" applyProtection="0"/>
    <xf numFmtId="0" fontId="140"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40" fillId="60"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59" borderId="0" applyNumberFormat="0" applyBorder="0" applyAlignment="0" applyProtection="0"/>
    <xf numFmtId="0" fontId="140" fillId="62" borderId="0" applyNumberFormat="0" applyBorder="0" applyAlignment="0" applyProtection="0"/>
    <xf numFmtId="0" fontId="140" fillId="65" borderId="0" applyNumberFormat="0" applyBorder="0" applyAlignment="0" applyProtection="0"/>
    <xf numFmtId="0" fontId="141" fillId="66" borderId="0" applyNumberFormat="0" applyBorder="0" applyAlignment="0" applyProtection="0"/>
    <xf numFmtId="0" fontId="141" fillId="63" borderId="0" applyNumberFormat="0" applyBorder="0" applyAlignment="0" applyProtection="0"/>
    <xf numFmtId="0" fontId="141" fillId="64"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73" borderId="0" applyNumberFormat="0" applyBorder="0" applyAlignment="0" applyProtection="0"/>
    <xf numFmtId="0" fontId="142" fillId="57" borderId="0" applyNumberFormat="0" applyBorder="0" applyAlignment="0" applyProtection="0"/>
    <xf numFmtId="0" fontId="143" fillId="74" borderId="15" applyNumberFormat="0" applyAlignment="0" applyProtection="0"/>
    <xf numFmtId="0" fontId="144" fillId="75" borderId="16" applyNumberFormat="0" applyAlignment="0" applyProtection="0"/>
    <xf numFmtId="0" fontId="145" fillId="0" borderId="0" applyNumberFormat="0" applyFill="0" applyBorder="0" applyAlignment="0" applyProtection="0"/>
    <xf numFmtId="0" fontId="146" fillId="58" borderId="0" applyNumberFormat="0" applyBorder="0" applyAlignment="0" applyProtection="0"/>
    <xf numFmtId="0" fontId="147" fillId="0" borderId="17" applyNumberFormat="0" applyFill="0" applyAlignment="0" applyProtection="0"/>
    <xf numFmtId="0" fontId="148" fillId="0" borderId="18" applyNumberFormat="0" applyFill="0" applyAlignment="0" applyProtection="0"/>
    <xf numFmtId="0" fontId="149" fillId="0" borderId="19" applyNumberFormat="0" applyFill="0" applyAlignment="0" applyProtection="0"/>
    <xf numFmtId="0" fontId="149" fillId="0" borderId="0" applyNumberFormat="0" applyFill="0" applyBorder="0" applyAlignment="0" applyProtection="0"/>
    <xf numFmtId="0" fontId="150" fillId="61" borderId="15" applyNumberFormat="0" applyAlignment="0" applyProtection="0"/>
    <xf numFmtId="0" fontId="151" fillId="0" borderId="20" applyNumberFormat="0" applyFill="0" applyAlignment="0" applyProtection="0"/>
    <xf numFmtId="0" fontId="152" fillId="76" borderId="0" applyNumberFormat="0" applyBorder="0" applyAlignment="0" applyProtection="0"/>
    <xf numFmtId="0" fontId="52" fillId="0" borderId="0"/>
    <xf numFmtId="0" fontId="56" fillId="77" borderId="21" applyNumberFormat="0" applyFont="0" applyAlignment="0" applyProtection="0"/>
    <xf numFmtId="0" fontId="153" fillId="74" borderId="22" applyNumberFormat="0" applyAlignment="0" applyProtection="0"/>
    <xf numFmtId="9" fontId="56" fillId="0" borderId="0" applyFont="0" applyFill="0" applyBorder="0" applyAlignment="0" applyProtection="0"/>
    <xf numFmtId="0" fontId="154" fillId="0" borderId="0" applyNumberFormat="0" applyFill="0" applyBorder="0" applyAlignment="0" applyProtection="0"/>
    <xf numFmtId="0" fontId="155" fillId="0" borderId="23" applyNumberFormat="0" applyFill="0" applyAlignment="0" applyProtection="0"/>
    <xf numFmtId="0" fontId="156" fillId="0" borderId="0" applyNumberFormat="0" applyFill="0" applyBorder="0" applyAlignment="0" applyProtection="0"/>
    <xf numFmtId="43" fontId="56"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41" fillId="0" borderId="0"/>
    <xf numFmtId="0" fontId="52" fillId="0" borderId="0"/>
    <xf numFmtId="0" fontId="56" fillId="0" borderId="0"/>
    <xf numFmtId="0" fontId="56" fillId="0" borderId="0"/>
    <xf numFmtId="0" fontId="58" fillId="0" borderId="0">
      <alignment vertical="top"/>
    </xf>
    <xf numFmtId="0" fontId="56" fillId="0" borderId="0"/>
    <xf numFmtId="0" fontId="56" fillId="0" borderId="0"/>
    <xf numFmtId="0" fontId="56" fillId="0" borderId="0"/>
    <xf numFmtId="0" fontId="58" fillId="0" borderId="0">
      <alignment vertical="top"/>
    </xf>
    <xf numFmtId="0" fontId="58" fillId="0" borderId="0">
      <alignment vertical="top"/>
    </xf>
    <xf numFmtId="0" fontId="52" fillId="0" borderId="0"/>
    <xf numFmtId="0" fontId="56" fillId="0" borderId="0"/>
    <xf numFmtId="0" fontId="52" fillId="0" borderId="0"/>
    <xf numFmtId="0" fontId="56" fillId="0" borderId="0"/>
    <xf numFmtId="0" fontId="52" fillId="0" borderId="0"/>
    <xf numFmtId="0" fontId="52" fillId="0" borderId="0"/>
    <xf numFmtId="0" fontId="56" fillId="0" borderId="0"/>
    <xf numFmtId="0" fontId="140" fillId="56" borderId="0" applyNumberFormat="0" applyBorder="0" applyAlignment="0" applyProtection="0"/>
    <xf numFmtId="0" fontId="140" fillId="57" borderId="0" applyNumberFormat="0" applyBorder="0" applyAlignment="0" applyProtection="0"/>
    <xf numFmtId="0" fontId="140" fillId="58" borderId="0" applyNumberFormat="0" applyBorder="0" applyAlignment="0" applyProtection="0"/>
    <xf numFmtId="0" fontId="140" fillId="59" borderId="0" applyNumberFormat="0" applyBorder="0" applyAlignment="0" applyProtection="0"/>
    <xf numFmtId="0" fontId="140" fillId="60"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59" borderId="0" applyNumberFormat="0" applyBorder="0" applyAlignment="0" applyProtection="0"/>
    <xf numFmtId="0" fontId="140" fillId="62" borderId="0" applyNumberFormat="0" applyBorder="0" applyAlignment="0" applyProtection="0"/>
    <xf numFmtId="0" fontId="140" fillId="65" borderId="0" applyNumberFormat="0" applyBorder="0" applyAlignment="0" applyProtection="0"/>
    <xf numFmtId="0" fontId="141" fillId="66" borderId="0" applyNumberFormat="0" applyBorder="0" applyAlignment="0" applyProtection="0"/>
    <xf numFmtId="0" fontId="141" fillId="63" borderId="0" applyNumberFormat="0" applyBorder="0" applyAlignment="0" applyProtection="0"/>
    <xf numFmtId="0" fontId="141" fillId="64"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69" borderId="0" applyNumberFormat="0" applyBorder="0" applyAlignment="0" applyProtection="0"/>
    <xf numFmtId="0" fontId="141"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1" fillId="67" borderId="0" applyNumberFormat="0" applyBorder="0" applyAlignment="0" applyProtection="0"/>
    <xf numFmtId="0" fontId="141" fillId="68" borderId="0" applyNumberFormat="0" applyBorder="0" applyAlignment="0" applyProtection="0"/>
    <xf numFmtId="0" fontId="141" fillId="73" borderId="0" applyNumberFormat="0" applyBorder="0" applyAlignment="0" applyProtection="0"/>
    <xf numFmtId="0" fontId="142" fillId="57" borderId="0" applyNumberFormat="0" applyBorder="0" applyAlignment="0" applyProtection="0"/>
    <xf numFmtId="0" fontId="143" fillId="74" borderId="15" applyNumberFormat="0" applyAlignment="0" applyProtection="0"/>
    <xf numFmtId="0" fontId="144" fillId="75" borderId="16" applyNumberFormat="0" applyAlignment="0" applyProtection="0"/>
    <xf numFmtId="0" fontId="145" fillId="0" borderId="0" applyNumberFormat="0" applyFill="0" applyBorder="0" applyAlignment="0" applyProtection="0"/>
    <xf numFmtId="0" fontId="146" fillId="58" borderId="0" applyNumberFormat="0" applyBorder="0" applyAlignment="0" applyProtection="0"/>
    <xf numFmtId="0" fontId="147" fillId="0" borderId="17" applyNumberFormat="0" applyFill="0" applyAlignment="0" applyProtection="0"/>
    <xf numFmtId="0" fontId="148" fillId="0" borderId="18" applyNumberFormat="0" applyFill="0" applyAlignment="0" applyProtection="0"/>
    <xf numFmtId="0" fontId="149" fillId="0" borderId="19" applyNumberFormat="0" applyFill="0" applyAlignment="0" applyProtection="0"/>
    <xf numFmtId="0" fontId="149" fillId="0" borderId="0" applyNumberFormat="0" applyFill="0" applyBorder="0" applyAlignment="0" applyProtection="0"/>
    <xf numFmtId="0" fontId="150" fillId="61" borderId="15" applyNumberFormat="0" applyAlignment="0" applyProtection="0"/>
    <xf numFmtId="0" fontId="151" fillId="0" borderId="20" applyNumberFormat="0" applyFill="0" applyAlignment="0" applyProtection="0"/>
    <xf numFmtId="0" fontId="152" fillId="76" borderId="0" applyNumberFormat="0" applyBorder="0" applyAlignment="0" applyProtection="0"/>
    <xf numFmtId="0" fontId="56" fillId="77" borderId="21" applyNumberFormat="0" applyFont="0" applyAlignment="0" applyProtection="0"/>
    <xf numFmtId="0" fontId="153" fillId="74" borderId="22" applyNumberFormat="0" applyAlignment="0" applyProtection="0"/>
    <xf numFmtId="9" fontId="56" fillId="0" borderId="0" applyFont="0" applyFill="0" applyBorder="0" applyAlignment="0" applyProtection="0"/>
    <xf numFmtId="0" fontId="154" fillId="0" borderId="0" applyNumberFormat="0" applyFill="0" applyBorder="0" applyAlignment="0" applyProtection="0"/>
    <xf numFmtId="0" fontId="155" fillId="0" borderId="23" applyNumberFormat="0" applyFill="0" applyAlignment="0" applyProtection="0"/>
    <xf numFmtId="0" fontId="156" fillId="0" borderId="0" applyNumberFormat="0" applyFill="0" applyBorder="0" applyAlignment="0" applyProtection="0"/>
    <xf numFmtId="43" fontId="56"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6" fillId="0" borderId="0"/>
    <xf numFmtId="0" fontId="52" fillId="0" borderId="0"/>
    <xf numFmtId="0" fontId="52" fillId="0" borderId="0"/>
    <xf numFmtId="171" fontId="56" fillId="0" borderId="0"/>
    <xf numFmtId="0" fontId="52" fillId="0" borderId="0"/>
    <xf numFmtId="0" fontId="52" fillId="0" borderId="0"/>
    <xf numFmtId="0" fontId="157"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57"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33" borderId="0" applyNumberFormat="0" applyBorder="0" applyAlignment="0" applyProtection="0"/>
    <xf numFmtId="0" fontId="40" fillId="34"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24" borderId="6" applyNumberFormat="0" applyFont="0" applyAlignment="0" applyProtection="0"/>
    <xf numFmtId="44" fontId="40" fillId="0" borderId="0" applyFont="0" applyFill="0" applyBorder="0" applyAlignment="0" applyProtection="0"/>
    <xf numFmtId="0" fontId="157"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33" borderId="0" applyNumberFormat="0" applyBorder="0" applyAlignment="0" applyProtection="0"/>
    <xf numFmtId="0" fontId="39" fillId="34"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24" borderId="6" applyNumberFormat="0" applyFont="0" applyAlignment="0" applyProtection="0"/>
    <xf numFmtId="44" fontId="39" fillId="0" borderId="0" applyFont="0" applyFill="0" applyBorder="0" applyAlignment="0" applyProtection="0"/>
    <xf numFmtId="0" fontId="158" fillId="0" borderId="0"/>
    <xf numFmtId="0" fontId="38" fillId="42" borderId="0" applyNumberFormat="0" applyBorder="0" applyAlignment="0" applyProtection="0"/>
    <xf numFmtId="0" fontId="38" fillId="54" borderId="0" applyNumberFormat="0" applyBorder="0" applyAlignment="0" applyProtection="0"/>
    <xf numFmtId="0" fontId="38" fillId="0" borderId="0"/>
    <xf numFmtId="0" fontId="58" fillId="0" borderId="0">
      <alignment vertical="top"/>
    </xf>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0" borderId="0"/>
    <xf numFmtId="0" fontId="38" fillId="24" borderId="6" applyNumberFormat="0" applyFont="0" applyAlignment="0" applyProtection="0"/>
    <xf numFmtId="0" fontId="38" fillId="42" borderId="0" applyNumberFormat="0" applyBorder="0" applyAlignment="0" applyProtection="0"/>
    <xf numFmtId="0" fontId="38" fillId="54" borderId="0" applyNumberFormat="0" applyBorder="0" applyAlignment="0" applyProtection="0"/>
    <xf numFmtId="0" fontId="56" fillId="0" borderId="0"/>
    <xf numFmtId="0" fontId="119" fillId="0" borderId="0"/>
    <xf numFmtId="0" fontId="58" fillId="0" borderId="0"/>
    <xf numFmtId="0" fontId="56" fillId="0" borderId="0"/>
    <xf numFmtId="0" fontId="119" fillId="0" borderId="0"/>
    <xf numFmtId="0" fontId="135" fillId="32" borderId="0" applyNumberFormat="0" applyBorder="0" applyAlignment="0" applyProtection="0"/>
    <xf numFmtId="0" fontId="38" fillId="42" borderId="0" applyNumberFormat="0" applyBorder="0" applyAlignment="0" applyProtection="0"/>
    <xf numFmtId="0" fontId="38" fillId="54" borderId="0" applyNumberFormat="0" applyBorder="0" applyAlignment="0" applyProtection="0"/>
    <xf numFmtId="0" fontId="38" fillId="0" borderId="0"/>
    <xf numFmtId="0" fontId="56" fillId="0" borderId="0"/>
    <xf numFmtId="171" fontId="56" fillId="0" borderId="0"/>
    <xf numFmtId="0" fontId="58" fillId="0" borderId="0">
      <alignment vertical="top"/>
    </xf>
    <xf numFmtId="0" fontId="38" fillId="0" borderId="0"/>
    <xf numFmtId="0" fontId="120" fillId="0" borderId="0" applyNumberFormat="0" applyFill="0" applyBorder="0" applyAlignment="0" applyProtection="0">
      <alignment vertical="top"/>
      <protection locked="0"/>
    </xf>
    <xf numFmtId="0" fontId="58" fillId="0" borderId="0">
      <alignment vertical="top"/>
    </xf>
    <xf numFmtId="0" fontId="56" fillId="0" borderId="0"/>
    <xf numFmtId="0" fontId="58" fillId="0" borderId="0"/>
    <xf numFmtId="0" fontId="56" fillId="0" borderId="0"/>
    <xf numFmtId="0" fontId="119"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171" fontId="56"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58" fillId="0" borderId="0"/>
    <xf numFmtId="171" fontId="38" fillId="0" borderId="0"/>
    <xf numFmtId="171" fontId="38" fillId="0" borderId="0"/>
    <xf numFmtId="171" fontId="38" fillId="0" borderId="0"/>
    <xf numFmtId="171" fontId="56" fillId="0" borderId="0"/>
    <xf numFmtId="171" fontId="56" fillId="0" borderId="0"/>
    <xf numFmtId="171" fontId="38" fillId="0" borderId="0"/>
    <xf numFmtId="171" fontId="38" fillId="0" borderId="0"/>
    <xf numFmtId="171" fontId="38" fillId="0" borderId="0"/>
    <xf numFmtId="171" fontId="38" fillId="0" borderId="0"/>
    <xf numFmtId="171" fontId="38" fillId="0" borderId="0"/>
    <xf numFmtId="171" fontId="38" fillId="0" borderId="0"/>
    <xf numFmtId="171" fontId="52" fillId="0" borderId="0"/>
    <xf numFmtId="171" fontId="38" fillId="0" borderId="0"/>
    <xf numFmtId="171" fontId="58" fillId="0" borderId="0"/>
    <xf numFmtId="0" fontId="58" fillId="0" borderId="0"/>
    <xf numFmtId="0" fontId="58" fillId="0" borderId="0"/>
    <xf numFmtId="0" fontId="38" fillId="0" borderId="0"/>
    <xf numFmtId="0" fontId="57" fillId="0" borderId="0" applyNumberFormat="0" applyFill="0" applyBorder="0" applyAlignment="0" applyProtection="0">
      <alignment vertical="top"/>
      <protection locked="0"/>
    </xf>
    <xf numFmtId="0" fontId="104"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8" fillId="0" borderId="0"/>
    <xf numFmtId="0" fontId="38" fillId="0" borderId="0"/>
    <xf numFmtId="44" fontId="38" fillId="0" borderId="0" applyFont="0" applyFill="0" applyBorder="0" applyAlignment="0" applyProtection="0"/>
    <xf numFmtId="0" fontId="3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14" fillId="21" borderId="0" applyNumberFormat="0" applyBorder="0" applyAlignment="0" applyProtection="0"/>
    <xf numFmtId="0" fontId="115" fillId="22" borderId="0" applyNumberFormat="0" applyBorder="0" applyAlignment="0" applyProtection="0"/>
    <xf numFmtId="0" fontId="116" fillId="23" borderId="0" applyNumberFormat="0" applyBorder="0" applyAlignment="0" applyProtection="0"/>
    <xf numFmtId="0" fontId="38" fillId="0" borderId="0"/>
    <xf numFmtId="0" fontId="56" fillId="0" borderId="0"/>
    <xf numFmtId="0" fontId="38" fillId="0" borderId="0"/>
    <xf numFmtId="0" fontId="38" fillId="0" borderId="0"/>
    <xf numFmtId="0" fontId="38" fillId="0" borderId="0"/>
    <xf numFmtId="171" fontId="56" fillId="0" borderId="0"/>
    <xf numFmtId="0" fontId="5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5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5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33" borderId="0" applyNumberFormat="0" applyBorder="0" applyAlignment="0" applyProtection="0"/>
    <xf numFmtId="0" fontId="38" fillId="34"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8" fillId="50" borderId="0" applyNumberFormat="0" applyBorder="0" applyAlignment="0" applyProtection="0"/>
    <xf numFmtId="0" fontId="38" fillId="53" borderId="0" applyNumberFormat="0" applyBorder="0" applyAlignment="0" applyProtection="0"/>
    <xf numFmtId="0" fontId="38" fillId="5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24" borderId="6" applyNumberFormat="0" applyFont="0" applyAlignment="0" applyProtection="0"/>
    <xf numFmtId="44" fontId="38" fillId="0" borderId="0" applyFont="0" applyFill="0" applyBorder="0" applyAlignment="0" applyProtection="0"/>
    <xf numFmtId="0" fontId="56" fillId="0" borderId="0"/>
    <xf numFmtId="0" fontId="58" fillId="0" borderId="0"/>
    <xf numFmtId="0" fontId="58" fillId="0" borderId="0"/>
    <xf numFmtId="0" fontId="158" fillId="0" borderId="0"/>
    <xf numFmtId="0" fontId="141" fillId="70" borderId="0" applyNumberFormat="0" applyBorder="0" applyAlignment="0" applyProtection="0"/>
    <xf numFmtId="0" fontId="119" fillId="0" borderId="0"/>
    <xf numFmtId="0" fontId="119" fillId="0" borderId="0"/>
    <xf numFmtId="0" fontId="38" fillId="0" borderId="0"/>
    <xf numFmtId="0" fontId="38" fillId="0" borderId="0"/>
    <xf numFmtId="0" fontId="38" fillId="0" borderId="0"/>
    <xf numFmtId="0" fontId="56" fillId="77" borderId="21" applyNumberFormat="0" applyFont="0" applyAlignment="0" applyProtection="0"/>
    <xf numFmtId="0" fontId="119" fillId="0" borderId="0"/>
    <xf numFmtId="0" fontId="119" fillId="0" borderId="0"/>
    <xf numFmtId="0" fontId="158" fillId="0" borderId="0"/>
    <xf numFmtId="0" fontId="38" fillId="0" borderId="0"/>
    <xf numFmtId="0" fontId="38" fillId="0" borderId="0"/>
    <xf numFmtId="0" fontId="38" fillId="0" borderId="0"/>
    <xf numFmtId="0" fontId="38" fillId="0" borderId="0"/>
    <xf numFmtId="0" fontId="58" fillId="0" borderId="0">
      <alignment vertical="top"/>
    </xf>
    <xf numFmtId="0" fontId="38" fillId="0" borderId="0"/>
    <xf numFmtId="0" fontId="159" fillId="0" borderId="0"/>
    <xf numFmtId="0" fontId="159" fillId="0" borderId="0"/>
    <xf numFmtId="0" fontId="159" fillId="0" borderId="0"/>
    <xf numFmtId="0" fontId="159" fillId="0" borderId="0"/>
    <xf numFmtId="0" fontId="159" fillId="0" borderId="0"/>
    <xf numFmtId="0" fontId="119" fillId="0" borderId="0"/>
    <xf numFmtId="0" fontId="158" fillId="0" borderId="0"/>
    <xf numFmtId="0" fontId="158" fillId="0" borderId="0"/>
    <xf numFmtId="0" fontId="119" fillId="0" borderId="0"/>
    <xf numFmtId="0" fontId="119" fillId="0" borderId="0"/>
    <xf numFmtId="0" fontId="158" fillId="0" borderId="0"/>
    <xf numFmtId="0" fontId="119"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3" borderId="0" applyNumberFormat="0" applyBorder="0" applyAlignment="0" applyProtection="0"/>
    <xf numFmtId="0" fontId="37" fillId="5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4" borderId="6" applyNumberFormat="0" applyFont="0" applyAlignment="0" applyProtection="0"/>
    <xf numFmtId="44" fontId="37" fillId="0" borderId="0" applyFont="0" applyFill="0" applyBorder="0" applyAlignment="0" applyProtection="0"/>
    <xf numFmtId="0" fontId="160"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4"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3" borderId="0" applyNumberFormat="0" applyBorder="0" applyAlignment="0" applyProtection="0"/>
    <xf numFmtId="0" fontId="36" fillId="34" borderId="0" applyNumberFormat="0" applyBorder="0" applyAlignment="0" applyProtection="0"/>
    <xf numFmtId="0" fontId="36" fillId="37" borderId="0" applyNumberFormat="0" applyBorder="0" applyAlignment="0" applyProtection="0"/>
    <xf numFmtId="0" fontId="36" fillId="38" borderId="0" applyNumberFormat="0" applyBorder="0" applyAlignment="0" applyProtection="0"/>
    <xf numFmtId="0" fontId="36" fillId="41" borderId="0" applyNumberFormat="0" applyBorder="0" applyAlignment="0" applyProtection="0"/>
    <xf numFmtId="0" fontId="36" fillId="42" borderId="0" applyNumberFormat="0" applyBorder="0" applyAlignment="0" applyProtection="0"/>
    <xf numFmtId="0" fontId="36" fillId="45" borderId="0" applyNumberFormat="0" applyBorder="0" applyAlignment="0" applyProtection="0"/>
    <xf numFmtId="0" fontId="36" fillId="46"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4" borderId="6" applyNumberFormat="0" applyFont="0" applyAlignment="0" applyProtection="0"/>
    <xf numFmtId="44" fontId="36" fillId="0" borderId="0" applyFont="0" applyFill="0" applyBorder="0" applyAlignment="0" applyProtection="0"/>
    <xf numFmtId="0" fontId="35" fillId="0" borderId="0"/>
    <xf numFmtId="0" fontId="16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33" borderId="0" applyNumberFormat="0" applyBorder="0" applyAlignment="0" applyProtection="0"/>
    <xf numFmtId="0" fontId="34" fillId="34"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9"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4" borderId="6" applyNumberFormat="0" applyFont="0" applyAlignment="0" applyProtection="0"/>
    <xf numFmtId="44" fontId="34" fillId="0" borderId="0" applyFont="0" applyFill="0" applyBorder="0" applyAlignment="0" applyProtection="0"/>
    <xf numFmtId="44" fontId="161" fillId="0" borderId="0" applyFont="0" applyFill="0" applyBorder="0" applyAlignment="0" applyProtection="0"/>
    <xf numFmtId="0" fontId="161" fillId="0" borderId="0"/>
    <xf numFmtId="0" fontId="1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33" borderId="0" applyNumberFormat="0" applyBorder="0" applyAlignment="0" applyProtection="0"/>
    <xf numFmtId="0" fontId="33" fillId="34" borderId="0" applyNumberFormat="0" applyBorder="0" applyAlignment="0" applyProtection="0"/>
    <xf numFmtId="0" fontId="33" fillId="37" borderId="0" applyNumberFormat="0" applyBorder="0" applyAlignment="0" applyProtection="0"/>
    <xf numFmtId="0" fontId="33" fillId="38"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9" borderId="0" applyNumberFormat="0" applyBorder="0" applyAlignment="0" applyProtection="0"/>
    <xf numFmtId="0" fontId="33" fillId="50"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24" borderId="6" applyNumberFormat="0" applyFont="0" applyAlignment="0" applyProtection="0"/>
    <xf numFmtId="44" fontId="33" fillId="0" borderId="0" applyFont="0" applyFill="0" applyBorder="0" applyAlignment="0" applyProtection="0"/>
    <xf numFmtId="44" fontId="163" fillId="0" borderId="0" applyFont="0" applyFill="0" applyBorder="0" applyAlignment="0" applyProtection="0"/>
    <xf numFmtId="0" fontId="164" fillId="0" borderId="0"/>
    <xf numFmtId="0" fontId="164" fillId="0" borderId="0"/>
    <xf numFmtId="0" fontId="164" fillId="0" borderId="0"/>
    <xf numFmtId="0" fontId="16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33" borderId="0" applyNumberFormat="0" applyBorder="0" applyAlignment="0" applyProtection="0"/>
    <xf numFmtId="0" fontId="32" fillId="34"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4" borderId="6" applyNumberFormat="0" applyFont="0" applyAlignment="0" applyProtection="0"/>
    <xf numFmtId="44" fontId="32" fillId="0" borderId="0" applyFont="0" applyFill="0" applyBorder="0" applyAlignment="0" applyProtection="0"/>
    <xf numFmtId="0" fontId="16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33"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24" borderId="6" applyNumberFormat="0" applyFont="0" applyAlignment="0" applyProtection="0"/>
    <xf numFmtId="44" fontId="31" fillId="0" borderId="0" applyFont="0" applyFill="0" applyBorder="0" applyAlignment="0" applyProtection="0"/>
    <xf numFmtId="0" fontId="166" fillId="0" borderId="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0" borderId="0"/>
    <xf numFmtId="0" fontId="30" fillId="24" borderId="6" applyNumberFormat="0" applyFont="0" applyAlignment="0" applyProtection="0"/>
    <xf numFmtId="0" fontId="30" fillId="42" borderId="0" applyNumberFormat="0" applyBorder="0" applyAlignment="0" applyProtection="0"/>
    <xf numFmtId="0" fontId="30" fillId="54" borderId="0" applyNumberFormat="0" applyBorder="0" applyAlignment="0" applyProtection="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16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8" fillId="0" borderId="0">
      <alignment vertical="top"/>
    </xf>
    <xf numFmtId="0" fontId="30" fillId="0" borderId="0"/>
    <xf numFmtId="0" fontId="30" fillId="0" borderId="0"/>
    <xf numFmtId="0" fontId="30" fillId="0" borderId="0"/>
    <xf numFmtId="0" fontId="30" fillId="24" borderId="6" applyNumberFormat="0" applyFont="0" applyAlignment="0" applyProtection="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58" fillId="0" borderId="0"/>
    <xf numFmtId="0" fontId="119" fillId="0" borderId="0"/>
    <xf numFmtId="0" fontId="30" fillId="0" borderId="0"/>
    <xf numFmtId="0" fontId="30" fillId="24" borderId="6" applyNumberFormat="0" applyFont="0" applyAlignment="0" applyProtection="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9" fillId="0" borderId="0"/>
    <xf numFmtId="0" fontId="11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30" fillId="0" borderId="0"/>
    <xf numFmtId="0" fontId="30" fillId="0" borderId="0"/>
    <xf numFmtId="0" fontId="30" fillId="0" borderId="0"/>
    <xf numFmtId="0" fontId="119" fillId="0" borderId="0"/>
    <xf numFmtId="0" fontId="119" fillId="0" borderId="0"/>
    <xf numFmtId="0" fontId="58" fillId="0" borderId="0">
      <alignment vertical="top"/>
    </xf>
    <xf numFmtId="0" fontId="58" fillId="0" borderId="0"/>
    <xf numFmtId="0" fontId="30" fillId="33"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171" fontId="56" fillId="0" borderId="0"/>
    <xf numFmtId="44" fontId="56" fillId="0" borderId="0" applyFont="0" applyFill="0" applyBorder="0" applyAlignment="0" applyProtection="0"/>
    <xf numFmtId="171" fontId="57" fillId="0" borderId="0" applyNumberFormat="0" applyFill="0" applyBorder="0" applyAlignment="0" applyProtection="0">
      <alignment vertical="top"/>
      <protection locked="0"/>
    </xf>
    <xf numFmtId="171" fontId="30" fillId="0" borderId="0"/>
    <xf numFmtId="171" fontId="30" fillId="0" borderId="0"/>
    <xf numFmtId="171" fontId="30" fillId="0" borderId="0"/>
    <xf numFmtId="9" fontId="56" fillId="0" borderId="0" applyFont="0" applyFill="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114" fillId="21" borderId="0" applyNumberFormat="0" applyBorder="0" applyAlignment="0" applyProtection="0"/>
    <xf numFmtId="0" fontId="115" fillId="22" borderId="0" applyNumberFormat="0" applyBorder="0" applyAlignment="0" applyProtection="0"/>
    <xf numFmtId="0" fontId="116" fillId="23"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58" fillId="0" borderId="0"/>
    <xf numFmtId="0" fontId="30" fillId="0" borderId="0"/>
    <xf numFmtId="0" fontId="30" fillId="0" borderId="0"/>
    <xf numFmtId="0" fontId="30" fillId="0" borderId="0"/>
    <xf numFmtId="0" fontId="30"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6"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0" borderId="0"/>
    <xf numFmtId="0" fontId="30" fillId="24" borderId="6" applyNumberFormat="0" applyFont="0" applyAlignment="0" applyProtection="0"/>
    <xf numFmtId="0" fontId="30" fillId="42" borderId="0" applyNumberFormat="0" applyBorder="0" applyAlignment="0" applyProtection="0"/>
    <xf numFmtId="0" fontId="30" fillId="54" borderId="0" applyNumberFormat="0" applyBorder="0" applyAlignment="0" applyProtection="0"/>
    <xf numFmtId="0" fontId="30" fillId="42"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171"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119" fillId="0" borderId="0"/>
    <xf numFmtId="0" fontId="119" fillId="0" borderId="0"/>
    <xf numFmtId="0" fontId="119" fillId="0" borderId="0"/>
    <xf numFmtId="0" fontId="30" fillId="0" borderId="0"/>
    <xf numFmtId="0" fontId="30" fillId="0" borderId="0"/>
    <xf numFmtId="0" fontId="30" fillId="0" borderId="0"/>
    <xf numFmtId="0" fontId="30" fillId="0" borderId="0"/>
    <xf numFmtId="0" fontId="30" fillId="0" borderId="0"/>
    <xf numFmtId="0" fontId="119" fillId="0" borderId="0"/>
    <xf numFmtId="0" fontId="119" fillId="0" borderId="0"/>
    <xf numFmtId="0" fontId="119" fillId="0" borderId="0"/>
    <xf numFmtId="0" fontId="119" fillId="0" borderId="0"/>
    <xf numFmtId="0" fontId="119"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56"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44" fontId="56" fillId="0" borderId="0" applyFont="0" applyFill="0" applyBorder="0" applyAlignment="0" applyProtection="0"/>
    <xf numFmtId="0" fontId="56" fillId="0" borderId="0"/>
    <xf numFmtId="0" fontId="5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4" borderId="6" applyNumberFormat="0" applyFont="0" applyAlignment="0" applyProtection="0"/>
    <xf numFmtId="44" fontId="30" fillId="0" borderId="0" applyFont="0" applyFill="0" applyBorder="0" applyAlignment="0" applyProtection="0"/>
    <xf numFmtId="44" fontId="56" fillId="0" borderId="0" applyFont="0" applyFill="0" applyBorder="0" applyAlignment="0" applyProtection="0"/>
    <xf numFmtId="0" fontId="58" fillId="0" borderId="0"/>
    <xf numFmtId="0" fontId="58" fillId="0" borderId="0"/>
    <xf numFmtId="0" fontId="58" fillId="0" borderId="0"/>
    <xf numFmtId="0" fontId="58" fillId="0" borderId="0"/>
    <xf numFmtId="0" fontId="30" fillId="0" borderId="0"/>
    <xf numFmtId="0" fontId="30" fillId="33" borderId="0" applyNumberFormat="0" applyBorder="0" applyAlignment="0" applyProtection="0"/>
    <xf numFmtId="0" fontId="30" fillId="34"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3" borderId="0" applyNumberFormat="0" applyBorder="0" applyAlignment="0" applyProtection="0"/>
    <xf numFmtId="0" fontId="30" fillId="54" borderId="0" applyNumberFormat="0" applyBorder="0" applyAlignment="0" applyProtection="0"/>
    <xf numFmtId="0" fontId="58" fillId="0" borderId="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140" fillId="0" borderId="0" applyFont="0" applyFill="0" applyBorder="0" applyAlignment="0" applyProtection="0"/>
    <xf numFmtId="44" fontId="56" fillId="0" borderId="0" applyFont="0" applyFill="0" applyBorder="0" applyAlignment="0" applyProtection="0"/>
    <xf numFmtId="0" fontId="30" fillId="0" borderId="0"/>
    <xf numFmtId="0" fontId="30" fillId="0" borderId="0"/>
    <xf numFmtId="0" fontId="30" fillId="0" borderId="0"/>
    <xf numFmtId="0" fontId="30" fillId="0" borderId="0"/>
    <xf numFmtId="0" fontId="56" fillId="0" borderId="0"/>
    <xf numFmtId="0" fontId="58" fillId="0" borderId="0"/>
    <xf numFmtId="0" fontId="58" fillId="0" borderId="0"/>
    <xf numFmtId="0" fontId="58" fillId="0" borderId="0"/>
    <xf numFmtId="0" fontId="30" fillId="0" borderId="0"/>
    <xf numFmtId="0" fontId="56" fillId="0" borderId="0"/>
    <xf numFmtId="0" fontId="56" fillId="0" borderId="0"/>
    <xf numFmtId="171" fontId="56" fillId="0" borderId="0"/>
    <xf numFmtId="171" fontId="56" fillId="0" borderId="0"/>
    <xf numFmtId="171" fontId="5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2" fillId="0" borderId="0"/>
    <xf numFmtId="0" fontId="52" fillId="0" borderId="0"/>
    <xf numFmtId="0" fontId="58" fillId="0" borderId="0"/>
    <xf numFmtId="0" fontId="52" fillId="0" borderId="0"/>
    <xf numFmtId="0" fontId="52" fillId="0" borderId="0"/>
    <xf numFmtId="0" fontId="52" fillId="0" borderId="0"/>
    <xf numFmtId="0" fontId="58" fillId="0" borderId="0"/>
    <xf numFmtId="0" fontId="52" fillId="0" borderId="0"/>
    <xf numFmtId="0" fontId="52" fillId="0" borderId="0"/>
    <xf numFmtId="0" fontId="58" fillId="0" borderId="0"/>
    <xf numFmtId="0" fontId="58" fillId="0" borderId="0"/>
    <xf numFmtId="0" fontId="58"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3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30" fillId="0" borderId="0"/>
    <xf numFmtId="0" fontId="30" fillId="0" borderId="0"/>
    <xf numFmtId="0" fontId="166" fillId="0" borderId="0"/>
    <xf numFmtId="0" fontId="52" fillId="0" borderId="0"/>
    <xf numFmtId="0" fontId="166" fillId="0" borderId="0"/>
    <xf numFmtId="0" fontId="166" fillId="0" borderId="0"/>
    <xf numFmtId="0" fontId="166" fillId="0" borderId="0"/>
    <xf numFmtId="0" fontId="52" fillId="0" borderId="0"/>
    <xf numFmtId="0" fontId="30" fillId="0" borderId="0"/>
    <xf numFmtId="0" fontId="166" fillId="0" borderId="0"/>
    <xf numFmtId="0" fontId="166" fillId="0" borderId="0"/>
    <xf numFmtId="0" fontId="166" fillId="0" borderId="0"/>
    <xf numFmtId="0" fontId="166" fillId="0" borderId="0"/>
    <xf numFmtId="0" fontId="16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5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33" borderId="0" applyNumberFormat="0" applyBorder="0" applyAlignment="0" applyProtection="0"/>
    <xf numFmtId="0" fontId="29" fillId="34"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29" fillId="49" borderId="0" applyNumberFormat="0" applyBorder="0" applyAlignment="0" applyProtection="0"/>
    <xf numFmtId="0" fontId="29" fillId="50" borderId="0" applyNumberFormat="0" applyBorder="0" applyAlignment="0" applyProtection="0"/>
    <xf numFmtId="0" fontId="29" fillId="53" borderId="0" applyNumberFormat="0" applyBorder="0" applyAlignment="0" applyProtection="0"/>
    <xf numFmtId="0" fontId="29" fillId="5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4" borderId="6" applyNumberFormat="0" applyFont="0" applyAlignment="0" applyProtection="0"/>
    <xf numFmtId="44" fontId="29" fillId="0" borderId="0" applyFont="0" applyFill="0" applyBorder="0" applyAlignment="0" applyProtection="0"/>
    <xf numFmtId="44" fontId="56" fillId="0" borderId="0" applyFont="0" applyFill="0" applyBorder="0" applyAlignment="0" applyProtection="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3" borderId="0" applyNumberFormat="0" applyBorder="0" applyAlignment="0" applyProtection="0"/>
    <xf numFmtId="0" fontId="28" fillId="34"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4" borderId="6" applyNumberFormat="0" applyFont="0" applyAlignment="0" applyProtection="0"/>
    <xf numFmtId="44" fontId="28" fillId="0" borderId="0" applyFont="0" applyFill="0" applyBorder="0" applyAlignment="0" applyProtection="0"/>
    <xf numFmtId="171" fontId="56" fillId="0" borderId="0"/>
    <xf numFmtId="171" fontId="27" fillId="0" borderId="0"/>
    <xf numFmtId="171" fontId="27" fillId="0" borderId="0"/>
    <xf numFmtId="171" fontId="27" fillId="0" borderId="0"/>
    <xf numFmtId="171" fontId="27" fillId="0" borderId="0"/>
    <xf numFmtId="171" fontId="27" fillId="0" borderId="0"/>
    <xf numFmtId="171" fontId="27" fillId="0" borderId="0"/>
    <xf numFmtId="171" fontId="27" fillId="0" borderId="0"/>
    <xf numFmtId="171" fontId="27" fillId="0" borderId="0"/>
    <xf numFmtId="171" fontId="27" fillId="0" borderId="0"/>
    <xf numFmtId="171"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4" fontId="27" fillId="0" borderId="0" applyFont="0" applyFill="0" applyBorder="0" applyAlignment="0" applyProtection="0"/>
    <xf numFmtId="0" fontId="27"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0" borderId="0"/>
    <xf numFmtId="0" fontId="26" fillId="24" borderId="6" applyNumberFormat="0" applyFont="0" applyAlignment="0" applyProtection="0"/>
    <xf numFmtId="0" fontId="26" fillId="42" borderId="0" applyNumberFormat="0" applyBorder="0" applyAlignment="0" applyProtection="0"/>
    <xf numFmtId="0" fontId="26" fillId="54" borderId="0" applyNumberFormat="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119" fillId="0" borderId="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0" borderId="0"/>
    <xf numFmtId="0" fontId="26" fillId="24" borderId="6" applyNumberFormat="0" applyFont="0" applyAlignment="0" applyProtection="0"/>
    <xf numFmtId="0" fontId="26" fillId="42" borderId="0" applyNumberFormat="0" applyBorder="0" applyAlignment="0" applyProtection="0"/>
    <xf numFmtId="0" fontId="26" fillId="54" borderId="0" applyNumberFormat="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24" borderId="6" applyNumberFormat="0" applyFont="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9" borderId="0" applyNumberFormat="0" applyBorder="0" applyAlignment="0" applyProtection="0"/>
    <xf numFmtId="0" fontId="26" fillId="53"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0" borderId="0"/>
    <xf numFmtId="0" fontId="26" fillId="24" borderId="6" applyNumberFormat="0" applyFont="0" applyAlignment="0" applyProtection="0"/>
    <xf numFmtId="0" fontId="26" fillId="42" borderId="0" applyNumberFormat="0" applyBorder="0" applyAlignment="0" applyProtection="0"/>
    <xf numFmtId="0" fontId="26" fillId="54" borderId="0" applyNumberFormat="0" applyBorder="0" applyAlignment="0" applyProtection="0"/>
    <xf numFmtId="0" fontId="26" fillId="42"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49"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5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46"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0"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119" fillId="0" borderId="0"/>
    <xf numFmtId="0" fontId="119" fillId="0" borderId="0"/>
    <xf numFmtId="0" fontId="119" fillId="0" borderId="0"/>
    <xf numFmtId="0" fontId="26" fillId="0" borderId="0"/>
    <xf numFmtId="0" fontId="119" fillId="0" borderId="0"/>
    <xf numFmtId="0" fontId="119" fillId="0" borderId="0"/>
    <xf numFmtId="0" fontId="119" fillId="0" borderId="0"/>
    <xf numFmtId="0" fontId="119" fillId="0" borderId="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5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3" borderId="0" applyNumberFormat="0" applyBorder="0" applyAlignment="0" applyProtection="0"/>
    <xf numFmtId="0" fontId="26" fillId="34"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4" borderId="6" applyNumberFormat="0" applyFont="0" applyAlignment="0" applyProtection="0"/>
    <xf numFmtId="44" fontId="26" fillId="0" borderId="0" applyFont="0" applyFill="0" applyBorder="0" applyAlignment="0" applyProtection="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171"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0" fontId="26" fillId="0" borderId="0"/>
    <xf numFmtId="0" fontId="17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0" applyNumberFormat="0" applyBorder="0" applyAlignment="0" applyProtection="0"/>
    <xf numFmtId="0" fontId="25" fillId="34"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3" borderId="0" applyNumberFormat="0" applyBorder="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4" borderId="6" applyNumberFormat="0" applyFont="0" applyAlignment="0" applyProtection="0"/>
    <xf numFmtId="44" fontId="25" fillId="0" borderId="0" applyFont="0" applyFill="0" applyBorder="0" applyAlignment="0" applyProtection="0"/>
    <xf numFmtId="0" fontId="171"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3" borderId="0" applyNumberFormat="0" applyBorder="0" applyAlignment="0" applyProtection="0"/>
    <xf numFmtId="0" fontId="24" fillId="34"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4" borderId="6" applyNumberFormat="0" applyFont="0" applyAlignment="0" applyProtection="0"/>
    <xf numFmtId="44" fontId="24" fillId="0" borderId="0" applyFont="0" applyFill="0" applyBorder="0" applyAlignment="0" applyProtection="0"/>
    <xf numFmtId="0" fontId="172"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3" borderId="0" applyNumberFormat="0" applyBorder="0" applyAlignment="0" applyProtection="0"/>
    <xf numFmtId="0" fontId="23" fillId="34"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24" borderId="6" applyNumberFormat="0" applyFont="0" applyAlignment="0" applyProtection="0"/>
    <xf numFmtId="44" fontId="23" fillId="0" borderId="0" applyFont="0" applyFill="0" applyBorder="0" applyAlignment="0" applyProtection="0"/>
    <xf numFmtId="0" fontId="17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73"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17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33" borderId="0" applyNumberFormat="0" applyBorder="0" applyAlignment="0" applyProtection="0"/>
    <xf numFmtId="0" fontId="22" fillId="34"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44" fontId="22" fillId="0" borderId="0" applyFont="0" applyFill="0" applyBorder="0" applyAlignment="0" applyProtection="0"/>
    <xf numFmtId="0" fontId="22" fillId="0" borderId="0"/>
    <xf numFmtId="0" fontId="22" fillId="0" borderId="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22" fillId="24" borderId="6" applyNumberFormat="0" applyFont="0" applyAlignment="0" applyProtection="0"/>
    <xf numFmtId="0" fontId="173"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33" borderId="0" applyNumberFormat="0" applyBorder="0" applyAlignment="0" applyProtection="0"/>
    <xf numFmtId="0" fontId="21" fillId="34"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24" borderId="6" applyNumberFormat="0" applyFont="0" applyAlignment="0" applyProtection="0"/>
    <xf numFmtId="44" fontId="21" fillId="0" borderId="0" applyFont="0" applyFill="0" applyBorder="0" applyAlignment="0" applyProtection="0"/>
    <xf numFmtId="0" fontId="17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3"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33" borderId="0" applyNumberFormat="0" applyBorder="0" applyAlignment="0" applyProtection="0"/>
    <xf numFmtId="0" fontId="20" fillId="34"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5"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53"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46"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0"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0" fontId="20" fillId="54" borderId="0" applyNumberFormat="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20" fillId="24" borderId="6" applyNumberFormat="0" applyFont="0" applyAlignment="0" applyProtection="0"/>
    <xf numFmtId="0" fontId="5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44" fontId="19" fillId="0" borderId="0" applyFont="0" applyFill="0" applyBorder="0" applyAlignment="0" applyProtection="0"/>
    <xf numFmtId="0" fontId="19" fillId="0" borderId="0"/>
    <xf numFmtId="0" fontId="19" fillId="0" borderId="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0"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24" borderId="6" applyNumberFormat="0" applyFont="0" applyAlignment="0" applyProtection="0"/>
    <xf numFmtId="0" fontId="19" fillId="33" borderId="0" applyNumberFormat="0" applyBorder="0" applyAlignment="0" applyProtection="0"/>
    <xf numFmtId="0" fontId="19" fillId="34"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8" fillId="0" borderId="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40" fillId="56"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40" fillId="56"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40" fillId="56" borderId="0"/>
    <xf numFmtId="0" fontId="16" fillId="33" borderId="0"/>
    <xf numFmtId="0" fontId="16" fillId="33" borderId="0"/>
    <xf numFmtId="0" fontId="16" fillId="33" borderId="0"/>
    <xf numFmtId="0" fontId="16" fillId="33" borderId="0"/>
    <xf numFmtId="0" fontId="16" fillId="33" borderId="0"/>
    <xf numFmtId="0" fontId="16" fillId="33" borderId="0"/>
    <xf numFmtId="0" fontId="16" fillId="33" borderId="0"/>
    <xf numFmtId="0" fontId="140" fillId="56" borderId="0"/>
    <xf numFmtId="0" fontId="16" fillId="33" borderId="0"/>
    <xf numFmtId="0" fontId="16" fillId="33" borderId="0"/>
    <xf numFmtId="0" fontId="140" fillId="56" borderId="0"/>
    <xf numFmtId="0" fontId="16" fillId="33" borderId="0"/>
    <xf numFmtId="0" fontId="16" fillId="33" borderId="0"/>
    <xf numFmtId="0" fontId="16" fillId="33" borderId="0"/>
    <xf numFmtId="0" fontId="16" fillId="33" borderId="0"/>
    <xf numFmtId="0" fontId="16" fillId="33"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40" fillId="5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40" fillId="5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40" fillId="57" borderId="0"/>
    <xf numFmtId="0" fontId="16" fillId="37" borderId="0"/>
    <xf numFmtId="0" fontId="16" fillId="37" borderId="0"/>
    <xf numFmtId="0" fontId="16" fillId="37" borderId="0"/>
    <xf numFmtId="0" fontId="16" fillId="37" borderId="0"/>
    <xf numFmtId="0" fontId="16" fillId="37" borderId="0"/>
    <xf numFmtId="0" fontId="16" fillId="37" borderId="0"/>
    <xf numFmtId="0" fontId="16" fillId="37" borderId="0"/>
    <xf numFmtId="0" fontId="140" fillId="57" borderId="0"/>
    <xf numFmtId="0" fontId="16" fillId="37" borderId="0"/>
    <xf numFmtId="0" fontId="16" fillId="37" borderId="0"/>
    <xf numFmtId="0" fontId="140" fillId="57" borderId="0"/>
    <xf numFmtId="0" fontId="16" fillId="37" borderId="0"/>
    <xf numFmtId="0" fontId="16" fillId="37" borderId="0"/>
    <xf numFmtId="0" fontId="16" fillId="37" borderId="0"/>
    <xf numFmtId="0" fontId="16" fillId="37" borderId="0"/>
    <xf numFmtId="0" fontId="16" fillId="37"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40" fillId="58"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40" fillId="58"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40" fillId="58" borderId="0"/>
    <xf numFmtId="0" fontId="16" fillId="41" borderId="0"/>
    <xf numFmtId="0" fontId="16" fillId="41" borderId="0"/>
    <xf numFmtId="0" fontId="16" fillId="41" borderId="0"/>
    <xf numFmtId="0" fontId="16" fillId="41" borderId="0"/>
    <xf numFmtId="0" fontId="16" fillId="41" borderId="0"/>
    <xf numFmtId="0" fontId="16" fillId="41" borderId="0"/>
    <xf numFmtId="0" fontId="16" fillId="41" borderId="0"/>
    <xf numFmtId="0" fontId="140" fillId="58" borderId="0"/>
    <xf numFmtId="0" fontId="16" fillId="41" borderId="0"/>
    <xf numFmtId="0" fontId="16" fillId="41" borderId="0"/>
    <xf numFmtId="0" fontId="140" fillId="58" borderId="0"/>
    <xf numFmtId="0" fontId="16" fillId="41" borderId="0"/>
    <xf numFmtId="0" fontId="16" fillId="41" borderId="0"/>
    <xf numFmtId="0" fontId="16" fillId="41" borderId="0"/>
    <xf numFmtId="0" fontId="16" fillId="41" borderId="0"/>
    <xf numFmtId="0" fontId="16" fillId="41"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40" fillId="59"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40" fillId="59"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40" fillId="59" borderId="0"/>
    <xf numFmtId="0" fontId="16" fillId="45" borderId="0"/>
    <xf numFmtId="0" fontId="16" fillId="45" borderId="0"/>
    <xf numFmtId="0" fontId="16" fillId="45" borderId="0"/>
    <xf numFmtId="0" fontId="16" fillId="45" borderId="0"/>
    <xf numFmtId="0" fontId="16" fillId="45" borderId="0"/>
    <xf numFmtId="0" fontId="16" fillId="45" borderId="0"/>
    <xf numFmtId="0" fontId="16" fillId="45" borderId="0"/>
    <xf numFmtId="0" fontId="140" fillId="59" borderId="0"/>
    <xf numFmtId="0" fontId="16" fillId="45" borderId="0"/>
    <xf numFmtId="0" fontId="16" fillId="45" borderId="0"/>
    <xf numFmtId="0" fontId="140" fillId="59" borderId="0"/>
    <xf numFmtId="0" fontId="16" fillId="45" borderId="0"/>
    <xf numFmtId="0" fontId="16" fillId="45" borderId="0"/>
    <xf numFmtId="0" fontId="16" fillId="45" borderId="0"/>
    <xf numFmtId="0" fontId="16" fillId="45" borderId="0"/>
    <xf numFmtId="0" fontId="16" fillId="45"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40" fillId="60"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40" fillId="60"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40" fillId="60" borderId="0"/>
    <xf numFmtId="0" fontId="16" fillId="49" borderId="0"/>
    <xf numFmtId="0" fontId="16" fillId="49" borderId="0"/>
    <xf numFmtId="0" fontId="16" fillId="49" borderId="0"/>
    <xf numFmtId="0" fontId="16" fillId="49" borderId="0"/>
    <xf numFmtId="0" fontId="16" fillId="49" borderId="0"/>
    <xf numFmtId="0" fontId="16" fillId="49" borderId="0"/>
    <xf numFmtId="0" fontId="16" fillId="49" borderId="0"/>
    <xf numFmtId="0" fontId="140" fillId="60" borderId="0"/>
    <xf numFmtId="0" fontId="16" fillId="49" borderId="0"/>
    <xf numFmtId="0" fontId="16" fillId="49" borderId="0"/>
    <xf numFmtId="0" fontId="140" fillId="60" borderId="0"/>
    <xf numFmtId="0" fontId="16" fillId="49" borderId="0"/>
    <xf numFmtId="0" fontId="16" fillId="49" borderId="0"/>
    <xf numFmtId="0" fontId="16" fillId="49" borderId="0"/>
    <xf numFmtId="0" fontId="16" fillId="49" borderId="0"/>
    <xf numFmtId="0" fontId="16" fillId="49"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40" fillId="61"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40" fillId="61"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40" fillId="61" borderId="0"/>
    <xf numFmtId="0" fontId="16" fillId="53" borderId="0"/>
    <xf numFmtId="0" fontId="16" fillId="53" borderId="0"/>
    <xf numFmtId="0" fontId="16" fillId="53" borderId="0"/>
    <xf numFmtId="0" fontId="16" fillId="53" borderId="0"/>
    <xf numFmtId="0" fontId="16" fillId="53" borderId="0"/>
    <xf numFmtId="0" fontId="16" fillId="53" borderId="0"/>
    <xf numFmtId="0" fontId="16" fillId="53" borderId="0"/>
    <xf numFmtId="0" fontId="140" fillId="61" borderId="0"/>
    <xf numFmtId="0" fontId="16" fillId="53" borderId="0"/>
    <xf numFmtId="0" fontId="16" fillId="53" borderId="0"/>
    <xf numFmtId="0" fontId="140" fillId="61" borderId="0"/>
    <xf numFmtId="0" fontId="16" fillId="53" borderId="0"/>
    <xf numFmtId="0" fontId="16" fillId="53" borderId="0"/>
    <xf numFmtId="0" fontId="16" fillId="53" borderId="0"/>
    <xf numFmtId="0" fontId="16" fillId="53" borderId="0"/>
    <xf numFmtId="0" fontId="16" fillId="53"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40" fillId="62"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40" fillId="62"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40" fillId="62" borderId="0"/>
    <xf numFmtId="0" fontId="16" fillId="34" borderId="0"/>
    <xf numFmtId="0" fontId="16" fillId="34" borderId="0"/>
    <xf numFmtId="0" fontId="16" fillId="34" borderId="0"/>
    <xf numFmtId="0" fontId="16" fillId="34" borderId="0"/>
    <xf numFmtId="0" fontId="16" fillId="34" borderId="0"/>
    <xf numFmtId="0" fontId="16" fillId="34" borderId="0"/>
    <xf numFmtId="0" fontId="16" fillId="34" borderId="0"/>
    <xf numFmtId="0" fontId="140" fillId="62" borderId="0"/>
    <xf numFmtId="0" fontId="16" fillId="34" borderId="0"/>
    <xf numFmtId="0" fontId="16" fillId="34" borderId="0"/>
    <xf numFmtId="0" fontId="140" fillId="62" borderId="0"/>
    <xf numFmtId="0" fontId="16" fillId="34" borderId="0"/>
    <xf numFmtId="0" fontId="16" fillId="34" borderId="0"/>
    <xf numFmtId="0" fontId="16" fillId="34" borderId="0"/>
    <xf numFmtId="0" fontId="16" fillId="34" borderId="0"/>
    <xf numFmtId="0" fontId="16" fillId="34"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40" fillId="63"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40" fillId="63"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40" fillId="63" borderId="0"/>
    <xf numFmtId="0" fontId="16" fillId="38" borderId="0"/>
    <xf numFmtId="0" fontId="16" fillId="38" borderId="0"/>
    <xf numFmtId="0" fontId="16" fillId="38" borderId="0"/>
    <xf numFmtId="0" fontId="16" fillId="38" borderId="0"/>
    <xf numFmtId="0" fontId="16" fillId="38" borderId="0"/>
    <xf numFmtId="0" fontId="16" fillId="38" borderId="0"/>
    <xf numFmtId="0" fontId="16" fillId="38" borderId="0"/>
    <xf numFmtId="0" fontId="140" fillId="63" borderId="0"/>
    <xf numFmtId="0" fontId="16" fillId="38" borderId="0"/>
    <xf numFmtId="0" fontId="16" fillId="38" borderId="0"/>
    <xf numFmtId="0" fontId="140" fillId="63" borderId="0"/>
    <xf numFmtId="0" fontId="16" fillId="38" borderId="0"/>
    <xf numFmtId="0" fontId="16" fillId="38" borderId="0"/>
    <xf numFmtId="0" fontId="16" fillId="38" borderId="0"/>
    <xf numFmtId="0" fontId="16" fillId="38" borderId="0"/>
    <xf numFmtId="0" fontId="16" fillId="38"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40" fillId="64"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40" fillId="64"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40" fillId="64" borderId="0"/>
    <xf numFmtId="0" fontId="16" fillId="42" borderId="0"/>
    <xf numFmtId="0" fontId="16" fillId="42" borderId="0"/>
    <xf numFmtId="0" fontId="16" fillId="42" borderId="0"/>
    <xf numFmtId="0" fontId="16" fillId="42" borderId="0"/>
    <xf numFmtId="0" fontId="16" fillId="42" borderId="0"/>
    <xf numFmtId="0" fontId="16" fillId="42" borderId="0"/>
    <xf numFmtId="0" fontId="16" fillId="42" borderId="0"/>
    <xf numFmtId="0" fontId="140" fillId="64" borderId="0"/>
    <xf numFmtId="0" fontId="16" fillId="42" borderId="0"/>
    <xf numFmtId="0" fontId="16" fillId="42" borderId="0"/>
    <xf numFmtId="0" fontId="140" fillId="64" borderId="0"/>
    <xf numFmtId="0" fontId="16" fillId="42" borderId="0"/>
    <xf numFmtId="0" fontId="16" fillId="42" borderId="0"/>
    <xf numFmtId="0" fontId="16" fillId="42" borderId="0"/>
    <xf numFmtId="0" fontId="16" fillId="42" borderId="0"/>
    <xf numFmtId="0" fontId="16" fillId="42"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40" fillId="59"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40" fillId="59"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40" fillId="59" borderId="0"/>
    <xf numFmtId="0" fontId="16" fillId="46" borderId="0"/>
    <xf numFmtId="0" fontId="16" fillId="46" borderId="0"/>
    <xf numFmtId="0" fontId="16" fillId="46" borderId="0"/>
    <xf numFmtId="0" fontId="16" fillId="46" borderId="0"/>
    <xf numFmtId="0" fontId="16" fillId="46" borderId="0"/>
    <xf numFmtId="0" fontId="16" fillId="46" borderId="0"/>
    <xf numFmtId="0" fontId="16" fillId="46" borderId="0"/>
    <xf numFmtId="0" fontId="140" fillId="59" borderId="0"/>
    <xf numFmtId="0" fontId="16" fillId="46" borderId="0"/>
    <xf numFmtId="0" fontId="16" fillId="46" borderId="0"/>
    <xf numFmtId="0" fontId="140" fillId="59" borderId="0"/>
    <xf numFmtId="0" fontId="16" fillId="46" borderId="0"/>
    <xf numFmtId="0" fontId="16" fillId="46" borderId="0"/>
    <xf numFmtId="0" fontId="16" fillId="46" borderId="0"/>
    <xf numFmtId="0" fontId="16" fillId="46" borderId="0"/>
    <xf numFmtId="0" fontId="16" fillId="46"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40" fillId="62"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40" fillId="62"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40" fillId="62" borderId="0"/>
    <xf numFmtId="0" fontId="16" fillId="50" borderId="0"/>
    <xf numFmtId="0" fontId="16" fillId="50" borderId="0"/>
    <xf numFmtId="0" fontId="16" fillId="50" borderId="0"/>
    <xf numFmtId="0" fontId="16" fillId="50" borderId="0"/>
    <xf numFmtId="0" fontId="16" fillId="50" borderId="0"/>
    <xf numFmtId="0" fontId="16" fillId="50" borderId="0"/>
    <xf numFmtId="0" fontId="16" fillId="50" borderId="0"/>
    <xf numFmtId="0" fontId="140" fillId="62" borderId="0"/>
    <xf numFmtId="0" fontId="16" fillId="50" borderId="0"/>
    <xf numFmtId="0" fontId="16" fillId="50" borderId="0"/>
    <xf numFmtId="0" fontId="140" fillId="62" borderId="0"/>
    <xf numFmtId="0" fontId="16" fillId="50" borderId="0"/>
    <xf numFmtId="0" fontId="16" fillId="50" borderId="0"/>
    <xf numFmtId="0" fontId="16" fillId="50" borderId="0"/>
    <xf numFmtId="0" fontId="16" fillId="50" borderId="0"/>
    <xf numFmtId="0" fontId="16" fillId="50"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40" fillId="65"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40" fillId="65"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40" fillId="65" borderId="0"/>
    <xf numFmtId="0" fontId="16" fillId="54" borderId="0"/>
    <xf numFmtId="0" fontId="16" fillId="54" borderId="0"/>
    <xf numFmtId="0" fontId="16" fillId="54" borderId="0"/>
    <xf numFmtId="0" fontId="16" fillId="54" borderId="0"/>
    <xf numFmtId="0" fontId="16" fillId="54" borderId="0"/>
    <xf numFmtId="0" fontId="16" fillId="54" borderId="0"/>
    <xf numFmtId="0" fontId="16" fillId="54" borderId="0"/>
    <xf numFmtId="0" fontId="140" fillId="65" borderId="0"/>
    <xf numFmtId="0" fontId="16" fillId="54" borderId="0"/>
    <xf numFmtId="0" fontId="16" fillId="54" borderId="0"/>
    <xf numFmtId="0" fontId="140" fillId="65" borderId="0"/>
    <xf numFmtId="0" fontId="16" fillId="54" borderId="0"/>
    <xf numFmtId="0" fontId="16" fillId="54" borderId="0"/>
    <xf numFmtId="0" fontId="16" fillId="54" borderId="0"/>
    <xf numFmtId="0" fontId="16" fillId="54" borderId="0"/>
    <xf numFmtId="0" fontId="16" fillId="54" borderId="0"/>
    <xf numFmtId="0" fontId="135" fillId="35" borderId="0"/>
    <xf numFmtId="0" fontId="141" fillId="66" borderId="0"/>
    <xf numFmtId="0" fontId="141" fillId="66" borderId="0"/>
    <xf numFmtId="0" fontId="141" fillId="66" borderId="0"/>
    <xf numFmtId="0" fontId="141" fillId="66" borderId="0"/>
    <xf numFmtId="0" fontId="141" fillId="66" borderId="0"/>
    <xf numFmtId="0" fontId="135" fillId="39" borderId="0"/>
    <xf numFmtId="0" fontId="141" fillId="63" borderId="0"/>
    <xf numFmtId="0" fontId="141" fillId="63" borderId="0"/>
    <xf numFmtId="0" fontId="141" fillId="63" borderId="0"/>
    <xf numFmtId="0" fontId="141" fillId="63" borderId="0"/>
    <xf numFmtId="0" fontId="141" fillId="63" borderId="0"/>
    <xf numFmtId="0" fontId="135" fillId="43" borderId="0"/>
    <xf numFmtId="0" fontId="141" fillId="64" borderId="0"/>
    <xf numFmtId="0" fontId="141" fillId="64" borderId="0"/>
    <xf numFmtId="0" fontId="141" fillId="64" borderId="0"/>
    <xf numFmtId="0" fontId="141" fillId="64" borderId="0"/>
    <xf numFmtId="0" fontId="141" fillId="64" borderId="0"/>
    <xf numFmtId="0" fontId="135" fillId="47" borderId="0"/>
    <xf numFmtId="0" fontId="141" fillId="67" borderId="0"/>
    <xf numFmtId="0" fontId="141" fillId="67" borderId="0"/>
    <xf numFmtId="0" fontId="141" fillId="67" borderId="0"/>
    <xf numFmtId="0" fontId="141" fillId="67" borderId="0"/>
    <xf numFmtId="0" fontId="141" fillId="67" borderId="0"/>
    <xf numFmtId="0" fontId="135" fillId="51" borderId="0"/>
    <xf numFmtId="0" fontId="141" fillId="68" borderId="0"/>
    <xf numFmtId="0" fontId="141" fillId="68" borderId="0"/>
    <xf numFmtId="0" fontId="141" fillId="68" borderId="0"/>
    <xf numFmtId="0" fontId="141" fillId="68" borderId="0"/>
    <xf numFmtId="0" fontId="141" fillId="68" borderId="0"/>
    <xf numFmtId="0" fontId="135" fillId="55" borderId="0"/>
    <xf numFmtId="0" fontId="141" fillId="69" borderId="0"/>
    <xf numFmtId="0" fontId="141" fillId="69" borderId="0"/>
    <xf numFmtId="0" fontId="141" fillId="69" borderId="0"/>
    <xf numFmtId="0" fontId="141" fillId="69" borderId="0"/>
    <xf numFmtId="0" fontId="141" fillId="69" borderId="0"/>
    <xf numFmtId="0" fontId="135" fillId="32" borderId="0"/>
    <xf numFmtId="0" fontId="141" fillId="70" borderId="0"/>
    <xf numFmtId="0" fontId="141" fillId="70" borderId="0"/>
    <xf numFmtId="0" fontId="135" fillId="32" borderId="0"/>
    <xf numFmtId="0" fontId="141" fillId="70" borderId="0"/>
    <xf numFmtId="0" fontId="141" fillId="70" borderId="0"/>
    <xf numFmtId="0" fontId="141" fillId="70" borderId="0"/>
    <xf numFmtId="0" fontId="141" fillId="70" borderId="0"/>
    <xf numFmtId="0" fontId="135" fillId="36" borderId="0"/>
    <xf numFmtId="0" fontId="141" fillId="71" borderId="0"/>
    <xf numFmtId="0" fontId="141" fillId="71" borderId="0"/>
    <xf numFmtId="0" fontId="141" fillId="71" borderId="0"/>
    <xf numFmtId="0" fontId="141" fillId="71" borderId="0"/>
    <xf numFmtId="0" fontId="141" fillId="71" borderId="0"/>
    <xf numFmtId="0" fontId="135" fillId="40" borderId="0"/>
    <xf numFmtId="0" fontId="141" fillId="72" borderId="0"/>
    <xf numFmtId="0" fontId="141" fillId="72" borderId="0"/>
    <xf numFmtId="0" fontId="141" fillId="72" borderId="0"/>
    <xf numFmtId="0" fontId="141" fillId="72" borderId="0"/>
    <xf numFmtId="0" fontId="141" fillId="72" borderId="0"/>
    <xf numFmtId="0" fontId="135" fillId="44" borderId="0"/>
    <xf numFmtId="0" fontId="141" fillId="67" borderId="0"/>
    <xf numFmtId="0" fontId="141" fillId="67" borderId="0"/>
    <xf numFmtId="0" fontId="141" fillId="67" borderId="0"/>
    <xf numFmtId="0" fontId="141" fillId="67" borderId="0"/>
    <xf numFmtId="0" fontId="141" fillId="67" borderId="0"/>
    <xf numFmtId="0" fontId="135" fillId="48" borderId="0"/>
    <xf numFmtId="0" fontId="141" fillId="68" borderId="0"/>
    <xf numFmtId="0" fontId="141" fillId="68" borderId="0"/>
    <xf numFmtId="0" fontId="141" fillId="68" borderId="0"/>
    <xf numFmtId="0" fontId="141" fillId="68" borderId="0"/>
    <xf numFmtId="0" fontId="141" fillId="68" borderId="0"/>
    <xf numFmtId="0" fontId="135" fillId="52" borderId="0"/>
    <xf numFmtId="0" fontId="141" fillId="73" borderId="0"/>
    <xf numFmtId="0" fontId="141" fillId="73" borderId="0"/>
    <xf numFmtId="0" fontId="141" fillId="73" borderId="0"/>
    <xf numFmtId="0" fontId="141" fillId="73" borderId="0"/>
    <xf numFmtId="0" fontId="141" fillId="73" borderId="0"/>
    <xf numFmtId="0" fontId="137" fillId="22" borderId="0"/>
    <xf numFmtId="0" fontId="137" fillId="22" borderId="0"/>
    <xf numFmtId="0" fontId="142" fillId="57" borderId="0"/>
    <xf numFmtId="0" fontId="142" fillId="57" borderId="0"/>
    <xf numFmtId="0" fontId="142" fillId="57" borderId="0"/>
    <xf numFmtId="0" fontId="142" fillId="57" borderId="0"/>
    <xf numFmtId="0" fontId="142" fillId="57" borderId="0"/>
    <xf numFmtId="0" fontId="115" fillId="22" borderId="0"/>
    <xf numFmtId="0" fontId="131" fillId="30" borderId="10"/>
    <xf numFmtId="0" fontId="143" fillId="74" borderId="15"/>
    <xf numFmtId="0" fontId="143" fillId="74" borderId="15"/>
    <xf numFmtId="0" fontId="143" fillId="74" borderId="15"/>
    <xf numFmtId="0" fontId="143" fillId="74" borderId="15"/>
    <xf numFmtId="0" fontId="143" fillId="74" borderId="15"/>
    <xf numFmtId="0" fontId="133" fillId="31" borderId="13"/>
    <xf numFmtId="0" fontId="144" fillId="75" borderId="16"/>
    <xf numFmtId="0" fontId="144" fillId="75" borderId="16"/>
    <xf numFmtId="0" fontId="144" fillId="75" borderId="16"/>
    <xf numFmtId="0" fontId="144" fillId="75" borderId="16"/>
    <xf numFmtId="0" fontId="144" fillId="75" borderId="16"/>
    <xf numFmtId="43" fontId="56" fillId="0" borderId="0"/>
    <xf numFmtId="43" fontId="56" fillId="0" borderId="0"/>
    <xf numFmtId="43" fontId="56" fillId="0" borderId="0"/>
    <xf numFmtId="43" fontId="56" fillId="0" borderId="0"/>
    <xf numFmtId="43" fontId="56" fillId="0" borderId="0"/>
    <xf numFmtId="44" fontId="16" fillId="0" borderId="0"/>
    <xf numFmtId="44" fontId="5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16" fillId="0" borderId="0"/>
    <xf numFmtId="44" fontId="56" fillId="0" borderId="0"/>
    <xf numFmtId="165" fontId="60" fillId="0" borderId="0">
      <alignment horizontal="right"/>
    </xf>
    <xf numFmtId="0" fontId="134" fillId="0" borderId="0"/>
    <xf numFmtId="0" fontId="145" fillId="0" borderId="0"/>
    <xf numFmtId="0" fontId="145" fillId="0" borderId="0"/>
    <xf numFmtId="0" fontId="145" fillId="0" borderId="0"/>
    <xf numFmtId="0" fontId="145" fillId="0" borderId="0"/>
    <xf numFmtId="0" fontId="145" fillId="0" borderId="0"/>
    <xf numFmtId="0" fontId="136" fillId="21" borderId="0"/>
    <xf numFmtId="0" fontId="136" fillId="21" borderId="0"/>
    <xf numFmtId="0" fontId="146" fillId="58" borderId="0"/>
    <xf numFmtId="0" fontId="146" fillId="58" borderId="0"/>
    <xf numFmtId="0" fontId="146" fillId="58" borderId="0"/>
    <xf numFmtId="0" fontId="146" fillId="58" borderId="0"/>
    <xf numFmtId="0" fontId="146" fillId="58" borderId="0"/>
    <xf numFmtId="0" fontId="114" fillId="21" borderId="0"/>
    <xf numFmtId="0" fontId="126" fillId="0" borderId="7"/>
    <xf numFmtId="0" fontId="147" fillId="0" borderId="17"/>
    <xf numFmtId="0" fontId="147" fillId="0" borderId="17"/>
    <xf numFmtId="0" fontId="147" fillId="0" borderId="17"/>
    <xf numFmtId="0" fontId="147" fillId="0" borderId="17"/>
    <xf numFmtId="0" fontId="147" fillId="0" borderId="17"/>
    <xf numFmtId="0" fontId="127" fillId="0" borderId="8"/>
    <xf numFmtId="0" fontId="148" fillId="0" borderId="18"/>
    <xf numFmtId="0" fontId="148" fillId="0" borderId="18"/>
    <xf numFmtId="0" fontId="148" fillId="0" borderId="18"/>
    <xf numFmtId="0" fontId="148" fillId="0" borderId="18"/>
    <xf numFmtId="0" fontId="148" fillId="0" borderId="18"/>
    <xf numFmtId="0" fontId="128" fillId="0" borderId="9"/>
    <xf numFmtId="0" fontId="149" fillId="0" borderId="19"/>
    <xf numFmtId="0" fontId="149" fillId="0" borderId="19"/>
    <xf numFmtId="0" fontId="149" fillId="0" borderId="19"/>
    <xf numFmtId="0" fontId="149" fillId="0" borderId="19"/>
    <xf numFmtId="0" fontId="149" fillId="0" borderId="19"/>
    <xf numFmtId="0" fontId="128" fillId="0" borderId="0"/>
    <xf numFmtId="0" fontId="149" fillId="0" borderId="0"/>
    <xf numFmtId="0" fontId="149" fillId="0" borderId="0"/>
    <xf numFmtId="0" fontId="149" fillId="0" borderId="0"/>
    <xf numFmtId="0" fontId="149" fillId="0" borderId="0"/>
    <xf numFmtId="0" fontId="149" fillId="0" borderId="0"/>
    <xf numFmtId="0" fontId="104" fillId="0" borderId="0"/>
    <xf numFmtId="0" fontId="57" fillId="0" borderId="0">
      <alignment vertical="top"/>
      <protection locked="0"/>
    </xf>
    <xf numFmtId="0" fontId="104" fillId="0" borderId="0">
      <alignment vertical="top"/>
      <protection locked="0"/>
    </xf>
    <xf numFmtId="0" fontId="104" fillId="0" borderId="0"/>
    <xf numFmtId="0" fontId="57" fillId="0" borderId="0">
      <alignment vertical="top"/>
      <protection locked="0"/>
    </xf>
    <xf numFmtId="0" fontId="57" fillId="0" borderId="0">
      <alignment vertical="top"/>
      <protection locked="0"/>
    </xf>
    <xf numFmtId="0" fontId="120" fillId="0" borderId="0">
      <alignment vertical="top"/>
      <protection locked="0"/>
    </xf>
    <xf numFmtId="0" fontId="120" fillId="0" borderId="0">
      <alignment vertical="top"/>
      <protection locked="0"/>
    </xf>
    <xf numFmtId="0" fontId="104" fillId="0" borderId="0"/>
    <xf numFmtId="0" fontId="122" fillId="0" borderId="0">
      <alignment vertical="top"/>
      <protection locked="0"/>
    </xf>
    <xf numFmtId="171" fontId="57" fillId="0" borderId="0">
      <alignment vertical="top"/>
      <protection locked="0"/>
    </xf>
    <xf numFmtId="0" fontId="129" fillId="29" borderId="10"/>
    <xf numFmtId="0" fontId="150" fillId="61" borderId="15"/>
    <xf numFmtId="0" fontId="150" fillId="61" borderId="15"/>
    <xf numFmtId="0" fontId="150" fillId="61" borderId="15"/>
    <xf numFmtId="0" fontId="150" fillId="61" borderId="15"/>
    <xf numFmtId="0" fontId="150" fillId="61" borderId="15"/>
    <xf numFmtId="0" fontId="132" fillId="0" borderId="12"/>
    <xf numFmtId="0" fontId="151" fillId="0" borderId="20"/>
    <xf numFmtId="0" fontId="151" fillId="0" borderId="20"/>
    <xf numFmtId="0" fontId="151" fillId="0" borderId="20"/>
    <xf numFmtId="0" fontId="151" fillId="0" borderId="20"/>
    <xf numFmtId="0" fontId="151" fillId="0" borderId="20"/>
    <xf numFmtId="0" fontId="138" fillId="23" borderId="0"/>
    <xf numFmtId="0" fontId="138" fillId="23" borderId="0"/>
    <xf numFmtId="0" fontId="152" fillId="76" borderId="0"/>
    <xf numFmtId="0" fontId="152" fillId="76" borderId="0"/>
    <xf numFmtId="0" fontId="152" fillId="76" borderId="0"/>
    <xf numFmtId="0" fontId="152" fillId="76" borderId="0"/>
    <xf numFmtId="0" fontId="152" fillId="76" borderId="0"/>
    <xf numFmtId="0" fontId="116" fillId="23"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5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8"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8"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5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5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52" fillId="0" borderId="0"/>
    <xf numFmtId="0" fontId="119" fillId="0" borderId="0"/>
    <xf numFmtId="0" fontId="16" fillId="0" borderId="0"/>
    <xf numFmtId="0" fontId="16" fillId="0" borderId="0"/>
    <xf numFmtId="0" fontId="58" fillId="0" borderId="0">
      <alignment vertical="top"/>
    </xf>
    <xf numFmtId="0" fontId="16" fillId="0" borderId="0"/>
    <xf numFmtId="171" fontId="16" fillId="0" borderId="0"/>
    <xf numFmtId="0" fontId="58" fillId="0" borderId="0"/>
    <xf numFmtId="171" fontId="16" fillId="0" borderId="0"/>
    <xf numFmtId="0" fontId="16" fillId="0" borderId="0"/>
    <xf numFmtId="171" fontId="56" fillId="0" borderId="0"/>
    <xf numFmtId="0" fontId="52"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16" fillId="0" borderId="0"/>
    <xf numFmtId="171" fontId="16" fillId="0" borderId="0"/>
    <xf numFmtId="171" fontId="16" fillId="0" borderId="0"/>
    <xf numFmtId="171" fontId="16" fillId="0" borderId="0"/>
    <xf numFmtId="171" fontId="16" fillId="0" borderId="0"/>
    <xf numFmtId="0" fontId="16" fillId="0" borderId="0"/>
    <xf numFmtId="0" fontId="16" fillId="0" borderId="0"/>
    <xf numFmtId="171" fontId="16" fillId="0" borderId="0"/>
    <xf numFmtId="171" fontId="56" fillId="0" borderId="0"/>
    <xf numFmtId="0" fontId="16" fillId="0" borderId="0"/>
    <xf numFmtId="171" fontId="56" fillId="0" borderId="0"/>
    <xf numFmtId="0" fontId="16" fillId="0" borderId="0"/>
    <xf numFmtId="171" fontId="56" fillId="0" borderId="0"/>
    <xf numFmtId="0" fontId="16" fillId="0" borderId="0"/>
    <xf numFmtId="0" fontId="16" fillId="0" borderId="0"/>
    <xf numFmtId="0" fontId="16" fillId="0" borderId="0"/>
    <xf numFmtId="0" fontId="5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16" fillId="24" borderId="6"/>
    <xf numFmtId="0" fontId="56" fillId="77" borderId="21"/>
    <xf numFmtId="0" fontId="16" fillId="24" borderId="6"/>
    <xf numFmtId="0" fontId="16" fillId="24" borderId="6"/>
    <xf numFmtId="0" fontId="56" fillId="77" borderId="21"/>
    <xf numFmtId="0" fontId="56" fillId="77" borderId="21"/>
    <xf numFmtId="0" fontId="16" fillId="24" borderId="6"/>
    <xf numFmtId="0" fontId="56" fillId="77" borderId="21"/>
    <xf numFmtId="0" fontId="56" fillId="77" borderId="21"/>
    <xf numFmtId="0" fontId="56" fillId="77" borderId="21"/>
    <xf numFmtId="0" fontId="130" fillId="30" borderId="11"/>
    <xf numFmtId="0" fontId="153" fillId="74" borderId="22"/>
    <xf numFmtId="0" fontId="153" fillId="74" borderId="22"/>
    <xf numFmtId="0" fontId="153" fillId="74" borderId="22"/>
    <xf numFmtId="0" fontId="153" fillId="74" borderId="22"/>
    <xf numFmtId="0" fontId="153" fillId="74" borderId="22"/>
    <xf numFmtId="9" fontId="56" fillId="0" borderId="0"/>
    <xf numFmtId="9" fontId="56" fillId="0" borderId="0"/>
    <xf numFmtId="9" fontId="56" fillId="0" borderId="0"/>
    <xf numFmtId="9" fontId="56" fillId="0" borderId="0"/>
    <xf numFmtId="9" fontId="56" fillId="0" borderId="0"/>
    <xf numFmtId="9" fontId="56" fillId="0" borderId="0"/>
    <xf numFmtId="171" fontId="139" fillId="0" borderId="0"/>
    <xf numFmtId="0" fontId="139" fillId="0" borderId="0"/>
    <xf numFmtId="0" fontId="125" fillId="0" borderId="0"/>
    <xf numFmtId="0" fontId="154" fillId="0" borderId="0"/>
    <xf numFmtId="0" fontId="154" fillId="0" borderId="0"/>
    <xf numFmtId="0" fontId="154" fillId="0" borderId="0"/>
    <xf numFmtId="0" fontId="154" fillId="0" borderId="0"/>
    <xf numFmtId="0" fontId="154" fillId="0" borderId="0"/>
    <xf numFmtId="0" fontId="95" fillId="0" borderId="14"/>
    <xf numFmtId="0" fontId="155" fillId="0" borderId="23"/>
    <xf numFmtId="0" fontId="155" fillId="0" borderId="23"/>
    <xf numFmtId="0" fontId="155" fillId="0" borderId="23"/>
    <xf numFmtId="0" fontId="155" fillId="0" borderId="23"/>
    <xf numFmtId="0" fontId="155" fillId="0" borderId="23"/>
    <xf numFmtId="0" fontId="90" fillId="0" borderId="0"/>
    <xf numFmtId="0" fontId="156" fillId="0" borderId="0"/>
    <xf numFmtId="0" fontId="156" fillId="0" borderId="0"/>
    <xf numFmtId="0" fontId="156" fillId="0" borderId="0"/>
    <xf numFmtId="0" fontId="156" fillId="0" borderId="0"/>
    <xf numFmtId="0" fontId="156" fillId="0" borderId="0"/>
    <xf numFmtId="0" fontId="197" fillId="0" borderId="0"/>
    <xf numFmtId="0" fontId="52" fillId="0" borderId="0"/>
    <xf numFmtId="0" fontId="52" fillId="0" borderId="0"/>
    <xf numFmtId="0" fontId="15" fillId="0" borderId="0"/>
    <xf numFmtId="0" fontId="15" fillId="0" borderId="0"/>
    <xf numFmtId="0" fontId="15" fillId="0" borderId="0"/>
    <xf numFmtId="0" fontId="15"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56" fillId="0" borderId="0"/>
    <xf numFmtId="0" fontId="13" fillId="0" borderId="0"/>
    <xf numFmtId="0" fontId="137" fillId="22" borderId="0" applyNumberFormat="0" applyBorder="0" applyAlignment="0" applyProtection="0"/>
    <xf numFmtId="0" fontId="138" fillId="23" borderId="0" applyNumberFormat="0" applyBorder="0" applyAlignment="0" applyProtection="0"/>
    <xf numFmtId="0" fontId="198"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6" applyNumberFormat="0" applyFont="0" applyAlignment="0" applyProtection="0"/>
    <xf numFmtId="44" fontId="12" fillId="0" borderId="0" applyFont="0" applyFill="0" applyBorder="0" applyAlignment="0" applyProtection="0"/>
    <xf numFmtId="0" fontId="11" fillId="0"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3"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37"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1"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5"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49"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53"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4"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38"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2"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46"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0"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0" fontId="11" fillId="54"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1" fontId="11" fillId="0" borderId="0"/>
    <xf numFmtId="171" fontId="11" fillId="0" borderId="0"/>
    <xf numFmtId="0" fontId="11" fillId="0" borderId="0"/>
    <xf numFmtId="0" fontId="11" fillId="0" borderId="0"/>
    <xf numFmtId="0" fontId="11" fillId="0" borderId="0"/>
    <xf numFmtId="171" fontId="11" fillId="0" borderId="0"/>
    <xf numFmtId="171" fontId="11" fillId="0" borderId="0"/>
    <xf numFmtId="171" fontId="11" fillId="0" borderId="0"/>
    <xf numFmtId="171" fontId="11" fillId="0" borderId="0"/>
    <xf numFmtId="171" fontId="11" fillId="0" borderId="0"/>
    <xf numFmtId="0" fontId="11" fillId="0" borderId="0"/>
    <xf numFmtId="0"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1" fillId="0" borderId="0"/>
    <xf numFmtId="0" fontId="11" fillId="0" borderId="0"/>
    <xf numFmtId="171" fontId="11" fillId="0" borderId="0"/>
    <xf numFmtId="171" fontId="11" fillId="0" borderId="0"/>
    <xf numFmtId="171" fontId="11" fillId="0" borderId="0"/>
    <xf numFmtId="171" fontId="11" fillId="0" borderId="0"/>
    <xf numFmtId="171" fontId="11" fillId="0" borderId="0"/>
    <xf numFmtId="171" fontId="11" fillId="0" borderId="0"/>
    <xf numFmtId="0" fontId="11" fillId="0" borderId="0"/>
    <xf numFmtId="0" fontId="11" fillId="0" borderId="0"/>
    <xf numFmtId="171" fontId="11" fillId="0" borderId="0"/>
    <xf numFmtId="0" fontId="11" fillId="0" borderId="0"/>
    <xf numFmtId="0" fontId="11" fillId="0" borderId="0"/>
    <xf numFmtId="0" fontId="11" fillId="0" borderId="0"/>
    <xf numFmtId="0" fontId="11" fillId="0" borderId="0"/>
    <xf numFmtId="0" fontId="11" fillId="0" borderId="0"/>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1" fillId="24" borderId="6"/>
    <xf numFmtId="0" fontId="10" fillId="0"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3"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37"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1"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5"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49"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53"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4"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38"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2"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46"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0"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0" fontId="10" fillId="54"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10" fillId="0" borderId="0"/>
    <xf numFmtId="171" fontId="10" fillId="0" borderId="0"/>
    <xf numFmtId="0"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171" fontId="10" fillId="0" borderId="0"/>
    <xf numFmtId="171" fontId="10" fillId="0" borderId="0"/>
    <xf numFmtId="171" fontId="10" fillId="0" borderId="0"/>
    <xf numFmtId="171" fontId="10" fillId="0" borderId="0"/>
    <xf numFmtId="171" fontId="10" fillId="0" borderId="0"/>
    <xf numFmtId="171" fontId="10" fillId="0" borderId="0"/>
    <xf numFmtId="0" fontId="10" fillId="0" borderId="0"/>
    <xf numFmtId="0" fontId="10" fillId="0" borderId="0"/>
    <xf numFmtId="171" fontId="10" fillId="0" borderId="0"/>
    <xf numFmtId="0" fontId="10" fillId="0" borderId="0"/>
    <xf numFmtId="0" fontId="10" fillId="0" borderId="0"/>
    <xf numFmtId="0" fontId="10" fillId="0" borderId="0"/>
    <xf numFmtId="0" fontId="10" fillId="0" borderId="0"/>
    <xf numFmtId="0" fontId="10" fillId="0" borderId="0"/>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0" fillId="24" borderId="6"/>
    <xf numFmtId="0" fontId="119" fillId="0" borderId="0"/>
    <xf numFmtId="0" fontId="9" fillId="42" borderId="0"/>
    <xf numFmtId="0" fontId="9" fillId="54" borderId="0"/>
    <xf numFmtId="0" fontId="8" fillId="0" borderId="0"/>
    <xf numFmtId="0" fontId="8" fillId="0" borderId="0"/>
    <xf numFmtId="0" fontId="234" fillId="0" borderId="0"/>
    <xf numFmtId="0" fontId="7" fillId="42" borderId="0"/>
    <xf numFmtId="0" fontId="7" fillId="54" borderId="0"/>
    <xf numFmtId="0" fontId="192" fillId="0" borderId="0"/>
    <xf numFmtId="171" fontId="56" fillId="0" borderId="0"/>
    <xf numFmtId="0" fontId="6" fillId="0" borderId="0"/>
    <xf numFmtId="0" fontId="5" fillId="0" borderId="0"/>
    <xf numFmtId="0" fontId="274" fillId="0" borderId="0"/>
    <xf numFmtId="0" fontId="3" fillId="42" borderId="0"/>
    <xf numFmtId="0" fontId="3" fillId="54" borderId="0"/>
  </cellStyleXfs>
  <cellXfs count="1128">
    <xf numFmtId="171" fontId="0" fillId="0" borderId="0" xfId="0"/>
    <xf numFmtId="171" fontId="59" fillId="0" borderId="0" xfId="0" applyFont="1"/>
    <xf numFmtId="171" fontId="66" fillId="0" borderId="0" xfId="0" applyFont="1"/>
    <xf numFmtId="171" fontId="65" fillId="0" borderId="0" xfId="0" applyFont="1"/>
    <xf numFmtId="14" fontId="76" fillId="2" borderId="0" xfId="0" applyNumberFormat="1" applyFont="1" applyFill="1" applyAlignment="1">
      <alignment horizontal="left"/>
    </xf>
    <xf numFmtId="171" fontId="62" fillId="0" borderId="0" xfId="0" applyFont="1"/>
    <xf numFmtId="171" fontId="56" fillId="0" borderId="0" xfId="0" applyFont="1"/>
    <xf numFmtId="171" fontId="56" fillId="2" borderId="0" xfId="0" applyFont="1" applyFill="1"/>
    <xf numFmtId="171" fontId="62" fillId="0" borderId="0" xfId="0" applyFont="1" applyAlignment="1">
      <alignment readingOrder="1"/>
    </xf>
    <xf numFmtId="171" fontId="58" fillId="0" borderId="2" xfId="0" applyFont="1" applyBorder="1" applyAlignment="1">
      <alignment horizontal="left" indent="2"/>
    </xf>
    <xf numFmtId="171" fontId="58" fillId="0" borderId="2" xfId="0" applyFont="1" applyBorder="1" applyAlignment="1">
      <alignment horizontal="left" indent="2" readingOrder="1"/>
    </xf>
    <xf numFmtId="171" fontId="56" fillId="0" borderId="0" xfId="0" applyFont="1" applyAlignment="1">
      <alignment horizontal="left"/>
    </xf>
    <xf numFmtId="171" fontId="81" fillId="0" borderId="0" xfId="0" applyFont="1" applyAlignment="1">
      <alignment horizontal="right" readingOrder="2"/>
    </xf>
    <xf numFmtId="171" fontId="82" fillId="0" borderId="0" xfId="0" applyFont="1" applyAlignment="1">
      <alignment horizontal="right"/>
    </xf>
    <xf numFmtId="171" fontId="59" fillId="0" borderId="0" xfId="0" applyFont="1" applyAlignment="1">
      <alignment horizontal="right" vertical="top"/>
    </xf>
    <xf numFmtId="14" fontId="56" fillId="0" borderId="0" xfId="0" applyNumberFormat="1" applyFont="1" applyAlignment="1">
      <alignment horizontal="left"/>
    </xf>
    <xf numFmtId="171" fontId="56" fillId="0" borderId="0" xfId="0" applyFont="1" applyAlignment="1">
      <alignment readingOrder="1"/>
    </xf>
    <xf numFmtId="171" fontId="58" fillId="0" borderId="0" xfId="0" applyFont="1"/>
    <xf numFmtId="14" fontId="58" fillId="0" borderId="2" xfId="0" applyNumberFormat="1" applyFont="1" applyBorder="1" applyAlignment="1">
      <alignment horizontal="left"/>
    </xf>
    <xf numFmtId="14" fontId="58" fillId="0" borderId="2" xfId="0" applyNumberFormat="1" applyFont="1" applyBorder="1" applyAlignment="1">
      <alignment horizontal="left" wrapText="1"/>
    </xf>
    <xf numFmtId="171" fontId="56" fillId="0" borderId="0" xfId="0" applyFont="1" applyAlignment="1">
      <alignment wrapText="1"/>
    </xf>
    <xf numFmtId="14" fontId="58" fillId="0" borderId="0" xfId="0" applyNumberFormat="1" applyFont="1" applyAlignment="1">
      <alignment horizontal="left"/>
    </xf>
    <xf numFmtId="171" fontId="58" fillId="0" borderId="2" xfId="0" applyFont="1" applyBorder="1" applyAlignment="1">
      <alignment horizontal="left"/>
    </xf>
    <xf numFmtId="171" fontId="56" fillId="0" borderId="2" xfId="0" applyFont="1" applyBorder="1"/>
    <xf numFmtId="171" fontId="58" fillId="0" borderId="2" xfId="0" applyFont="1" applyBorder="1" applyAlignment="1">
      <alignment horizontal="left" wrapText="1"/>
    </xf>
    <xf numFmtId="171" fontId="56" fillId="0" borderId="0" xfId="0" applyFont="1" applyAlignment="1">
      <alignment horizontal="left" vertical="top" wrapText="1"/>
    </xf>
    <xf numFmtId="171" fontId="66" fillId="4" borderId="0" xfId="0" applyFont="1" applyFill="1"/>
    <xf numFmtId="14" fontId="76" fillId="0" borderId="0" xfId="0" applyNumberFormat="1" applyFont="1" applyAlignment="1">
      <alignment horizontal="left"/>
    </xf>
    <xf numFmtId="171" fontId="55" fillId="0" borderId="0" xfId="0" applyFont="1" applyAlignment="1">
      <alignment horizontal="left"/>
    </xf>
    <xf numFmtId="14" fontId="56" fillId="0" borderId="0" xfId="61" applyNumberFormat="1" applyFont="1" applyAlignment="1">
      <alignment horizontal="left"/>
    </xf>
    <xf numFmtId="171" fontId="56" fillId="0" borderId="0" xfId="61" applyFont="1"/>
    <xf numFmtId="14" fontId="76" fillId="7" borderId="0" xfId="0" applyNumberFormat="1" applyFont="1" applyFill="1" applyAlignment="1">
      <alignment horizontal="left"/>
    </xf>
    <xf numFmtId="171" fontId="56" fillId="7" borderId="0" xfId="0" applyFont="1" applyFill="1"/>
    <xf numFmtId="14" fontId="93" fillId="6" borderId="4" xfId="0" applyNumberFormat="1" applyFont="1" applyFill="1" applyBorder="1" applyAlignment="1">
      <alignment horizontal="left"/>
    </xf>
    <xf numFmtId="14" fontId="76" fillId="0" borderId="4" xfId="0" applyNumberFormat="1" applyFont="1" applyBorder="1" applyAlignment="1">
      <alignment horizontal="left"/>
    </xf>
    <xf numFmtId="171" fontId="56" fillId="0" borderId="4" xfId="0" applyFont="1" applyBorder="1"/>
    <xf numFmtId="14" fontId="93" fillId="0" borderId="4" xfId="0" applyNumberFormat="1" applyFont="1" applyBorder="1" applyAlignment="1">
      <alignment horizontal="left"/>
    </xf>
    <xf numFmtId="14" fontId="93" fillId="0" borderId="0" xfId="0" applyNumberFormat="1" applyFont="1" applyAlignment="1">
      <alignment horizontal="left"/>
    </xf>
    <xf numFmtId="171" fontId="56" fillId="0" borderId="0" xfId="63"/>
    <xf numFmtId="171" fontId="56" fillId="4" borderId="0" xfId="0" applyFont="1" applyFill="1" applyAlignment="1">
      <alignment horizontal="left"/>
    </xf>
    <xf numFmtId="14" fontId="76" fillId="4" borderId="0" xfId="0" applyNumberFormat="1" applyFont="1" applyFill="1" applyAlignment="1">
      <alignment horizontal="left"/>
    </xf>
    <xf numFmtId="171" fontId="56" fillId="4" borderId="0" xfId="0" applyFont="1" applyFill="1"/>
    <xf numFmtId="14" fontId="93" fillId="4" borderId="0" xfId="0" applyNumberFormat="1" applyFont="1" applyFill="1" applyAlignment="1">
      <alignment horizontal="left"/>
    </xf>
    <xf numFmtId="14" fontId="56" fillId="4" borderId="0" xfId="0" applyNumberFormat="1" applyFont="1" applyFill="1" applyAlignment="1">
      <alignment horizontal="left"/>
    </xf>
    <xf numFmtId="171" fontId="58" fillId="4" borderId="0" xfId="0" applyFont="1" applyFill="1" applyAlignment="1" applyProtection="1">
      <alignment vertical="center" wrapText="1"/>
      <protection locked="0"/>
    </xf>
    <xf numFmtId="171" fontId="102" fillId="0" borderId="0" xfId="13" applyFont="1"/>
    <xf numFmtId="171" fontId="58" fillId="4" borderId="0" xfId="0" applyFont="1" applyFill="1" applyAlignment="1" applyProtection="1">
      <alignment vertical="center"/>
      <protection locked="0"/>
    </xf>
    <xf numFmtId="171" fontId="56" fillId="0" borderId="0" xfId="13" applyFont="1"/>
    <xf numFmtId="14" fontId="93" fillId="4" borderId="4" xfId="0" applyNumberFormat="1" applyFont="1" applyFill="1" applyBorder="1" applyAlignment="1">
      <alignment horizontal="left"/>
    </xf>
    <xf numFmtId="171" fontId="56" fillId="4" borderId="0" xfId="13" applyFont="1" applyFill="1"/>
    <xf numFmtId="171" fontId="52" fillId="0" borderId="0" xfId="0" applyFont="1"/>
    <xf numFmtId="14" fontId="56" fillId="0" borderId="0" xfId="0" applyNumberFormat="1" applyFont="1" applyAlignment="1">
      <alignment horizontal="left" wrapText="1"/>
    </xf>
    <xf numFmtId="14" fontId="56" fillId="0" borderId="0" xfId="3" applyNumberFormat="1" applyFont="1" applyFill="1" applyBorder="1" applyAlignment="1" applyProtection="1">
      <alignment horizontal="left" wrapText="1"/>
    </xf>
    <xf numFmtId="171" fontId="56" fillId="18" borderId="0" xfId="0" applyFont="1" applyFill="1"/>
    <xf numFmtId="14" fontId="103" fillId="27" borderId="0" xfId="0" applyNumberFormat="1" applyFont="1" applyFill="1" applyAlignment="1">
      <alignment horizontal="left"/>
    </xf>
    <xf numFmtId="171" fontId="103" fillId="27" borderId="0" xfId="0" applyFont="1" applyFill="1"/>
    <xf numFmtId="14" fontId="58" fillId="18" borderId="2" xfId="0" applyNumberFormat="1" applyFont="1" applyFill="1" applyBorder="1" applyAlignment="1">
      <alignment horizontal="left"/>
    </xf>
    <xf numFmtId="14" fontId="56" fillId="0" borderId="0" xfId="0" applyNumberFormat="1" applyFont="1" applyAlignment="1">
      <alignment horizontal="left" indent="1"/>
    </xf>
    <xf numFmtId="14" fontId="117" fillId="0" borderId="0" xfId="0" applyNumberFormat="1" applyFont="1" applyAlignment="1">
      <alignment horizontal="left"/>
    </xf>
    <xf numFmtId="14" fontId="89" fillId="4" borderId="0" xfId="0" applyNumberFormat="1" applyFont="1" applyFill="1" applyAlignment="1">
      <alignment horizontal="left"/>
    </xf>
    <xf numFmtId="14" fontId="89" fillId="6" borderId="4" xfId="0" applyNumberFormat="1" applyFont="1" applyFill="1" applyBorder="1" applyAlignment="1">
      <alignment horizontal="left"/>
    </xf>
    <xf numFmtId="14" fontId="89" fillId="0" borderId="0" xfId="0" applyNumberFormat="1" applyFont="1" applyAlignment="1">
      <alignment horizontal="left"/>
    </xf>
    <xf numFmtId="14" fontId="89" fillId="0" borderId="4" xfId="0" applyNumberFormat="1" applyFont="1" applyBorder="1" applyAlignment="1">
      <alignment horizontal="left"/>
    </xf>
    <xf numFmtId="14" fontId="88" fillId="6" borderId="4" xfId="0" applyNumberFormat="1" applyFont="1" applyFill="1" applyBorder="1" applyAlignment="1">
      <alignment horizontal="left"/>
    </xf>
    <xf numFmtId="14" fontId="88" fillId="0" borderId="0" xfId="0" applyNumberFormat="1" applyFont="1" applyAlignment="1">
      <alignment horizontal="left"/>
    </xf>
    <xf numFmtId="14" fontId="88" fillId="0" borderId="4" xfId="0" applyNumberFormat="1" applyFont="1" applyBorder="1" applyAlignment="1">
      <alignment horizontal="left"/>
    </xf>
    <xf numFmtId="14" fontId="93" fillId="6" borderId="0" xfId="0" applyNumberFormat="1" applyFont="1" applyFill="1" applyAlignment="1">
      <alignment horizontal="left"/>
    </xf>
    <xf numFmtId="171" fontId="63" fillId="7" borderId="0" xfId="0" applyFont="1" applyFill="1" applyAlignment="1">
      <alignment horizontal="left"/>
    </xf>
    <xf numFmtId="171" fontId="56" fillId="0" borderId="0" xfId="14890"/>
    <xf numFmtId="171" fontId="79" fillId="0" borderId="0" xfId="14890" applyFont="1" applyAlignment="1">
      <alignment horizontal="center"/>
    </xf>
    <xf numFmtId="171" fontId="56" fillId="4" borderId="0" xfId="14890" applyFill="1"/>
    <xf numFmtId="171" fontId="78" fillId="4" borderId="0" xfId="14890" applyFont="1" applyFill="1" applyAlignment="1">
      <alignment horizontal="left" wrapText="1"/>
    </xf>
    <xf numFmtId="171" fontId="87" fillId="0" borderId="0" xfId="14890" applyFont="1" applyAlignment="1">
      <alignment horizontal="center"/>
    </xf>
    <xf numFmtId="171" fontId="86" fillId="0" borderId="0" xfId="14890" applyFont="1" applyAlignment="1">
      <alignment horizontal="center"/>
    </xf>
    <xf numFmtId="171" fontId="89" fillId="4" borderId="0" xfId="14890" applyFont="1" applyFill="1"/>
    <xf numFmtId="171" fontId="68" fillId="0" borderId="0" xfId="14890" applyFont="1" applyAlignment="1">
      <alignment vertical="center"/>
    </xf>
    <xf numFmtId="171" fontId="101" fillId="4" borderId="0" xfId="14890" applyFont="1" applyFill="1" applyAlignment="1">
      <alignment vertical="center"/>
    </xf>
    <xf numFmtId="171" fontId="105" fillId="0" borderId="0" xfId="14890" applyFont="1" applyAlignment="1">
      <alignment horizontal="left" vertical="center" wrapText="1" indent="4"/>
    </xf>
    <xf numFmtId="171" fontId="56" fillId="13" borderId="0" xfId="14890" applyFill="1"/>
    <xf numFmtId="171" fontId="62" fillId="0" borderId="0" xfId="14890" applyFont="1"/>
    <xf numFmtId="0" fontId="98" fillId="0" borderId="0" xfId="80" applyFont="1" applyBorder="1" applyAlignment="1" applyProtection="1">
      <alignment horizontal="left" vertical="center"/>
    </xf>
    <xf numFmtId="0" fontId="176" fillId="4" borderId="0" xfId="81" applyFont="1" applyFill="1" applyBorder="1" applyAlignment="1" applyProtection="1">
      <alignment horizontal="left" vertical="center"/>
    </xf>
    <xf numFmtId="0" fontId="67" fillId="4" borderId="0" xfId="81" applyFont="1" applyFill="1" applyBorder="1" applyAlignment="1" applyProtection="1">
      <alignment horizontal="left" vertical="center"/>
    </xf>
    <xf numFmtId="0" fontId="177" fillId="4" borderId="0" xfId="81" applyFont="1" applyFill="1" applyBorder="1" applyAlignment="1">
      <alignment horizontal="left"/>
    </xf>
    <xf numFmtId="0" fontId="67" fillId="4" borderId="0" xfId="81" applyFont="1" applyFill="1" applyBorder="1" applyAlignment="1" applyProtection="1">
      <alignment horizontal="left"/>
    </xf>
    <xf numFmtId="0" fontId="177" fillId="4" borderId="0" xfId="81" applyFont="1" applyFill="1" applyBorder="1" applyAlignment="1" applyProtection="1">
      <alignment horizontal="left"/>
    </xf>
    <xf numFmtId="0" fontId="180" fillId="4" borderId="0" xfId="80" applyFont="1" applyFill="1" applyBorder="1" applyAlignment="1" applyProtection="1">
      <alignment horizontal="right" vertical="center" indent="2"/>
    </xf>
    <xf numFmtId="0" fontId="186" fillId="4" borderId="0" xfId="80" applyFont="1" applyFill="1" applyBorder="1" applyAlignment="1" applyProtection="1">
      <alignment horizontal="left" vertical="center"/>
    </xf>
    <xf numFmtId="0" fontId="182" fillId="4" borderId="0" xfId="80" applyFont="1" applyFill="1" applyBorder="1" applyAlignment="1" applyProtection="1">
      <alignment horizontal="left" vertical="center"/>
    </xf>
    <xf numFmtId="0" fontId="188" fillId="4" borderId="2" xfId="90" applyFont="1" applyFill="1" applyBorder="1" applyAlignment="1">
      <alignment vertical="center"/>
    </xf>
    <xf numFmtId="0" fontId="188" fillId="4" borderId="28" xfId="90" applyFont="1" applyFill="1" applyBorder="1" applyAlignment="1">
      <alignment vertical="center"/>
    </xf>
    <xf numFmtId="0" fontId="133" fillId="9" borderId="0" xfId="80" applyFont="1" applyFill="1" applyBorder="1" applyAlignment="1" applyProtection="1">
      <alignment horizontal="left" vertical="center"/>
    </xf>
    <xf numFmtId="171" fontId="200" fillId="0" borderId="0" xfId="69" applyFont="1" applyAlignment="1" applyProtection="1">
      <alignment horizontal="center"/>
      <protection locked="0"/>
    </xf>
    <xf numFmtId="171" fontId="201" fillId="0" borderId="0" xfId="69" applyFont="1"/>
    <xf numFmtId="171" fontId="201" fillId="0" borderId="0" xfId="69" applyFont="1" applyAlignment="1">
      <alignment horizontal="center"/>
    </xf>
    <xf numFmtId="171" fontId="201" fillId="0" borderId="0" xfId="69" applyFont="1" applyAlignment="1">
      <alignment horizontal="left" indent="1"/>
    </xf>
    <xf numFmtId="8" fontId="201" fillId="0" borderId="0" xfId="69" applyNumberFormat="1" applyFont="1" applyAlignment="1">
      <alignment horizontal="right"/>
    </xf>
    <xf numFmtId="164" fontId="201" fillId="0" borderId="0" xfId="1" applyNumberFormat="1" applyFont="1" applyFill="1" applyBorder="1" applyAlignment="1">
      <alignment horizontal="right"/>
    </xf>
    <xf numFmtId="164" fontId="201" fillId="0" borderId="0" xfId="1" applyNumberFormat="1" applyFont="1" applyFill="1" applyBorder="1" applyAlignment="1">
      <alignment horizontal="center"/>
    </xf>
    <xf numFmtId="171" fontId="202" fillId="0" borderId="0" xfId="3" applyFont="1" applyFill="1" applyBorder="1" applyAlignment="1" applyProtection="1"/>
    <xf numFmtId="171" fontId="201" fillId="0" borderId="0" xfId="69" applyFont="1" applyAlignment="1">
      <alignment horizontal="left"/>
    </xf>
    <xf numFmtId="164" fontId="202" fillId="0" borderId="0" xfId="3" applyNumberFormat="1" applyFont="1" applyFill="1" applyBorder="1" applyAlignment="1" applyProtection="1">
      <alignment horizontal="left"/>
      <protection locked="0"/>
    </xf>
    <xf numFmtId="171" fontId="201" fillId="0" borderId="0" xfId="69" applyFont="1" applyAlignment="1">
      <alignment horizontal="right"/>
    </xf>
    <xf numFmtId="164" fontId="201" fillId="0" borderId="0" xfId="59" applyNumberFormat="1" applyFont="1" applyFill="1" applyBorder="1" applyAlignment="1"/>
    <xf numFmtId="164" fontId="201" fillId="0" borderId="0" xfId="69" applyNumberFormat="1" applyFont="1" applyAlignment="1">
      <alignment horizontal="right"/>
    </xf>
    <xf numFmtId="171" fontId="204" fillId="4" borderId="0" xfId="3" applyFont="1" applyFill="1" applyBorder="1" applyAlignment="1" applyProtection="1">
      <alignment vertical="center" wrapText="1"/>
    </xf>
    <xf numFmtId="171" fontId="207" fillId="0" borderId="0" xfId="69" applyFont="1" applyAlignment="1">
      <alignment horizontal="center" vertical="center" wrapText="1"/>
    </xf>
    <xf numFmtId="171" fontId="201" fillId="0" borderId="0" xfId="69" applyFont="1" applyAlignment="1">
      <alignment horizontal="center" wrapText="1"/>
    </xf>
    <xf numFmtId="171" fontId="205" fillId="0" borderId="0" xfId="69" applyFont="1" applyAlignment="1" applyProtection="1">
      <alignment horizontal="left" vertical="center"/>
      <protection locked="0"/>
    </xf>
    <xf numFmtId="171" fontId="205" fillId="0" borderId="0" xfId="69" applyFont="1" applyAlignment="1" applyProtection="1">
      <alignment horizontal="center" vertical="center" wrapText="1"/>
      <protection locked="0"/>
    </xf>
    <xf numFmtId="171" fontId="206" fillId="0" borderId="0" xfId="69" applyFont="1" applyAlignment="1" applyProtection="1">
      <alignment horizontal="center" vertical="center" wrapText="1"/>
      <protection locked="0"/>
    </xf>
    <xf numFmtId="171" fontId="133" fillId="0" borderId="0" xfId="69" applyFont="1" applyAlignment="1" applyProtection="1">
      <alignment horizontal="center" vertical="center" wrapText="1"/>
      <protection locked="0"/>
    </xf>
    <xf numFmtId="164" fontId="133" fillId="0" borderId="0" xfId="69" applyNumberFormat="1" applyFont="1" applyAlignment="1" applyProtection="1">
      <alignment horizontal="center" vertical="center" wrapText="1"/>
      <protection locked="0"/>
    </xf>
    <xf numFmtId="171" fontId="205" fillId="0" borderId="0" xfId="69" applyFont="1" applyAlignment="1" applyProtection="1">
      <alignment horizontal="left" vertical="center" wrapText="1" indent="1"/>
      <protection locked="0"/>
    </xf>
    <xf numFmtId="171" fontId="90" fillId="0" borderId="0" xfId="69" applyFont="1" applyAlignment="1">
      <alignment horizontal="center"/>
    </xf>
    <xf numFmtId="171" fontId="135" fillId="0" borderId="0" xfId="57" applyFont="1" applyAlignment="1">
      <alignment horizontal="center"/>
    </xf>
    <xf numFmtId="171" fontId="91" fillId="0" borderId="0" xfId="57" applyFont="1"/>
    <xf numFmtId="171" fontId="200" fillId="0" borderId="0" xfId="69" applyFont="1" applyAlignment="1">
      <alignment horizontal="left"/>
    </xf>
    <xf numFmtId="49" fontId="200" fillId="0" borderId="0" xfId="96" applyNumberFormat="1" applyFont="1" applyAlignment="1" applyProtection="1">
      <alignment horizontal="center"/>
      <protection locked="0"/>
    </xf>
    <xf numFmtId="49" fontId="200" fillId="0" borderId="0" xfId="69" applyNumberFormat="1" applyFont="1" applyAlignment="1" applyProtection="1">
      <alignment horizontal="right"/>
      <protection locked="0"/>
    </xf>
    <xf numFmtId="168" fontId="200" fillId="0" borderId="0" xfId="69" applyNumberFormat="1" applyFont="1" applyAlignment="1">
      <alignment horizontal="right"/>
    </xf>
    <xf numFmtId="9" fontId="200" fillId="0" borderId="0" xfId="59" applyFont="1" applyFill="1" applyBorder="1" applyAlignment="1">
      <alignment horizontal="center"/>
    </xf>
    <xf numFmtId="164" fontId="200" fillId="0" borderId="0" xfId="1" applyNumberFormat="1" applyFont="1" applyFill="1" applyBorder="1" applyAlignment="1">
      <alignment horizontal="right"/>
    </xf>
    <xf numFmtId="164" fontId="200" fillId="0" borderId="0" xfId="1" applyNumberFormat="1" applyFont="1" applyFill="1" applyBorder="1" applyAlignment="1" applyProtection="1">
      <alignment horizontal="right"/>
      <protection locked="0"/>
    </xf>
    <xf numFmtId="164" fontId="200" fillId="0" borderId="0" xfId="97" applyNumberFormat="1" applyFont="1" applyAlignment="1" applyProtection="1">
      <alignment horizontal="right"/>
      <protection locked="0"/>
    </xf>
    <xf numFmtId="171" fontId="200" fillId="0" borderId="0" xfId="95" applyFont="1" applyAlignment="1">
      <alignment horizontal="left"/>
    </xf>
    <xf numFmtId="171" fontId="200" fillId="0" borderId="0" xfId="69" applyFont="1" applyAlignment="1">
      <alignment horizontal="center" wrapText="1"/>
    </xf>
    <xf numFmtId="171" fontId="200" fillId="0" borderId="0" xfId="57" applyFont="1"/>
    <xf numFmtId="49" fontId="200" fillId="0" borderId="0" xfId="69" applyNumberFormat="1" applyFont="1" applyAlignment="1">
      <alignment horizontal="right"/>
    </xf>
    <xf numFmtId="171" fontId="135" fillId="0" borderId="0" xfId="69" applyFont="1" applyAlignment="1">
      <alignment horizontal="center"/>
    </xf>
    <xf numFmtId="171" fontId="200" fillId="4" borderId="0" xfId="69" applyFont="1" applyFill="1" applyAlignment="1">
      <alignment horizontal="left"/>
    </xf>
    <xf numFmtId="49" fontId="200" fillId="4" borderId="0" xfId="96" applyNumberFormat="1" applyFont="1" applyFill="1" applyAlignment="1" applyProtection="1">
      <alignment horizontal="center"/>
      <protection locked="0"/>
    </xf>
    <xf numFmtId="0" fontId="200" fillId="4" borderId="0" xfId="69" applyNumberFormat="1" applyFont="1" applyFill="1" applyAlignment="1">
      <alignment horizontal="right"/>
    </xf>
    <xf numFmtId="171" fontId="200" fillId="4" borderId="0" xfId="69" applyFont="1" applyFill="1" applyAlignment="1" applyProtection="1">
      <alignment horizontal="center"/>
      <protection locked="0"/>
    </xf>
    <xf numFmtId="164" fontId="200" fillId="4" borderId="0" xfId="1" applyNumberFormat="1" applyFont="1" applyFill="1" applyBorder="1" applyAlignment="1">
      <alignment horizontal="right"/>
    </xf>
    <xf numFmtId="171" fontId="200" fillId="0" borderId="0" xfId="69" applyFont="1" applyAlignment="1">
      <alignment horizontal="center"/>
    </xf>
    <xf numFmtId="49" fontId="200" fillId="0" borderId="0" xfId="96" applyNumberFormat="1" applyFont="1" applyAlignment="1">
      <alignment horizontal="right"/>
    </xf>
    <xf numFmtId="8" fontId="200" fillId="4" borderId="0" xfId="1" applyNumberFormat="1" applyFont="1" applyFill="1" applyBorder="1" applyAlignment="1" applyProtection="1">
      <alignment horizontal="right"/>
      <protection locked="0"/>
    </xf>
    <xf numFmtId="164" fontId="200" fillId="0" borderId="0" xfId="97" applyNumberFormat="1" applyFont="1" applyAlignment="1" applyProtection="1">
      <alignment horizontal="center"/>
      <protection locked="0"/>
    </xf>
    <xf numFmtId="171" fontId="200" fillId="4" borderId="0" xfId="69" applyFont="1" applyFill="1" applyAlignment="1">
      <alignment horizontal="center" wrapText="1"/>
    </xf>
    <xf numFmtId="171" fontId="200" fillId="4" borderId="0" xfId="57" applyFont="1" applyFill="1"/>
    <xf numFmtId="171" fontId="200" fillId="0" borderId="0" xfId="69" applyFont="1" applyAlignment="1">
      <alignment horizontal="right"/>
    </xf>
    <xf numFmtId="171" fontId="200" fillId="0" borderId="0" xfId="64" applyFont="1" applyAlignment="1" applyProtection="1">
      <alignment horizontal="left"/>
      <protection locked="0"/>
    </xf>
    <xf numFmtId="171" fontId="200" fillId="0" borderId="0" xfId="95" applyFont="1" applyAlignment="1">
      <alignment horizontal="left" indent="1"/>
    </xf>
    <xf numFmtId="171" fontId="91" fillId="0" borderId="0" xfId="69" applyFont="1" applyProtection="1">
      <protection locked="0"/>
    </xf>
    <xf numFmtId="8" fontId="200" fillId="0" borderId="0" xfId="1" applyNumberFormat="1" applyFont="1" applyFill="1" applyBorder="1" applyAlignment="1" applyProtection="1">
      <alignment horizontal="right"/>
      <protection locked="0"/>
    </xf>
    <xf numFmtId="169" fontId="200" fillId="0" borderId="0" xfId="69" applyNumberFormat="1" applyFont="1" applyAlignment="1" applyProtection="1">
      <alignment horizontal="left"/>
      <protection locked="0"/>
    </xf>
    <xf numFmtId="0" fontId="200" fillId="4" borderId="0" xfId="69" applyNumberFormat="1" applyFont="1" applyFill="1" applyAlignment="1" applyProtection="1">
      <alignment horizontal="right"/>
      <protection locked="0"/>
    </xf>
    <xf numFmtId="164" fontId="200" fillId="4" borderId="0" xfId="1" applyNumberFormat="1" applyFont="1" applyFill="1" applyBorder="1" applyAlignment="1" applyProtection="1">
      <alignment horizontal="right"/>
      <protection locked="0"/>
    </xf>
    <xf numFmtId="169" fontId="200" fillId="4" borderId="0" xfId="69" applyNumberFormat="1" applyFont="1" applyFill="1" applyAlignment="1" applyProtection="1">
      <alignment horizontal="left"/>
      <protection locked="0"/>
    </xf>
    <xf numFmtId="171" fontId="200" fillId="0" borderId="0" xfId="97" applyFont="1" applyAlignment="1" applyProtection="1">
      <alignment horizontal="center"/>
      <protection locked="0"/>
    </xf>
    <xf numFmtId="171" fontId="200" fillId="0" borderId="0" xfId="69" applyFont="1"/>
    <xf numFmtId="49" fontId="200" fillId="0" borderId="0" xfId="96" applyNumberFormat="1" applyFont="1" applyAlignment="1">
      <alignment horizontal="center"/>
    </xf>
    <xf numFmtId="164" fontId="200" fillId="0" borderId="0" xfId="59" applyNumberFormat="1" applyFont="1" applyFill="1" applyBorder="1" applyAlignment="1">
      <alignment horizontal="right"/>
    </xf>
    <xf numFmtId="8" fontId="200" fillId="0" borderId="0" xfId="56" applyNumberFormat="1" applyFont="1" applyProtection="1">
      <protection locked="0"/>
    </xf>
    <xf numFmtId="164" fontId="200" fillId="0" borderId="0" xfId="59" applyNumberFormat="1" applyFont="1" applyFill="1" applyBorder="1" applyAlignment="1">
      <alignment horizontal="center"/>
    </xf>
    <xf numFmtId="171" fontId="90" fillId="0" borderId="0" xfId="57" applyFont="1" applyAlignment="1">
      <alignment horizontal="center"/>
    </xf>
    <xf numFmtId="171" fontId="200" fillId="4" borderId="0" xfId="69" applyFont="1" applyFill="1" applyAlignment="1">
      <alignment horizontal="center"/>
    </xf>
    <xf numFmtId="49" fontId="200" fillId="4" borderId="0" xfId="96" applyNumberFormat="1" applyFont="1" applyFill="1" applyAlignment="1">
      <alignment horizontal="center"/>
    </xf>
    <xf numFmtId="49" fontId="200" fillId="4" borderId="0" xfId="96" applyNumberFormat="1" applyFont="1" applyFill="1" applyAlignment="1">
      <alignment horizontal="right"/>
    </xf>
    <xf numFmtId="8" fontId="200" fillId="4" borderId="0" xfId="56" applyNumberFormat="1" applyFont="1" applyFill="1" applyProtection="1">
      <protection locked="0"/>
    </xf>
    <xf numFmtId="171" fontId="200" fillId="4" borderId="0" xfId="69" applyFont="1" applyFill="1"/>
    <xf numFmtId="171" fontId="200" fillId="0" borderId="0" xfId="57" applyFont="1" applyAlignment="1">
      <alignment horizontal="center"/>
    </xf>
    <xf numFmtId="171" fontId="91" fillId="0" borderId="0" xfId="69" applyFont="1"/>
    <xf numFmtId="171" fontId="200" fillId="18" borderId="0" xfId="69" applyFont="1" applyFill="1" applyAlignment="1">
      <alignment horizontal="left"/>
    </xf>
    <xf numFmtId="171" fontId="200" fillId="18" borderId="0" xfId="57" applyFont="1" applyFill="1" applyAlignment="1">
      <alignment horizontal="right" wrapText="1"/>
    </xf>
    <xf numFmtId="3" fontId="200" fillId="18" borderId="0" xfId="69" applyNumberFormat="1" applyFont="1" applyFill="1" applyAlignment="1">
      <alignment horizontal="right"/>
    </xf>
    <xf numFmtId="171" fontId="200" fillId="18" borderId="0" xfId="69" applyFont="1" applyFill="1" applyAlignment="1">
      <alignment horizontal="center" wrapText="1"/>
    </xf>
    <xf numFmtId="171" fontId="200" fillId="18" borderId="0" xfId="69" applyFont="1" applyFill="1" applyAlignment="1" applyProtection="1">
      <alignment horizontal="left" vertical="center" indent="1"/>
      <protection locked="0"/>
    </xf>
    <xf numFmtId="171" fontId="91" fillId="0" borderId="0" xfId="57" applyFont="1" applyAlignment="1">
      <alignment horizontal="left"/>
    </xf>
    <xf numFmtId="164" fontId="200" fillId="0" borderId="0" xfId="1" applyNumberFormat="1" applyFont="1" applyFill="1" applyBorder="1" applyAlignment="1" applyProtection="1">
      <protection locked="0"/>
    </xf>
    <xf numFmtId="49" fontId="91" fillId="0" borderId="0" xfId="96" applyNumberFormat="1" applyFont="1" applyAlignment="1">
      <alignment horizontal="center"/>
    </xf>
    <xf numFmtId="49" fontId="91" fillId="0" borderId="0" xfId="96" applyNumberFormat="1" applyFont="1" applyAlignment="1">
      <alignment horizontal="right"/>
    </xf>
    <xf numFmtId="164" fontId="91" fillId="0" borderId="0" xfId="1" applyNumberFormat="1" applyFont="1" applyFill="1" applyBorder="1" applyAlignment="1" applyProtection="1">
      <protection locked="0"/>
    </xf>
    <xf numFmtId="9" fontId="91" fillId="0" borderId="0" xfId="59" applyFont="1" applyFill="1" applyBorder="1" applyAlignment="1">
      <alignment horizontal="center"/>
    </xf>
    <xf numFmtId="171" fontId="91" fillId="4" borderId="0" xfId="57" applyFont="1" applyFill="1"/>
    <xf numFmtId="171" fontId="200" fillId="0" borderId="0" xfId="57" applyFont="1" applyAlignment="1">
      <alignment horizontal="right" wrapText="1"/>
    </xf>
    <xf numFmtId="3" fontId="200" fillId="0" borderId="0" xfId="69" applyNumberFormat="1" applyFont="1" applyAlignment="1">
      <alignment horizontal="right"/>
    </xf>
    <xf numFmtId="164" fontId="200" fillId="0" borderId="0" xfId="57" applyNumberFormat="1" applyFont="1" applyAlignment="1">
      <alignment horizontal="right"/>
    </xf>
    <xf numFmtId="171" fontId="91" fillId="0" borderId="0" xfId="69" applyFont="1" applyAlignment="1" applyProtection="1">
      <alignment horizontal="left" vertical="center" indent="1"/>
      <protection locked="0"/>
    </xf>
    <xf numFmtId="171" fontId="91" fillId="4" borderId="0" xfId="57" applyFont="1" applyFill="1" applyAlignment="1">
      <alignment horizontal="left"/>
    </xf>
    <xf numFmtId="171" fontId="91" fillId="0" borderId="0" xfId="69" applyFont="1" applyAlignment="1">
      <alignment horizontal="left" indent="1"/>
    </xf>
    <xf numFmtId="171" fontId="91" fillId="4" borderId="0" xfId="69" applyFont="1" applyFill="1"/>
    <xf numFmtId="171" fontId="209" fillId="0" borderId="0" xfId="57" applyFont="1" applyAlignment="1">
      <alignment horizontal="center"/>
    </xf>
    <xf numFmtId="171" fontId="200" fillId="0" borderId="0" xfId="58" applyFont="1" applyAlignment="1" applyProtection="1">
      <alignment horizontal="left"/>
      <protection locked="0"/>
    </xf>
    <xf numFmtId="171" fontId="200" fillId="0" borderId="0" xfId="69" applyFont="1" applyAlignment="1" applyProtection="1">
      <alignment horizontal="left" vertical="center" wrapText="1"/>
      <protection locked="0"/>
    </xf>
    <xf numFmtId="171" fontId="200" fillId="0" borderId="0" xfId="57" applyFont="1" applyAlignment="1">
      <alignment horizontal="left"/>
    </xf>
    <xf numFmtId="171" fontId="200" fillId="28" borderId="0" xfId="69" applyFont="1" applyFill="1" applyAlignment="1">
      <alignment horizontal="left"/>
    </xf>
    <xf numFmtId="171" fontId="200" fillId="28" borderId="0" xfId="57" applyFont="1" applyFill="1" applyAlignment="1">
      <alignment horizontal="right" wrapText="1"/>
    </xf>
    <xf numFmtId="3" fontId="200" fillId="28" borderId="0" xfId="69" applyNumberFormat="1" applyFont="1" applyFill="1" applyAlignment="1">
      <alignment horizontal="right"/>
    </xf>
    <xf numFmtId="171" fontId="200" fillId="28" borderId="0" xfId="69" applyFont="1" applyFill="1" applyAlignment="1">
      <alignment horizontal="center" wrapText="1"/>
    </xf>
    <xf numFmtId="164" fontId="200" fillId="28" borderId="0" xfId="57" applyNumberFormat="1" applyFont="1" applyFill="1" applyAlignment="1">
      <alignment horizontal="right"/>
    </xf>
    <xf numFmtId="171" fontId="200" fillId="28" borderId="0" xfId="69" applyFont="1" applyFill="1" applyAlignment="1" applyProtection="1">
      <alignment horizontal="left" vertical="center" indent="1"/>
      <protection locked="0"/>
    </xf>
    <xf numFmtId="171" fontId="200" fillId="0" borderId="0" xfId="69" applyFont="1" applyAlignment="1" applyProtection="1">
      <alignment horizontal="left"/>
      <protection locked="0"/>
    </xf>
    <xf numFmtId="171" fontId="200" fillId="0" borderId="0" xfId="69" applyFont="1" applyAlignment="1">
      <alignment horizontal="center" vertical="center"/>
    </xf>
    <xf numFmtId="171" fontId="203" fillId="0" borderId="0" xfId="57" applyFont="1"/>
    <xf numFmtId="171" fontId="200" fillId="4" borderId="0" xfId="69" applyFont="1" applyFill="1" applyAlignment="1">
      <alignment horizontal="center" vertical="center"/>
    </xf>
    <xf numFmtId="164" fontId="200" fillId="4" borderId="0" xfId="69" applyNumberFormat="1" applyFont="1" applyFill="1" applyAlignment="1">
      <alignment horizontal="right" vertical="center"/>
    </xf>
    <xf numFmtId="49" fontId="200" fillId="4" borderId="0" xfId="69" applyNumberFormat="1" applyFont="1" applyFill="1" applyAlignment="1" applyProtection="1">
      <alignment horizontal="right"/>
      <protection locked="0"/>
    </xf>
    <xf numFmtId="171" fontId="200" fillId="0" borderId="0" xfId="69" applyFont="1" applyAlignment="1" applyProtection="1">
      <alignment horizontal="left" vertical="center" indent="1"/>
      <protection locked="0"/>
    </xf>
    <xf numFmtId="164" fontId="200" fillId="0" borderId="0" xfId="69" applyNumberFormat="1" applyFont="1" applyAlignment="1">
      <alignment horizontal="right"/>
    </xf>
    <xf numFmtId="171" fontId="201" fillId="0" borderId="0" xfId="57" applyFont="1" applyAlignment="1">
      <alignment horizontal="right" wrapText="1"/>
    </xf>
    <xf numFmtId="3" fontId="91" fillId="0" borderId="0" xfId="69" applyNumberFormat="1" applyFont="1" applyAlignment="1">
      <alignment horizontal="right"/>
    </xf>
    <xf numFmtId="171" fontId="91" fillId="0" borderId="0" xfId="69" applyFont="1" applyAlignment="1" applyProtection="1">
      <alignment horizontal="left" vertical="center" wrapText="1"/>
      <protection locked="0"/>
    </xf>
    <xf numFmtId="49" fontId="200" fillId="0" borderId="0" xfId="69" applyNumberFormat="1" applyFont="1" applyAlignment="1">
      <alignment horizontal="right" wrapText="1"/>
    </xf>
    <xf numFmtId="171" fontId="200" fillId="0" borderId="0" xfId="69" applyFont="1" applyProtection="1">
      <protection locked="0"/>
    </xf>
    <xf numFmtId="171" fontId="135" fillId="0" borderId="0" xfId="69" applyFont="1" applyAlignment="1" applyProtection="1">
      <alignment horizontal="center"/>
      <protection locked="0"/>
    </xf>
    <xf numFmtId="171" fontId="135" fillId="4" borderId="0" xfId="69" applyFont="1" applyFill="1" applyAlignment="1">
      <alignment horizontal="center" vertical="center"/>
    </xf>
    <xf numFmtId="171" fontId="200" fillId="4" borderId="0" xfId="57" applyFont="1" applyFill="1" applyAlignment="1" applyProtection="1">
      <alignment horizontal="center"/>
      <protection locked="0"/>
    </xf>
    <xf numFmtId="164" fontId="200" fillId="4" borderId="0" xfId="69" applyNumberFormat="1" applyFont="1" applyFill="1" applyAlignment="1">
      <alignment horizontal="right"/>
    </xf>
    <xf numFmtId="171" fontId="200" fillId="4" borderId="0" xfId="58" applyFont="1" applyFill="1" applyAlignment="1">
      <alignment horizontal="center"/>
    </xf>
    <xf numFmtId="49" fontId="200" fillId="4" borderId="0" xfId="69" applyNumberFormat="1" applyFont="1" applyFill="1" applyAlignment="1">
      <alignment horizontal="right"/>
    </xf>
    <xf numFmtId="49" fontId="200" fillId="0" borderId="0" xfId="96" applyNumberFormat="1" applyFont="1" applyAlignment="1" applyProtection="1">
      <alignment horizontal="right"/>
      <protection locked="0"/>
    </xf>
    <xf numFmtId="171" fontId="210" fillId="0" borderId="0" xfId="69" applyFont="1" applyAlignment="1">
      <alignment horizontal="center"/>
    </xf>
    <xf numFmtId="171" fontId="200" fillId="4" borderId="0" xfId="57" applyFont="1" applyFill="1" applyAlignment="1">
      <alignment horizontal="right" wrapText="1"/>
    </xf>
    <xf numFmtId="49" fontId="200" fillId="4" borderId="0" xfId="69" applyNumberFormat="1" applyFont="1" applyFill="1" applyAlignment="1">
      <alignment horizontal="right" wrapText="1"/>
    </xf>
    <xf numFmtId="164" fontId="200" fillId="4" borderId="0" xfId="57" applyNumberFormat="1" applyFont="1" applyFill="1" applyAlignment="1">
      <alignment horizontal="right"/>
    </xf>
    <xf numFmtId="171" fontId="200" fillId="4" borderId="0" xfId="95" applyFont="1" applyFill="1" applyAlignment="1">
      <alignment horizontal="left"/>
    </xf>
    <xf numFmtId="171" fontId="200" fillId="4" borderId="0" xfId="57" applyFont="1" applyFill="1" applyAlignment="1">
      <alignment horizontal="left"/>
    </xf>
    <xf numFmtId="171" fontId="200" fillId="4" borderId="0" xfId="58" applyFont="1" applyFill="1" applyAlignment="1" applyProtection="1">
      <alignment horizontal="left"/>
      <protection locked="0"/>
    </xf>
    <xf numFmtId="171" fontId="200" fillId="0" borderId="0" xfId="69" applyFont="1" applyAlignment="1">
      <alignment horizontal="center" vertical="top"/>
    </xf>
    <xf numFmtId="171" fontId="208" fillId="0" borderId="0" xfId="69" applyFont="1"/>
    <xf numFmtId="171" fontId="211" fillId="0" borderId="0" xfId="69" applyFont="1" applyAlignment="1" applyProtection="1">
      <alignment horizontal="center"/>
      <protection locked="0"/>
    </xf>
    <xf numFmtId="168" fontId="211" fillId="0" borderId="0" xfId="58" applyNumberFormat="1" applyFont="1" applyAlignment="1" applyProtection="1">
      <alignment horizontal="right"/>
      <protection locked="0"/>
    </xf>
    <xf numFmtId="164" fontId="200" fillId="0" borderId="0" xfId="69" applyNumberFormat="1" applyFont="1" applyAlignment="1" applyProtection="1">
      <alignment horizontal="right"/>
      <protection locked="0"/>
    </xf>
    <xf numFmtId="171" fontId="200" fillId="0" borderId="0" xfId="69" applyFont="1" applyAlignment="1" applyProtection="1">
      <alignment horizontal="center" vertical="center" wrapText="1"/>
      <protection locked="0"/>
    </xf>
    <xf numFmtId="164" fontId="200" fillId="0" borderId="0" xfId="58" applyNumberFormat="1" applyFont="1" applyAlignment="1" applyProtection="1">
      <alignment horizontal="right"/>
      <protection locked="0"/>
    </xf>
    <xf numFmtId="3" fontId="200" fillId="4" borderId="0" xfId="69" applyNumberFormat="1" applyFont="1" applyFill="1" applyAlignment="1">
      <alignment horizontal="right"/>
    </xf>
    <xf numFmtId="171" fontId="200" fillId="4" borderId="0" xfId="57" applyFont="1" applyFill="1" applyAlignment="1">
      <alignment horizontal="center"/>
    </xf>
    <xf numFmtId="171" fontId="208" fillId="0" borderId="0" xfId="69" applyFont="1" applyAlignment="1" applyProtection="1">
      <alignment horizontal="center" vertical="center"/>
      <protection locked="0"/>
    </xf>
    <xf numFmtId="171" fontId="208" fillId="0" borderId="0" xfId="69" applyFont="1" applyAlignment="1" applyProtection="1">
      <alignment horizontal="left" vertical="center"/>
      <protection locked="0"/>
    </xf>
    <xf numFmtId="171" fontId="208" fillId="0" borderId="0" xfId="69" applyFont="1" applyAlignment="1" applyProtection="1">
      <alignment horizontal="center" vertical="center" wrapText="1"/>
      <protection locked="0"/>
    </xf>
    <xf numFmtId="164" fontId="208" fillId="0" borderId="0" xfId="69" applyNumberFormat="1" applyFont="1" applyAlignment="1" applyProtection="1">
      <alignment horizontal="center" vertical="center" wrapText="1"/>
      <protection locked="0"/>
    </xf>
    <xf numFmtId="171" fontId="208" fillId="0" borderId="0" xfId="69" applyFont="1" applyAlignment="1" applyProtection="1">
      <alignment horizontal="left" vertical="center" wrapText="1" indent="1"/>
      <protection locked="0"/>
    </xf>
    <xf numFmtId="171" fontId="208" fillId="0" borderId="0" xfId="69" applyFont="1" applyAlignment="1">
      <alignment horizontal="center"/>
    </xf>
    <xf numFmtId="171" fontId="200" fillId="0" borderId="0" xfId="58" applyFont="1" applyAlignment="1">
      <alignment horizontal="left"/>
    </xf>
    <xf numFmtId="171" fontId="135" fillId="0" borderId="0" xfId="69" applyFont="1" applyAlignment="1" applyProtection="1">
      <alignment horizontal="center" vertical="center" wrapText="1"/>
      <protection locked="0"/>
    </xf>
    <xf numFmtId="2" fontId="200" fillId="0" borderId="0" xfId="69" applyNumberFormat="1" applyFont="1" applyAlignment="1" applyProtection="1">
      <alignment horizontal="left"/>
      <protection locked="0"/>
    </xf>
    <xf numFmtId="171" fontId="90" fillId="0" borderId="0" xfId="69" applyFont="1" applyAlignment="1">
      <alignment horizontal="left"/>
    </xf>
    <xf numFmtId="171" fontId="209" fillId="0" borderId="0" xfId="69" applyFont="1" applyAlignment="1">
      <alignment horizontal="center" wrapText="1"/>
    </xf>
    <xf numFmtId="171" fontId="212" fillId="0" borderId="0" xfId="69" applyFont="1" applyAlignment="1">
      <alignment horizontal="left" vertical="center"/>
    </xf>
    <xf numFmtId="171" fontId="212" fillId="0" borderId="0" xfId="69" applyFont="1"/>
    <xf numFmtId="3" fontId="212" fillId="0" borderId="0" xfId="69" applyNumberFormat="1" applyFont="1" applyAlignment="1">
      <alignment horizontal="right"/>
    </xf>
    <xf numFmtId="171" fontId="212" fillId="0" borderId="0" xfId="69" applyFont="1" applyAlignment="1">
      <alignment horizontal="center" wrapText="1"/>
    </xf>
    <xf numFmtId="164" fontId="212" fillId="0" borderId="0" xfId="1" applyNumberFormat="1" applyFont="1" applyFill="1" applyBorder="1" applyAlignment="1" applyProtection="1">
      <alignment horizontal="right"/>
      <protection locked="0"/>
    </xf>
    <xf numFmtId="171" fontId="212" fillId="0" borderId="0" xfId="69" applyFont="1" applyAlignment="1">
      <alignment vertical="center" wrapText="1"/>
    </xf>
    <xf numFmtId="171" fontId="200" fillId="0" borderId="0" xfId="96" applyFont="1" applyAlignment="1">
      <alignment horizontal="center"/>
    </xf>
    <xf numFmtId="172" fontId="200" fillId="0" borderId="0" xfId="96" applyNumberFormat="1" applyFont="1" applyAlignment="1">
      <alignment horizontal="right"/>
    </xf>
    <xf numFmtId="0" fontId="200" fillId="0" borderId="0" xfId="69" applyNumberFormat="1" applyFont="1" applyAlignment="1">
      <alignment horizontal="right"/>
    </xf>
    <xf numFmtId="164" fontId="91" fillId="25" borderId="0" xfId="59" applyNumberFormat="1" applyFont="1" applyFill="1" applyBorder="1" applyAlignment="1"/>
    <xf numFmtId="171" fontId="135" fillId="7" borderId="0" xfId="57" applyFont="1" applyFill="1" applyAlignment="1">
      <alignment horizontal="center"/>
    </xf>
    <xf numFmtId="171" fontId="200" fillId="7" borderId="0" xfId="69" applyFont="1" applyFill="1" applyAlignment="1">
      <alignment horizontal="left"/>
    </xf>
    <xf numFmtId="171" fontId="200" fillId="7" borderId="0" xfId="57" applyFont="1" applyFill="1" applyAlignment="1">
      <alignment horizontal="right" wrapText="1"/>
    </xf>
    <xf numFmtId="3" fontId="200" fillId="7" borderId="0" xfId="69" applyNumberFormat="1" applyFont="1" applyFill="1" applyAlignment="1">
      <alignment horizontal="right"/>
    </xf>
    <xf numFmtId="164" fontId="200" fillId="7" borderId="0" xfId="57" applyNumberFormat="1" applyFont="1" applyFill="1" applyAlignment="1">
      <alignment horizontal="right"/>
    </xf>
    <xf numFmtId="171" fontId="200" fillId="7" borderId="0" xfId="69" applyFont="1" applyFill="1" applyAlignment="1" applyProtection="1">
      <alignment horizontal="left" vertical="center" indent="1"/>
      <protection locked="0"/>
    </xf>
    <xf numFmtId="171" fontId="200" fillId="7" borderId="0" xfId="69" applyFont="1" applyFill="1" applyAlignment="1">
      <alignment horizontal="center"/>
    </xf>
    <xf numFmtId="171" fontId="200" fillId="7" borderId="0" xfId="69" applyFont="1" applyFill="1"/>
    <xf numFmtId="164" fontId="200" fillId="7" borderId="0" xfId="1" applyNumberFormat="1" applyFont="1" applyFill="1" applyBorder="1" applyAlignment="1">
      <alignment horizontal="right"/>
    </xf>
    <xf numFmtId="164" fontId="200" fillId="7" borderId="0" xfId="69" applyNumberFormat="1" applyFont="1" applyFill="1" applyAlignment="1">
      <alignment horizontal="right"/>
    </xf>
    <xf numFmtId="171" fontId="208" fillId="4" borderId="0" xfId="69" applyFont="1" applyFill="1"/>
    <xf numFmtId="0" fontId="200" fillId="7" borderId="0" xfId="69" applyNumberFormat="1" applyFont="1" applyFill="1" applyAlignment="1">
      <alignment horizontal="right"/>
    </xf>
    <xf numFmtId="171" fontId="200" fillId="4" borderId="0" xfId="69" applyFont="1" applyFill="1" applyProtection="1">
      <protection locked="0"/>
    </xf>
    <xf numFmtId="171" fontId="212" fillId="0" borderId="0" xfId="69" applyFont="1" applyAlignment="1">
      <alignment horizontal="left"/>
    </xf>
    <xf numFmtId="171" fontId="135" fillId="0" borderId="0" xfId="57" applyFont="1" applyAlignment="1">
      <alignment horizontal="center" wrapText="1"/>
    </xf>
    <xf numFmtId="8" fontId="200" fillId="4" borderId="0" xfId="1" applyNumberFormat="1" applyFont="1" applyFill="1" applyBorder="1" applyAlignment="1" applyProtection="1">
      <alignment horizontal="center"/>
      <protection locked="0"/>
    </xf>
    <xf numFmtId="0" fontId="200" fillId="0" borderId="0" xfId="69" applyNumberFormat="1" applyFont="1" applyAlignment="1" applyProtection="1">
      <alignment horizontal="right"/>
      <protection locked="0"/>
    </xf>
    <xf numFmtId="171" fontId="200" fillId="0" borderId="0" xfId="57" applyFont="1" applyAlignment="1">
      <alignment horizontal="center" wrapText="1"/>
    </xf>
    <xf numFmtId="171" fontId="209" fillId="0" borderId="0" xfId="57" applyFont="1" applyAlignment="1">
      <alignment horizontal="center" wrapText="1"/>
    </xf>
    <xf numFmtId="169" fontId="200" fillId="0" borderId="0" xfId="69" applyNumberFormat="1" applyFont="1" applyAlignment="1" applyProtection="1">
      <alignment horizontal="left" indent="1"/>
      <protection locked="0"/>
    </xf>
    <xf numFmtId="3" fontId="200" fillId="0" borderId="0" xfId="69" applyNumberFormat="1" applyFont="1" applyAlignment="1" applyProtection="1">
      <alignment horizontal="right"/>
      <protection locked="0"/>
    </xf>
    <xf numFmtId="171" fontId="135" fillId="0" borderId="0" xfId="69" applyFont="1" applyAlignment="1">
      <alignment horizontal="center" wrapText="1"/>
    </xf>
    <xf numFmtId="1" fontId="200" fillId="4" borderId="0" xfId="69" applyNumberFormat="1" applyFont="1" applyFill="1" applyProtection="1">
      <protection locked="0"/>
    </xf>
    <xf numFmtId="169" fontId="200" fillId="4" borderId="0" xfId="69" applyNumberFormat="1" applyFont="1" applyFill="1" applyProtection="1">
      <protection locked="0"/>
    </xf>
    <xf numFmtId="171" fontId="200" fillId="0" borderId="0" xfId="69" applyFont="1" applyAlignment="1">
      <alignment horizontal="left" indent="1"/>
    </xf>
    <xf numFmtId="171" fontId="200" fillId="0" borderId="0" xfId="69" applyFont="1" applyAlignment="1">
      <alignment horizontal="center" vertical="top" wrapText="1"/>
    </xf>
    <xf numFmtId="49" fontId="201" fillId="0" borderId="0" xfId="69" applyNumberFormat="1" applyFont="1" applyAlignment="1" applyProtection="1">
      <alignment horizontal="right"/>
      <protection locked="0"/>
    </xf>
    <xf numFmtId="171" fontId="91" fillId="0" borderId="0" xfId="69" applyFont="1" applyAlignment="1">
      <alignment horizontal="center"/>
    </xf>
    <xf numFmtId="164" fontId="91" fillId="0" borderId="0" xfId="57" applyNumberFormat="1" applyFont="1" applyAlignment="1">
      <alignment horizontal="right"/>
    </xf>
    <xf numFmtId="171" fontId="212" fillId="28" borderId="0" xfId="69" applyFont="1" applyFill="1" applyAlignment="1">
      <alignment horizontal="left"/>
    </xf>
    <xf numFmtId="171" fontId="212" fillId="28" borderId="0" xfId="69" applyFont="1" applyFill="1"/>
    <xf numFmtId="3" fontId="212" fillId="28" borderId="0" xfId="69" applyNumberFormat="1" applyFont="1" applyFill="1" applyAlignment="1">
      <alignment horizontal="right"/>
    </xf>
    <xf numFmtId="171" fontId="212" fillId="28" borderId="0" xfId="69" applyFont="1" applyFill="1" applyAlignment="1">
      <alignment horizontal="center" wrapText="1"/>
    </xf>
    <xf numFmtId="164" fontId="212" fillId="28" borderId="0" xfId="1" applyNumberFormat="1" applyFont="1" applyFill="1" applyBorder="1" applyAlignment="1" applyProtection="1">
      <alignment horizontal="right"/>
      <protection locked="0"/>
    </xf>
    <xf numFmtId="171" fontId="212" fillId="28" borderId="0" xfId="69" applyFont="1" applyFill="1" applyAlignment="1">
      <alignment horizontal="center" vertical="center" wrapText="1"/>
    </xf>
    <xf numFmtId="171" fontId="200" fillId="0" borderId="0" xfId="69" applyFont="1" applyAlignment="1" applyProtection="1">
      <alignment horizontal="left" vertical="center" wrapText="1" indent="1"/>
      <protection locked="0"/>
    </xf>
    <xf numFmtId="171" fontId="200" fillId="0" borderId="0" xfId="69" applyFont="1" applyAlignment="1" applyProtection="1">
      <alignment horizontal="right"/>
      <protection locked="0"/>
    </xf>
    <xf numFmtId="171" fontId="200" fillId="4" borderId="0" xfId="69" applyFont="1" applyFill="1" applyAlignment="1">
      <alignment horizontal="center" vertical="center" wrapText="1"/>
    </xf>
    <xf numFmtId="171" fontId="135" fillId="4" borderId="0" xfId="69" applyFont="1" applyFill="1" applyAlignment="1">
      <alignment horizontal="center" vertical="center" wrapText="1"/>
    </xf>
    <xf numFmtId="168" fontId="200" fillId="4" borderId="0" xfId="58" applyNumberFormat="1" applyFont="1" applyFill="1" applyAlignment="1" applyProtection="1">
      <alignment horizontal="right"/>
      <protection locked="0"/>
    </xf>
    <xf numFmtId="164" fontId="200" fillId="4" borderId="0" xfId="69" applyNumberFormat="1" applyFont="1" applyFill="1" applyProtection="1">
      <protection locked="0"/>
    </xf>
    <xf numFmtId="49" fontId="200" fillId="4" borderId="0" xfId="96" applyNumberFormat="1" applyFont="1" applyFill="1" applyAlignment="1" applyProtection="1">
      <alignment horizontal="right"/>
      <protection locked="0"/>
    </xf>
    <xf numFmtId="171" fontId="200" fillId="4" borderId="0" xfId="58" applyFont="1" applyFill="1" applyAlignment="1" applyProtection="1">
      <alignment horizontal="center"/>
      <protection locked="0"/>
    </xf>
    <xf numFmtId="171" fontId="200" fillId="0" borderId="0" xfId="69" applyFont="1" applyAlignment="1" applyProtection="1">
      <alignment horizontal="center" wrapText="1"/>
      <protection locked="0"/>
    </xf>
    <xf numFmtId="171" fontId="200" fillId="0" borderId="0" xfId="96" applyFont="1" applyAlignment="1" applyProtection="1">
      <alignment horizontal="right"/>
      <protection locked="0"/>
    </xf>
    <xf numFmtId="171" fontId="200" fillId="4" borderId="0" xfId="96" applyFont="1" applyFill="1" applyAlignment="1" applyProtection="1">
      <alignment horizontal="right"/>
      <protection locked="0"/>
    </xf>
    <xf numFmtId="171" fontId="200" fillId="4" borderId="0" xfId="69" applyFont="1" applyFill="1" applyAlignment="1" applyProtection="1">
      <alignment horizontal="right"/>
      <protection locked="0"/>
    </xf>
    <xf numFmtId="171" fontId="208" fillId="0" borderId="0" xfId="69" applyFont="1" applyAlignment="1" applyProtection="1">
      <alignment horizontal="center"/>
      <protection locked="0"/>
    </xf>
    <xf numFmtId="171" fontId="135" fillId="0" borderId="0" xfId="69" applyFont="1" applyAlignment="1">
      <alignment horizontal="center" vertical="center" wrapText="1"/>
    </xf>
    <xf numFmtId="171" fontId="200" fillId="4" borderId="0" xfId="69" applyFont="1" applyFill="1" applyAlignment="1">
      <alignment horizontal="left" indent="1"/>
    </xf>
    <xf numFmtId="8" fontId="200" fillId="0" borderId="0" xfId="1" applyNumberFormat="1" applyFont="1" applyFill="1" applyBorder="1" applyAlignment="1">
      <alignment horizontal="right"/>
    </xf>
    <xf numFmtId="171" fontId="200" fillId="0" borderId="0" xfId="69" applyFont="1" applyAlignment="1">
      <alignment horizontal="center" vertical="center" wrapText="1"/>
    </xf>
    <xf numFmtId="170" fontId="200" fillId="0" borderId="0" xfId="96" applyNumberFormat="1" applyFont="1" applyAlignment="1" applyProtection="1">
      <alignment horizontal="right"/>
      <protection locked="0"/>
    </xf>
    <xf numFmtId="171" fontId="212" fillId="18" borderId="0" xfId="69" applyFont="1" applyFill="1" applyAlignment="1">
      <alignment horizontal="left"/>
    </xf>
    <xf numFmtId="171" fontId="212" fillId="18" borderId="0" xfId="69" applyFont="1" applyFill="1"/>
    <xf numFmtId="3" fontId="212" fillId="18" borderId="0" xfId="69" applyNumberFormat="1" applyFont="1" applyFill="1" applyAlignment="1">
      <alignment horizontal="right"/>
    </xf>
    <xf numFmtId="171" fontId="212" fillId="18" borderId="0" xfId="69" applyFont="1" applyFill="1" applyAlignment="1">
      <alignment horizontal="center" wrapText="1"/>
    </xf>
    <xf numFmtId="171" fontId="212" fillId="18" borderId="0" xfId="69" applyFont="1" applyFill="1" applyAlignment="1">
      <alignment horizontal="center" vertical="center" wrapText="1"/>
    </xf>
    <xf numFmtId="171" fontId="200" fillId="0" borderId="0" xfId="96" applyFont="1" applyAlignment="1">
      <alignment horizontal="right"/>
    </xf>
    <xf numFmtId="168" fontId="200" fillId="0" borderId="0" xfId="1" applyNumberFormat="1" applyFont="1" applyFill="1" applyBorder="1" applyAlignment="1">
      <alignment horizontal="right"/>
    </xf>
    <xf numFmtId="171" fontId="90" fillId="0" borderId="0" xfId="57" applyFont="1" applyAlignment="1">
      <alignment horizontal="center" vertical="top" wrapText="1"/>
    </xf>
    <xf numFmtId="171" fontId="203" fillId="0" borderId="0" xfId="69" applyFont="1" applyAlignment="1">
      <alignment horizontal="center"/>
    </xf>
    <xf numFmtId="171" fontId="203" fillId="4" borderId="0" xfId="95" applyFont="1" applyFill="1" applyAlignment="1">
      <alignment horizontal="left"/>
    </xf>
    <xf numFmtId="171" fontId="203" fillId="4" borderId="0" xfId="57" applyFont="1" applyFill="1"/>
    <xf numFmtId="171" fontId="90" fillId="0" borderId="0" xfId="69" applyFont="1" applyAlignment="1">
      <alignment horizontal="center" vertical="top" wrapText="1"/>
    </xf>
    <xf numFmtId="171" fontId="91" fillId="0" borderId="0" xfId="69" applyFont="1" applyAlignment="1">
      <alignment horizontal="right"/>
    </xf>
    <xf numFmtId="164" fontId="91" fillId="0" borderId="0" xfId="69" applyNumberFormat="1" applyFont="1" applyAlignment="1">
      <alignment horizontal="right"/>
    </xf>
    <xf numFmtId="171" fontId="91" fillId="0" borderId="0" xfId="0" applyFont="1" applyAlignment="1">
      <alignment horizontal="center" vertical="center"/>
    </xf>
    <xf numFmtId="171" fontId="207" fillId="0" borderId="0" xfId="69" applyFont="1" applyAlignment="1">
      <alignment horizontal="left" vertical="center"/>
    </xf>
    <xf numFmtId="171" fontId="207" fillId="0" borderId="0" xfId="69" applyFont="1" applyAlignment="1">
      <alignment horizontal="right" vertical="center"/>
    </xf>
    <xf numFmtId="171" fontId="133" fillId="0" borderId="0" xfId="69" applyFont="1" applyAlignment="1" applyProtection="1">
      <alignment horizontal="center" vertical="center"/>
      <protection locked="0"/>
    </xf>
    <xf numFmtId="171" fontId="219" fillId="0" borderId="0" xfId="69" applyFont="1" applyAlignment="1" applyProtection="1">
      <alignment horizontal="left" vertical="center"/>
      <protection locked="0"/>
    </xf>
    <xf numFmtId="171" fontId="220" fillId="0" borderId="0" xfId="69" applyFont="1" applyAlignment="1" applyProtection="1">
      <alignment horizontal="center" vertical="center" wrapText="1"/>
      <protection locked="0"/>
    </xf>
    <xf numFmtId="171" fontId="90" fillId="0" borderId="0" xfId="57" applyFont="1" applyAlignment="1">
      <alignment horizontal="center" wrapText="1"/>
    </xf>
    <xf numFmtId="171" fontId="221" fillId="0" borderId="0" xfId="69" applyFont="1"/>
    <xf numFmtId="171" fontId="91" fillId="0" borderId="0" xfId="0" applyFont="1"/>
    <xf numFmtId="171" fontId="218" fillId="0" borderId="0" xfId="69" applyFont="1" applyAlignment="1">
      <alignment horizontal="left" vertical="center" textRotation="90"/>
    </xf>
    <xf numFmtId="171" fontId="133" fillId="0" borderId="0" xfId="69" applyFont="1" applyAlignment="1" applyProtection="1">
      <alignment horizontal="left" vertical="center"/>
      <protection locked="0"/>
    </xf>
    <xf numFmtId="171" fontId="207" fillId="0" borderId="0" xfId="69" applyFont="1" applyAlignment="1" applyProtection="1">
      <alignment horizontal="left" vertical="center"/>
      <protection locked="0"/>
    </xf>
    <xf numFmtId="171" fontId="91" fillId="0" borderId="0" xfId="69" applyFont="1" applyAlignment="1">
      <alignment horizontal="center" vertical="center" wrapText="1"/>
    </xf>
    <xf numFmtId="171" fontId="210" fillId="0" borderId="0" xfId="69" applyFont="1" applyAlignment="1" applyProtection="1">
      <alignment horizontal="center"/>
      <protection locked="0"/>
    </xf>
    <xf numFmtId="171" fontId="201" fillId="0" borderId="0" xfId="0" applyFont="1"/>
    <xf numFmtId="171" fontId="91" fillId="0" borderId="0" xfId="0" applyFont="1" applyAlignment="1">
      <alignment wrapText="1"/>
    </xf>
    <xf numFmtId="171" fontId="90" fillId="0" borderId="0" xfId="0" applyFont="1" applyAlignment="1">
      <alignment wrapText="1"/>
    </xf>
    <xf numFmtId="171" fontId="230" fillId="0" borderId="0" xfId="3" applyFont="1" applyAlignment="1" applyProtection="1">
      <alignment horizontal="left" indent="1"/>
    </xf>
    <xf numFmtId="171" fontId="207" fillId="0" borderId="0" xfId="0" applyFont="1" applyProtection="1">
      <protection locked="0"/>
    </xf>
    <xf numFmtId="171" fontId="230" fillId="0" borderId="0" xfId="3" applyFont="1" applyAlignment="1" applyProtection="1">
      <alignment horizontal="left" indent="2"/>
    </xf>
    <xf numFmtId="171" fontId="230" fillId="0" borderId="0" xfId="3" applyFont="1" applyFill="1" applyAlignment="1" applyProtection="1">
      <alignment horizontal="left" indent="2"/>
    </xf>
    <xf numFmtId="171" fontId="230" fillId="0" borderId="0" xfId="3" applyFont="1" applyAlignment="1" applyProtection="1">
      <alignment horizontal="left" wrapText="1" indent="1"/>
    </xf>
    <xf numFmtId="171" fontId="201" fillId="0" borderId="0" xfId="0" applyFont="1" applyAlignment="1">
      <alignment horizontal="center"/>
    </xf>
    <xf numFmtId="171" fontId="230" fillId="0" borderId="0" xfId="3" applyFont="1" applyFill="1" applyAlignment="1" applyProtection="1">
      <alignment horizontal="left" vertical="center" indent="2"/>
    </xf>
    <xf numFmtId="171" fontId="230" fillId="0" borderId="0" xfId="3" applyFont="1" applyFill="1" applyBorder="1" applyAlignment="1" applyProtection="1">
      <alignment horizontal="left" indent="2"/>
      <protection locked="0"/>
    </xf>
    <xf numFmtId="171" fontId="90" fillId="0" borderId="5" xfId="0" applyFont="1" applyBorder="1" applyAlignment="1">
      <alignment horizontal="center"/>
    </xf>
    <xf numFmtId="171" fontId="135" fillId="27" borderId="5" xfId="0" applyFont="1" applyFill="1" applyBorder="1" applyAlignment="1">
      <alignment horizontal="center"/>
    </xf>
    <xf numFmtId="171" fontId="135" fillId="27" borderId="5" xfId="0" applyFont="1" applyFill="1" applyBorder="1"/>
    <xf numFmtId="171" fontId="201" fillId="0" borderId="5" xfId="0" applyFont="1" applyBorder="1"/>
    <xf numFmtId="171" fontId="90" fillId="0" borderId="0" xfId="0" applyFont="1" applyAlignment="1">
      <alignment horizontal="center" vertical="top" wrapText="1"/>
    </xf>
    <xf numFmtId="171" fontId="201" fillId="0" borderId="0" xfId="58" applyFont="1" applyAlignment="1">
      <alignment horizontal="left"/>
    </xf>
    <xf numFmtId="49" fontId="201" fillId="0" borderId="0" xfId="0" applyNumberFormat="1" applyFont="1" applyAlignment="1">
      <alignment horizontal="center"/>
    </xf>
    <xf numFmtId="8" fontId="201" fillId="0" borderId="0" xfId="0" applyNumberFormat="1" applyFont="1" applyAlignment="1">
      <alignment horizontal="right"/>
    </xf>
    <xf numFmtId="171" fontId="91" fillId="0" borderId="0" xfId="0" applyFont="1" applyAlignment="1">
      <alignment horizontal="center"/>
    </xf>
    <xf numFmtId="171" fontId="91" fillId="0" borderId="0" xfId="0" applyFont="1" applyAlignment="1">
      <alignment horizontal="right"/>
    </xf>
    <xf numFmtId="171" fontId="135" fillId="0" borderId="0" xfId="0" applyFont="1" applyAlignment="1">
      <alignment horizontal="center"/>
    </xf>
    <xf numFmtId="171" fontId="90" fillId="0" borderId="0" xfId="0" applyFont="1" applyAlignment="1">
      <alignment horizontal="center"/>
    </xf>
    <xf numFmtId="171" fontId="133" fillId="27" borderId="0" xfId="0" applyFont="1" applyFill="1" applyAlignment="1">
      <alignment horizontal="center"/>
    </xf>
    <xf numFmtId="171" fontId="133" fillId="27" borderId="0" xfId="0" applyFont="1" applyFill="1"/>
    <xf numFmtId="171" fontId="135" fillId="0" borderId="0" xfId="0" applyFont="1"/>
    <xf numFmtId="171" fontId="201" fillId="0" borderId="0" xfId="0" applyFont="1" applyAlignment="1" applyProtection="1">
      <alignment horizontal="left"/>
      <protection locked="0"/>
    </xf>
    <xf numFmtId="168" fontId="91" fillId="0" borderId="0" xfId="0" applyNumberFormat="1" applyFont="1" applyAlignment="1">
      <alignment horizontal="left"/>
    </xf>
    <xf numFmtId="171" fontId="91" fillId="0" borderId="0" xfId="0" applyFont="1" applyAlignment="1">
      <alignment vertical="center"/>
    </xf>
    <xf numFmtId="171" fontId="91" fillId="0" borderId="0" xfId="0" applyFont="1" applyAlignment="1">
      <alignment vertical="top" wrapText="1"/>
    </xf>
    <xf numFmtId="171" fontId="91" fillId="0" borderId="0" xfId="0" applyFont="1" applyAlignment="1">
      <alignment horizontal="center" vertical="top" wrapText="1"/>
    </xf>
    <xf numFmtId="8" fontId="91" fillId="0" borderId="0" xfId="0" applyNumberFormat="1" applyFont="1" applyAlignment="1">
      <alignment horizontal="right" vertical="top" wrapText="1"/>
    </xf>
    <xf numFmtId="171" fontId="207" fillId="0" borderId="0" xfId="0" applyFont="1" applyAlignment="1">
      <alignment horizontal="left" vertical="center"/>
    </xf>
    <xf numFmtId="171" fontId="219" fillId="0" borderId="0" xfId="0" applyFont="1"/>
    <xf numFmtId="171" fontId="91" fillId="0" borderId="0" xfId="0" applyFont="1" applyAlignment="1">
      <alignment vertical="center" wrapText="1"/>
    </xf>
    <xf numFmtId="171" fontId="133" fillId="0" borderId="0" xfId="0" applyFont="1"/>
    <xf numFmtId="171" fontId="90" fillId="0" borderId="0" xfId="0" applyFont="1"/>
    <xf numFmtId="171" fontId="215" fillId="19" borderId="0" xfId="69" applyFont="1" applyFill="1" applyAlignment="1" applyProtection="1">
      <alignment horizontal="center"/>
      <protection locked="0"/>
    </xf>
    <xf numFmtId="171" fontId="215" fillId="19" borderId="0" xfId="69" applyFont="1" applyFill="1" applyAlignment="1" applyProtection="1">
      <alignment horizontal="left"/>
      <protection locked="0"/>
    </xf>
    <xf numFmtId="171" fontId="215" fillId="19" borderId="0" xfId="69" applyFont="1" applyFill="1" applyAlignment="1" applyProtection="1">
      <alignment horizontal="center" wrapText="1"/>
      <protection locked="0"/>
    </xf>
    <xf numFmtId="171" fontId="232" fillId="0" borderId="0" xfId="0" applyFont="1" applyAlignment="1">
      <alignment horizontal="center" wrapText="1"/>
    </xf>
    <xf numFmtId="8" fontId="233" fillId="85" borderId="0" xfId="0" applyNumberFormat="1" applyFont="1" applyFill="1" applyAlignment="1" applyProtection="1">
      <alignment horizontal="center" wrapText="1"/>
      <protection locked="0"/>
    </xf>
    <xf numFmtId="8" fontId="233" fillId="85" borderId="0" xfId="0" applyNumberFormat="1" applyFont="1" applyFill="1" applyAlignment="1" applyProtection="1">
      <alignment horizontal="left" wrapText="1"/>
      <protection locked="0"/>
    </xf>
    <xf numFmtId="171" fontId="187" fillId="27" borderId="5" xfId="0" applyFont="1" applyFill="1" applyBorder="1"/>
    <xf numFmtId="171" fontId="187" fillId="27" borderId="0" xfId="0" applyFont="1" applyFill="1"/>
    <xf numFmtId="171" fontId="226" fillId="0" borderId="0" xfId="0" applyFont="1" applyAlignment="1" applyProtection="1">
      <alignment horizontal="left"/>
      <protection locked="0"/>
    </xf>
    <xf numFmtId="171" fontId="226" fillId="0" borderId="0" xfId="0" applyFont="1" applyProtection="1">
      <protection locked="0"/>
    </xf>
    <xf numFmtId="171" fontId="97" fillId="0" borderId="33" xfId="40" applyFont="1" applyBorder="1" applyAlignment="1">
      <alignment horizontal="left" vertical="center"/>
    </xf>
    <xf numFmtId="171" fontId="213" fillId="78" borderId="36" xfId="3" applyFont="1" applyFill="1" applyBorder="1" applyAlignment="1" applyProtection="1">
      <alignment horizontal="center" vertical="center"/>
    </xf>
    <xf numFmtId="171" fontId="214" fillId="78" borderId="36" xfId="69" applyFont="1" applyFill="1" applyBorder="1" applyAlignment="1">
      <alignment horizontal="center" vertical="center"/>
    </xf>
    <xf numFmtId="171" fontId="215" fillId="79" borderId="36" xfId="3" applyFont="1" applyFill="1" applyBorder="1" applyAlignment="1" applyProtection="1">
      <alignment horizontal="center" vertical="center"/>
    </xf>
    <xf numFmtId="0" fontId="192" fillId="4" borderId="2" xfId="43750" applyFont="1" applyFill="1" applyBorder="1" applyAlignment="1">
      <alignment vertical="center"/>
    </xf>
    <xf numFmtId="0" fontId="192" fillId="4" borderId="28" xfId="43750" applyFont="1" applyFill="1" applyBorder="1" applyAlignment="1">
      <alignment vertical="center"/>
    </xf>
    <xf numFmtId="0" fontId="193" fillId="4" borderId="28" xfId="43750" applyFont="1" applyFill="1" applyBorder="1" applyAlignment="1">
      <alignment vertical="center"/>
    </xf>
    <xf numFmtId="171" fontId="206" fillId="0" borderId="0" xfId="69" applyFont="1" applyAlignment="1" applyProtection="1">
      <alignment horizontal="right" vertical="center" wrapText="1"/>
      <protection locked="0"/>
    </xf>
    <xf numFmtId="171" fontId="133" fillId="0" borderId="0" xfId="69" applyFont="1" applyAlignment="1" applyProtection="1">
      <alignment horizontal="right" vertical="center" wrapText="1"/>
      <protection locked="0"/>
    </xf>
    <xf numFmtId="164" fontId="133" fillId="0" borderId="0" xfId="69" applyNumberFormat="1" applyFont="1" applyAlignment="1" applyProtection="1">
      <alignment horizontal="right" vertical="center" wrapText="1"/>
      <protection locked="0"/>
    </xf>
    <xf numFmtId="171" fontId="215" fillId="19" borderId="0" xfId="69" applyFont="1" applyFill="1" applyAlignment="1" applyProtection="1">
      <alignment horizontal="right" wrapText="1"/>
      <protection locked="0"/>
    </xf>
    <xf numFmtId="164" fontId="215" fillId="19" borderId="0" xfId="69" applyNumberFormat="1" applyFont="1" applyFill="1" applyAlignment="1" applyProtection="1">
      <alignment horizontal="right" wrapText="1"/>
      <protection locked="0"/>
    </xf>
    <xf numFmtId="8" fontId="233" fillId="85" borderId="0" xfId="0" applyNumberFormat="1" applyFont="1" applyFill="1" applyAlignment="1" applyProtection="1">
      <alignment horizontal="right" wrapText="1"/>
      <protection locked="0"/>
    </xf>
    <xf numFmtId="171" fontId="215" fillId="87" borderId="0" xfId="69" applyFont="1" applyFill="1" applyAlignment="1" applyProtection="1">
      <alignment horizontal="center"/>
      <protection locked="0"/>
    </xf>
    <xf numFmtId="171" fontId="215" fillId="87" borderId="0" xfId="69" applyFont="1" applyFill="1" applyAlignment="1" applyProtection="1">
      <alignment horizontal="left"/>
      <protection locked="0"/>
    </xf>
    <xf numFmtId="171" fontId="215" fillId="87" borderId="0" xfId="69" applyFont="1" applyFill="1" applyAlignment="1" applyProtection="1">
      <alignment horizontal="center" wrapText="1"/>
      <protection locked="0"/>
    </xf>
    <xf numFmtId="171" fontId="215" fillId="87" borderId="0" xfId="69" applyFont="1" applyFill="1" applyAlignment="1" applyProtection="1">
      <alignment horizontal="right" wrapText="1"/>
      <protection locked="0"/>
    </xf>
    <xf numFmtId="164" fontId="215" fillId="87" borderId="0" xfId="69" applyNumberFormat="1" applyFont="1" applyFill="1" applyAlignment="1" applyProtection="1">
      <alignment horizontal="right" wrapText="1"/>
      <protection locked="0"/>
    </xf>
    <xf numFmtId="171" fontId="215" fillId="87" borderId="0" xfId="69" applyFont="1" applyFill="1" applyAlignment="1" applyProtection="1">
      <alignment horizontal="left" wrapText="1"/>
      <protection locked="0"/>
    </xf>
    <xf numFmtId="171" fontId="109" fillId="14" borderId="40" xfId="14890" applyFont="1" applyFill="1" applyBorder="1" applyAlignment="1">
      <alignment vertical="center"/>
    </xf>
    <xf numFmtId="171" fontId="109" fillId="13" borderId="40" xfId="14890" applyFont="1" applyFill="1" applyBorder="1" applyAlignment="1">
      <alignment horizontal="left" vertical="center"/>
    </xf>
    <xf numFmtId="171" fontId="110" fillId="0" borderId="40" xfId="14890" applyFont="1" applyBorder="1" applyAlignment="1">
      <alignment horizontal="center" vertical="center" wrapText="1"/>
    </xf>
    <xf numFmtId="171" fontId="111" fillId="0" borderId="40" xfId="14890" applyFont="1" applyBorder="1" applyAlignment="1">
      <alignment horizontal="center" vertical="center" wrapText="1"/>
    </xf>
    <xf numFmtId="171" fontId="109" fillId="13" borderId="40" xfId="14890" applyFont="1" applyFill="1" applyBorder="1" applyAlignment="1">
      <alignment vertical="center"/>
    </xf>
    <xf numFmtId="171" fontId="109" fillId="13" borderId="40" xfId="14890" applyFont="1" applyFill="1" applyBorder="1" applyAlignment="1">
      <alignment horizontal="center" vertical="center" wrapText="1"/>
    </xf>
    <xf numFmtId="171" fontId="109" fillId="13" borderId="40" xfId="14890" applyFont="1" applyFill="1" applyBorder="1" applyAlignment="1">
      <alignment vertical="center" wrapText="1"/>
    </xf>
    <xf numFmtId="171" fontId="109" fillId="0" borderId="40" xfId="14890" applyFont="1" applyBorder="1" applyAlignment="1">
      <alignment vertical="center"/>
    </xf>
    <xf numFmtId="171" fontId="109" fillId="14" borderId="43" xfId="14890" applyFont="1" applyFill="1" applyBorder="1" applyAlignment="1">
      <alignment horizontal="center" vertical="center"/>
    </xf>
    <xf numFmtId="171" fontId="109" fillId="14" borderId="44" xfId="14890" applyFont="1" applyFill="1" applyBorder="1" applyAlignment="1">
      <alignment horizontal="center" vertical="center"/>
    </xf>
    <xf numFmtId="171" fontId="110" fillId="0" borderId="43" xfId="14890" applyFont="1" applyBorder="1" applyAlignment="1">
      <alignment horizontal="center" vertical="center" wrapText="1"/>
    </xf>
    <xf numFmtId="171" fontId="110" fillId="0" borderId="44" xfId="14890" applyFont="1" applyBorder="1" applyAlignment="1">
      <alignment horizontal="center" vertical="center" wrapText="1"/>
    </xf>
    <xf numFmtId="0" fontId="192" fillId="0" borderId="43" xfId="43755" applyBorder="1"/>
    <xf numFmtId="171" fontId="109" fillId="14" borderId="43" xfId="14890" applyFont="1" applyFill="1" applyBorder="1" applyAlignment="1">
      <alignment vertical="center"/>
    </xf>
    <xf numFmtId="171" fontId="109" fillId="14" borderId="44" xfId="14890" applyFont="1" applyFill="1" applyBorder="1" applyAlignment="1">
      <alignment vertical="center"/>
    </xf>
    <xf numFmtId="171" fontId="110" fillId="0" borderId="45" xfId="14890" applyFont="1" applyBorder="1" applyAlignment="1">
      <alignment horizontal="center" vertical="center" wrapText="1"/>
    </xf>
    <xf numFmtId="171" fontId="110" fillId="0" borderId="46" xfId="14890" applyFont="1" applyBorder="1" applyAlignment="1">
      <alignment horizontal="center" vertical="center" wrapText="1"/>
    </xf>
    <xf numFmtId="171" fontId="109" fillId="14" borderId="48" xfId="14890" applyFont="1" applyFill="1" applyBorder="1" applyAlignment="1">
      <alignment vertical="center"/>
    </xf>
    <xf numFmtId="171" fontId="110" fillId="0" borderId="48" xfId="14890" applyFont="1" applyBorder="1" applyAlignment="1">
      <alignment horizontal="center" vertical="center" wrapText="1"/>
    </xf>
    <xf numFmtId="171" fontId="110" fillId="0" borderId="49" xfId="14890" applyFont="1" applyBorder="1" applyAlignment="1">
      <alignment horizontal="center" vertical="center" wrapText="1"/>
    </xf>
    <xf numFmtId="171" fontId="107" fillId="14" borderId="51" xfId="14890" applyFont="1" applyFill="1" applyBorder="1" applyAlignment="1">
      <alignment horizontal="left"/>
    </xf>
    <xf numFmtId="171" fontId="109" fillId="0" borderId="51" xfId="14890" applyFont="1" applyBorder="1" applyAlignment="1">
      <alignment horizontal="left"/>
    </xf>
    <xf numFmtId="171" fontId="109" fillId="0" borderId="51" xfId="14890" applyFont="1" applyBorder="1" applyAlignment="1">
      <alignment horizontal="left" wrapText="1"/>
    </xf>
    <xf numFmtId="171" fontId="109" fillId="0" borderId="52" xfId="14890" applyFont="1" applyBorder="1" applyAlignment="1">
      <alignment horizontal="left"/>
    </xf>
    <xf numFmtId="0" fontId="104" fillId="0" borderId="53" xfId="81" applyFill="1" applyBorder="1" applyAlignment="1" applyProtection="1">
      <alignment horizontal="center" vertical="center"/>
    </xf>
    <xf numFmtId="171" fontId="76" fillId="6" borderId="53" xfId="40" applyFont="1" applyFill="1" applyBorder="1" applyAlignment="1">
      <alignment horizontal="center" vertical="center" wrapText="1"/>
    </xf>
    <xf numFmtId="171" fontId="56" fillId="6" borderId="53" xfId="40" applyFont="1" applyFill="1" applyBorder="1" applyAlignment="1">
      <alignment horizontal="center" vertical="center"/>
    </xf>
    <xf numFmtId="0" fontId="104" fillId="6" borderId="53" xfId="81" applyFill="1" applyBorder="1" applyAlignment="1" applyProtection="1">
      <alignment horizontal="center" vertical="center"/>
    </xf>
    <xf numFmtId="0" fontId="104" fillId="0" borderId="53" xfId="81" applyBorder="1" applyAlignment="1">
      <alignment horizontal="center" vertical="center"/>
    </xf>
    <xf numFmtId="0" fontId="104" fillId="6" borderId="53" xfId="81" applyFill="1" applyBorder="1" applyAlignment="1">
      <alignment horizontal="center" vertical="center"/>
    </xf>
    <xf numFmtId="0" fontId="187" fillId="9" borderId="53" xfId="43750" applyFont="1" applyFill="1" applyBorder="1" applyAlignment="1">
      <alignment horizontal="left" vertical="center"/>
    </xf>
    <xf numFmtId="0" fontId="187" fillId="9" borderId="53" xfId="80" applyFont="1" applyFill="1" applyBorder="1" applyAlignment="1" applyProtection="1">
      <alignment horizontal="center" vertical="center"/>
    </xf>
    <xf numFmtId="0" fontId="187" fillId="9" borderId="53" xfId="43750" applyFont="1" applyFill="1" applyBorder="1" applyAlignment="1">
      <alignment horizontal="center" vertical="center"/>
    </xf>
    <xf numFmtId="0" fontId="95" fillId="4" borderId="53" xfId="43750" applyFont="1" applyFill="1" applyBorder="1" applyAlignment="1">
      <alignment horizontal="left" vertical="center"/>
    </xf>
    <xf numFmtId="0" fontId="135" fillId="9" borderId="53" xfId="43750" applyFont="1" applyFill="1" applyBorder="1" applyAlignment="1">
      <alignment vertical="center"/>
    </xf>
    <xf numFmtId="0" fontId="190" fillId="6" borderId="53" xfId="43751" applyFont="1" applyFill="1" applyBorder="1" applyAlignment="1">
      <alignment horizontal="center" vertical="center"/>
    </xf>
    <xf numFmtId="0" fontId="188" fillId="6" borderId="53" xfId="37301" applyFont="1" applyFill="1" applyBorder="1" applyAlignment="1">
      <alignment horizontal="center"/>
    </xf>
    <xf numFmtId="0" fontId="190" fillId="4" borderId="53" xfId="43751" applyFont="1" applyFill="1" applyBorder="1" applyAlignment="1">
      <alignment horizontal="center" vertical="center"/>
    </xf>
    <xf numFmtId="0" fontId="188" fillId="4" borderId="53" xfId="43751" applyFont="1" applyFill="1" applyBorder="1" applyAlignment="1">
      <alignment horizontal="center"/>
    </xf>
    <xf numFmtId="171" fontId="235" fillId="0" borderId="0" xfId="69" applyFont="1" applyAlignment="1">
      <alignment horizontal="center"/>
    </xf>
    <xf numFmtId="171" fontId="229" fillId="0" borderId="0" xfId="57" applyFont="1" applyAlignment="1">
      <alignment horizontal="center"/>
    </xf>
    <xf numFmtId="171" fontId="229" fillId="0" borderId="0" xfId="57" applyFont="1" applyAlignment="1">
      <alignment horizontal="center" wrapText="1"/>
    </xf>
    <xf numFmtId="171" fontId="229" fillId="0" borderId="0" xfId="69" applyFont="1" applyAlignment="1">
      <alignment horizontal="center"/>
    </xf>
    <xf numFmtId="171" fontId="229" fillId="0" borderId="0" xfId="69" applyFont="1" applyAlignment="1">
      <alignment horizontal="center" wrapText="1"/>
    </xf>
    <xf numFmtId="171" fontId="229" fillId="4" borderId="0" xfId="69" applyFont="1" applyFill="1" applyAlignment="1">
      <alignment horizontal="center" wrapText="1"/>
    </xf>
    <xf numFmtId="171" fontId="229" fillId="0" borderId="0" xfId="69" applyFont="1" applyAlignment="1" applyProtection="1">
      <alignment horizontal="center"/>
      <protection locked="0"/>
    </xf>
    <xf numFmtId="171" fontId="200" fillId="4" borderId="0" xfId="57" applyFont="1" applyFill="1" applyAlignment="1">
      <alignment wrapText="1"/>
    </xf>
    <xf numFmtId="171" fontId="91" fillId="4" borderId="0" xfId="69" applyFont="1" applyFill="1" applyAlignment="1">
      <alignment wrapText="1"/>
    </xf>
    <xf numFmtId="171" fontId="208" fillId="0" borderId="0" xfId="69" applyFont="1" applyAlignment="1">
      <alignment wrapText="1"/>
    </xf>
    <xf numFmtId="171" fontId="90" fillId="0" borderId="0" xfId="69" applyFont="1" applyAlignment="1">
      <alignment horizontal="center" wrapText="1"/>
    </xf>
    <xf numFmtId="14" fontId="89" fillId="6" borderId="0" xfId="0" applyNumberFormat="1" applyFont="1" applyFill="1" applyAlignment="1">
      <alignment horizontal="left"/>
    </xf>
    <xf numFmtId="171" fontId="243" fillId="0" borderId="0" xfId="0" applyFont="1"/>
    <xf numFmtId="14" fontId="83" fillId="6" borderId="0" xfId="0" applyNumberFormat="1" applyFont="1" applyFill="1" applyAlignment="1">
      <alignment horizontal="left"/>
    </xf>
    <xf numFmtId="14" fontId="83" fillId="0" borderId="0" xfId="0" applyNumberFormat="1" applyFont="1" applyAlignment="1">
      <alignment horizontal="left"/>
    </xf>
    <xf numFmtId="171" fontId="62" fillId="4" borderId="0" xfId="14890" applyFont="1" applyFill="1"/>
    <xf numFmtId="171" fontId="109" fillId="13" borderId="40" xfId="14890" applyFont="1" applyFill="1" applyBorder="1" applyAlignment="1">
      <alignment horizontal="left" vertical="center" wrapText="1"/>
    </xf>
    <xf numFmtId="171" fontId="169" fillId="0" borderId="0" xfId="14890" applyFont="1" applyAlignment="1">
      <alignment horizontal="left" vertical="center"/>
    </xf>
    <xf numFmtId="171" fontId="168" fillId="0" borderId="0" xfId="14890" applyFont="1" applyAlignment="1">
      <alignment vertical="center"/>
    </xf>
    <xf numFmtId="171" fontId="110" fillId="0" borderId="60" xfId="14890" applyFont="1" applyBorder="1" applyAlignment="1">
      <alignment horizontal="center" vertical="center" wrapText="1"/>
    </xf>
    <xf numFmtId="171" fontId="109" fillId="0" borderId="61" xfId="14890" applyFont="1" applyBorder="1" applyAlignment="1">
      <alignment horizontal="left"/>
    </xf>
    <xf numFmtId="171" fontId="109" fillId="0" borderId="62" xfId="14890" applyFont="1" applyBorder="1" applyAlignment="1">
      <alignment horizontal="left"/>
    </xf>
    <xf numFmtId="171" fontId="244" fillId="0" borderId="63" xfId="14890" applyFont="1" applyBorder="1" applyAlignment="1">
      <alignment horizontal="center" vertical="center" wrapText="1"/>
    </xf>
    <xf numFmtId="171" fontId="229" fillId="0" borderId="0" xfId="69" applyFont="1" applyAlignment="1" applyProtection="1">
      <alignment horizontal="center" vertical="center" wrapText="1"/>
      <protection locked="0"/>
    </xf>
    <xf numFmtId="171" fontId="229" fillId="4" borderId="0" xfId="69" applyFont="1" applyFill="1" applyAlignment="1">
      <alignment horizontal="center"/>
    </xf>
    <xf numFmtId="171" fontId="229" fillId="7" borderId="0" xfId="57" applyFont="1" applyFill="1" applyAlignment="1">
      <alignment horizontal="center"/>
    </xf>
    <xf numFmtId="171" fontId="235" fillId="0" borderId="0" xfId="57" applyFont="1" applyAlignment="1">
      <alignment horizontal="center" vertical="center" wrapText="1"/>
    </xf>
    <xf numFmtId="171" fontId="93" fillId="0" borderId="0" xfId="0" applyFont="1" applyAlignment="1">
      <alignment horizontal="center" vertical="center" wrapText="1"/>
    </xf>
    <xf numFmtId="171" fontId="235" fillId="0" borderId="0" xfId="57" applyFont="1" applyAlignment="1">
      <alignment horizontal="center"/>
    </xf>
    <xf numFmtId="0" fontId="104" fillId="0" borderId="53" xfId="81" applyFill="1" applyBorder="1" applyAlignment="1">
      <alignment horizontal="center" vertical="center"/>
    </xf>
    <xf numFmtId="0" fontId="96" fillId="6" borderId="53" xfId="81" applyFont="1" applyFill="1" applyBorder="1" applyAlignment="1" applyProtection="1">
      <alignment horizontal="center"/>
    </xf>
    <xf numFmtId="0" fontId="96" fillId="0" borderId="53" xfId="81" applyFont="1" applyFill="1" applyBorder="1" applyAlignment="1" applyProtection="1">
      <alignment horizontal="center"/>
    </xf>
    <xf numFmtId="171" fontId="235" fillId="0" borderId="0" xfId="69" applyFont="1" applyAlignment="1" applyProtection="1">
      <alignment horizontal="center"/>
      <protection locked="0"/>
    </xf>
    <xf numFmtId="171" fontId="244" fillId="6" borderId="63" xfId="14890" applyFont="1" applyFill="1" applyBorder="1" applyAlignment="1">
      <alignment horizontal="center" vertical="center" wrapText="1"/>
    </xf>
    <xf numFmtId="171" fontId="247" fillId="14" borderId="40" xfId="14890" applyFont="1" applyFill="1" applyBorder="1" applyAlignment="1">
      <alignment vertical="center"/>
    </xf>
    <xf numFmtId="171" fontId="248" fillId="0" borderId="40" xfId="14890" applyFont="1" applyBorder="1" applyAlignment="1">
      <alignment horizontal="center" vertical="center" wrapText="1"/>
    </xf>
    <xf numFmtId="171" fontId="247" fillId="13" borderId="40" xfId="14890" applyFont="1" applyFill="1" applyBorder="1" applyAlignment="1">
      <alignment horizontal="center" vertical="center" wrapText="1"/>
    </xf>
    <xf numFmtId="171" fontId="247" fillId="4" borderId="40" xfId="14890" applyFont="1" applyFill="1" applyBorder="1" applyAlignment="1">
      <alignment horizontal="center" vertical="center" wrapText="1"/>
    </xf>
    <xf numFmtId="171" fontId="248" fillId="4" borderId="40" xfId="14890" applyFont="1" applyFill="1" applyBorder="1" applyAlignment="1">
      <alignment horizontal="center" vertical="center" wrapText="1"/>
    </xf>
    <xf numFmtId="171" fontId="76" fillId="6" borderId="53" xfId="40" applyFont="1" applyFill="1" applyBorder="1" applyAlignment="1">
      <alignment horizontal="left" vertical="center" wrapText="1"/>
    </xf>
    <xf numFmtId="0" fontId="95" fillId="89" borderId="0" xfId="43757" applyFont="1" applyFill="1" applyAlignment="1">
      <alignment vertical="center"/>
    </xf>
    <xf numFmtId="0" fontId="95" fillId="89" borderId="0" xfId="43757" applyFont="1" applyFill="1" applyAlignment="1">
      <alignment horizontal="center" vertical="center"/>
    </xf>
    <xf numFmtId="0" fontId="95" fillId="89" borderId="0" xfId="43757" applyFont="1" applyFill="1" applyAlignment="1">
      <alignment vertical="center" wrapText="1"/>
    </xf>
    <xf numFmtId="0" fontId="95" fillId="0" borderId="0" xfId="43757" applyFont="1"/>
    <xf numFmtId="0" fontId="95" fillId="90" borderId="0" xfId="43757" applyFont="1" applyFill="1" applyAlignment="1">
      <alignment vertical="center"/>
    </xf>
    <xf numFmtId="0" fontId="6" fillId="90" borderId="0" xfId="43757" applyFill="1" applyAlignment="1">
      <alignment horizontal="center" vertical="center"/>
    </xf>
    <xf numFmtId="0" fontId="6" fillId="90" borderId="0" xfId="43757" applyFill="1" applyAlignment="1">
      <alignment vertical="center" wrapText="1"/>
    </xf>
    <xf numFmtId="0" fontId="6" fillId="0" borderId="0" xfId="43757"/>
    <xf numFmtId="0" fontId="91" fillId="0" borderId="0" xfId="43757" applyFont="1" applyAlignment="1">
      <alignment vertical="center"/>
    </xf>
    <xf numFmtId="0" fontId="91" fillId="0" borderId="0" xfId="43757" applyFont="1" applyAlignment="1">
      <alignment horizontal="center" vertical="center"/>
    </xf>
    <xf numFmtId="0" fontId="91" fillId="0" borderId="0" xfId="43757" applyFont="1" applyAlignment="1">
      <alignment horizontal="left" vertical="center" wrapText="1"/>
    </xf>
    <xf numFmtId="0" fontId="91" fillId="0" borderId="0" xfId="43757" applyFont="1" applyAlignment="1">
      <alignment vertical="center" wrapText="1"/>
    </xf>
    <xf numFmtId="0" fontId="113" fillId="90" borderId="0" xfId="43757" applyFont="1" applyFill="1" applyAlignment="1">
      <alignment vertical="center"/>
    </xf>
    <xf numFmtId="0" fontId="91" fillId="90" borderId="0" xfId="43757" applyFont="1" applyFill="1" applyAlignment="1">
      <alignment horizontal="center" vertical="center"/>
    </xf>
    <xf numFmtId="0" fontId="91" fillId="90" borderId="0" xfId="43757" applyFont="1" applyFill="1" applyAlignment="1">
      <alignment vertical="center" wrapText="1"/>
    </xf>
    <xf numFmtId="0" fontId="91" fillId="90" borderId="0" xfId="43757" applyFont="1" applyFill="1" applyAlignment="1">
      <alignment horizontal="left" vertical="center" wrapText="1"/>
    </xf>
    <xf numFmtId="0" fontId="6" fillId="0" borderId="0" xfId="43757" applyAlignment="1">
      <alignment vertical="center"/>
    </xf>
    <xf numFmtId="0" fontId="6" fillId="0" borderId="0" xfId="43757" applyAlignment="1">
      <alignment horizontal="center" vertical="center"/>
    </xf>
    <xf numFmtId="0" fontId="6" fillId="0" borderId="0" xfId="43757" applyAlignment="1">
      <alignment vertical="center" wrapText="1"/>
    </xf>
    <xf numFmtId="0" fontId="6" fillId="7" borderId="0" xfId="43757" applyFill="1" applyAlignment="1">
      <alignment vertical="center"/>
    </xf>
    <xf numFmtId="0" fontId="6" fillId="7" borderId="0" xfId="43757" applyFill="1" applyAlignment="1">
      <alignment horizontal="center" vertical="center"/>
    </xf>
    <xf numFmtId="0" fontId="6" fillId="7" borderId="0" xfId="43757" applyFill="1" applyAlignment="1">
      <alignment vertical="center" wrapText="1"/>
    </xf>
    <xf numFmtId="171" fontId="64" fillId="7" borderId="0" xfId="0" applyFont="1" applyFill="1"/>
    <xf numFmtId="171" fontId="235" fillId="0" borderId="0" xfId="57" applyFont="1" applyAlignment="1">
      <alignment horizontal="center" vertical="center"/>
    </xf>
    <xf numFmtId="171" fontId="109" fillId="14" borderId="48" xfId="14890" applyFont="1" applyFill="1" applyBorder="1" applyAlignment="1">
      <alignment horizontal="center" vertical="center"/>
    </xf>
    <xf numFmtId="171" fontId="252" fillId="4" borderId="0" xfId="14890" applyFont="1" applyFill="1"/>
    <xf numFmtId="164" fontId="203" fillId="0" borderId="0" xfId="69" applyNumberFormat="1" applyFont="1" applyAlignment="1">
      <alignment horizontal="center" vertical="center"/>
    </xf>
    <xf numFmtId="167" fontId="203" fillId="0" borderId="0" xfId="69" applyNumberFormat="1" applyFont="1" applyAlignment="1">
      <alignment horizontal="center" vertical="center"/>
    </xf>
    <xf numFmtId="0" fontId="4" fillId="0" borderId="0" xfId="43757" applyFont="1"/>
    <xf numFmtId="171" fontId="89" fillId="0" borderId="0" xfId="0" applyFont="1" applyAlignment="1">
      <alignment horizontal="center" vertical="center" wrapText="1"/>
    </xf>
    <xf numFmtId="171" fontId="135" fillId="7" borderId="0" xfId="69" applyFont="1" applyFill="1" applyAlignment="1">
      <alignment horizontal="center" vertical="center" wrapText="1"/>
    </xf>
    <xf numFmtId="171" fontId="110" fillId="0" borderId="62" xfId="14890" applyFont="1" applyBorder="1" applyAlignment="1">
      <alignment horizontal="center" vertical="center" wrapText="1"/>
    </xf>
    <xf numFmtId="171" fontId="200" fillId="5" borderId="0" xfId="69" applyFont="1" applyFill="1" applyAlignment="1">
      <alignment horizontal="center" wrapText="1"/>
    </xf>
    <xf numFmtId="164" fontId="200" fillId="5" borderId="0" xfId="57" applyNumberFormat="1" applyFont="1" applyFill="1" applyAlignment="1">
      <alignment horizontal="right"/>
    </xf>
    <xf numFmtId="0" fontId="76" fillId="7" borderId="0" xfId="0" applyNumberFormat="1" applyFont="1" applyFill="1" applyAlignment="1">
      <alignment horizontal="left"/>
    </xf>
    <xf numFmtId="171" fontId="67" fillId="14" borderId="40" xfId="14890" applyFont="1" applyFill="1" applyBorder="1" applyAlignment="1">
      <alignment vertical="center"/>
    </xf>
    <xf numFmtId="171" fontId="247" fillId="0" borderId="40" xfId="14890" applyFont="1" applyBorder="1" applyAlignment="1">
      <alignment horizontal="center" vertical="center" wrapText="1"/>
    </xf>
    <xf numFmtId="171" fontId="261" fillId="0" borderId="40" xfId="14890" applyFont="1" applyBorder="1" applyAlignment="1">
      <alignment horizontal="center" vertical="center" wrapText="1"/>
    </xf>
    <xf numFmtId="171" fontId="262" fillId="14" borderId="40" xfId="14890" applyFont="1" applyFill="1" applyBorder="1" applyAlignment="1">
      <alignment vertical="center"/>
    </xf>
    <xf numFmtId="171" fontId="262" fillId="0" borderId="40" xfId="14890" applyFont="1" applyBorder="1" applyAlignment="1">
      <alignment horizontal="center" vertical="center" wrapText="1"/>
    </xf>
    <xf numFmtId="171" fontId="262" fillId="13" borderId="40" xfId="14890" applyFont="1" applyFill="1" applyBorder="1" applyAlignment="1">
      <alignment horizontal="left" vertical="center"/>
    </xf>
    <xf numFmtId="171" fontId="261" fillId="4" borderId="40" xfId="14890" applyFont="1" applyFill="1" applyBorder="1" applyAlignment="1">
      <alignment horizontal="center" vertical="center" wrapText="1"/>
    </xf>
    <xf numFmtId="171" fontId="262" fillId="4" borderId="40" xfId="14890" applyFont="1" applyFill="1" applyBorder="1" applyAlignment="1">
      <alignment horizontal="center" vertical="center" wrapText="1"/>
    </xf>
    <xf numFmtId="171" fontId="263" fillId="0" borderId="40" xfId="14890" applyFont="1" applyBorder="1" applyAlignment="1">
      <alignment horizontal="center" vertical="center" wrapText="1"/>
    </xf>
    <xf numFmtId="171" fontId="264" fillId="14" borderId="40" xfId="14890" applyFont="1" applyFill="1" applyBorder="1" applyAlignment="1">
      <alignment vertical="center"/>
    </xf>
    <xf numFmtId="171" fontId="264" fillId="0" borderId="40" xfId="14890" applyFont="1" applyBorder="1" applyAlignment="1">
      <alignment horizontal="center" vertical="center" wrapText="1"/>
    </xf>
    <xf numFmtId="171" fontId="264" fillId="13" borderId="40" xfId="14890" applyFont="1" applyFill="1" applyBorder="1" applyAlignment="1">
      <alignment horizontal="left" vertical="center"/>
    </xf>
    <xf numFmtId="171" fontId="263" fillId="4" borderId="40" xfId="14890" applyFont="1" applyFill="1" applyBorder="1" applyAlignment="1">
      <alignment horizontal="center" vertical="center" wrapText="1"/>
    </xf>
    <xf numFmtId="171" fontId="112" fillId="0" borderId="40" xfId="14890" applyFont="1" applyBorder="1" applyAlignment="1">
      <alignment horizontal="center" vertical="center" wrapText="1"/>
    </xf>
    <xf numFmtId="171" fontId="109" fillId="0" borderId="40" xfId="14890" applyFont="1" applyBorder="1" applyAlignment="1">
      <alignment horizontal="center" vertical="center" wrapText="1"/>
    </xf>
    <xf numFmtId="171" fontId="253" fillId="0" borderId="40" xfId="14890" applyFont="1" applyBorder="1" applyAlignment="1">
      <alignment horizontal="center" vertical="center" wrapText="1"/>
    </xf>
    <xf numFmtId="171" fontId="266" fillId="0" borderId="40" xfId="14890" applyFont="1" applyBorder="1" applyAlignment="1">
      <alignment horizontal="center" vertical="center" wrapText="1"/>
    </xf>
    <xf numFmtId="171" fontId="267" fillId="0" borderId="40" xfId="14890" applyFont="1" applyBorder="1" applyAlignment="1">
      <alignment horizontal="center" vertical="center"/>
    </xf>
    <xf numFmtId="171" fontId="267" fillId="0" borderId="40" xfId="14890" applyFont="1" applyBorder="1" applyAlignment="1">
      <alignment horizontal="center" vertical="center" wrapText="1"/>
    </xf>
    <xf numFmtId="171" fontId="267" fillId="0" borderId="40" xfId="14890" applyFont="1" applyBorder="1" applyAlignment="1">
      <alignment vertical="center" wrapText="1"/>
    </xf>
    <xf numFmtId="171" fontId="267" fillId="14" borderId="40" xfId="14890" applyFont="1" applyFill="1" applyBorder="1" applyAlignment="1">
      <alignment vertical="center"/>
    </xf>
    <xf numFmtId="171" fontId="268" fillId="14" borderId="40" xfId="14890" applyFont="1" applyFill="1" applyBorder="1" applyAlignment="1">
      <alignment vertical="center"/>
    </xf>
    <xf numFmtId="171" fontId="268" fillId="13" borderId="40" xfId="14890" applyFont="1" applyFill="1" applyBorder="1" applyAlignment="1">
      <alignment horizontal="center" vertical="center"/>
    </xf>
    <xf numFmtId="171" fontId="268" fillId="13" borderId="40" xfId="14890" applyFont="1" applyFill="1" applyBorder="1" applyAlignment="1">
      <alignment horizontal="center" vertical="center" wrapText="1"/>
    </xf>
    <xf numFmtId="171" fontId="268" fillId="13" borderId="40" xfId="14890" applyFont="1" applyFill="1" applyBorder="1" applyAlignment="1">
      <alignment vertical="center" wrapText="1"/>
    </xf>
    <xf numFmtId="171" fontId="229" fillId="0" borderId="0" xfId="57" applyFont="1" applyAlignment="1">
      <alignment horizontal="center" vertical="center"/>
    </xf>
    <xf numFmtId="171" fontId="110" fillId="13" borderId="48" xfId="14890" applyFont="1" applyFill="1" applyBorder="1" applyAlignment="1">
      <alignment horizontal="center" vertical="center" wrapText="1"/>
    </xf>
    <xf numFmtId="171" fontId="272" fillId="0" borderId="63" xfId="14890" applyFont="1" applyBorder="1" applyAlignment="1">
      <alignment horizontal="center" vertical="center" wrapText="1"/>
    </xf>
    <xf numFmtId="171" fontId="110" fillId="0" borderId="78" xfId="14890" applyFont="1" applyBorder="1" applyAlignment="1">
      <alignment horizontal="center" vertical="center" wrapText="1"/>
    </xf>
    <xf numFmtId="171" fontId="244" fillId="0" borderId="48" xfId="14890" applyFont="1" applyBorder="1" applyAlignment="1">
      <alignment horizontal="center" vertical="center" wrapText="1"/>
    </xf>
    <xf numFmtId="171" fontId="244" fillId="0" borderId="79" xfId="14890" applyFont="1" applyBorder="1" applyAlignment="1">
      <alignment horizontal="center" vertical="center" wrapText="1"/>
    </xf>
    <xf numFmtId="0" fontId="104" fillId="0" borderId="53" xfId="81" applyFill="1" applyBorder="1" applyAlignment="1" applyProtection="1">
      <alignment horizontal="center"/>
    </xf>
    <xf numFmtId="0" fontId="104" fillId="6" borderId="53" xfId="81" applyFill="1" applyBorder="1" applyAlignment="1" applyProtection="1">
      <alignment horizontal="center"/>
    </xf>
    <xf numFmtId="0" fontId="104" fillId="6" borderId="53" xfId="81" applyFill="1" applyBorder="1" applyAlignment="1" applyProtection="1">
      <alignment horizontal="center" vertical="center" wrapText="1"/>
    </xf>
    <xf numFmtId="171" fontId="275" fillId="0" borderId="0" xfId="0" applyFont="1" applyAlignment="1">
      <alignment horizontal="left"/>
    </xf>
    <xf numFmtId="171" fontId="238" fillId="0" borderId="30" xfId="14890" applyFont="1" applyBorder="1" applyAlignment="1">
      <alignment vertical="top" wrapText="1"/>
    </xf>
    <xf numFmtId="171" fontId="241" fillId="0" borderId="57" xfId="14890" applyFont="1" applyBorder="1" applyAlignment="1">
      <alignment horizontal="center" vertical="center" wrapText="1" readingOrder="1"/>
    </xf>
    <xf numFmtId="171" fontId="239" fillId="0" borderId="58" xfId="14890" applyFont="1" applyBorder="1" applyAlignment="1">
      <alignment horizontal="left" vertical="center" wrapText="1" readingOrder="1"/>
    </xf>
    <xf numFmtId="171" fontId="239" fillId="0" borderId="30" xfId="14890" applyFont="1" applyBorder="1" applyAlignment="1">
      <alignment horizontal="left" vertical="center" wrapText="1" readingOrder="1"/>
    </xf>
    <xf numFmtId="171" fontId="238" fillId="0" borderId="30" xfId="14890" applyFont="1" applyBorder="1" applyAlignment="1">
      <alignment horizontal="center" vertical="center" wrapText="1"/>
    </xf>
    <xf numFmtId="171" fontId="239" fillId="0" borderId="30" xfId="14890" applyFont="1" applyBorder="1" applyAlignment="1">
      <alignment horizontal="center" vertical="center" wrapText="1" readingOrder="1"/>
    </xf>
    <xf numFmtId="171" fontId="94" fillId="0" borderId="30" xfId="14890" applyFont="1" applyBorder="1" applyAlignment="1">
      <alignment horizontal="center" vertical="center" wrapText="1" readingOrder="1"/>
    </xf>
    <xf numFmtId="171" fontId="67" fillId="0" borderId="30" xfId="14890" applyFont="1" applyBorder="1" applyAlignment="1">
      <alignment vertical="top" wrapText="1"/>
    </xf>
    <xf numFmtId="0" fontId="56" fillId="4" borderId="0" xfId="43750" applyFont="1" applyFill="1"/>
    <xf numFmtId="0" fontId="56" fillId="4" borderId="0" xfId="43750" applyFont="1" applyFill="1" applyAlignment="1">
      <alignment horizontal="center"/>
    </xf>
    <xf numFmtId="0" fontId="56" fillId="0" borderId="30" xfId="37301" applyBorder="1"/>
    <xf numFmtId="0" fontId="65" fillId="4" borderId="0" xfId="43750" applyFont="1" applyFill="1"/>
    <xf numFmtId="0" fontId="174" fillId="4" borderId="0" xfId="43750" applyFont="1" applyFill="1" applyAlignment="1">
      <alignment horizontal="left" vertical="center"/>
    </xf>
    <xf numFmtId="0" fontId="8" fillId="4" borderId="0" xfId="43750" applyFill="1" applyAlignment="1">
      <alignment horizontal="center" vertical="center"/>
    </xf>
    <xf numFmtId="0" fontId="8" fillId="4" borderId="0" xfId="43750" applyFill="1" applyAlignment="1">
      <alignment vertical="center"/>
    </xf>
    <xf numFmtId="0" fontId="65" fillId="4" borderId="0" xfId="43750" applyFont="1" applyFill="1" applyAlignment="1">
      <alignment horizontal="center" vertical="center"/>
    </xf>
    <xf numFmtId="0" fontId="56" fillId="4" borderId="0" xfId="43750" applyFont="1" applyFill="1" applyAlignment="1">
      <alignment horizontal="right" indent="2"/>
    </xf>
    <xf numFmtId="0" fontId="175" fillId="4" borderId="0" xfId="43750" applyFont="1" applyFill="1" applyAlignment="1">
      <alignment vertical="center"/>
    </xf>
    <xf numFmtId="0" fontId="67" fillId="4" borderId="0" xfId="43750" applyFont="1" applyFill="1" applyAlignment="1">
      <alignment horizontal="right"/>
    </xf>
    <xf numFmtId="0" fontId="100" fillId="4" borderId="0" xfId="43750" applyFont="1" applyFill="1" applyAlignment="1">
      <alignment horizontal="right"/>
    </xf>
    <xf numFmtId="0" fontId="56" fillId="4" borderId="0" xfId="43750" applyFont="1" applyFill="1" applyAlignment="1">
      <alignment horizontal="right"/>
    </xf>
    <xf numFmtId="0" fontId="69" fillId="4" borderId="0" xfId="43750" applyFont="1" applyFill="1" applyAlignment="1">
      <alignment horizontal="center" vertical="center"/>
    </xf>
    <xf numFmtId="0" fontId="69" fillId="4" borderId="0" xfId="43750" applyFont="1" applyFill="1" applyAlignment="1">
      <alignment horizontal="right" vertical="center" indent="2"/>
    </xf>
    <xf numFmtId="0" fontId="67" fillId="4" borderId="0" xfId="43750" applyFont="1" applyFill="1"/>
    <xf numFmtId="0" fontId="96" fillId="4" borderId="0" xfId="43750" applyFont="1" applyFill="1" applyAlignment="1">
      <alignment horizontal="center"/>
    </xf>
    <xf numFmtId="0" fontId="178" fillId="4" borderId="0" xfId="43750" applyFont="1" applyFill="1" applyAlignment="1">
      <alignment vertical="center"/>
    </xf>
    <xf numFmtId="0" fontId="179" fillId="4" borderId="0" xfId="43750" applyFont="1" applyFill="1" applyAlignment="1">
      <alignment horizontal="right" vertical="center" indent="2"/>
    </xf>
    <xf numFmtId="0" fontId="181" fillId="4" borderId="0" xfId="43750" applyFont="1" applyFill="1" applyAlignment="1">
      <alignment vertical="center"/>
    </xf>
    <xf numFmtId="0" fontId="181" fillId="4" borderId="0" xfId="43750" applyFont="1" applyFill="1" applyAlignment="1">
      <alignment horizontal="center" vertical="center"/>
    </xf>
    <xf numFmtId="0" fontId="182" fillId="4" borderId="0" xfId="43750" applyFont="1" applyFill="1" applyAlignment="1">
      <alignment vertical="center"/>
    </xf>
    <xf numFmtId="0" fontId="183" fillId="4" borderId="0" xfId="43750" applyFont="1" applyFill="1" applyAlignment="1">
      <alignment horizontal="left" vertical="center"/>
    </xf>
    <xf numFmtId="0" fontId="184" fillId="4" borderId="0" xfId="43750" applyFont="1" applyFill="1" applyAlignment="1">
      <alignment horizontal="left" vertical="center"/>
    </xf>
    <xf numFmtId="0" fontId="185" fillId="4" borderId="0" xfId="43750" applyFont="1" applyFill="1" applyAlignment="1">
      <alignment horizontal="center" vertical="center"/>
    </xf>
    <xf numFmtId="0" fontId="178" fillId="4" borderId="0" xfId="43750" applyFont="1" applyFill="1" applyAlignment="1">
      <alignment horizontal="left" vertical="center"/>
    </xf>
    <xf numFmtId="0" fontId="188" fillId="4" borderId="0" xfId="43750" applyFont="1" applyFill="1" applyAlignment="1">
      <alignment vertical="center"/>
    </xf>
    <xf numFmtId="0" fontId="188" fillId="4" borderId="0" xfId="43750" applyFont="1" applyFill="1" applyAlignment="1">
      <alignment horizontal="center" vertical="center"/>
    </xf>
    <xf numFmtId="0" fontId="8" fillId="4" borderId="53" xfId="43750" applyFill="1" applyBorder="1" applyAlignment="1">
      <alignment horizontal="center" vertical="center"/>
    </xf>
    <xf numFmtId="0" fontId="91" fillId="4" borderId="0" xfId="43750" applyFont="1" applyFill="1" applyAlignment="1">
      <alignment vertical="center"/>
    </xf>
    <xf numFmtId="0" fontId="91" fillId="4" borderId="0" xfId="43750" applyFont="1" applyFill="1" applyAlignment="1">
      <alignment horizontal="center" vertical="center"/>
    </xf>
    <xf numFmtId="0" fontId="189" fillId="4" borderId="0" xfId="43750" applyFont="1" applyFill="1" applyAlignment="1">
      <alignment horizontal="left" vertical="center"/>
    </xf>
    <xf numFmtId="0" fontId="182" fillId="4" borderId="0" xfId="43750" applyFont="1" applyFill="1" applyAlignment="1">
      <alignment horizontal="left" vertical="center"/>
    </xf>
    <xf numFmtId="0" fontId="182" fillId="4" borderId="0" xfId="43750" applyFont="1" applyFill="1" applyAlignment="1">
      <alignment horizontal="center" vertical="center"/>
    </xf>
    <xf numFmtId="0" fontId="192" fillId="4" borderId="0" xfId="43750" applyFont="1" applyFill="1" applyAlignment="1">
      <alignment vertical="center"/>
    </xf>
    <xf numFmtId="0" fontId="192" fillId="4" borderId="0" xfId="43750" applyFont="1" applyFill="1" applyAlignment="1">
      <alignment vertical="center" wrapText="1"/>
    </xf>
    <xf numFmtId="0" fontId="56" fillId="0" borderId="30" xfId="37301" applyBorder="1" applyAlignment="1">
      <alignment wrapText="1"/>
    </xf>
    <xf numFmtId="0" fontId="192" fillId="4" borderId="0" xfId="43750" applyFont="1" applyFill="1" applyAlignment="1">
      <alignment horizontal="center" vertical="center"/>
    </xf>
    <xf numFmtId="0" fontId="193" fillId="0" borderId="0" xfId="43750" applyFont="1"/>
    <xf numFmtId="0" fontId="188" fillId="0" borderId="0" xfId="37301" applyFont="1"/>
    <xf numFmtId="0" fontId="133" fillId="9" borderId="0" xfId="43750" applyFont="1" applyFill="1" applyAlignment="1">
      <alignment horizontal="left" vertical="center"/>
    </xf>
    <xf numFmtId="0" fontId="133" fillId="9" borderId="0" xfId="43750" applyFont="1" applyFill="1" applyAlignment="1">
      <alignment horizontal="center" vertical="center"/>
    </xf>
    <xf numFmtId="0" fontId="192" fillId="0" borderId="0" xfId="43755" applyAlignment="1">
      <alignment vertical="top"/>
    </xf>
    <xf numFmtId="0" fontId="187" fillId="17" borderId="0" xfId="43755" applyFont="1" applyFill="1" applyAlignment="1">
      <alignment vertical="top"/>
    </xf>
    <xf numFmtId="0" fontId="237" fillId="17" borderId="0" xfId="43755" applyFont="1" applyFill="1" applyAlignment="1">
      <alignment vertical="top"/>
    </xf>
    <xf numFmtId="0" fontId="237" fillId="0" borderId="0" xfId="43755" applyFont="1" applyAlignment="1">
      <alignment vertical="top"/>
    </xf>
    <xf numFmtId="0" fontId="192" fillId="5" borderId="0" xfId="43755" applyFill="1" applyAlignment="1">
      <alignment vertical="top"/>
    </xf>
    <xf numFmtId="0" fontId="191" fillId="5" borderId="0" xfId="43755" applyFont="1" applyFill="1" applyAlignment="1">
      <alignment horizontal="center" vertical="top"/>
    </xf>
    <xf numFmtId="0" fontId="192" fillId="0" borderId="0" xfId="43755" quotePrefix="1" applyAlignment="1">
      <alignment vertical="top" wrapText="1"/>
    </xf>
    <xf numFmtId="0" fontId="192" fillId="5" borderId="0" xfId="43755" applyFill="1" applyAlignment="1">
      <alignment horizontal="center" vertical="top"/>
    </xf>
    <xf numFmtId="0" fontId="192" fillId="0" borderId="0" xfId="43755" applyAlignment="1">
      <alignment vertical="top" wrapText="1"/>
    </xf>
    <xf numFmtId="0" fontId="192" fillId="0" borderId="0" xfId="43755" quotePrefix="1" applyAlignment="1">
      <alignment horizontal="left" vertical="top" wrapText="1" indent="4"/>
    </xf>
    <xf numFmtId="0" fontId="192" fillId="0" borderId="0" xfId="43755" quotePrefix="1" applyAlignment="1">
      <alignment horizontal="left" vertical="top" wrapText="1"/>
    </xf>
    <xf numFmtId="0" fontId="192" fillId="0" borderId="0" xfId="43755" quotePrefix="1" applyAlignment="1">
      <alignment horizontal="center" vertical="top"/>
    </xf>
    <xf numFmtId="0" fontId="192" fillId="0" borderId="0" xfId="43755" quotePrefix="1" applyAlignment="1">
      <alignment vertical="top"/>
    </xf>
    <xf numFmtId="0" fontId="192" fillId="92" borderId="0" xfId="43755" quotePrefix="1" applyFill="1" applyAlignment="1">
      <alignment horizontal="center" vertical="top"/>
    </xf>
    <xf numFmtId="0" fontId="276" fillId="0" borderId="0" xfId="43755" applyFont="1"/>
    <xf numFmtId="0" fontId="277" fillId="0" borderId="0" xfId="43755" applyFont="1" applyAlignment="1">
      <alignment vertical="top"/>
    </xf>
    <xf numFmtId="0" fontId="191" fillId="0" borderId="53" xfId="43755" applyFont="1" applyBorder="1" applyAlignment="1">
      <alignment vertical="top"/>
    </xf>
    <xf numFmtId="0" fontId="191" fillId="0" borderId="53" xfId="43755" applyFont="1" applyBorder="1" applyAlignment="1">
      <alignment horizontal="center" vertical="top"/>
    </xf>
    <xf numFmtId="0" fontId="192" fillId="0" borderId="53" xfId="43755" applyBorder="1" applyAlignment="1">
      <alignment vertical="top"/>
    </xf>
    <xf numFmtId="0" fontId="192" fillId="92" borderId="53" xfId="43755" applyFill="1" applyBorder="1" applyAlignment="1">
      <alignment horizontal="center" vertical="top"/>
    </xf>
    <xf numFmtId="0" fontId="192" fillId="0" borderId="53" xfId="43755" applyBorder="1" applyAlignment="1">
      <alignment horizontal="center" vertical="top"/>
    </xf>
    <xf numFmtId="0" fontId="192" fillId="0" borderId="53" xfId="43755" applyBorder="1" applyAlignment="1">
      <alignment vertical="top" wrapText="1"/>
    </xf>
    <xf numFmtId="0" fontId="278" fillId="0" borderId="53" xfId="43755" applyFont="1" applyBorder="1" applyAlignment="1">
      <alignment horizontal="center" vertical="top"/>
    </xf>
    <xf numFmtId="0" fontId="192" fillId="0" borderId="53" xfId="43755" applyBorder="1" applyAlignment="1">
      <alignment horizontal="left" vertical="top" indent="3"/>
    </xf>
    <xf numFmtId="0" fontId="278" fillId="0" borderId="0" xfId="43755" applyFont="1" applyAlignment="1">
      <alignment horizontal="center" vertical="top"/>
    </xf>
    <xf numFmtId="0" fontId="188" fillId="0" borderId="53" xfId="37301" applyFont="1" applyBorder="1" applyAlignment="1">
      <alignment horizontal="center"/>
    </xf>
    <xf numFmtId="171" fontId="70" fillId="0" borderId="0" xfId="40" applyFont="1" applyAlignment="1">
      <alignment horizontal="center" vertical="center"/>
    </xf>
    <xf numFmtId="171" fontId="56" fillId="0" borderId="0" xfId="40" applyFont="1" applyAlignment="1">
      <alignment vertical="center"/>
    </xf>
    <xf numFmtId="171" fontId="74" fillId="0" borderId="0" xfId="40" applyFont="1" applyAlignment="1">
      <alignment horizontal="center" vertical="center"/>
    </xf>
    <xf numFmtId="171" fontId="56" fillId="0" borderId="0" xfId="40" applyFont="1" applyAlignment="1">
      <alignment horizontal="left" vertical="center"/>
    </xf>
    <xf numFmtId="171" fontId="58" fillId="0" borderId="0" xfId="40"/>
    <xf numFmtId="171" fontId="279" fillId="12" borderId="37" xfId="40" applyFont="1" applyFill="1" applyBorder="1" applyAlignment="1">
      <alignment horizontal="center" vertical="center" wrapText="1"/>
    </xf>
    <xf numFmtId="171" fontId="237" fillId="0" borderId="0" xfId="40" applyFont="1"/>
    <xf numFmtId="171" fontId="76" fillId="0" borderId="53" xfId="40" applyFont="1" applyBorder="1" applyAlignment="1">
      <alignment horizontal="center" vertical="center" wrapText="1"/>
    </xf>
    <xf numFmtId="171" fontId="56" fillId="0" borderId="53" xfId="40" applyFont="1" applyBorder="1" applyAlignment="1">
      <alignment horizontal="center" vertical="center"/>
    </xf>
    <xf numFmtId="171" fontId="76" fillId="0" borderId="53" xfId="40" applyFont="1" applyBorder="1" applyAlignment="1">
      <alignment horizontal="left" vertical="center" wrapText="1"/>
    </xf>
    <xf numFmtId="0" fontId="249" fillId="0" borderId="66" xfId="1530" applyFont="1" applyBorder="1" applyAlignment="1">
      <alignment vertical="center"/>
    </xf>
    <xf numFmtId="0" fontId="250" fillId="17" borderId="69" xfId="1530" applyFont="1" applyFill="1" applyBorder="1" applyAlignment="1">
      <alignment horizontal="center" vertical="center"/>
    </xf>
    <xf numFmtId="0" fontId="250" fillId="17" borderId="36" xfId="1530" applyFont="1" applyFill="1" applyBorder="1" applyAlignment="1">
      <alignment horizontal="center" vertical="center"/>
    </xf>
    <xf numFmtId="0" fontId="250" fillId="17" borderId="36" xfId="1530" applyFont="1" applyFill="1" applyBorder="1" applyAlignment="1">
      <alignment horizontal="center" vertical="center" wrapText="1"/>
    </xf>
    <xf numFmtId="0" fontId="250" fillId="17" borderId="70" xfId="1530" applyFont="1" applyFill="1" applyBorder="1" applyAlignment="1">
      <alignment horizontal="center" vertical="center" wrapText="1"/>
    </xf>
    <xf numFmtId="0" fontId="251" fillId="0" borderId="0" xfId="1530" applyFont="1" applyAlignment="1">
      <alignment horizontal="center" vertical="center"/>
    </xf>
    <xf numFmtId="0" fontId="187" fillId="17" borderId="69" xfId="1530" applyFont="1" applyFill="1" applyBorder="1" applyAlignment="1">
      <alignment horizontal="left" vertical="center"/>
    </xf>
    <xf numFmtId="0" fontId="187" fillId="17" borderId="36" xfId="1530" applyFont="1" applyFill="1" applyBorder="1" applyAlignment="1">
      <alignment horizontal="center" vertical="center"/>
    </xf>
    <xf numFmtId="0" fontId="187" fillId="17" borderId="70" xfId="1530" applyFont="1" applyFill="1" applyBorder="1" applyAlignment="1">
      <alignment horizontal="center" vertical="center"/>
    </xf>
    <xf numFmtId="0" fontId="192" fillId="0" borderId="0" xfId="1530" applyFont="1"/>
    <xf numFmtId="0" fontId="91" fillId="0" borderId="69" xfId="1530" applyFont="1" applyBorder="1" applyAlignment="1">
      <alignment horizontal="center" vertical="center"/>
    </xf>
    <xf numFmtId="0" fontId="91" fillId="0" borderId="36" xfId="1530" applyFont="1" applyBorder="1" applyAlignment="1">
      <alignment horizontal="center" vertical="center"/>
    </xf>
    <xf numFmtId="0" fontId="0" fillId="0" borderId="36" xfId="1530" applyFont="1" applyBorder="1" applyAlignment="1">
      <alignment horizontal="center" vertical="center"/>
    </xf>
    <xf numFmtId="0" fontId="0" fillId="0" borderId="70" xfId="1530" applyFont="1" applyBorder="1" applyAlignment="1">
      <alignment horizontal="center" vertical="center" wrapText="1"/>
    </xf>
    <xf numFmtId="0" fontId="192" fillId="0" borderId="0" xfId="1530" applyFont="1" applyAlignment="1">
      <alignment horizontal="center" vertical="center"/>
    </xf>
    <xf numFmtId="0" fontId="39" fillId="0" borderId="36" xfId="1530" applyBorder="1" applyAlignment="1">
      <alignment horizontal="center" vertical="center"/>
    </xf>
    <xf numFmtId="0" fontId="0" fillId="0" borderId="69" xfId="1530" applyFont="1" applyBorder="1" applyAlignment="1">
      <alignment horizontal="center" vertical="center"/>
    </xf>
    <xf numFmtId="0" fontId="0" fillId="0" borderId="70" xfId="1530" applyFont="1" applyBorder="1" applyAlignment="1">
      <alignment horizontal="center" vertical="center"/>
    </xf>
    <xf numFmtId="0" fontId="192" fillId="4" borderId="0" xfId="43750" applyFont="1" applyFill="1" applyAlignment="1">
      <alignment horizontal="center" vertical="center" wrapText="1"/>
    </xf>
    <xf numFmtId="0" fontId="182" fillId="4" borderId="0" xfId="43750" applyFont="1" applyFill="1" applyAlignment="1">
      <alignment vertical="center" wrapText="1"/>
    </xf>
    <xf numFmtId="0" fontId="67" fillId="0" borderId="68" xfId="1530" applyFont="1" applyBorder="1" applyAlignment="1">
      <alignment horizontal="left" vertical="center"/>
    </xf>
    <xf numFmtId="171" fontId="201" fillId="0" borderId="0" xfId="0" applyFont="1" applyAlignment="1">
      <alignment horizontal="right"/>
    </xf>
    <xf numFmtId="171" fontId="135" fillId="27" borderId="5" xfId="0" applyFont="1" applyFill="1" applyBorder="1" applyAlignment="1">
      <alignment horizontal="right"/>
    </xf>
    <xf numFmtId="171" fontId="133" fillId="27" borderId="0" xfId="0" applyFont="1" applyFill="1" applyAlignment="1">
      <alignment horizontal="right"/>
    </xf>
    <xf numFmtId="171" fontId="135" fillId="0" borderId="0" xfId="0" applyFont="1" applyAlignment="1">
      <alignment horizontal="right"/>
    </xf>
    <xf numFmtId="0" fontId="91" fillId="0" borderId="0" xfId="0" applyNumberFormat="1" applyFont="1" applyAlignment="1">
      <alignment horizontal="right"/>
    </xf>
    <xf numFmtId="171" fontId="91" fillId="0" borderId="0" xfId="0" applyFont="1" applyAlignment="1">
      <alignment horizontal="right" vertical="top" wrapText="1"/>
    </xf>
    <xf numFmtId="171" fontId="280" fillId="0" borderId="0" xfId="0" applyFont="1" applyAlignment="1">
      <alignment horizontal="center"/>
    </xf>
    <xf numFmtId="164" fontId="280" fillId="0" borderId="0" xfId="0" applyNumberFormat="1" applyFont="1" applyAlignment="1">
      <alignment horizontal="right"/>
    </xf>
    <xf numFmtId="171" fontId="280" fillId="0" borderId="0" xfId="0" applyFont="1"/>
    <xf numFmtId="171" fontId="280" fillId="0" borderId="0" xfId="0" applyFont="1" applyAlignment="1">
      <alignment horizontal="left"/>
    </xf>
    <xf numFmtId="164" fontId="280" fillId="0" borderId="0" xfId="0" applyNumberFormat="1" applyFont="1" applyAlignment="1">
      <alignment horizontal="center"/>
    </xf>
    <xf numFmtId="171" fontId="280" fillId="0" borderId="0" xfId="0" applyFont="1" applyAlignment="1">
      <alignment horizontal="right"/>
    </xf>
    <xf numFmtId="171" fontId="280" fillId="4" borderId="0" xfId="0" applyFont="1" applyFill="1" applyAlignment="1" applyProtection="1">
      <alignment horizontal="left"/>
      <protection locked="0"/>
    </xf>
    <xf numFmtId="171" fontId="280" fillId="4" borderId="0" xfId="0" applyFont="1" applyFill="1" applyAlignment="1">
      <alignment horizontal="center"/>
    </xf>
    <xf numFmtId="164" fontId="280" fillId="0" borderId="0" xfId="1" applyNumberFormat="1" applyFont="1" applyFill="1" applyBorder="1" applyAlignment="1">
      <alignment horizontal="right"/>
    </xf>
    <xf numFmtId="164" fontId="280" fillId="4" borderId="0" xfId="0" applyNumberFormat="1" applyFont="1" applyFill="1" applyAlignment="1" applyProtection="1">
      <alignment horizontal="right"/>
      <protection locked="0"/>
    </xf>
    <xf numFmtId="171" fontId="280" fillId="4" borderId="0" xfId="57" applyFont="1" applyFill="1" applyAlignment="1">
      <alignment horizontal="center"/>
    </xf>
    <xf numFmtId="168" fontId="280" fillId="4" borderId="0" xfId="0" applyNumberFormat="1" applyFont="1" applyFill="1" applyAlignment="1">
      <alignment horizontal="right"/>
    </xf>
    <xf numFmtId="9" fontId="280" fillId="4" borderId="0" xfId="59" applyFont="1" applyFill="1" applyBorder="1" applyAlignment="1">
      <alignment horizontal="center"/>
    </xf>
    <xf numFmtId="171" fontId="215" fillId="93" borderId="80" xfId="0" applyFont="1" applyFill="1" applyBorder="1" applyAlignment="1">
      <alignment wrapText="1"/>
    </xf>
    <xf numFmtId="171" fontId="91" fillId="0" borderId="0" xfId="0" applyFont="1" applyAlignment="1">
      <alignment horizontal="right" wrapText="1"/>
    </xf>
    <xf numFmtId="3" fontId="280" fillId="0" borderId="0" xfId="0" applyNumberFormat="1" applyFont="1" applyAlignment="1">
      <alignment horizontal="right"/>
    </xf>
    <xf numFmtId="0" fontId="280" fillId="4" borderId="0" xfId="0" applyNumberFormat="1" applyFont="1" applyFill="1" applyAlignment="1">
      <alignment horizontal="right"/>
    </xf>
    <xf numFmtId="171" fontId="135" fillId="4" borderId="0" xfId="57" applyFont="1" applyFill="1" applyAlignment="1">
      <alignment horizontal="center" wrapText="1"/>
    </xf>
    <xf numFmtId="171" fontId="135" fillId="0" borderId="0" xfId="0" applyFont="1" applyAlignment="1">
      <alignment horizontal="center" vertical="center"/>
    </xf>
    <xf numFmtId="171" fontId="282" fillId="27" borderId="80" xfId="3" applyFont="1" applyFill="1" applyBorder="1" applyAlignment="1" applyProtection="1"/>
    <xf numFmtId="171" fontId="223" fillId="0" borderId="0" xfId="0" applyFont="1"/>
    <xf numFmtId="171" fontId="227" fillId="0" borderId="0" xfId="0" applyFont="1"/>
    <xf numFmtId="171" fontId="286" fillId="0" borderId="0" xfId="69" applyFont="1"/>
    <xf numFmtId="171" fontId="283" fillId="0" borderId="0" xfId="69" applyFont="1" applyAlignment="1">
      <alignment horizontal="left" vertical="center"/>
    </xf>
    <xf numFmtId="171" fontId="287" fillId="0" borderId="0" xfId="69" applyFont="1" applyAlignment="1">
      <alignment horizontal="left" vertical="center"/>
    </xf>
    <xf numFmtId="171" fontId="76" fillId="0" borderId="0" xfId="0" applyFont="1"/>
    <xf numFmtId="171" fontId="0" fillId="27" borderId="0" xfId="0" applyFill="1"/>
    <xf numFmtId="171" fontId="222" fillId="0" borderId="0" xfId="69" applyFont="1" applyAlignment="1">
      <alignment horizontal="left" vertical="center"/>
    </xf>
    <xf numFmtId="171" fontId="224" fillId="0" borderId="0" xfId="69" applyFont="1" applyAlignment="1">
      <alignment horizontal="left" vertical="center"/>
    </xf>
    <xf numFmtId="164" fontId="135" fillId="0" borderId="0" xfId="69" applyNumberFormat="1" applyFont="1" applyAlignment="1">
      <alignment horizontal="center" vertical="center"/>
    </xf>
    <xf numFmtId="9" fontId="135" fillId="0" borderId="0" xfId="69" applyNumberFormat="1" applyFont="1" applyAlignment="1">
      <alignment horizontal="center" vertical="center"/>
    </xf>
    <xf numFmtId="171" fontId="291" fillId="0" borderId="0" xfId="69" applyFont="1" applyAlignment="1">
      <alignment horizontal="left" vertical="center"/>
    </xf>
    <xf numFmtId="0" fontId="228" fillId="0" borderId="30" xfId="102" applyFont="1" applyBorder="1" applyAlignment="1">
      <alignment horizontal="left"/>
    </xf>
    <xf numFmtId="171" fontId="202" fillId="0" borderId="30" xfId="3" applyFont="1" applyFill="1" applyBorder="1" applyAlignment="1" applyProtection="1">
      <alignment vertical="center"/>
    </xf>
    <xf numFmtId="171" fontId="202" fillId="0" borderId="30" xfId="3" applyFont="1" applyFill="1" applyBorder="1" applyAlignment="1" applyProtection="1"/>
    <xf numFmtId="171" fontId="202" fillId="0" borderId="30" xfId="3" applyFont="1" applyFill="1" applyBorder="1" applyAlignment="1" applyProtection="1">
      <alignment horizontal="left"/>
      <protection locked="0"/>
    </xf>
    <xf numFmtId="171" fontId="201" fillId="0" borderId="30" xfId="69" applyFont="1" applyBorder="1" applyAlignment="1">
      <alignment horizontal="right"/>
    </xf>
    <xf numFmtId="171" fontId="256" fillId="0" borderId="30" xfId="3" applyFont="1" applyFill="1" applyBorder="1" applyAlignment="1" applyProtection="1">
      <alignment horizontal="left"/>
      <protection locked="0"/>
    </xf>
    <xf numFmtId="164" fontId="202" fillId="0" borderId="30" xfId="3" applyNumberFormat="1" applyFont="1" applyBorder="1" applyAlignment="1" applyProtection="1"/>
    <xf numFmtId="9" fontId="201" fillId="0" borderId="30" xfId="59" applyFont="1" applyFill="1" applyBorder="1" applyAlignment="1">
      <alignment horizontal="center"/>
    </xf>
    <xf numFmtId="164" fontId="201" fillId="0" borderId="30" xfId="69" applyNumberFormat="1" applyFont="1" applyBorder="1" applyAlignment="1">
      <alignment horizontal="right"/>
    </xf>
    <xf numFmtId="171" fontId="201" fillId="0" borderId="30" xfId="69" applyFont="1" applyBorder="1" applyAlignment="1">
      <alignment horizontal="center"/>
    </xf>
    <xf numFmtId="0" fontId="228" fillId="0" borderId="30" xfId="107" applyFont="1" applyBorder="1" applyAlignment="1">
      <alignment horizontal="left"/>
    </xf>
    <xf numFmtId="171" fontId="201" fillId="0" borderId="30" xfId="69" applyFont="1" applyBorder="1"/>
    <xf numFmtId="171" fontId="256" fillId="0" borderId="30" xfId="3" applyFont="1" applyFill="1" applyBorder="1" applyAlignment="1" applyProtection="1"/>
    <xf numFmtId="171" fontId="202" fillId="0" borderId="30" xfId="3" applyFont="1" applyFill="1" applyBorder="1" applyAlignment="1" applyProtection="1">
      <alignment vertical="top"/>
    </xf>
    <xf numFmtId="171" fontId="216" fillId="0" borderId="30" xfId="3" applyFont="1" applyFill="1" applyBorder="1" applyAlignment="1" applyProtection="1">
      <alignment vertical="top"/>
    </xf>
    <xf numFmtId="171" fontId="202" fillId="0" borderId="30" xfId="3" applyFont="1" applyBorder="1" applyAlignment="1" applyProtection="1"/>
    <xf numFmtId="0" fontId="228" fillId="0" borderId="58" xfId="102" applyFont="1" applyBorder="1" applyAlignment="1">
      <alignment horizontal="left"/>
    </xf>
    <xf numFmtId="171" fontId="228" fillId="0" borderId="58" xfId="69" applyFont="1" applyBorder="1" applyAlignment="1">
      <alignment horizontal="left"/>
    </xf>
    <xf numFmtId="171" fontId="256" fillId="0" borderId="58" xfId="3" applyFont="1" applyFill="1" applyBorder="1" applyAlignment="1" applyProtection="1">
      <alignment horizontal="left"/>
      <protection locked="0"/>
    </xf>
    <xf numFmtId="171" fontId="256" fillId="0" borderId="83" xfId="3" applyFont="1" applyFill="1" applyBorder="1" applyAlignment="1" applyProtection="1">
      <alignment horizontal="left"/>
      <protection locked="0"/>
    </xf>
    <xf numFmtId="171" fontId="201" fillId="0" borderId="83" xfId="69" applyFont="1" applyBorder="1" applyAlignment="1">
      <alignment horizontal="right"/>
    </xf>
    <xf numFmtId="0" fontId="228" fillId="0" borderId="58" xfId="107" applyFont="1" applyBorder="1" applyAlignment="1">
      <alignment horizontal="left"/>
    </xf>
    <xf numFmtId="171" fontId="215" fillId="79" borderId="24" xfId="3" applyFont="1" applyFill="1" applyBorder="1" applyAlignment="1" applyProtection="1">
      <alignment horizontal="center" vertical="center"/>
    </xf>
    <xf numFmtId="171" fontId="202" fillId="0" borderId="83" xfId="3" applyFont="1" applyFill="1" applyBorder="1" applyAlignment="1" applyProtection="1">
      <alignment horizontal="left" indent="1"/>
    </xf>
    <xf numFmtId="171" fontId="202" fillId="0" borderId="83" xfId="3" applyFont="1" applyBorder="1" applyAlignment="1" applyProtection="1"/>
    <xf numFmtId="171" fontId="201" fillId="0" borderId="83" xfId="69" applyFont="1" applyBorder="1"/>
    <xf numFmtId="171" fontId="202" fillId="0" borderId="83" xfId="3" applyFont="1" applyFill="1" applyBorder="1" applyAlignment="1" applyProtection="1"/>
    <xf numFmtId="171" fontId="215" fillId="0" borderId="83" xfId="3" applyFont="1" applyFill="1" applyBorder="1" applyAlignment="1" applyProtection="1">
      <alignment horizontal="center" vertical="center"/>
    </xf>
    <xf numFmtId="171" fontId="256" fillId="0" borderId="83" xfId="3" applyFont="1" applyFill="1" applyBorder="1" applyAlignment="1" applyProtection="1">
      <alignment horizontal="left"/>
    </xf>
    <xf numFmtId="0" fontId="228" fillId="0" borderId="88" xfId="102" applyFont="1" applyBorder="1" applyAlignment="1">
      <alignment horizontal="left"/>
    </xf>
    <xf numFmtId="171" fontId="202" fillId="0" borderId="4" xfId="3" applyFont="1" applyFill="1" applyBorder="1" applyAlignment="1" applyProtection="1">
      <alignment horizontal="left" indent="1"/>
    </xf>
    <xf numFmtId="171" fontId="202" fillId="0" borderId="64" xfId="3" applyFont="1" applyFill="1" applyBorder="1" applyAlignment="1" applyProtection="1">
      <alignment horizontal="left"/>
      <protection locked="0"/>
    </xf>
    <xf numFmtId="171" fontId="202" fillId="0" borderId="88" xfId="3" applyFont="1" applyFill="1" applyBorder="1" applyAlignment="1" applyProtection="1"/>
    <xf numFmtId="171" fontId="202" fillId="0" borderId="64" xfId="3" applyFont="1" applyFill="1" applyBorder="1" applyAlignment="1" applyProtection="1"/>
    <xf numFmtId="171" fontId="0" fillId="0" borderId="30" xfId="0" applyBorder="1"/>
    <xf numFmtId="0" fontId="228" fillId="0" borderId="89" xfId="107" applyFont="1" applyBorder="1" applyAlignment="1">
      <alignment horizontal="left"/>
    </xf>
    <xf numFmtId="171" fontId="201" fillId="0" borderId="90" xfId="69" applyFont="1" applyBorder="1"/>
    <xf numFmtId="171" fontId="257" fillId="0" borderId="91" xfId="3" applyFont="1" applyFill="1" applyBorder="1" applyAlignment="1" applyProtection="1">
      <alignment horizontal="left"/>
    </xf>
    <xf numFmtId="171" fontId="201" fillId="0" borderId="92" xfId="69" applyFont="1" applyBorder="1"/>
    <xf numFmtId="171" fontId="201" fillId="0" borderId="91" xfId="69" applyFont="1" applyBorder="1"/>
    <xf numFmtId="0" fontId="228" fillId="0" borderId="91" xfId="107" applyFont="1" applyBorder="1" applyAlignment="1">
      <alignment horizontal="left"/>
    </xf>
    <xf numFmtId="171" fontId="202" fillId="0" borderId="91" xfId="3" applyFont="1" applyFill="1" applyBorder="1" applyAlignment="1" applyProtection="1">
      <alignment horizontal="left"/>
    </xf>
    <xf numFmtId="171" fontId="0" fillId="0" borderId="93" xfId="0" applyBorder="1"/>
    <xf numFmtId="171" fontId="0" fillId="0" borderId="94" xfId="0" applyBorder="1"/>
    <xf numFmtId="171" fontId="0" fillId="0" borderId="95" xfId="0" applyBorder="1"/>
    <xf numFmtId="0" fontId="228" fillId="0" borderId="91" xfId="102" applyFont="1" applyBorder="1" applyAlignment="1">
      <alignment horizontal="left"/>
    </xf>
    <xf numFmtId="171" fontId="201" fillId="0" borderId="90" xfId="69" applyFont="1" applyBorder="1" applyAlignment="1">
      <alignment horizontal="left" indent="1"/>
    </xf>
    <xf numFmtId="171" fontId="201" fillId="0" borderId="92" xfId="69" applyFont="1" applyBorder="1" applyAlignment="1">
      <alignment horizontal="left" indent="1"/>
    </xf>
    <xf numFmtId="171" fontId="201" fillId="0" borderId="92" xfId="69" applyFont="1" applyBorder="1" applyAlignment="1">
      <alignment horizontal="center"/>
    </xf>
    <xf numFmtId="164" fontId="201" fillId="0" borderId="92" xfId="1" applyNumberFormat="1" applyFont="1" applyFill="1" applyBorder="1" applyAlignment="1">
      <alignment horizontal="right"/>
    </xf>
    <xf numFmtId="164" fontId="201" fillId="0" borderId="92" xfId="59" applyNumberFormat="1" applyFont="1" applyFill="1" applyBorder="1" applyAlignment="1">
      <alignment horizontal="center"/>
    </xf>
    <xf numFmtId="171" fontId="0" fillId="0" borderId="92" xfId="0" applyBorder="1"/>
    <xf numFmtId="171" fontId="202" fillId="0" borderId="91" xfId="3" applyFont="1" applyFill="1" applyBorder="1" applyAlignment="1" applyProtection="1">
      <alignment horizontal="left"/>
      <protection locked="0"/>
    </xf>
    <xf numFmtId="0" fontId="228" fillId="0" borderId="89" xfId="102" applyFont="1" applyBorder="1" applyAlignment="1">
      <alignment horizontal="left"/>
    </xf>
    <xf numFmtId="171" fontId="201" fillId="0" borderId="87" xfId="69" applyFont="1" applyBorder="1" applyAlignment="1">
      <alignment horizontal="right"/>
    </xf>
    <xf numFmtId="171" fontId="0" fillId="0" borderId="96" xfId="0" applyBorder="1"/>
    <xf numFmtId="171" fontId="258" fillId="0" borderId="0" xfId="69" applyFont="1" applyAlignment="1">
      <alignment horizontal="center" wrapText="1"/>
    </xf>
    <xf numFmtId="171" fontId="258" fillId="0" borderId="0" xfId="57" applyFont="1" applyAlignment="1">
      <alignment horizontal="center"/>
    </xf>
    <xf numFmtId="171" fontId="218" fillId="6" borderId="0" xfId="69" applyFont="1" applyFill="1" applyAlignment="1">
      <alignment horizontal="left" vertical="center" textRotation="90"/>
    </xf>
    <xf numFmtId="171" fontId="218" fillId="6" borderId="0" xfId="69" applyFont="1" applyFill="1" applyAlignment="1">
      <alignment horizontal="center" vertical="center" textRotation="90"/>
    </xf>
    <xf numFmtId="14" fontId="293" fillId="0" borderId="0" xfId="0" applyNumberFormat="1" applyFont="1" applyAlignment="1">
      <alignment horizontal="left"/>
    </xf>
    <xf numFmtId="14" fontId="246" fillId="0" borderId="0" xfId="0" applyNumberFormat="1" applyFont="1" applyAlignment="1">
      <alignment horizontal="left"/>
    </xf>
    <xf numFmtId="14" fontId="246" fillId="6" borderId="0" xfId="0" applyNumberFormat="1" applyFont="1" applyFill="1" applyAlignment="1">
      <alignment horizontal="left"/>
    </xf>
    <xf numFmtId="14" fontId="246" fillId="0" borderId="0" xfId="0" applyNumberFormat="1" applyFont="1" applyAlignment="1">
      <alignment horizontal="left" wrapText="1"/>
    </xf>
    <xf numFmtId="171" fontId="73" fillId="7" borderId="0" xfId="0" applyFont="1" applyFill="1"/>
    <xf numFmtId="14" fontId="52" fillId="7" borderId="0" xfId="0" applyNumberFormat="1" applyFont="1" applyFill="1" applyAlignment="1">
      <alignment horizontal="left"/>
    </xf>
    <xf numFmtId="171" fontId="84" fillId="7" borderId="0" xfId="0" applyFont="1" applyFill="1" applyAlignment="1">
      <alignment horizontal="left" vertical="top"/>
    </xf>
    <xf numFmtId="171" fontId="84" fillId="7" borderId="0" xfId="0" applyFont="1" applyFill="1"/>
    <xf numFmtId="171" fontId="63" fillId="7" borderId="0" xfId="20" applyFont="1" applyFill="1" applyAlignment="1">
      <alignment horizontal="left"/>
    </xf>
    <xf numFmtId="14" fontId="52" fillId="7" borderId="0" xfId="0" applyNumberFormat="1" applyFont="1" applyFill="1" applyAlignment="1">
      <alignment horizontal="left" vertical="center"/>
    </xf>
    <xf numFmtId="171" fontId="84" fillId="7" borderId="0" xfId="0" applyFont="1" applyFill="1" applyAlignment="1">
      <alignment wrapText="1"/>
    </xf>
    <xf numFmtId="171" fontId="52" fillId="7" borderId="0" xfId="0" applyFont="1" applyFill="1"/>
    <xf numFmtId="171" fontId="58" fillId="7" borderId="0" xfId="0" applyFont="1" applyFill="1" applyAlignment="1">
      <alignment horizontal="left"/>
    </xf>
    <xf numFmtId="171" fontId="58" fillId="7" borderId="0" xfId="58" applyFont="1" applyFill="1" applyAlignment="1" applyProtection="1">
      <alignment horizontal="left"/>
      <protection locked="0"/>
    </xf>
    <xf numFmtId="171" fontId="58" fillId="7" borderId="0" xfId="58" applyFont="1" applyFill="1" applyAlignment="1">
      <alignment wrapText="1"/>
    </xf>
    <xf numFmtId="171" fontId="58" fillId="7" borderId="0" xfId="0" applyFont="1" applyFill="1"/>
    <xf numFmtId="171" fontId="63" fillId="7" borderId="0" xfId="58" applyFont="1" applyFill="1" applyAlignment="1">
      <alignment wrapText="1"/>
    </xf>
    <xf numFmtId="171" fontId="66" fillId="7" borderId="0" xfId="0" applyFont="1" applyFill="1"/>
    <xf numFmtId="171" fontId="56" fillId="7" borderId="0" xfId="57" applyFont="1" applyFill="1"/>
    <xf numFmtId="171" fontId="56" fillId="7" borderId="0" xfId="0" applyFont="1" applyFill="1" applyAlignment="1">
      <alignment horizontal="left"/>
    </xf>
    <xf numFmtId="171" fontId="58" fillId="7" borderId="0" xfId="0" applyFont="1" applyFill="1" applyAlignment="1" applyProtection="1">
      <alignment horizontal="left"/>
      <protection locked="0"/>
    </xf>
    <xf numFmtId="171" fontId="59" fillId="7" borderId="0" xfId="0" applyFont="1" applyFill="1"/>
    <xf numFmtId="171" fontId="58" fillId="7" borderId="0" xfId="57" applyFont="1" applyFill="1"/>
    <xf numFmtId="171" fontId="83" fillId="7" borderId="0" xfId="0" applyFont="1" applyFill="1" applyAlignment="1">
      <alignment horizontal="left"/>
    </xf>
    <xf numFmtId="14" fontId="56" fillId="7" borderId="0" xfId="0" applyNumberFormat="1" applyFont="1" applyFill="1" applyAlignment="1">
      <alignment horizontal="left"/>
    </xf>
    <xf numFmtId="171" fontId="56" fillId="7" borderId="0" xfId="58" applyFont="1" applyFill="1" applyAlignment="1">
      <alignment wrapText="1"/>
    </xf>
    <xf numFmtId="14" fontId="58" fillId="7" borderId="2" xfId="0" applyNumberFormat="1" applyFont="1" applyFill="1" applyBorder="1" applyAlignment="1">
      <alignment horizontal="left"/>
    </xf>
    <xf numFmtId="14" fontId="58" fillId="7" borderId="0" xfId="0" applyNumberFormat="1" applyFont="1" applyFill="1" applyAlignment="1">
      <alignment horizontal="left"/>
    </xf>
    <xf numFmtId="14" fontId="293" fillId="6" borderId="0" xfId="0" applyNumberFormat="1" applyFont="1" applyFill="1" applyAlignment="1">
      <alignment horizontal="left"/>
    </xf>
    <xf numFmtId="171" fontId="240" fillId="0" borderId="0" xfId="14890" applyFont="1" applyAlignment="1">
      <alignment horizontal="center" vertical="center" wrapText="1" readingOrder="1"/>
    </xf>
    <xf numFmtId="171" fontId="240" fillId="0" borderId="64" xfId="14890" applyFont="1" applyBorder="1" applyAlignment="1">
      <alignment horizontal="center" vertical="center" wrapText="1" readingOrder="1"/>
    </xf>
    <xf numFmtId="171" fontId="240" fillId="0" borderId="65" xfId="14890" applyFont="1" applyBorder="1" applyAlignment="1">
      <alignment horizontal="center" vertical="center" wrapText="1" readingOrder="1"/>
    </xf>
    <xf numFmtId="171" fontId="256" fillId="0" borderId="87" xfId="3" applyFont="1" applyFill="1" applyBorder="1" applyAlignment="1" applyProtection="1"/>
    <xf numFmtId="171" fontId="257" fillId="0" borderId="59" xfId="3" applyFont="1" applyFill="1" applyBorder="1" applyAlignment="1" applyProtection="1">
      <alignment horizontal="left"/>
    </xf>
    <xf numFmtId="171" fontId="226" fillId="0" borderId="0" xfId="57" applyFont="1" applyAlignment="1">
      <alignment horizontal="center"/>
    </xf>
    <xf numFmtId="171" fontId="245" fillId="0" borderId="0" xfId="14890" applyFont="1"/>
    <xf numFmtId="171" fontId="295" fillId="0" borderId="0" xfId="14890" applyFont="1" applyAlignment="1">
      <alignment horizontal="left" vertical="center" wrapText="1"/>
    </xf>
    <xf numFmtId="171" fontId="239" fillId="0" borderId="59" xfId="14890" applyFont="1" applyBorder="1" applyAlignment="1">
      <alignment horizontal="left" vertical="center" wrapText="1" readingOrder="1"/>
    </xf>
    <xf numFmtId="171" fontId="238" fillId="0" borderId="59" xfId="14890" applyFont="1" applyBorder="1" applyAlignment="1">
      <alignment horizontal="center" vertical="center" wrapText="1"/>
    </xf>
    <xf numFmtId="171" fontId="94" fillId="0" borderId="59" xfId="14890" applyFont="1" applyBorder="1" applyAlignment="1">
      <alignment horizontal="center" vertical="center" wrapText="1" readingOrder="1"/>
    </xf>
    <xf numFmtId="171" fontId="239" fillId="0" borderId="58" xfId="14890" applyFont="1" applyBorder="1" applyAlignment="1">
      <alignment horizontal="center" vertical="center" wrapText="1" readingOrder="1"/>
    </xf>
    <xf numFmtId="171" fontId="296" fillId="0" borderId="0" xfId="14890" applyFont="1" applyAlignment="1">
      <alignment horizontal="left" vertical="center" wrapText="1"/>
    </xf>
    <xf numFmtId="171" fontId="295" fillId="17" borderId="0" xfId="14890" applyFont="1" applyFill="1" applyAlignment="1">
      <alignment horizontal="left" vertical="center" wrapText="1"/>
    </xf>
    <xf numFmtId="171" fontId="223" fillId="0" borderId="0" xfId="0" applyFont="1" applyAlignment="1">
      <alignment horizontal="right"/>
    </xf>
    <xf numFmtId="171" fontId="201" fillId="0" borderId="0" xfId="69" applyFont="1" applyAlignment="1">
      <alignment horizontal="right" wrapText="1"/>
    </xf>
    <xf numFmtId="171" fontId="224" fillId="0" borderId="0" xfId="69" applyFont="1" applyAlignment="1">
      <alignment horizontal="right" vertical="center"/>
    </xf>
    <xf numFmtId="171" fontId="257" fillId="0" borderId="30" xfId="3" applyFont="1" applyFill="1" applyBorder="1" applyAlignment="1" applyProtection="1">
      <alignment horizontal="left"/>
    </xf>
    <xf numFmtId="171" fontId="202" fillId="0" borderId="59" xfId="3" applyFont="1" applyFill="1" applyBorder="1" applyAlignment="1" applyProtection="1"/>
    <xf numFmtId="171" fontId="76" fillId="0" borderId="33" xfId="40" applyFont="1" applyBorder="1" applyAlignment="1">
      <alignment horizontal="center" vertical="center" wrapText="1"/>
    </xf>
    <xf numFmtId="0" fontId="104" fillId="0" borderId="33" xfId="81" applyBorder="1" applyAlignment="1">
      <alignment horizontal="center" vertical="center"/>
    </xf>
    <xf numFmtId="171" fontId="56" fillId="0" borderId="33" xfId="40" applyFont="1" applyBorder="1" applyAlignment="1">
      <alignment horizontal="center" vertical="center"/>
    </xf>
    <xf numFmtId="0" fontId="104" fillId="0" borderId="33" xfId="81" applyFill="1" applyBorder="1" applyAlignment="1" applyProtection="1">
      <alignment horizontal="center" vertical="center"/>
    </xf>
    <xf numFmtId="171" fontId="58" fillId="0" borderId="0" xfId="40" applyAlignment="1">
      <alignment vertical="center"/>
    </xf>
    <xf numFmtId="171" fontId="58" fillId="6" borderId="0" xfId="40" applyFill="1" applyAlignment="1">
      <alignment vertical="center"/>
    </xf>
    <xf numFmtId="0" fontId="104" fillId="6" borderId="33" xfId="81" applyFill="1" applyBorder="1" applyAlignment="1" applyProtection="1">
      <alignment horizontal="center" vertical="center"/>
    </xf>
    <xf numFmtId="171" fontId="56" fillId="6" borderId="33" xfId="40" applyFont="1" applyFill="1" applyBorder="1" applyAlignment="1">
      <alignment horizontal="center" vertical="center"/>
    </xf>
    <xf numFmtId="0" fontId="192" fillId="5" borderId="0" xfId="43755" applyFill="1" applyAlignment="1">
      <alignment vertical="top" wrapText="1"/>
    </xf>
    <xf numFmtId="0" fontId="299" fillId="0" borderId="0" xfId="43755" applyFont="1"/>
    <xf numFmtId="171" fontId="0" fillId="0" borderId="84" xfId="0" applyBorder="1"/>
    <xf numFmtId="171" fontId="0" fillId="0" borderId="85" xfId="0" applyBorder="1"/>
    <xf numFmtId="171" fontId="0" fillId="0" borderId="86" xfId="0" applyBorder="1"/>
    <xf numFmtId="171" fontId="0" fillId="0" borderId="59" xfId="0" applyBorder="1"/>
    <xf numFmtId="171" fontId="0" fillId="0" borderId="58" xfId="0" applyBorder="1"/>
    <xf numFmtId="171" fontId="76" fillId="27" borderId="0" xfId="0" applyFont="1" applyFill="1"/>
    <xf numFmtId="171" fontId="202" fillId="0" borderId="99" xfId="3" applyFont="1" applyFill="1" applyBorder="1" applyAlignment="1" applyProtection="1">
      <alignment horizontal="left"/>
    </xf>
    <xf numFmtId="171" fontId="201" fillId="0" borderId="64" xfId="69" applyFont="1" applyBorder="1"/>
    <xf numFmtId="171" fontId="201" fillId="0" borderId="59" xfId="69" applyFont="1" applyBorder="1"/>
    <xf numFmtId="171" fontId="201" fillId="0" borderId="100" xfId="69" applyFont="1" applyBorder="1"/>
    <xf numFmtId="171" fontId="0" fillId="0" borderId="101" xfId="0" applyBorder="1"/>
    <xf numFmtId="0" fontId="188" fillId="4" borderId="34" xfId="90" applyFont="1" applyFill="1" applyBorder="1" applyAlignment="1">
      <alignment vertical="center"/>
    </xf>
    <xf numFmtId="0" fontId="188" fillId="4" borderId="35" xfId="90" applyFont="1" applyFill="1" applyBorder="1" applyAlignment="1">
      <alignment vertical="center"/>
    </xf>
    <xf numFmtId="0" fontId="188" fillId="6" borderId="53" xfId="43751" applyFont="1" applyFill="1" applyBorder="1" applyAlignment="1">
      <alignment horizontal="center"/>
    </xf>
    <xf numFmtId="0" fontId="39" fillId="0" borderId="69" xfId="1530" applyBorder="1" applyAlignment="1">
      <alignment horizontal="center" vertical="center"/>
    </xf>
    <xf numFmtId="171" fontId="200" fillId="7" borderId="0" xfId="69" applyFont="1" applyFill="1" applyAlignment="1">
      <alignment horizontal="center" wrapText="1"/>
    </xf>
    <xf numFmtId="0" fontId="39" fillId="0" borderId="70" xfId="1530" applyBorder="1" applyAlignment="1">
      <alignment horizontal="center" vertical="center" wrapText="1"/>
    </xf>
    <xf numFmtId="171" fontId="235" fillId="7" borderId="0" xfId="57" applyFont="1" applyFill="1" applyAlignment="1">
      <alignment horizontal="center"/>
    </xf>
    <xf numFmtId="0" fontId="133" fillId="9" borderId="54" xfId="43750" applyFont="1" applyFill="1" applyBorder="1" applyAlignment="1">
      <alignment horizontal="left" vertical="center"/>
    </xf>
    <xf numFmtId="0" fontId="133" fillId="9" borderId="55" xfId="43750" applyFont="1" applyFill="1" applyBorder="1" applyAlignment="1">
      <alignment horizontal="left" vertical="center"/>
    </xf>
    <xf numFmtId="171" fontId="71" fillId="16" borderId="102" xfId="40" applyFont="1" applyFill="1" applyBorder="1" applyAlignment="1">
      <alignment horizontal="center" vertical="center"/>
    </xf>
    <xf numFmtId="0" fontId="133" fillId="9" borderId="102" xfId="43750" applyFont="1" applyFill="1" applyBorder="1" applyAlignment="1">
      <alignment horizontal="left" vertical="center"/>
    </xf>
    <xf numFmtId="0" fontId="133" fillId="9" borderId="102" xfId="80" applyFont="1" applyFill="1" applyBorder="1" applyAlignment="1" applyProtection="1">
      <alignment horizontal="left" vertical="center"/>
    </xf>
    <xf numFmtId="0" fontId="133" fillId="9" borderId="102" xfId="43750" applyFont="1" applyFill="1" applyBorder="1" applyAlignment="1">
      <alignment horizontal="right" vertical="center"/>
    </xf>
    <xf numFmtId="171" fontId="300" fillId="3" borderId="26" xfId="69" applyFont="1" applyFill="1" applyBorder="1" applyAlignment="1">
      <alignment horizontal="left" vertical="center"/>
    </xf>
    <xf numFmtId="171" fontId="301" fillId="3" borderId="31" xfId="0" applyFont="1" applyFill="1" applyBorder="1"/>
    <xf numFmtId="171" fontId="301" fillId="3" borderId="32" xfId="0" applyFont="1" applyFill="1" applyBorder="1"/>
    <xf numFmtId="171" fontId="301" fillId="27" borderId="0" xfId="0" applyFont="1" applyFill="1"/>
    <xf numFmtId="171" fontId="301" fillId="0" borderId="0" xfId="0" applyFont="1"/>
    <xf numFmtId="171" fontId="232" fillId="0" borderId="0" xfId="0" applyFont="1" applyAlignment="1">
      <alignment horizontal="right" wrapText="1"/>
    </xf>
    <xf numFmtId="171" fontId="201" fillId="0" borderId="5" xfId="0" applyFont="1" applyBorder="1" applyAlignment="1">
      <alignment horizontal="right"/>
    </xf>
    <xf numFmtId="171" fontId="91" fillId="0" borderId="0" xfId="57" applyFont="1" applyAlignment="1">
      <alignment horizontal="right"/>
    </xf>
    <xf numFmtId="171" fontId="91" fillId="0" borderId="0" xfId="0" applyFont="1" applyAlignment="1">
      <alignment horizontal="right" vertical="center"/>
    </xf>
    <xf numFmtId="171" fontId="200" fillId="6" borderId="0" xfId="69" applyFont="1" applyFill="1" applyAlignment="1">
      <alignment horizontal="center"/>
    </xf>
    <xf numFmtId="164" fontId="200" fillId="6" borderId="0" xfId="69" applyNumberFormat="1" applyFont="1" applyFill="1" applyAlignment="1" applyProtection="1">
      <alignment horizontal="right"/>
      <protection locked="0"/>
    </xf>
    <xf numFmtId="0" fontId="193" fillId="84" borderId="54" xfId="43750" applyFont="1" applyFill="1" applyBorder="1" applyAlignment="1">
      <alignment vertical="center"/>
    </xf>
    <xf numFmtId="0" fontId="193" fillId="84" borderId="56" xfId="43750" applyFont="1" applyFill="1" applyBorder="1" applyAlignment="1">
      <alignment vertical="center"/>
    </xf>
    <xf numFmtId="171" fontId="71" fillId="16" borderId="104" xfId="40" applyFont="1" applyFill="1" applyBorder="1" applyAlignment="1">
      <alignment horizontal="center" vertical="center"/>
    </xf>
    <xf numFmtId="171" fontId="99" fillId="16" borderId="104" xfId="40" applyFont="1" applyFill="1" applyBorder="1" applyAlignment="1">
      <alignment horizontal="center" vertical="center"/>
    </xf>
    <xf numFmtId="171" fontId="99" fillId="16" borderId="105" xfId="40" applyFont="1" applyFill="1" applyBorder="1" applyAlignment="1">
      <alignment horizontal="center" vertical="center"/>
    </xf>
    <xf numFmtId="0" fontId="192" fillId="4" borderId="104" xfId="43750" applyFont="1" applyFill="1" applyBorder="1" applyAlignment="1">
      <alignment vertical="center" wrapText="1"/>
    </xf>
    <xf numFmtId="0" fontId="192" fillId="4" borderId="105" xfId="43750" applyFont="1" applyFill="1" applyBorder="1" applyAlignment="1">
      <alignment vertical="center" wrapText="1"/>
    </xf>
    <xf numFmtId="0" fontId="192" fillId="4" borderId="104" xfId="43750" applyFont="1" applyFill="1" applyBorder="1" applyAlignment="1">
      <alignment vertical="center"/>
    </xf>
    <xf numFmtId="0" fontId="192" fillId="4" borderId="105" xfId="43750" applyFont="1" applyFill="1" applyBorder="1" applyAlignment="1">
      <alignment vertical="center"/>
    </xf>
    <xf numFmtId="0" fontId="255" fillId="4" borderId="104" xfId="43750" applyFont="1" applyFill="1" applyBorder="1" applyAlignment="1">
      <alignment vertical="center"/>
    </xf>
    <xf numFmtId="0" fontId="193" fillId="4" borderId="105" xfId="43750" applyFont="1" applyFill="1" applyBorder="1" applyAlignment="1">
      <alignment vertical="center"/>
    </xf>
    <xf numFmtId="14" fontId="251" fillId="0" borderId="67" xfId="1530" applyNumberFormat="1" applyFont="1" applyBorder="1" applyAlignment="1">
      <alignment vertical="center"/>
    </xf>
    <xf numFmtId="0" fontId="2" fillId="0" borderId="0" xfId="1530" applyFont="1"/>
    <xf numFmtId="0" fontId="2" fillId="0" borderId="36" xfId="1530" applyFont="1" applyBorder="1" applyAlignment="1">
      <alignment horizontal="center" vertical="center"/>
    </xf>
    <xf numFmtId="0" fontId="2" fillId="0" borderId="69" xfId="1530" applyFont="1" applyBorder="1" applyAlignment="1">
      <alignment horizontal="center" vertical="center"/>
    </xf>
    <xf numFmtId="0" fontId="2" fillId="0" borderId="70" xfId="1530" applyFont="1" applyBorder="1" applyAlignment="1">
      <alignment horizontal="center" vertical="center" wrapText="1"/>
    </xf>
    <xf numFmtId="171" fontId="0" fillId="0" borderId="64" xfId="0" applyBorder="1"/>
    <xf numFmtId="171" fontId="0" fillId="0" borderId="106" xfId="0" applyBorder="1"/>
    <xf numFmtId="171" fontId="0" fillId="0" borderId="107" xfId="0" applyBorder="1"/>
    <xf numFmtId="171" fontId="0" fillId="0" borderId="87" xfId="0" applyBorder="1"/>
    <xf numFmtId="171" fontId="0" fillId="0" borderId="4" xfId="0" applyBorder="1"/>
    <xf numFmtId="171" fontId="0" fillId="0" borderId="83" xfId="0" applyBorder="1"/>
    <xf numFmtId="171" fontId="0" fillId="0" borderId="65" xfId="0" applyBorder="1"/>
    <xf numFmtId="0" fontId="56" fillId="0" borderId="83" xfId="37301" applyBorder="1"/>
    <xf numFmtId="0" fontId="8" fillId="4" borderId="58" xfId="43750" applyFill="1" applyBorder="1" applyAlignment="1">
      <alignment vertical="center"/>
    </xf>
    <xf numFmtId="0" fontId="56" fillId="0" borderId="4" xfId="37301" applyBorder="1"/>
    <xf numFmtId="0" fontId="56" fillId="0" borderId="87" xfId="37301" applyBorder="1"/>
    <xf numFmtId="167" fontId="203" fillId="0" borderId="0" xfId="59" applyNumberFormat="1" applyFont="1" applyFill="1" applyBorder="1" applyAlignment="1">
      <alignment horizontal="center" vertical="center"/>
    </xf>
    <xf numFmtId="171" fontId="202" fillId="0" borderId="97" xfId="3" applyFont="1" applyFill="1" applyBorder="1" applyAlignment="1" applyProtection="1">
      <alignment horizontal="left"/>
      <protection locked="0"/>
    </xf>
    <xf numFmtId="0" fontId="113" fillId="8" borderId="54" xfId="43750" applyFont="1" applyFill="1" applyBorder="1" applyAlignment="1">
      <alignment horizontal="center" vertical="center"/>
    </xf>
    <xf numFmtId="0" fontId="113" fillId="8" borderId="56" xfId="43750" applyFont="1" applyFill="1" applyBorder="1" applyAlignment="1">
      <alignment horizontal="center" vertical="center"/>
    </xf>
    <xf numFmtId="0" fontId="195" fillId="8" borderId="54" xfId="43750" applyFont="1" applyFill="1" applyBorder="1" applyAlignment="1">
      <alignment horizontal="center" vertical="center"/>
    </xf>
    <xf numFmtId="0" fontId="195" fillId="8" borderId="56" xfId="43750" applyFont="1" applyFill="1" applyBorder="1" applyAlignment="1">
      <alignment horizontal="center" vertical="center"/>
    </xf>
    <xf numFmtId="171" fontId="76" fillId="0" borderId="103" xfId="40" applyFont="1" applyBorder="1" applyAlignment="1">
      <alignment horizontal="center" vertical="center" wrapText="1"/>
    </xf>
    <xf numFmtId="0" fontId="104" fillId="0" borderId="103" xfId="81" applyBorder="1" applyAlignment="1">
      <alignment horizontal="center" vertical="center"/>
    </xf>
    <xf numFmtId="171" fontId="56" fillId="0" borderId="103" xfId="40" applyFont="1" applyBorder="1" applyAlignment="1">
      <alignment horizontal="center" vertical="center"/>
    </xf>
    <xf numFmtId="0" fontId="104" fillId="0" borderId="103" xfId="81" applyFill="1" applyBorder="1" applyAlignment="1" applyProtection="1">
      <alignment horizontal="center" vertical="center"/>
    </xf>
    <xf numFmtId="171" fontId="1" fillId="6" borderId="0" xfId="40" applyFont="1" applyFill="1" applyAlignment="1">
      <alignment vertical="center"/>
    </xf>
    <xf numFmtId="171" fontId="1" fillId="0" borderId="0" xfId="40" applyFont="1" applyAlignment="1">
      <alignment vertical="center"/>
    </xf>
    <xf numFmtId="171" fontId="0" fillId="0" borderId="103" xfId="0" applyBorder="1" applyAlignment="1">
      <alignment horizontal="center" vertical="center"/>
    </xf>
    <xf numFmtId="171" fontId="76" fillId="6" borderId="103" xfId="40" applyFont="1" applyFill="1" applyBorder="1" applyAlignment="1">
      <alignment horizontal="center" vertical="center" wrapText="1"/>
    </xf>
    <xf numFmtId="0" fontId="104" fillId="6" borderId="103" xfId="81" applyFill="1" applyBorder="1" applyAlignment="1" applyProtection="1">
      <alignment horizontal="center" vertical="center"/>
    </xf>
    <xf numFmtId="171" fontId="56" fillId="6" borderId="103" xfId="40" applyFont="1" applyFill="1" applyBorder="1" applyAlignment="1">
      <alignment horizontal="center" vertical="center"/>
    </xf>
    <xf numFmtId="171" fontId="76" fillId="6" borderId="103" xfId="40" applyFont="1" applyFill="1" applyBorder="1" applyAlignment="1">
      <alignment horizontal="left" vertical="center" wrapText="1"/>
    </xf>
    <xf numFmtId="0" fontId="104" fillId="6" borderId="103" xfId="81" applyFill="1" applyBorder="1" applyAlignment="1" applyProtection="1">
      <alignment horizontal="center" vertical="center" wrapText="1"/>
    </xf>
    <xf numFmtId="171" fontId="58" fillId="0" borderId="0" xfId="40" applyAlignment="1">
      <alignment horizontal="center" vertical="center"/>
    </xf>
    <xf numFmtId="171" fontId="52" fillId="0" borderId="0" xfId="40" applyFont="1"/>
    <xf numFmtId="0" fontId="1" fillId="4" borderId="53" xfId="80" applyFont="1" applyFill="1" applyBorder="1" applyAlignment="1" applyProtection="1">
      <alignment horizontal="center" vertical="center"/>
    </xf>
    <xf numFmtId="0" fontId="1" fillId="4" borderId="53" xfId="80" quotePrefix="1" applyFont="1" applyFill="1" applyBorder="1" applyAlignment="1" applyProtection="1">
      <alignment horizontal="center" vertical="center"/>
    </xf>
    <xf numFmtId="0" fontId="135" fillId="9" borderId="103" xfId="43750" applyFont="1" applyFill="1" applyBorder="1" applyAlignment="1">
      <alignment vertical="center"/>
    </xf>
    <xf numFmtId="171" fontId="84" fillId="7" borderId="0" xfId="0" applyFont="1" applyFill="1"/>
    <xf numFmtId="171" fontId="56" fillId="7" borderId="0" xfId="0" applyFont="1" applyFill="1"/>
    <xf numFmtId="171" fontId="58" fillId="7" borderId="0" xfId="0" applyFont="1" applyFill="1" applyAlignment="1">
      <alignment horizontal="left"/>
    </xf>
    <xf numFmtId="171" fontId="63" fillId="7" borderId="0" xfId="0" applyFont="1" applyFill="1" applyAlignment="1">
      <alignment horizontal="left"/>
    </xf>
    <xf numFmtId="171" fontId="64" fillId="7" borderId="0" xfId="0" applyFont="1" applyFill="1"/>
    <xf numFmtId="171" fontId="72" fillId="0" borderId="0" xfId="0" applyFont="1" applyAlignment="1">
      <alignment horizontal="right"/>
    </xf>
    <xf numFmtId="171" fontId="162" fillId="0" borderId="0" xfId="0" applyFont="1" applyAlignment="1">
      <alignment horizontal="right"/>
    </xf>
    <xf numFmtId="171" fontId="81" fillId="0" borderId="3" xfId="0" applyFont="1" applyBorder="1" applyAlignment="1">
      <alignment horizontal="right"/>
    </xf>
    <xf numFmtId="171" fontId="213" fillId="78" borderId="84" xfId="3" applyFont="1" applyFill="1" applyBorder="1" applyAlignment="1" applyProtection="1">
      <alignment horizontal="center" vertical="center"/>
    </xf>
    <xf numFmtId="171" fontId="0" fillId="0" borderId="85" xfId="0" applyBorder="1" applyAlignment="1">
      <alignment horizontal="center" vertical="center"/>
    </xf>
    <xf numFmtId="171" fontId="0" fillId="0" borderId="86" xfId="0" applyBorder="1" applyAlignment="1">
      <alignment horizontal="center" vertical="center"/>
    </xf>
    <xf numFmtId="171" fontId="215" fillId="79" borderId="84" xfId="3" applyFont="1" applyFill="1" applyBorder="1" applyAlignment="1" applyProtection="1">
      <alignment horizontal="center" vertical="center"/>
    </xf>
    <xf numFmtId="171" fontId="0" fillId="0" borderId="85" xfId="0" applyBorder="1"/>
    <xf numFmtId="171" fontId="0" fillId="0" borderId="86" xfId="0" applyBorder="1"/>
    <xf numFmtId="171" fontId="289" fillId="27" borderId="25" xfId="69" applyFont="1" applyFill="1" applyBorder="1" applyAlignment="1">
      <alignment horizontal="center" vertical="center"/>
    </xf>
    <xf numFmtId="171" fontId="290" fillId="27" borderId="1" xfId="0" applyFont="1" applyFill="1" applyBorder="1" applyAlignment="1">
      <alignment horizontal="center"/>
    </xf>
    <xf numFmtId="171" fontId="199" fillId="15" borderId="0" xfId="69" applyFont="1" applyFill="1" applyAlignment="1" applyProtection="1">
      <alignment wrapText="1"/>
      <protection locked="0"/>
    </xf>
    <xf numFmtId="171" fontId="199" fillId="20" borderId="0" xfId="69" applyFont="1" applyFill="1" applyAlignment="1" applyProtection="1">
      <alignment wrapText="1"/>
      <protection locked="0"/>
    </xf>
    <xf numFmtId="171" fontId="187" fillId="81" borderId="0" xfId="69" applyFont="1" applyFill="1" applyAlignment="1" applyProtection="1">
      <alignment horizontal="left" vertical="center" wrapText="1"/>
      <protection locked="0"/>
    </xf>
    <xf numFmtId="171" fontId="188" fillId="0" borderId="0" xfId="0" applyFont="1" applyAlignment="1">
      <alignment horizontal="left" vertical="center" wrapText="1"/>
    </xf>
    <xf numFmtId="171" fontId="297" fillId="78" borderId="0" xfId="69" applyFont="1" applyFill="1" applyAlignment="1">
      <alignment horizontal="center" vertical="center" wrapText="1"/>
    </xf>
    <xf numFmtId="171" fontId="297" fillId="78" borderId="0" xfId="0" applyFont="1" applyFill="1" applyAlignment="1">
      <alignment vertical="center" wrapText="1"/>
    </xf>
    <xf numFmtId="171" fontId="298" fillId="0" borderId="0" xfId="0" applyFont="1" applyAlignment="1">
      <alignment vertical="center" wrapText="1"/>
    </xf>
    <xf numFmtId="171" fontId="0" fillId="0" borderId="0" xfId="0" applyAlignment="1">
      <alignment vertical="center" wrapText="1"/>
    </xf>
    <xf numFmtId="171" fontId="199" fillId="20" borderId="0" xfId="69" applyFont="1" applyFill="1" applyProtection="1">
      <protection locked="0"/>
    </xf>
    <xf numFmtId="171" fontId="294" fillId="94" borderId="96" xfId="3" applyFont="1" applyFill="1" applyBorder="1" applyAlignment="1" applyProtection="1">
      <alignment horizontal="center"/>
      <protection locked="0"/>
    </xf>
    <xf numFmtId="171" fontId="0" fillId="94" borderId="0" xfId="0" applyFill="1"/>
    <xf numFmtId="171" fontId="199" fillId="20" borderId="0" xfId="69" applyFont="1" applyFill="1" applyAlignment="1" applyProtection="1">
      <alignment horizontal="left" wrapText="1"/>
      <protection locked="0"/>
    </xf>
    <xf numFmtId="171" fontId="0" fillId="0" borderId="0" xfId="0" applyAlignment="1">
      <alignment wrapText="1"/>
    </xf>
    <xf numFmtId="171" fontId="91" fillId="0" borderId="0" xfId="0" applyFont="1" applyAlignment="1">
      <alignment wrapText="1"/>
    </xf>
    <xf numFmtId="171" fontId="187" fillId="81" borderId="0" xfId="69" applyFont="1" applyFill="1" applyAlignment="1" applyProtection="1">
      <alignment horizontal="left" vertical="center"/>
      <protection locked="0"/>
    </xf>
    <xf numFmtId="171" fontId="188" fillId="0" borderId="0" xfId="0" applyFont="1" applyAlignment="1">
      <alignment horizontal="left" vertical="center"/>
    </xf>
    <xf numFmtId="171" fontId="297" fillId="26" borderId="0" xfId="69" applyFont="1" applyFill="1" applyAlignment="1" applyProtection="1">
      <alignment horizontal="center" vertical="center" wrapText="1"/>
      <protection locked="0"/>
    </xf>
    <xf numFmtId="171" fontId="187" fillId="82" borderId="0" xfId="69" applyFont="1" applyFill="1" applyAlignment="1" applyProtection="1">
      <alignment horizontal="left" vertical="center"/>
      <protection locked="0"/>
    </xf>
    <xf numFmtId="171" fontId="188" fillId="83" borderId="0" xfId="0" applyFont="1" applyFill="1" applyAlignment="1">
      <alignment horizontal="left" vertical="center"/>
    </xf>
    <xf numFmtId="171" fontId="0" fillId="0" borderId="0" xfId="0"/>
    <xf numFmtId="171" fontId="200" fillId="0" borderId="0" xfId="57" applyFont="1" applyAlignment="1">
      <alignment horizontal="center"/>
    </xf>
    <xf numFmtId="171" fontId="229" fillId="0" borderId="0" xfId="69" applyFont="1" applyAlignment="1">
      <alignment horizontal="center" vertical="center" wrapText="1"/>
    </xf>
    <xf numFmtId="171" fontId="89" fillId="0" borderId="0" xfId="0" applyFont="1" applyAlignment="1">
      <alignment horizontal="center" vertical="center" wrapText="1"/>
    </xf>
    <xf numFmtId="171" fontId="199" fillId="7" borderId="0" xfId="69" applyFont="1" applyFill="1" applyAlignment="1" applyProtection="1">
      <alignment wrapText="1"/>
      <protection locked="0"/>
    </xf>
    <xf numFmtId="171" fontId="297" fillId="78" borderId="0" xfId="69" applyFont="1" applyFill="1" applyAlignment="1">
      <alignment horizontal="center" vertical="center"/>
    </xf>
    <xf numFmtId="171" fontId="297" fillId="78" borderId="0" xfId="0" applyFont="1" applyFill="1" applyAlignment="1">
      <alignment vertical="center"/>
    </xf>
    <xf numFmtId="171" fontId="298" fillId="0" borderId="0" xfId="0" applyFont="1" applyAlignment="1">
      <alignment vertical="center"/>
    </xf>
    <xf numFmtId="171" fontId="235" fillId="0" borderId="0" xfId="57" applyFont="1" applyAlignment="1">
      <alignment horizontal="center" vertical="center" wrapText="1"/>
    </xf>
    <xf numFmtId="171" fontId="93" fillId="0" borderId="0" xfId="0" applyFont="1" applyAlignment="1">
      <alignment horizontal="center" vertical="center" wrapText="1"/>
    </xf>
    <xf numFmtId="171" fontId="297" fillId="78" borderId="0" xfId="69" applyFont="1" applyFill="1" applyAlignment="1">
      <alignment horizontal="center"/>
    </xf>
    <xf numFmtId="171" fontId="297" fillId="78" borderId="0" xfId="0" applyFont="1" applyFill="1"/>
    <xf numFmtId="171" fontId="237" fillId="0" borderId="0" xfId="0" applyFont="1" applyAlignment="1">
      <alignment horizontal="left" vertical="center" wrapText="1"/>
    </xf>
    <xf numFmtId="171" fontId="187" fillId="88" borderId="0" xfId="69" applyFont="1" applyFill="1" applyAlignment="1" applyProtection="1">
      <alignment horizontal="left" vertical="center" wrapText="1"/>
      <protection locked="0"/>
    </xf>
    <xf numFmtId="171" fontId="188" fillId="88" borderId="0" xfId="0" applyFont="1" applyFill="1" applyAlignment="1">
      <alignment horizontal="left" vertical="center" wrapText="1"/>
    </xf>
    <xf numFmtId="171" fontId="188" fillId="0" borderId="0" xfId="0" applyFont="1" applyAlignment="1">
      <alignment horizontal="left"/>
    </xf>
    <xf numFmtId="171" fontId="217" fillId="0" borderId="0" xfId="69" applyFont="1" applyAlignment="1" applyProtection="1">
      <alignment horizontal="center"/>
      <protection locked="0"/>
    </xf>
    <xf numFmtId="171" fontId="0" fillId="0" borderId="0" xfId="0" applyAlignment="1">
      <alignment horizontal="center"/>
    </xf>
    <xf numFmtId="171" fontId="199" fillId="20" borderId="0" xfId="69" applyFont="1" applyFill="1" applyAlignment="1" applyProtection="1">
      <alignment horizontal="left"/>
      <protection locked="0"/>
    </xf>
    <xf numFmtId="171" fontId="294" fillId="94" borderId="0" xfId="3" applyFont="1" applyFill="1" applyBorder="1" applyAlignment="1" applyProtection="1">
      <alignment horizontal="center"/>
      <protection locked="0"/>
    </xf>
    <xf numFmtId="171" fontId="225" fillId="82" borderId="0" xfId="69" applyFont="1" applyFill="1" applyAlignment="1" applyProtection="1">
      <alignment horizontal="left" vertical="center"/>
      <protection locked="0"/>
    </xf>
    <xf numFmtId="171" fontId="200" fillId="0" borderId="0" xfId="57" applyFont="1" applyAlignment="1">
      <alignment horizontal="center" wrapText="1"/>
    </xf>
    <xf numFmtId="171" fontId="269" fillId="91" borderId="0" xfId="69" applyFont="1" applyFill="1" applyAlignment="1">
      <alignment horizontal="left" vertical="center"/>
    </xf>
    <xf numFmtId="171" fontId="270" fillId="91" borderId="0" xfId="0" applyFont="1" applyFill="1"/>
    <xf numFmtId="171" fontId="133" fillId="81" borderId="0" xfId="69" applyFont="1" applyFill="1" applyAlignment="1" applyProtection="1">
      <alignment horizontal="left" vertical="center"/>
      <protection locked="0"/>
    </xf>
    <xf numFmtId="171" fontId="222" fillId="80" borderId="0" xfId="0" applyFont="1" applyFill="1" applyAlignment="1">
      <alignment horizontal="left"/>
    </xf>
    <xf numFmtId="171" fontId="223" fillId="80" borderId="0" xfId="0" applyFont="1" applyFill="1"/>
    <xf numFmtId="171" fontId="222" fillId="80" borderId="27" xfId="0" applyFont="1" applyFill="1" applyBorder="1" applyAlignment="1">
      <alignment horizontal="left" vertical="center"/>
    </xf>
    <xf numFmtId="171" fontId="223" fillId="80" borderId="27" xfId="0" applyFont="1" applyFill="1" applyBorder="1"/>
    <xf numFmtId="171" fontId="208" fillId="86" borderId="0" xfId="0" applyFont="1" applyFill="1" applyAlignment="1">
      <alignment horizontal="center" vertical="center"/>
    </xf>
    <xf numFmtId="171" fontId="226" fillId="5" borderId="0" xfId="0" applyFont="1" applyFill="1" applyAlignment="1">
      <alignment horizontal="center" vertical="center" wrapText="1"/>
    </xf>
    <xf numFmtId="171" fontId="280" fillId="6" borderId="0" xfId="0" applyFont="1" applyFill="1" applyAlignment="1">
      <alignment horizontal="left" vertical="center"/>
    </xf>
    <xf numFmtId="171" fontId="199" fillId="86" borderId="0" xfId="0" applyFont="1" applyFill="1" applyAlignment="1">
      <alignment horizontal="center" vertical="center"/>
    </xf>
    <xf numFmtId="171" fontId="282" fillId="27" borderId="81" xfId="3" applyFont="1" applyFill="1" applyBorder="1" applyAlignment="1" applyProtection="1">
      <alignment horizontal="left"/>
    </xf>
    <xf numFmtId="171" fontId="282" fillId="27" borderId="82" xfId="3" applyFont="1" applyFill="1" applyBorder="1" applyAlignment="1" applyProtection="1">
      <alignment horizontal="left"/>
    </xf>
    <xf numFmtId="171" fontId="99" fillId="8" borderId="103" xfId="40" applyFont="1" applyFill="1" applyBorder="1" applyAlignment="1">
      <alignment horizontal="center" vertical="center"/>
    </xf>
    <xf numFmtId="171" fontId="99" fillId="8" borderId="29" xfId="40" applyFont="1" applyFill="1" applyBorder="1" applyAlignment="1">
      <alignment horizontal="center" vertical="center"/>
    </xf>
    <xf numFmtId="171" fontId="71" fillId="8" borderId="54" xfId="40" applyFont="1" applyFill="1" applyBorder="1" applyAlignment="1">
      <alignment horizontal="center" vertical="center"/>
    </xf>
    <xf numFmtId="171" fontId="71" fillId="8" borderId="56" xfId="40" applyFont="1" applyFill="1" applyBorder="1" applyAlignment="1">
      <alignment horizontal="center" vertical="center"/>
    </xf>
    <xf numFmtId="171" fontId="71" fillId="16" borderId="54" xfId="40" applyFont="1" applyFill="1" applyBorder="1" applyAlignment="1">
      <alignment horizontal="center" vertical="center"/>
    </xf>
    <xf numFmtId="171" fontId="71" fillId="16" borderId="56" xfId="40" applyFont="1" applyFill="1" applyBorder="1" applyAlignment="1">
      <alignment horizontal="center" vertical="center"/>
    </xf>
    <xf numFmtId="171" fontId="71" fillId="16" borderId="55" xfId="40" applyFont="1" applyFill="1" applyBorder="1" applyAlignment="1">
      <alignment horizontal="center" vertical="center"/>
    </xf>
    <xf numFmtId="171" fontId="76" fillId="8" borderId="104" xfId="40" applyFont="1" applyFill="1" applyBorder="1" applyAlignment="1">
      <alignment horizontal="center" vertical="center"/>
    </xf>
    <xf numFmtId="171" fontId="76" fillId="8" borderId="105" xfId="40" applyFont="1" applyFill="1" applyBorder="1" applyAlignment="1">
      <alignment horizontal="center" vertical="center"/>
    </xf>
    <xf numFmtId="171" fontId="71" fillId="8" borderId="104" xfId="40" applyFont="1" applyFill="1" applyBorder="1" applyAlignment="1">
      <alignment horizontal="center" vertical="center"/>
    </xf>
    <xf numFmtId="171" fontId="71" fillId="8" borderId="105" xfId="40" applyFont="1" applyFill="1" applyBorder="1" applyAlignment="1">
      <alignment horizontal="center" vertical="center"/>
    </xf>
    <xf numFmtId="49" fontId="279" fillId="12" borderId="38" xfId="40" applyNumberFormat="1" applyFont="1" applyFill="1" applyBorder="1" applyAlignment="1">
      <alignment horizontal="center" vertical="center"/>
    </xf>
    <xf numFmtId="49" fontId="279" fillId="12" borderId="39" xfId="40" applyNumberFormat="1" applyFont="1" applyFill="1" applyBorder="1" applyAlignment="1">
      <alignment horizontal="center" vertical="center"/>
    </xf>
    <xf numFmtId="171" fontId="279" fillId="12" borderId="38" xfId="40" applyFont="1" applyFill="1" applyBorder="1" applyAlignment="1">
      <alignment horizontal="center" vertical="center"/>
    </xf>
    <xf numFmtId="171" fontId="279" fillId="12" borderId="39" xfId="40" applyFont="1" applyFill="1" applyBorder="1" applyAlignment="1">
      <alignment horizontal="center" vertical="center"/>
    </xf>
    <xf numFmtId="171" fontId="279" fillId="12" borderId="1" xfId="40" applyFont="1" applyFill="1" applyBorder="1" applyAlignment="1">
      <alignment horizontal="center" vertical="center"/>
    </xf>
    <xf numFmtId="171" fontId="279" fillId="12" borderId="24" xfId="40" applyFont="1" applyFill="1" applyBorder="1" applyAlignment="1">
      <alignment horizontal="center" vertical="center"/>
    </xf>
    <xf numFmtId="171" fontId="99" fillId="0" borderId="34" xfId="40" applyFont="1" applyBorder="1" applyAlignment="1">
      <alignment horizontal="center" vertical="center"/>
    </xf>
    <xf numFmtId="171" fontId="99" fillId="0" borderId="3" xfId="40" applyFont="1" applyBorder="1" applyAlignment="1">
      <alignment horizontal="center" vertical="center"/>
    </xf>
    <xf numFmtId="171" fontId="99" fillId="0" borderId="35" xfId="40" applyFont="1" applyBorder="1" applyAlignment="1">
      <alignment horizontal="center" vertical="center"/>
    </xf>
    <xf numFmtId="49" fontId="279" fillId="12" borderId="71" xfId="40" applyNumberFormat="1" applyFont="1" applyFill="1" applyBorder="1" applyAlignment="1">
      <alignment horizontal="center" vertical="center"/>
    </xf>
    <xf numFmtId="171" fontId="279" fillId="12" borderId="2" xfId="40" applyFont="1" applyFill="1" applyBorder="1" applyAlignment="1">
      <alignment horizontal="center" vertical="center"/>
    </xf>
    <xf numFmtId="171" fontId="279" fillId="12" borderId="0" xfId="40" applyFont="1" applyFill="1" applyAlignment="1">
      <alignment horizontal="center" vertical="center"/>
    </xf>
    <xf numFmtId="171" fontId="99" fillId="0" borderId="54" xfId="40" applyFont="1" applyBorder="1" applyAlignment="1">
      <alignment horizontal="center" vertical="center"/>
    </xf>
    <xf numFmtId="171" fontId="99" fillId="0" borderId="55" xfId="40" applyFont="1" applyBorder="1" applyAlignment="1">
      <alignment horizontal="center" vertical="center"/>
    </xf>
    <xf numFmtId="171" fontId="99" fillId="0" borderId="56" xfId="40" applyFont="1" applyBorder="1" applyAlignment="1">
      <alignment horizontal="center" vertical="center"/>
    </xf>
    <xf numFmtId="0" fontId="187" fillId="9" borderId="53" xfId="43750" applyFont="1" applyFill="1" applyBorder="1" applyAlignment="1">
      <alignment horizontal="left" vertical="center" indent="1"/>
    </xf>
    <xf numFmtId="0" fontId="95" fillId="4" borderId="53" xfId="43750" applyFont="1" applyFill="1" applyBorder="1" applyAlignment="1">
      <alignment horizontal="left" vertical="center" indent="1"/>
    </xf>
    <xf numFmtId="0" fontId="95" fillId="84" borderId="54" xfId="43750" applyFont="1" applyFill="1" applyBorder="1" applyAlignment="1">
      <alignment horizontal="center" vertical="center"/>
    </xf>
    <xf numFmtId="0" fontId="95" fillId="84" borderId="56" xfId="43750" applyFont="1" applyFill="1" applyBorder="1" applyAlignment="1">
      <alignment horizontal="center" vertical="center"/>
    </xf>
    <xf numFmtId="0" fontId="113" fillId="84" borderId="54" xfId="90" applyFont="1" applyFill="1" applyBorder="1" applyAlignment="1">
      <alignment horizontal="center" vertical="center"/>
    </xf>
    <xf numFmtId="0" fontId="113" fillId="84" borderId="56" xfId="37301" applyFont="1" applyFill="1" applyBorder="1" applyAlignment="1">
      <alignment horizontal="center" vertical="center"/>
    </xf>
    <xf numFmtId="0" fontId="113" fillId="84" borderId="54" xfId="90" applyFont="1" applyFill="1" applyBorder="1" applyAlignment="1">
      <alignment horizontal="center" vertical="center" wrapText="1"/>
    </xf>
    <xf numFmtId="0" fontId="113" fillId="84" borderId="56" xfId="37301" applyFont="1" applyFill="1" applyBorder="1" applyAlignment="1">
      <alignment horizontal="center" vertical="center" wrapText="1"/>
    </xf>
    <xf numFmtId="0" fontId="104" fillId="0" borderId="54" xfId="81" applyFill="1" applyBorder="1" applyAlignment="1" applyProtection="1">
      <alignment horizontal="center" vertical="center" wrapText="1"/>
    </xf>
    <xf numFmtId="0" fontId="104" fillId="0" borderId="56" xfId="81" applyFill="1" applyBorder="1" applyAlignment="1" applyProtection="1">
      <alignment horizontal="center" vertical="center" wrapText="1"/>
    </xf>
    <xf numFmtId="0" fontId="188" fillId="0" borderId="54" xfId="90" applyFont="1" applyBorder="1" applyAlignment="1">
      <alignment horizontal="center" vertical="center" wrapText="1"/>
    </xf>
    <xf numFmtId="0" fontId="188" fillId="0" borderId="56" xfId="90" applyFont="1" applyBorder="1" applyAlignment="1">
      <alignment horizontal="center" vertical="center" wrapText="1"/>
    </xf>
    <xf numFmtId="0" fontId="188" fillId="4" borderId="53" xfId="43750" applyFont="1" applyFill="1" applyBorder="1" applyAlignment="1">
      <alignment horizontal="center" vertical="center" wrapText="1"/>
    </xf>
    <xf numFmtId="0" fontId="133" fillId="9" borderId="54" xfId="43750" applyFont="1" applyFill="1" applyBorder="1" applyAlignment="1">
      <alignment horizontal="left" vertical="center"/>
    </xf>
    <xf numFmtId="0" fontId="133" fillId="9" borderId="55" xfId="43750" applyFont="1" applyFill="1" applyBorder="1" applyAlignment="1">
      <alignment horizontal="left" vertical="center"/>
    </xf>
    <xf numFmtId="0" fontId="135" fillId="9" borderId="104" xfId="43750" applyFont="1" applyFill="1" applyBorder="1" applyAlignment="1">
      <alignment horizontal="center" vertical="center"/>
    </xf>
    <xf numFmtId="0" fontId="135" fillId="9" borderId="105" xfId="43750" applyFont="1" applyFill="1" applyBorder="1" applyAlignment="1">
      <alignment horizontal="center" vertical="center"/>
    </xf>
    <xf numFmtId="0" fontId="190" fillId="10" borderId="54" xfId="43750" applyFont="1" applyFill="1" applyBorder="1"/>
    <xf numFmtId="0" fontId="190" fillId="10" borderId="56" xfId="43750" applyFont="1" applyFill="1" applyBorder="1"/>
    <xf numFmtId="0" fontId="190" fillId="10" borderId="53" xfId="43750" applyFont="1" applyFill="1" applyBorder="1" applyAlignment="1">
      <alignment horizontal="center"/>
    </xf>
    <xf numFmtId="0" fontId="190" fillId="0" borderId="53" xfId="43750" applyFont="1" applyBorder="1"/>
    <xf numFmtId="0" fontId="190" fillId="8" borderId="53" xfId="43750" applyFont="1" applyFill="1" applyBorder="1"/>
    <xf numFmtId="0" fontId="191" fillId="8" borderId="34" xfId="43750" applyFont="1" applyFill="1" applyBorder="1" applyAlignment="1">
      <alignment horizontal="center" vertical="center"/>
    </xf>
    <xf numFmtId="0" fontId="191" fillId="8" borderId="35" xfId="43750" applyFont="1" applyFill="1" applyBorder="1" applyAlignment="1">
      <alignment horizontal="center" vertical="center"/>
    </xf>
    <xf numFmtId="0" fontId="193" fillId="84" borderId="54" xfId="43750" applyFont="1" applyFill="1" applyBorder="1" applyAlignment="1">
      <alignment horizontal="left" vertical="center"/>
    </xf>
    <xf numFmtId="0" fontId="193" fillId="84" borderId="56" xfId="43750" applyFont="1" applyFill="1" applyBorder="1" applyAlignment="1">
      <alignment horizontal="left" vertical="center"/>
    </xf>
    <xf numFmtId="0" fontId="113" fillId="84" borderId="56" xfId="90" applyFont="1" applyFill="1" applyBorder="1" applyAlignment="1">
      <alignment horizontal="center" vertical="center" wrapText="1"/>
    </xf>
    <xf numFmtId="0" fontId="104" fillId="0" borderId="54" xfId="81" applyFill="1" applyBorder="1" applyAlignment="1">
      <alignment horizontal="center" vertical="center"/>
    </xf>
    <xf numFmtId="0" fontId="104" fillId="0" borderId="56" xfId="81" applyFill="1" applyBorder="1" applyAlignment="1">
      <alignment horizontal="center" vertical="center"/>
    </xf>
    <xf numFmtId="0" fontId="188" fillId="4" borderId="54" xfId="90" applyFont="1" applyFill="1" applyBorder="1" applyAlignment="1">
      <alignment horizontal="center" vertical="center"/>
    </xf>
    <xf numFmtId="0" fontId="188" fillId="4" borderId="56" xfId="90" applyFont="1" applyFill="1" applyBorder="1" applyAlignment="1">
      <alignment horizontal="center" vertical="center"/>
    </xf>
    <xf numFmtId="0" fontId="188" fillId="4" borderId="54" xfId="43750" applyFont="1" applyFill="1" applyBorder="1" applyAlignment="1">
      <alignment horizontal="center" vertical="center" wrapText="1"/>
    </xf>
    <xf numFmtId="0" fontId="188" fillId="4" borderId="56" xfId="43750" applyFont="1" applyFill="1" applyBorder="1" applyAlignment="1">
      <alignment horizontal="center" vertical="center" wrapText="1"/>
    </xf>
    <xf numFmtId="0" fontId="104" fillId="0" borderId="54" xfId="81" applyFill="1" applyBorder="1" applyAlignment="1" applyProtection="1">
      <alignment horizontal="center" vertical="center"/>
    </xf>
    <xf numFmtId="0" fontId="104" fillId="0" borderId="56" xfId="81" applyFill="1" applyBorder="1" applyAlignment="1" applyProtection="1">
      <alignment horizontal="center" vertical="center"/>
    </xf>
    <xf numFmtId="0" fontId="188" fillId="0" borderId="54" xfId="90" applyFont="1" applyBorder="1" applyAlignment="1">
      <alignment horizontal="center" vertical="center"/>
    </xf>
    <xf numFmtId="0" fontId="188" fillId="0" borderId="56" xfId="90" applyFont="1" applyBorder="1" applyAlignment="1">
      <alignment horizontal="center" vertical="center"/>
    </xf>
    <xf numFmtId="0" fontId="104" fillId="4" borderId="54" xfId="81" applyFill="1" applyBorder="1" applyAlignment="1" applyProtection="1">
      <alignment horizontal="center" vertical="center"/>
    </xf>
    <xf numFmtId="0" fontId="104" fillId="4" borderId="56" xfId="81" applyFill="1" applyBorder="1" applyAlignment="1" applyProtection="1">
      <alignment horizontal="center" vertical="center"/>
    </xf>
    <xf numFmtId="0" fontId="104" fillId="4" borderId="54" xfId="81" applyFill="1" applyBorder="1" applyAlignment="1">
      <alignment horizontal="center" vertical="center"/>
    </xf>
    <xf numFmtId="0" fontId="104" fillId="4" borderId="56" xfId="81" applyFill="1" applyBorder="1" applyAlignment="1">
      <alignment horizontal="center" vertical="center"/>
    </xf>
    <xf numFmtId="0" fontId="188" fillId="0" borderId="54" xfId="43750" applyFont="1" applyBorder="1" applyAlignment="1">
      <alignment horizontal="center" vertical="center" wrapText="1"/>
    </xf>
    <xf numFmtId="0" fontId="188" fillId="0" borderId="56" xfId="43750" applyFont="1" applyBorder="1" applyAlignment="1">
      <alignment horizontal="center" vertical="center" wrapText="1"/>
    </xf>
    <xf numFmtId="0" fontId="193" fillId="84" borderId="54" xfId="43750" applyFont="1" applyFill="1" applyBorder="1" applyAlignment="1">
      <alignment vertical="center"/>
    </xf>
    <xf numFmtId="0" fontId="193" fillId="84" borderId="56" xfId="43750" applyFont="1" applyFill="1" applyBorder="1" applyAlignment="1">
      <alignment vertical="center"/>
    </xf>
    <xf numFmtId="0" fontId="104" fillId="0" borderId="54" xfId="81" applyBorder="1" applyAlignment="1">
      <alignment horizontal="center" vertical="center"/>
    </xf>
    <xf numFmtId="0" fontId="104" fillId="0" borderId="56" xfId="81" applyBorder="1" applyAlignment="1">
      <alignment horizontal="center" vertical="center"/>
    </xf>
    <xf numFmtId="0" fontId="104" fillId="0" borderId="0" xfId="81" applyBorder="1" applyAlignment="1">
      <alignment horizontal="center" vertical="center"/>
    </xf>
    <xf numFmtId="0" fontId="195" fillId="84" borderId="54" xfId="43750" applyFont="1" applyFill="1" applyBorder="1" applyAlignment="1">
      <alignment vertical="center"/>
    </xf>
    <xf numFmtId="0" fontId="195" fillId="84" borderId="56" xfId="43750" applyFont="1" applyFill="1" applyBorder="1" applyAlignment="1">
      <alignment vertical="center"/>
    </xf>
    <xf numFmtId="0" fontId="192" fillId="4" borderId="54" xfId="43750" applyFont="1" applyFill="1" applyBorder="1" applyAlignment="1">
      <alignment vertical="center"/>
    </xf>
    <xf numFmtId="0" fontId="192" fillId="4" borderId="56" xfId="43750" applyFont="1" applyFill="1" applyBorder="1" applyAlignment="1">
      <alignment vertical="center"/>
    </xf>
    <xf numFmtId="0" fontId="190" fillId="10" borderId="54" xfId="43750" applyFont="1" applyFill="1" applyBorder="1" applyAlignment="1">
      <alignment horizontal="center"/>
    </xf>
    <xf numFmtId="0" fontId="190" fillId="0" borderId="56" xfId="43750" applyFont="1" applyBorder="1" applyAlignment="1">
      <alignment horizontal="center"/>
    </xf>
    <xf numFmtId="0" fontId="194" fillId="0" borderId="54" xfId="81" applyFont="1" applyFill="1" applyBorder="1" applyAlignment="1" applyProtection="1">
      <alignment horizontal="center" vertical="center"/>
    </xf>
    <xf numFmtId="0" fontId="194" fillId="0" borderId="56" xfId="81" applyFont="1" applyFill="1" applyBorder="1" applyAlignment="1" applyProtection="1">
      <alignment horizontal="center" vertical="center"/>
    </xf>
    <xf numFmtId="0" fontId="193" fillId="0" borderId="54" xfId="43750" applyFont="1" applyBorder="1"/>
    <xf numFmtId="0" fontId="193" fillId="0" borderId="56" xfId="43750" applyFont="1" applyBorder="1"/>
    <xf numFmtId="0" fontId="192" fillId="0" borderId="53" xfId="43750" applyFont="1" applyBorder="1" applyAlignment="1">
      <alignment horizontal="center"/>
    </xf>
    <xf numFmtId="0" fontId="188" fillId="0" borderId="53" xfId="90" applyFont="1" applyBorder="1" applyAlignment="1">
      <alignment horizontal="center"/>
    </xf>
    <xf numFmtId="0" fontId="188" fillId="0" borderId="53" xfId="37301" applyFont="1" applyBorder="1"/>
    <xf numFmtId="0" fontId="193" fillId="0" borderId="54" xfId="43750" applyFont="1" applyBorder="1" applyAlignment="1">
      <alignment wrapText="1"/>
    </xf>
    <xf numFmtId="0" fontId="193" fillId="0" borderId="56" xfId="43750" applyFont="1" applyBorder="1" applyAlignment="1">
      <alignment wrapText="1"/>
    </xf>
    <xf numFmtId="0" fontId="192" fillId="0" borderId="53" xfId="43750" applyFont="1" applyBorder="1" applyAlignment="1">
      <alignment horizontal="center" wrapText="1"/>
    </xf>
    <xf numFmtId="0" fontId="188" fillId="0" borderId="53" xfId="90" applyFont="1" applyBorder="1" applyAlignment="1">
      <alignment horizontal="center" wrapText="1"/>
    </xf>
    <xf numFmtId="0" fontId="188" fillId="0" borderId="53" xfId="37301" applyFont="1" applyBorder="1" applyAlignment="1">
      <alignment wrapText="1"/>
    </xf>
    <xf numFmtId="0" fontId="188" fillId="0" borderId="53" xfId="37301" applyFont="1" applyBorder="1" applyAlignment="1">
      <alignment horizontal="center" vertical="center"/>
    </xf>
    <xf numFmtId="0" fontId="188" fillId="0" borderId="53" xfId="90" applyFont="1" applyBorder="1" applyAlignment="1">
      <alignment horizontal="center" vertical="center"/>
    </xf>
    <xf numFmtId="0" fontId="196" fillId="11" borderId="53" xfId="43750" applyFont="1" applyFill="1" applyBorder="1" applyAlignment="1">
      <alignment horizontal="center" vertical="center" wrapText="1"/>
    </xf>
    <xf numFmtId="0" fontId="188" fillId="84" borderId="54" xfId="90" applyFont="1" applyFill="1" applyBorder="1" applyAlignment="1">
      <alignment horizontal="center" vertical="center"/>
    </xf>
    <xf numFmtId="0" fontId="188" fillId="84" borderId="56" xfId="90" applyFont="1" applyFill="1" applyBorder="1" applyAlignment="1">
      <alignment horizontal="center" vertical="center"/>
    </xf>
    <xf numFmtId="0" fontId="188" fillId="84" borderId="54" xfId="43750" applyFont="1" applyFill="1" applyBorder="1" applyAlignment="1">
      <alignment horizontal="center" vertical="center"/>
    </xf>
    <xf numFmtId="0" fontId="188" fillId="84" borderId="56" xfId="43750" applyFont="1" applyFill="1" applyBorder="1" applyAlignment="1">
      <alignment horizontal="center" vertical="center"/>
    </xf>
    <xf numFmtId="0" fontId="188" fillId="84" borderId="54" xfId="43750" applyFont="1" applyFill="1" applyBorder="1" applyAlignment="1">
      <alignment horizontal="center" vertical="center" wrapText="1"/>
    </xf>
    <xf numFmtId="0" fontId="188" fillId="84" borderId="56" xfId="43750" applyFont="1" applyFill="1" applyBorder="1" applyAlignment="1">
      <alignment horizontal="center" vertical="center" wrapText="1"/>
    </xf>
    <xf numFmtId="0" fontId="8" fillId="9" borderId="104" xfId="43750" applyFill="1" applyBorder="1" applyAlignment="1">
      <alignment vertical="center" wrapText="1"/>
    </xf>
    <xf numFmtId="0" fontId="8" fillId="9" borderId="105" xfId="43750" applyFill="1" applyBorder="1" applyAlignment="1">
      <alignment vertical="center" wrapText="1"/>
    </xf>
    <xf numFmtId="0" fontId="191" fillId="8" borderId="34" xfId="43750" applyFont="1" applyFill="1" applyBorder="1" applyAlignment="1">
      <alignment horizontal="center" vertical="center" wrapText="1"/>
    </xf>
    <xf numFmtId="0" fontId="191" fillId="8" borderId="35" xfId="43750" applyFont="1" applyFill="1" applyBorder="1" applyAlignment="1">
      <alignment horizontal="center" vertical="center" wrapText="1"/>
    </xf>
    <xf numFmtId="0" fontId="190" fillId="84" borderId="54" xfId="43750" applyFont="1" applyFill="1" applyBorder="1" applyAlignment="1">
      <alignment horizontal="center" vertical="center" wrapText="1"/>
    </xf>
    <xf numFmtId="0" fontId="190" fillId="84" borderId="56" xfId="43750" applyFont="1" applyFill="1" applyBorder="1" applyAlignment="1">
      <alignment horizontal="center" vertical="center" wrapText="1"/>
    </xf>
    <xf numFmtId="0" fontId="188" fillId="0" borderId="55" xfId="90" applyFont="1" applyBorder="1" applyAlignment="1">
      <alignment horizontal="center" vertical="center"/>
    </xf>
    <xf numFmtId="0" fontId="190" fillId="4" borderId="54" xfId="43750" applyFont="1" applyFill="1" applyBorder="1" applyAlignment="1">
      <alignment horizontal="center" vertical="center" wrapText="1"/>
    </xf>
    <xf numFmtId="0" fontId="193" fillId="84" borderId="54" xfId="43750" applyFont="1" applyFill="1" applyBorder="1" applyAlignment="1">
      <alignment vertical="center" wrapText="1"/>
    </xf>
    <xf numFmtId="0" fontId="193" fillId="84" borderId="56" xfId="43750" applyFont="1" applyFill="1" applyBorder="1" applyAlignment="1">
      <alignment vertical="center" wrapText="1"/>
    </xf>
    <xf numFmtId="0" fontId="188" fillId="84" borderId="56" xfId="37301" applyFont="1" applyFill="1" applyBorder="1" applyAlignment="1">
      <alignment horizontal="center" vertical="center"/>
    </xf>
    <xf numFmtId="0" fontId="191" fillId="84" borderId="54" xfId="43750" applyFont="1" applyFill="1" applyBorder="1" applyAlignment="1">
      <alignment horizontal="center" vertical="center"/>
    </xf>
    <xf numFmtId="0" fontId="191" fillId="84" borderId="56" xfId="43750" applyFont="1" applyFill="1" applyBorder="1" applyAlignment="1">
      <alignment horizontal="center" vertical="center"/>
    </xf>
    <xf numFmtId="0" fontId="190" fillId="84" borderId="54" xfId="90" applyFont="1" applyFill="1" applyBorder="1" applyAlignment="1">
      <alignment horizontal="center" vertical="center"/>
    </xf>
    <xf numFmtId="0" fontId="190" fillId="84" borderId="56" xfId="37301" applyFont="1" applyFill="1" applyBorder="1" applyAlignment="1">
      <alignment vertical="center"/>
    </xf>
    <xf numFmtId="0" fontId="133" fillId="9" borderId="3" xfId="43750" applyFont="1" applyFill="1" applyBorder="1" applyAlignment="1">
      <alignment horizontal="left" vertical="center"/>
    </xf>
    <xf numFmtId="0" fontId="195" fillId="8" borderId="103" xfId="43750" applyFont="1" applyFill="1" applyBorder="1" applyAlignment="1">
      <alignment horizontal="center" vertical="center" wrapText="1"/>
    </xf>
    <xf numFmtId="0" fontId="8" fillId="0" borderId="33" xfId="43750" applyBorder="1" applyAlignment="1">
      <alignment vertical="center" wrapText="1"/>
    </xf>
    <xf numFmtId="0" fontId="195" fillId="8" borderId="53" xfId="43750" applyFont="1" applyFill="1" applyBorder="1" applyAlignment="1">
      <alignment horizontal="center" vertical="center"/>
    </xf>
    <xf numFmtId="0" fontId="8" fillId="0" borderId="53" xfId="43750" applyBorder="1" applyAlignment="1">
      <alignment horizontal="center" vertical="center"/>
    </xf>
    <xf numFmtId="0" fontId="113" fillId="8" borderId="104" xfId="43750" applyFont="1" applyFill="1" applyBorder="1" applyAlignment="1">
      <alignment horizontal="center" vertical="center"/>
    </xf>
    <xf numFmtId="0" fontId="113" fillId="8" borderId="105" xfId="43750" applyFont="1" applyFill="1" applyBorder="1" applyAlignment="1">
      <alignment horizontal="center" vertical="center"/>
    </xf>
    <xf numFmtId="0" fontId="113" fillId="8" borderId="34" xfId="43750" applyFont="1" applyFill="1" applyBorder="1" applyAlignment="1">
      <alignment horizontal="center" vertical="center"/>
    </xf>
    <xf numFmtId="0" fontId="113" fillId="8" borderId="35" xfId="43750" applyFont="1" applyFill="1" applyBorder="1" applyAlignment="1">
      <alignment horizontal="center" vertical="center"/>
    </xf>
    <xf numFmtId="0" fontId="195" fillId="8" borderId="54" xfId="43750" applyFont="1" applyFill="1" applyBorder="1" applyAlignment="1">
      <alignment horizontal="center" vertical="center"/>
    </xf>
    <xf numFmtId="0" fontId="195" fillId="8" borderId="56" xfId="43750" applyFont="1" applyFill="1" applyBorder="1" applyAlignment="1">
      <alignment horizontal="center" vertical="center"/>
    </xf>
    <xf numFmtId="0" fontId="113" fillId="8" borderId="53" xfId="43750" applyFont="1" applyFill="1" applyBorder="1" applyAlignment="1">
      <alignment horizontal="center" vertical="center"/>
    </xf>
    <xf numFmtId="0" fontId="113" fillId="8" borderId="54" xfId="43750" applyFont="1" applyFill="1" applyBorder="1" applyAlignment="1">
      <alignment horizontal="center" vertical="center"/>
    </xf>
    <xf numFmtId="0" fontId="113" fillId="8" borderId="56" xfId="43750" applyFont="1" applyFill="1" applyBorder="1" applyAlignment="1">
      <alignment horizontal="center" vertical="center"/>
    </xf>
    <xf numFmtId="0" fontId="188" fillId="0" borderId="54" xfId="43750" applyFont="1" applyBorder="1" applyAlignment="1">
      <alignment horizontal="center" vertical="center"/>
    </xf>
    <xf numFmtId="0" fontId="188" fillId="0" borderId="56" xfId="43750" applyFont="1" applyBorder="1" applyAlignment="1">
      <alignment horizontal="center" vertical="center"/>
    </xf>
    <xf numFmtId="171" fontId="273" fillId="6" borderId="47" xfId="14890" applyFont="1" applyFill="1" applyBorder="1" applyAlignment="1">
      <alignment horizontal="center" vertical="center" wrapText="1"/>
    </xf>
    <xf numFmtId="171" fontId="273" fillId="6" borderId="48" xfId="14890" applyFont="1" applyFill="1" applyBorder="1" applyAlignment="1">
      <alignment horizontal="center" vertical="center" wrapText="1"/>
    </xf>
    <xf numFmtId="171" fontId="273" fillId="6" borderId="72" xfId="14890" applyFont="1" applyFill="1" applyBorder="1" applyAlignment="1">
      <alignment horizontal="center" vertical="center" wrapText="1"/>
    </xf>
    <xf numFmtId="171" fontId="273" fillId="6" borderId="73" xfId="14890" applyFont="1" applyFill="1" applyBorder="1" applyAlignment="1">
      <alignment horizontal="center" vertical="center" wrapText="1"/>
    </xf>
    <xf numFmtId="171" fontId="273" fillId="6" borderId="74" xfId="14890" applyFont="1" applyFill="1" applyBorder="1" applyAlignment="1">
      <alignment horizontal="center" vertical="center" wrapText="1"/>
    </xf>
    <xf numFmtId="171" fontId="273" fillId="6" borderId="75" xfId="14890" applyFont="1" applyFill="1" applyBorder="1" applyAlignment="1">
      <alignment horizontal="center" vertical="center" wrapText="1"/>
    </xf>
    <xf numFmtId="171" fontId="273" fillId="6" borderId="76" xfId="14890" applyFont="1" applyFill="1" applyBorder="1" applyAlignment="1">
      <alignment horizontal="center" vertical="center" wrapText="1"/>
    </xf>
    <xf numFmtId="171" fontId="273" fillId="6" borderId="77" xfId="14890" applyFont="1" applyFill="1" applyBorder="1" applyAlignment="1">
      <alignment horizontal="center" vertical="center" wrapText="1"/>
    </xf>
    <xf numFmtId="171" fontId="94" fillId="0" borderId="41" xfId="14890" applyFont="1" applyBorder="1" applyAlignment="1">
      <alignment horizontal="center" vertical="center" wrapText="1"/>
    </xf>
    <xf numFmtId="171" fontId="94" fillId="0" borderId="42" xfId="14890" applyFont="1" applyBorder="1" applyAlignment="1">
      <alignment horizontal="center" vertical="center" wrapText="1"/>
    </xf>
    <xf numFmtId="171" fontId="94" fillId="0" borderId="43" xfId="14890" applyFont="1" applyBorder="1" applyAlignment="1">
      <alignment horizontal="center" vertical="center" wrapText="1"/>
    </xf>
    <xf numFmtId="171" fontId="94" fillId="0" borderId="44" xfId="14890" applyFont="1" applyBorder="1" applyAlignment="1">
      <alignment horizontal="center" vertical="center" wrapText="1"/>
    </xf>
    <xf numFmtId="171" fontId="94" fillId="0" borderId="47" xfId="14890" applyFont="1" applyBorder="1" applyAlignment="1">
      <alignment horizontal="center" vertical="center" wrapText="1"/>
    </xf>
    <xf numFmtId="171" fontId="56" fillId="0" borderId="48" xfId="43756" applyBorder="1" applyAlignment="1">
      <alignment horizontal="center" vertical="center" wrapText="1"/>
    </xf>
    <xf numFmtId="171" fontId="295" fillId="95" borderId="98" xfId="14890" applyFont="1" applyFill="1" applyBorder="1" applyAlignment="1">
      <alignment horizontal="left" vertical="center" wrapText="1"/>
    </xf>
    <xf numFmtId="171" fontId="0" fillId="0" borderId="0" xfId="0" applyAlignment="1">
      <alignment horizontal="left" vertical="center" wrapText="1"/>
    </xf>
    <xf numFmtId="171" fontId="236" fillId="13" borderId="40" xfId="14890" applyFont="1" applyFill="1" applyBorder="1" applyAlignment="1">
      <alignment horizontal="left" vertical="center" indent="3"/>
    </xf>
    <xf numFmtId="171" fontId="108" fillId="0" borderId="40" xfId="14890" applyFont="1" applyBorder="1" applyAlignment="1">
      <alignment horizontal="center" vertical="center" wrapText="1"/>
    </xf>
    <xf numFmtId="171" fontId="265" fillId="0" borderId="40" xfId="14890" applyFont="1" applyBorder="1" applyAlignment="1">
      <alignment horizontal="center" vertical="center" wrapText="1"/>
    </xf>
    <xf numFmtId="171" fontId="106" fillId="0" borderId="40" xfId="14890" applyFont="1" applyBorder="1" applyAlignment="1">
      <alignment horizontal="center" vertical="center" wrapText="1"/>
    </xf>
    <xf numFmtId="171" fontId="242" fillId="0" borderId="40" xfId="14890" applyFont="1" applyBorder="1" applyAlignment="1">
      <alignment horizontal="center" vertical="center" wrapText="1"/>
    </xf>
    <xf numFmtId="171" fontId="107" fillId="0" borderId="40" xfId="14890" applyFont="1" applyBorder="1" applyAlignment="1">
      <alignment horizontal="center" vertical="center" wrapText="1"/>
    </xf>
    <xf numFmtId="171" fontId="260" fillId="0" borderId="40" xfId="14890" applyFont="1" applyBorder="1" applyAlignment="1">
      <alignment horizontal="center" vertical="center" wrapText="1"/>
    </xf>
    <xf numFmtId="171" fontId="259" fillId="0" borderId="40" xfId="14890" applyFont="1" applyBorder="1" applyAlignment="1">
      <alignment horizontal="center" vertical="center" wrapText="1"/>
    </xf>
    <xf numFmtId="171" fontId="236" fillId="13" borderId="50" xfId="14890" applyFont="1" applyFill="1" applyBorder="1" applyAlignment="1">
      <alignment horizontal="center" vertical="center" wrapText="1"/>
    </xf>
    <xf numFmtId="171" fontId="236" fillId="13" borderId="51" xfId="14890" applyFont="1" applyFill="1" applyBorder="1" applyAlignment="1">
      <alignment horizontal="center" vertical="center" wrapText="1"/>
    </xf>
    <xf numFmtId="0" fontId="91" fillId="0" borderId="0" xfId="43757" applyFont="1" applyAlignment="1">
      <alignment vertical="center" wrapText="1"/>
    </xf>
    <xf numFmtId="0" fontId="91" fillId="0" borderId="0" xfId="43757" applyFont="1" applyAlignment="1">
      <alignment horizontal="left" vertical="center" wrapText="1"/>
    </xf>
    <xf numFmtId="0" fontId="91" fillId="0" borderId="0" xfId="43757" applyFont="1" applyAlignment="1">
      <alignment horizontal="center" vertical="center"/>
    </xf>
    <xf numFmtId="171" fontId="0" fillId="0" borderId="0" xfId="0" applyAlignment="1">
      <alignment horizontal="center" vertical="center"/>
    </xf>
    <xf numFmtId="0" fontId="6" fillId="0" borderId="0" xfId="43757" applyAlignment="1">
      <alignment horizontal="left" vertical="center" wrapText="1"/>
    </xf>
    <xf numFmtId="171" fontId="57" fillId="0" borderId="0" xfId="3" applyAlignment="1" applyProtection="1">
      <alignment horizontal="right" vertical="top"/>
    </xf>
  </cellXfs>
  <cellStyles count="43762">
    <cellStyle name="_Book1 (2)" xfId="874" xr:uid="{00000000-0005-0000-0000-000000000000}"/>
    <cellStyle name="20% - Accent1" xfId="148" builtinId="30" customBuiltin="1"/>
    <cellStyle name="20% - Accent1 10" xfId="2697" xr:uid="{00000000-0005-0000-0000-000002000000}"/>
    <cellStyle name="20% - Accent1 10 2" xfId="9536" xr:uid="{00000000-0005-0000-0000-000003000000}"/>
    <cellStyle name="20% - Accent1 10 2 2" xfId="23820" xr:uid="{00000000-0005-0000-0000-000004000000}"/>
    <cellStyle name="20% - Accent1 10 3" xfId="8272" xr:uid="{00000000-0005-0000-0000-000005000000}"/>
    <cellStyle name="20% - Accent1 10 3 2" xfId="22567" xr:uid="{00000000-0005-0000-0000-000006000000}"/>
    <cellStyle name="20% - Accent1 10 4" xfId="17041" xr:uid="{00000000-0005-0000-0000-000007000000}"/>
    <cellStyle name="20% - Accent1 10 5" xfId="33933" xr:uid="{00000000-0005-0000-0000-000008000000}"/>
    <cellStyle name="20% - Accent1 10 6" xfId="37623" xr:uid="{00000000-0005-0000-0000-000009000000}"/>
    <cellStyle name="20% - Accent1 10 7" xfId="40686" xr:uid="{00000000-0005-0000-0000-00000A000000}"/>
    <cellStyle name="20% - Accent1 11" xfId="3001" xr:uid="{00000000-0005-0000-0000-00000B000000}"/>
    <cellStyle name="20% - Accent1 11 2" xfId="9537" xr:uid="{00000000-0005-0000-0000-00000C000000}"/>
    <cellStyle name="20% - Accent1 11 2 2" xfId="23821" xr:uid="{00000000-0005-0000-0000-00000D000000}"/>
    <cellStyle name="20% - Accent1 11 3" xfId="8576" xr:uid="{00000000-0005-0000-0000-00000E000000}"/>
    <cellStyle name="20% - Accent1 11 3 2" xfId="22870" xr:uid="{00000000-0005-0000-0000-00000F000000}"/>
    <cellStyle name="20% - Accent1 11 4" xfId="17344" xr:uid="{00000000-0005-0000-0000-000010000000}"/>
    <cellStyle name="20% - Accent1 11 5" xfId="33934" xr:uid="{00000000-0005-0000-0000-000011000000}"/>
    <cellStyle name="20% - Accent1 11 6" xfId="37624" xr:uid="{00000000-0005-0000-0000-000012000000}"/>
    <cellStyle name="20% - Accent1 11 7" xfId="40687" xr:uid="{00000000-0005-0000-0000-000013000000}"/>
    <cellStyle name="20% - Accent1 12" xfId="3328" xr:uid="{00000000-0005-0000-0000-000014000000}"/>
    <cellStyle name="20% - Accent1 12 2" xfId="9538" xr:uid="{00000000-0005-0000-0000-000015000000}"/>
    <cellStyle name="20% - Accent1 12 2 2" xfId="23822" xr:uid="{00000000-0005-0000-0000-000016000000}"/>
    <cellStyle name="20% - Accent1 12 3" xfId="8902" xr:uid="{00000000-0005-0000-0000-000017000000}"/>
    <cellStyle name="20% - Accent1 12 3 2" xfId="23195" xr:uid="{00000000-0005-0000-0000-000018000000}"/>
    <cellStyle name="20% - Accent1 12 4" xfId="17669" xr:uid="{00000000-0005-0000-0000-000019000000}"/>
    <cellStyle name="20% - Accent1 12 5" xfId="33935" xr:uid="{00000000-0005-0000-0000-00001A000000}"/>
    <cellStyle name="20% - Accent1 12 6" xfId="37625" xr:uid="{00000000-0005-0000-0000-00001B000000}"/>
    <cellStyle name="20% - Accent1 12 7" xfId="40688" xr:uid="{00000000-0005-0000-0000-00001C000000}"/>
    <cellStyle name="20% - Accent1 13" xfId="3643" xr:uid="{00000000-0005-0000-0000-00001D000000}"/>
    <cellStyle name="20% - Accent1 13 2" xfId="9539" xr:uid="{00000000-0005-0000-0000-00001E000000}"/>
    <cellStyle name="20% - Accent1 13 2 2" xfId="23823" xr:uid="{00000000-0005-0000-0000-00001F000000}"/>
    <cellStyle name="20% - Accent1 13 3" xfId="9217" xr:uid="{00000000-0005-0000-0000-000020000000}"/>
    <cellStyle name="20% - Accent1 13 3 2" xfId="23507" xr:uid="{00000000-0005-0000-0000-000021000000}"/>
    <cellStyle name="20% - Accent1 13 4" xfId="17981" xr:uid="{00000000-0005-0000-0000-000022000000}"/>
    <cellStyle name="20% - Accent1 14" xfId="3960" xr:uid="{00000000-0005-0000-0000-000023000000}"/>
    <cellStyle name="20% - Accent1 14 2" xfId="9540" xr:uid="{00000000-0005-0000-0000-000024000000}"/>
    <cellStyle name="20% - Accent1 14 2 2" xfId="23824" xr:uid="{00000000-0005-0000-0000-000025000000}"/>
    <cellStyle name="20% - Accent1 14 3" xfId="6124" xr:uid="{00000000-0005-0000-0000-000026000000}"/>
    <cellStyle name="20% - Accent1 14 3 2" xfId="20439" xr:uid="{00000000-0005-0000-0000-000027000000}"/>
    <cellStyle name="20% - Accent1 14 4" xfId="18293" xr:uid="{00000000-0005-0000-0000-000028000000}"/>
    <cellStyle name="20% - Accent1 15" xfId="4273" xr:uid="{00000000-0005-0000-0000-000029000000}"/>
    <cellStyle name="20% - Accent1 15 2" xfId="9541" xr:uid="{00000000-0005-0000-0000-00002A000000}"/>
    <cellStyle name="20% - Accent1 15 2 2" xfId="23825" xr:uid="{00000000-0005-0000-0000-00002B000000}"/>
    <cellStyle name="20% - Accent1 15 3" xfId="18605" xr:uid="{00000000-0005-0000-0000-00002C000000}"/>
    <cellStyle name="20% - Accent1 16" xfId="9523" xr:uid="{00000000-0005-0000-0000-00002D000000}"/>
    <cellStyle name="20% - Accent1 16 2" xfId="23808" xr:uid="{00000000-0005-0000-0000-00002E000000}"/>
    <cellStyle name="20% - Accent1 17" xfId="4577" xr:uid="{00000000-0005-0000-0000-00002F000000}"/>
    <cellStyle name="20% - Accent1 17 2" xfId="18909" xr:uid="{00000000-0005-0000-0000-000030000000}"/>
    <cellStyle name="20% - Accent1 18" xfId="13649" xr:uid="{00000000-0005-0000-0000-000031000000}"/>
    <cellStyle name="20% - Accent1 18 2" xfId="27350" xr:uid="{00000000-0005-0000-0000-000032000000}"/>
    <cellStyle name="20% - Accent1 19" xfId="14277" xr:uid="{00000000-0005-0000-0000-000033000000}"/>
    <cellStyle name="20% - Accent1 19 2" xfId="27976" xr:uid="{00000000-0005-0000-0000-000034000000}"/>
    <cellStyle name="20% - Accent1 2" xfId="216" xr:uid="{00000000-0005-0000-0000-000035000000}"/>
    <cellStyle name="20% - Accent1 2 10" xfId="2736" xr:uid="{00000000-0005-0000-0000-000036000000}"/>
    <cellStyle name="20% - Accent1 2 10 2" xfId="9543" xr:uid="{00000000-0005-0000-0000-000037000000}"/>
    <cellStyle name="20% - Accent1 2 10 2 2" xfId="23827" xr:uid="{00000000-0005-0000-0000-000038000000}"/>
    <cellStyle name="20% - Accent1 2 10 3" xfId="8311" xr:uid="{00000000-0005-0000-0000-000039000000}"/>
    <cellStyle name="20% - Accent1 2 10 3 2" xfId="22606" xr:uid="{00000000-0005-0000-0000-00003A000000}"/>
    <cellStyle name="20% - Accent1 2 10 4" xfId="17080" xr:uid="{00000000-0005-0000-0000-00003B000000}"/>
    <cellStyle name="20% - Accent1 2 10 5" xfId="33937" xr:uid="{00000000-0005-0000-0000-00003C000000}"/>
    <cellStyle name="20% - Accent1 2 10 6" xfId="37627" xr:uid="{00000000-0005-0000-0000-00003D000000}"/>
    <cellStyle name="20% - Accent1 2 10 7" xfId="40690" xr:uid="{00000000-0005-0000-0000-00003E000000}"/>
    <cellStyle name="20% - Accent1 2 11" xfId="3053" xr:uid="{00000000-0005-0000-0000-00003F000000}"/>
    <cellStyle name="20% - Accent1 2 11 2" xfId="9544" xr:uid="{00000000-0005-0000-0000-000040000000}"/>
    <cellStyle name="20% - Accent1 2 11 2 2" xfId="23828" xr:uid="{00000000-0005-0000-0000-000041000000}"/>
    <cellStyle name="20% - Accent1 2 11 3" xfId="8627" xr:uid="{00000000-0005-0000-0000-000042000000}"/>
    <cellStyle name="20% - Accent1 2 11 3 2" xfId="22921" xr:uid="{00000000-0005-0000-0000-000043000000}"/>
    <cellStyle name="20% - Accent1 2 11 4" xfId="17395" xr:uid="{00000000-0005-0000-0000-000044000000}"/>
    <cellStyle name="20% - Accent1 2 11 5" xfId="33938" xr:uid="{00000000-0005-0000-0000-000045000000}"/>
    <cellStyle name="20% - Accent1 2 11 6" xfId="37628" xr:uid="{00000000-0005-0000-0000-000046000000}"/>
    <cellStyle name="20% - Accent1 2 11 7" xfId="40691" xr:uid="{00000000-0005-0000-0000-000047000000}"/>
    <cellStyle name="20% - Accent1 2 12" xfId="3367" xr:uid="{00000000-0005-0000-0000-000048000000}"/>
    <cellStyle name="20% - Accent1 2 12 2" xfId="9545" xr:uid="{00000000-0005-0000-0000-000049000000}"/>
    <cellStyle name="20% - Accent1 2 12 2 2" xfId="23829" xr:uid="{00000000-0005-0000-0000-00004A000000}"/>
    <cellStyle name="20% - Accent1 2 12 3" xfId="8941" xr:uid="{00000000-0005-0000-0000-00004B000000}"/>
    <cellStyle name="20% - Accent1 2 12 3 2" xfId="23234" xr:uid="{00000000-0005-0000-0000-00004C000000}"/>
    <cellStyle name="20% - Accent1 2 12 4" xfId="17708" xr:uid="{00000000-0005-0000-0000-00004D000000}"/>
    <cellStyle name="20% - Accent1 2 12 5" xfId="33939" xr:uid="{00000000-0005-0000-0000-00004E000000}"/>
    <cellStyle name="20% - Accent1 2 12 6" xfId="37629" xr:uid="{00000000-0005-0000-0000-00004F000000}"/>
    <cellStyle name="20% - Accent1 2 12 7" xfId="40692" xr:uid="{00000000-0005-0000-0000-000050000000}"/>
    <cellStyle name="20% - Accent1 2 13" xfId="3682" xr:uid="{00000000-0005-0000-0000-000051000000}"/>
    <cellStyle name="20% - Accent1 2 13 2" xfId="9546" xr:uid="{00000000-0005-0000-0000-000052000000}"/>
    <cellStyle name="20% - Accent1 2 13 2 2" xfId="23830" xr:uid="{00000000-0005-0000-0000-000053000000}"/>
    <cellStyle name="20% - Accent1 2 13 3" xfId="9256" xr:uid="{00000000-0005-0000-0000-000054000000}"/>
    <cellStyle name="20% - Accent1 2 13 3 2" xfId="23546" xr:uid="{00000000-0005-0000-0000-000055000000}"/>
    <cellStyle name="20% - Accent1 2 13 4" xfId="18020" xr:uid="{00000000-0005-0000-0000-000056000000}"/>
    <cellStyle name="20% - Accent1 2 14" xfId="3999" xr:uid="{00000000-0005-0000-0000-000057000000}"/>
    <cellStyle name="20% - Accent1 2 14 2" xfId="9547" xr:uid="{00000000-0005-0000-0000-000058000000}"/>
    <cellStyle name="20% - Accent1 2 14 2 2" xfId="23831" xr:uid="{00000000-0005-0000-0000-000059000000}"/>
    <cellStyle name="20% - Accent1 2 14 3" xfId="6208" xr:uid="{00000000-0005-0000-0000-00005A000000}"/>
    <cellStyle name="20% - Accent1 2 14 3 2" xfId="20516" xr:uid="{00000000-0005-0000-0000-00005B000000}"/>
    <cellStyle name="20% - Accent1 2 14 4" xfId="18332" xr:uid="{00000000-0005-0000-0000-00005C000000}"/>
    <cellStyle name="20% - Accent1 2 15" xfId="4312" xr:uid="{00000000-0005-0000-0000-00005D000000}"/>
    <cellStyle name="20% - Accent1 2 15 2" xfId="9548" xr:uid="{00000000-0005-0000-0000-00005E000000}"/>
    <cellStyle name="20% - Accent1 2 15 2 2" xfId="23832" xr:uid="{00000000-0005-0000-0000-00005F000000}"/>
    <cellStyle name="20% - Accent1 2 15 3" xfId="18644" xr:uid="{00000000-0005-0000-0000-000060000000}"/>
    <cellStyle name="20% - Accent1 2 16" xfId="9542" xr:uid="{00000000-0005-0000-0000-000061000000}"/>
    <cellStyle name="20% - Accent1 2 16 2" xfId="23826" xr:uid="{00000000-0005-0000-0000-000062000000}"/>
    <cellStyle name="20% - Accent1 2 17" xfId="4675" xr:uid="{00000000-0005-0000-0000-000063000000}"/>
    <cellStyle name="20% - Accent1 2 17 2" xfId="19007" xr:uid="{00000000-0005-0000-0000-000064000000}"/>
    <cellStyle name="20% - Accent1 2 18" xfId="13688" xr:uid="{00000000-0005-0000-0000-000065000000}"/>
    <cellStyle name="20% - Accent1 2 18 2" xfId="27389" xr:uid="{00000000-0005-0000-0000-000066000000}"/>
    <cellStyle name="20% - Accent1 2 19" xfId="14316" xr:uid="{00000000-0005-0000-0000-000067000000}"/>
    <cellStyle name="20% - Accent1 2 19 2" xfId="28015" xr:uid="{00000000-0005-0000-0000-000068000000}"/>
    <cellStyle name="20% - Accent1 2 2" xfId="375" xr:uid="{00000000-0005-0000-0000-000069000000}"/>
    <cellStyle name="20% - Accent1 2 2 10" xfId="3760" xr:uid="{00000000-0005-0000-0000-00006A000000}"/>
    <cellStyle name="20% - Accent1 2 2 10 2" xfId="9550" xr:uid="{00000000-0005-0000-0000-00006B000000}"/>
    <cellStyle name="20% - Accent1 2 2 10 2 2" xfId="23834" xr:uid="{00000000-0005-0000-0000-00006C000000}"/>
    <cellStyle name="20% - Accent1 2 2 10 3" xfId="9334" xr:uid="{00000000-0005-0000-0000-00006D000000}"/>
    <cellStyle name="20% - Accent1 2 2 10 3 2" xfId="23624" xr:uid="{00000000-0005-0000-0000-00006E000000}"/>
    <cellStyle name="20% - Accent1 2 2 10 4" xfId="18098" xr:uid="{00000000-0005-0000-0000-00006F000000}"/>
    <cellStyle name="20% - Accent1 2 2 11" xfId="4077" xr:uid="{00000000-0005-0000-0000-000070000000}"/>
    <cellStyle name="20% - Accent1 2 2 11 2" xfId="9551" xr:uid="{00000000-0005-0000-0000-000071000000}"/>
    <cellStyle name="20% - Accent1 2 2 11 2 2" xfId="23835" xr:uid="{00000000-0005-0000-0000-000072000000}"/>
    <cellStyle name="20% - Accent1 2 2 11 3" xfId="6364" xr:uid="{00000000-0005-0000-0000-000073000000}"/>
    <cellStyle name="20% - Accent1 2 2 11 3 2" xfId="20672" xr:uid="{00000000-0005-0000-0000-000074000000}"/>
    <cellStyle name="20% - Accent1 2 2 11 4" xfId="18410" xr:uid="{00000000-0005-0000-0000-000075000000}"/>
    <cellStyle name="20% - Accent1 2 2 12" xfId="4390" xr:uid="{00000000-0005-0000-0000-000076000000}"/>
    <cellStyle name="20% - Accent1 2 2 12 2" xfId="9552" xr:uid="{00000000-0005-0000-0000-000077000000}"/>
    <cellStyle name="20% - Accent1 2 2 12 2 2" xfId="23836" xr:uid="{00000000-0005-0000-0000-000078000000}"/>
    <cellStyle name="20% - Accent1 2 2 12 3" xfId="18722" xr:uid="{00000000-0005-0000-0000-000079000000}"/>
    <cellStyle name="20% - Accent1 2 2 13" xfId="9549" xr:uid="{00000000-0005-0000-0000-00007A000000}"/>
    <cellStyle name="20% - Accent1 2 2 13 2" xfId="23833" xr:uid="{00000000-0005-0000-0000-00007B000000}"/>
    <cellStyle name="20% - Accent1 2 2 14" xfId="4831" xr:uid="{00000000-0005-0000-0000-00007C000000}"/>
    <cellStyle name="20% - Accent1 2 2 14 2" xfId="19163" xr:uid="{00000000-0005-0000-0000-00007D000000}"/>
    <cellStyle name="20% - Accent1 2 2 15" xfId="13766" xr:uid="{00000000-0005-0000-0000-00007E000000}"/>
    <cellStyle name="20% - Accent1 2 2 15 2" xfId="27467" xr:uid="{00000000-0005-0000-0000-00007F000000}"/>
    <cellStyle name="20% - Accent1 2 2 16" xfId="14394" xr:uid="{00000000-0005-0000-0000-000080000000}"/>
    <cellStyle name="20% - Accent1 2 2 16 2" xfId="28093" xr:uid="{00000000-0005-0000-0000-000081000000}"/>
    <cellStyle name="20% - Accent1 2 2 17" xfId="15146" xr:uid="{00000000-0005-0000-0000-000082000000}"/>
    <cellStyle name="20% - Accent1 2 2 18" xfId="28741" xr:uid="{00000000-0005-0000-0000-000083000000}"/>
    <cellStyle name="20% - Accent1 2 2 19" xfId="29370" xr:uid="{00000000-0005-0000-0000-000084000000}"/>
    <cellStyle name="20% - Accent1 2 2 2" xfId="531" xr:uid="{00000000-0005-0000-0000-000085000000}"/>
    <cellStyle name="20% - Accent1 2 2 2 10" xfId="4233" xr:uid="{00000000-0005-0000-0000-000086000000}"/>
    <cellStyle name="20% - Accent1 2 2 2 10 2" xfId="9554" xr:uid="{00000000-0005-0000-0000-000087000000}"/>
    <cellStyle name="20% - Accent1 2 2 2 10 2 2" xfId="23838" xr:uid="{00000000-0005-0000-0000-000088000000}"/>
    <cellStyle name="20% - Accent1 2 2 2 10 3" xfId="6520" xr:uid="{00000000-0005-0000-0000-000089000000}"/>
    <cellStyle name="20% - Accent1 2 2 2 10 3 2" xfId="20828" xr:uid="{00000000-0005-0000-0000-00008A000000}"/>
    <cellStyle name="20% - Accent1 2 2 2 10 4" xfId="18566" xr:uid="{00000000-0005-0000-0000-00008B000000}"/>
    <cellStyle name="20% - Accent1 2 2 2 11" xfId="4546" xr:uid="{00000000-0005-0000-0000-00008C000000}"/>
    <cellStyle name="20% - Accent1 2 2 2 11 2" xfId="9555" xr:uid="{00000000-0005-0000-0000-00008D000000}"/>
    <cellStyle name="20% - Accent1 2 2 2 11 2 2" xfId="23839" xr:uid="{00000000-0005-0000-0000-00008E000000}"/>
    <cellStyle name="20% - Accent1 2 2 2 11 3" xfId="18878" xr:uid="{00000000-0005-0000-0000-00008F000000}"/>
    <cellStyle name="20% - Accent1 2 2 2 12" xfId="9553" xr:uid="{00000000-0005-0000-0000-000090000000}"/>
    <cellStyle name="20% - Accent1 2 2 2 12 2" xfId="23837" xr:uid="{00000000-0005-0000-0000-000091000000}"/>
    <cellStyle name="20% - Accent1 2 2 2 13" xfId="4987" xr:uid="{00000000-0005-0000-0000-000092000000}"/>
    <cellStyle name="20% - Accent1 2 2 2 13 2" xfId="19319" xr:uid="{00000000-0005-0000-0000-000093000000}"/>
    <cellStyle name="20% - Accent1 2 2 2 14" xfId="13922" xr:uid="{00000000-0005-0000-0000-000094000000}"/>
    <cellStyle name="20% - Accent1 2 2 2 14 2" xfId="27623" xr:uid="{00000000-0005-0000-0000-000095000000}"/>
    <cellStyle name="20% - Accent1 2 2 2 15" xfId="14550" xr:uid="{00000000-0005-0000-0000-000096000000}"/>
    <cellStyle name="20% - Accent1 2 2 2 15 2" xfId="28249" xr:uid="{00000000-0005-0000-0000-000097000000}"/>
    <cellStyle name="20% - Accent1 2 2 2 16" xfId="15302" xr:uid="{00000000-0005-0000-0000-000098000000}"/>
    <cellStyle name="20% - Accent1 2 2 2 17" xfId="28897" xr:uid="{00000000-0005-0000-0000-000099000000}"/>
    <cellStyle name="20% - Accent1 2 2 2 18" xfId="29526" xr:uid="{00000000-0005-0000-0000-00009A000000}"/>
    <cellStyle name="20% - Accent1 2 2 2 19" xfId="29842" xr:uid="{00000000-0005-0000-0000-00009B000000}"/>
    <cellStyle name="20% - Accent1 2 2 2 2" xfId="844" xr:uid="{00000000-0005-0000-0000-00009C000000}"/>
    <cellStyle name="20% - Accent1 2 2 2 2 10" xfId="30470" xr:uid="{00000000-0005-0000-0000-00009D000000}"/>
    <cellStyle name="20% - Accent1 2 2 2 2 11" xfId="32027" xr:uid="{00000000-0005-0000-0000-00009E000000}"/>
    <cellStyle name="20% - Accent1 2 2 2 2 12" xfId="33267" xr:uid="{00000000-0005-0000-0000-00009F000000}"/>
    <cellStyle name="20% - Accent1 2 2 2 2 13" xfId="33942" xr:uid="{00000000-0005-0000-0000-0000A0000000}"/>
    <cellStyle name="20% - Accent1 2 2 2 2 14" xfId="37632" xr:uid="{00000000-0005-0000-0000-0000A1000000}"/>
    <cellStyle name="20% - Accent1 2 2 2 2 15" xfId="40695" xr:uid="{00000000-0005-0000-0000-0000A2000000}"/>
    <cellStyle name="20% - Accent1 2 2 2 2 2" xfId="2618" xr:uid="{00000000-0005-0000-0000-0000A3000000}"/>
    <cellStyle name="20% - Accent1 2 2 2 2 2 10" xfId="37633" xr:uid="{00000000-0005-0000-0000-0000A4000000}"/>
    <cellStyle name="20% - Accent1 2 2 2 2 2 11" xfId="40696" xr:uid="{00000000-0005-0000-0000-0000A5000000}"/>
    <cellStyle name="20% - Accent1 2 2 2 2 2 2" xfId="8216" xr:uid="{00000000-0005-0000-0000-0000A6000000}"/>
    <cellStyle name="20% - Accent1 2 2 2 2 2 2 2" xfId="22520" xr:uid="{00000000-0005-0000-0000-0000A7000000}"/>
    <cellStyle name="20% - Accent1 2 2 2 2 2 3" xfId="9557" xr:uid="{00000000-0005-0000-0000-0000A8000000}"/>
    <cellStyle name="20% - Accent1 2 2 2 2 2 3 2" xfId="23841" xr:uid="{00000000-0005-0000-0000-0000A9000000}"/>
    <cellStyle name="20% - Accent1 2 2 2 2 2 4" xfId="6070" xr:uid="{00000000-0005-0000-0000-0000AA000000}"/>
    <cellStyle name="20% - Accent1 2 2 2 2 2 4 2" xfId="20399" xr:uid="{00000000-0005-0000-0000-0000AB000000}"/>
    <cellStyle name="20% - Accent1 2 2 2 2 2 5" xfId="16994" xr:uid="{00000000-0005-0000-0000-0000AC000000}"/>
    <cellStyle name="20% - Accent1 2 2 2 2 2 6" xfId="30502" xr:uid="{00000000-0005-0000-0000-0000AD000000}"/>
    <cellStyle name="20% - Accent1 2 2 2 2 2 7" xfId="32059" xr:uid="{00000000-0005-0000-0000-0000AE000000}"/>
    <cellStyle name="20% - Accent1 2 2 2 2 2 8" xfId="33299" xr:uid="{00000000-0005-0000-0000-0000AF000000}"/>
    <cellStyle name="20% - Accent1 2 2 2 2 2 9" xfId="33943" xr:uid="{00000000-0005-0000-0000-0000B0000000}"/>
    <cellStyle name="20% - Accent1 2 2 2 2 3" xfId="6832" xr:uid="{00000000-0005-0000-0000-0000B1000000}"/>
    <cellStyle name="20% - Accent1 2 2 2 2 3 2" xfId="21140" xr:uid="{00000000-0005-0000-0000-0000B2000000}"/>
    <cellStyle name="20% - Accent1 2 2 2 2 4" xfId="9556" xr:uid="{00000000-0005-0000-0000-0000B3000000}"/>
    <cellStyle name="20% - Accent1 2 2 2 2 4 2" xfId="23840" xr:uid="{00000000-0005-0000-0000-0000B4000000}"/>
    <cellStyle name="20% - Accent1 2 2 2 2 5" xfId="5299" xr:uid="{00000000-0005-0000-0000-0000B5000000}"/>
    <cellStyle name="20% - Accent1 2 2 2 2 5 2" xfId="19631" xr:uid="{00000000-0005-0000-0000-0000B6000000}"/>
    <cellStyle name="20% - Accent1 2 2 2 2 6" xfId="14236" xr:uid="{00000000-0005-0000-0000-0000B7000000}"/>
    <cellStyle name="20% - Accent1 2 2 2 2 6 2" xfId="27936" xr:uid="{00000000-0005-0000-0000-0000B8000000}"/>
    <cellStyle name="20% - Accent1 2 2 2 2 7" xfId="14863" xr:uid="{00000000-0005-0000-0000-0000B9000000}"/>
    <cellStyle name="20% - Accent1 2 2 2 2 7 2" xfId="28562" xr:uid="{00000000-0005-0000-0000-0000BA000000}"/>
    <cellStyle name="20% - Accent1 2 2 2 2 8" xfId="15614" xr:uid="{00000000-0005-0000-0000-0000BB000000}"/>
    <cellStyle name="20% - Accent1 2 2 2 2 9" xfId="29210" xr:uid="{00000000-0005-0000-0000-0000BC000000}"/>
    <cellStyle name="20% - Accent1 2 2 2 20" xfId="30157" xr:uid="{00000000-0005-0000-0000-0000BD000000}"/>
    <cellStyle name="20% - Accent1 2 2 2 21" xfId="31400" xr:uid="{00000000-0005-0000-0000-0000BE000000}"/>
    <cellStyle name="20% - Accent1 2 2 2 22" xfId="31714" xr:uid="{00000000-0005-0000-0000-0000BF000000}"/>
    <cellStyle name="20% - Accent1 2 2 2 23" xfId="32954" xr:uid="{00000000-0005-0000-0000-0000C0000000}"/>
    <cellStyle name="20% - Accent1 2 2 2 24" xfId="33941" xr:uid="{00000000-0005-0000-0000-0000C1000000}"/>
    <cellStyle name="20% - Accent1 2 2 2 25" xfId="37594" xr:uid="{00000000-0005-0000-0000-0000C2000000}"/>
    <cellStyle name="20% - Accent1 2 2 2 26" xfId="37631" xr:uid="{00000000-0005-0000-0000-0000C3000000}"/>
    <cellStyle name="20% - Accent1 2 2 2 27" xfId="40694" xr:uid="{00000000-0005-0000-0000-0000C4000000}"/>
    <cellStyle name="20% - Accent1 2 2 2 3" xfId="1502" xr:uid="{00000000-0005-0000-0000-0000C5000000}"/>
    <cellStyle name="20% - Accent1 2 2 2 3 10" xfId="37634" xr:uid="{00000000-0005-0000-0000-0000C6000000}"/>
    <cellStyle name="20% - Accent1 2 2 2 3 11" xfId="40697" xr:uid="{00000000-0005-0000-0000-0000C7000000}"/>
    <cellStyle name="20% - Accent1 2 2 2 3 2" xfId="7151" xr:uid="{00000000-0005-0000-0000-0000C8000000}"/>
    <cellStyle name="20% - Accent1 2 2 2 3 2 2" xfId="21456" xr:uid="{00000000-0005-0000-0000-0000C9000000}"/>
    <cellStyle name="20% - Accent1 2 2 2 3 3" xfId="9558" xr:uid="{00000000-0005-0000-0000-0000CA000000}"/>
    <cellStyle name="20% - Accent1 2 2 2 3 3 2" xfId="23842" xr:uid="{00000000-0005-0000-0000-0000CB000000}"/>
    <cellStyle name="20% - Accent1 2 2 2 3 4" xfId="5758" xr:uid="{00000000-0005-0000-0000-0000CC000000}"/>
    <cellStyle name="20% - Accent1 2 2 2 3 4 2" xfId="20087" xr:uid="{00000000-0005-0000-0000-0000CD000000}"/>
    <cellStyle name="20% - Accent1 2 2 2 3 5" xfId="15930" xr:uid="{00000000-0005-0000-0000-0000CE000000}"/>
    <cellStyle name="20% - Accent1 2 2 2 3 6" xfId="30501" xr:uid="{00000000-0005-0000-0000-0000CF000000}"/>
    <cellStyle name="20% - Accent1 2 2 2 3 7" xfId="32058" xr:uid="{00000000-0005-0000-0000-0000D0000000}"/>
    <cellStyle name="20% - Accent1 2 2 2 3 8" xfId="33298" xr:uid="{00000000-0005-0000-0000-0000D1000000}"/>
    <cellStyle name="20% - Accent1 2 2 2 3 9" xfId="33944" xr:uid="{00000000-0005-0000-0000-0000D2000000}"/>
    <cellStyle name="20% - Accent1 2 2 2 4" xfId="1815" xr:uid="{00000000-0005-0000-0000-0000D3000000}"/>
    <cellStyle name="20% - Accent1 2 2 2 4 2" xfId="9559" xr:uid="{00000000-0005-0000-0000-0000D4000000}"/>
    <cellStyle name="20% - Accent1 2 2 2 4 2 2" xfId="23843" xr:uid="{00000000-0005-0000-0000-0000D5000000}"/>
    <cellStyle name="20% - Accent1 2 2 2 4 3" xfId="7464" xr:uid="{00000000-0005-0000-0000-0000D6000000}"/>
    <cellStyle name="20% - Accent1 2 2 2 4 3 2" xfId="21768" xr:uid="{00000000-0005-0000-0000-0000D7000000}"/>
    <cellStyle name="20% - Accent1 2 2 2 4 4" xfId="16242" xr:uid="{00000000-0005-0000-0000-0000D8000000}"/>
    <cellStyle name="20% - Accent1 2 2 2 4 5" xfId="33945" xr:uid="{00000000-0005-0000-0000-0000D9000000}"/>
    <cellStyle name="20% - Accent1 2 2 2 4 6" xfId="37635" xr:uid="{00000000-0005-0000-0000-0000DA000000}"/>
    <cellStyle name="20% - Accent1 2 2 2 4 7" xfId="40698" xr:uid="{00000000-0005-0000-0000-0000DB000000}"/>
    <cellStyle name="20% - Accent1 2 2 2 5" xfId="2305" xr:uid="{00000000-0005-0000-0000-0000DC000000}"/>
    <cellStyle name="20% - Accent1 2 2 2 5 2" xfId="9560" xr:uid="{00000000-0005-0000-0000-0000DD000000}"/>
    <cellStyle name="20% - Accent1 2 2 2 5 2 2" xfId="23844" xr:uid="{00000000-0005-0000-0000-0000DE000000}"/>
    <cellStyle name="20% - Accent1 2 2 2 5 3" xfId="7904" xr:uid="{00000000-0005-0000-0000-0000DF000000}"/>
    <cellStyle name="20% - Accent1 2 2 2 5 3 2" xfId="22208" xr:uid="{00000000-0005-0000-0000-0000E0000000}"/>
    <cellStyle name="20% - Accent1 2 2 2 5 4" xfId="16682" xr:uid="{00000000-0005-0000-0000-0000E1000000}"/>
    <cellStyle name="20% - Accent1 2 2 2 5 5" xfId="33946" xr:uid="{00000000-0005-0000-0000-0000E2000000}"/>
    <cellStyle name="20% - Accent1 2 2 2 5 6" xfId="37636" xr:uid="{00000000-0005-0000-0000-0000E3000000}"/>
    <cellStyle name="20% - Accent1 2 2 2 5 7" xfId="40699" xr:uid="{00000000-0005-0000-0000-0000E4000000}"/>
    <cellStyle name="20% - Accent1 2 2 2 6" xfId="2970" xr:uid="{00000000-0005-0000-0000-0000E5000000}"/>
    <cellStyle name="20% - Accent1 2 2 2 6 2" xfId="9561" xr:uid="{00000000-0005-0000-0000-0000E6000000}"/>
    <cellStyle name="20% - Accent1 2 2 2 6 2 2" xfId="23845" xr:uid="{00000000-0005-0000-0000-0000E7000000}"/>
    <cellStyle name="20% - Accent1 2 2 2 6 3" xfId="8545" xr:uid="{00000000-0005-0000-0000-0000E8000000}"/>
    <cellStyle name="20% - Accent1 2 2 2 6 3 2" xfId="22840" xr:uid="{00000000-0005-0000-0000-0000E9000000}"/>
    <cellStyle name="20% - Accent1 2 2 2 6 4" xfId="17314" xr:uid="{00000000-0005-0000-0000-0000EA000000}"/>
    <cellStyle name="20% - Accent1 2 2 2 6 5" xfId="33947" xr:uid="{00000000-0005-0000-0000-0000EB000000}"/>
    <cellStyle name="20% - Accent1 2 2 2 6 6" xfId="37637" xr:uid="{00000000-0005-0000-0000-0000EC000000}"/>
    <cellStyle name="20% - Accent1 2 2 2 6 7" xfId="40700" xr:uid="{00000000-0005-0000-0000-0000ED000000}"/>
    <cellStyle name="20% - Accent1 2 2 2 7" xfId="3287" xr:uid="{00000000-0005-0000-0000-0000EE000000}"/>
    <cellStyle name="20% - Accent1 2 2 2 7 2" xfId="9562" xr:uid="{00000000-0005-0000-0000-0000EF000000}"/>
    <cellStyle name="20% - Accent1 2 2 2 7 2 2" xfId="23846" xr:uid="{00000000-0005-0000-0000-0000F0000000}"/>
    <cellStyle name="20% - Accent1 2 2 2 7 3" xfId="8861" xr:uid="{00000000-0005-0000-0000-0000F1000000}"/>
    <cellStyle name="20% - Accent1 2 2 2 7 3 2" xfId="23155" xr:uid="{00000000-0005-0000-0000-0000F2000000}"/>
    <cellStyle name="20% - Accent1 2 2 2 7 4" xfId="17629" xr:uid="{00000000-0005-0000-0000-0000F3000000}"/>
    <cellStyle name="20% - Accent1 2 2 2 7 5" xfId="33948" xr:uid="{00000000-0005-0000-0000-0000F4000000}"/>
    <cellStyle name="20% - Accent1 2 2 2 7 6" xfId="37638" xr:uid="{00000000-0005-0000-0000-0000F5000000}"/>
    <cellStyle name="20% - Accent1 2 2 2 7 7" xfId="40701" xr:uid="{00000000-0005-0000-0000-0000F6000000}"/>
    <cellStyle name="20% - Accent1 2 2 2 8" xfId="3601" xr:uid="{00000000-0005-0000-0000-0000F7000000}"/>
    <cellStyle name="20% - Accent1 2 2 2 8 2" xfId="9563" xr:uid="{00000000-0005-0000-0000-0000F8000000}"/>
    <cellStyle name="20% - Accent1 2 2 2 8 2 2" xfId="23847" xr:uid="{00000000-0005-0000-0000-0000F9000000}"/>
    <cellStyle name="20% - Accent1 2 2 2 8 3" xfId="9175" xr:uid="{00000000-0005-0000-0000-0000FA000000}"/>
    <cellStyle name="20% - Accent1 2 2 2 8 3 2" xfId="23468" xr:uid="{00000000-0005-0000-0000-0000FB000000}"/>
    <cellStyle name="20% - Accent1 2 2 2 8 4" xfId="17942" xr:uid="{00000000-0005-0000-0000-0000FC000000}"/>
    <cellStyle name="20% - Accent1 2 2 2 8 5" xfId="33949" xr:uid="{00000000-0005-0000-0000-0000FD000000}"/>
    <cellStyle name="20% - Accent1 2 2 2 8 6" xfId="37639" xr:uid="{00000000-0005-0000-0000-0000FE000000}"/>
    <cellStyle name="20% - Accent1 2 2 2 8 7" xfId="40702" xr:uid="{00000000-0005-0000-0000-0000FF000000}"/>
    <cellStyle name="20% - Accent1 2 2 2 9" xfId="3916" xr:uid="{00000000-0005-0000-0000-000000010000}"/>
    <cellStyle name="20% - Accent1 2 2 2 9 2" xfId="9564" xr:uid="{00000000-0005-0000-0000-000001010000}"/>
    <cellStyle name="20% - Accent1 2 2 2 9 2 2" xfId="23848" xr:uid="{00000000-0005-0000-0000-000002010000}"/>
    <cellStyle name="20% - Accent1 2 2 2 9 3" xfId="9490" xr:uid="{00000000-0005-0000-0000-000003010000}"/>
    <cellStyle name="20% - Accent1 2 2 2 9 3 2" xfId="23780" xr:uid="{00000000-0005-0000-0000-000004010000}"/>
    <cellStyle name="20% - Accent1 2 2 2 9 4" xfId="18254" xr:uid="{00000000-0005-0000-0000-000005010000}"/>
    <cellStyle name="20% - Accent1 2 2 20" xfId="29686" xr:uid="{00000000-0005-0000-0000-000006010000}"/>
    <cellStyle name="20% - Accent1 2 2 21" xfId="30001" xr:uid="{00000000-0005-0000-0000-000007010000}"/>
    <cellStyle name="20% - Accent1 2 2 22" xfId="31244" xr:uid="{00000000-0005-0000-0000-000008010000}"/>
    <cellStyle name="20% - Accent1 2 2 23" xfId="31558" xr:uid="{00000000-0005-0000-0000-000009010000}"/>
    <cellStyle name="20% - Accent1 2 2 24" xfId="32798" xr:uid="{00000000-0005-0000-0000-00000A010000}"/>
    <cellStyle name="20% - Accent1 2 2 25" xfId="33940" xr:uid="{00000000-0005-0000-0000-00000B010000}"/>
    <cellStyle name="20% - Accent1 2 2 26" xfId="37438" xr:uid="{00000000-0005-0000-0000-00000C010000}"/>
    <cellStyle name="20% - Accent1 2 2 27" xfId="37630" xr:uid="{00000000-0005-0000-0000-00000D010000}"/>
    <cellStyle name="20% - Accent1 2 2 28" xfId="40693" xr:uid="{00000000-0005-0000-0000-00000E010000}"/>
    <cellStyle name="20% - Accent1 2 2 3" xfId="688" xr:uid="{00000000-0005-0000-0000-00000F010000}"/>
    <cellStyle name="20% - Accent1 2 2 3 10" xfId="30314" xr:uid="{00000000-0005-0000-0000-000010010000}"/>
    <cellStyle name="20% - Accent1 2 2 3 11" xfId="31871" xr:uid="{00000000-0005-0000-0000-000011010000}"/>
    <cellStyle name="20% - Accent1 2 2 3 12" xfId="33111" xr:uid="{00000000-0005-0000-0000-000012010000}"/>
    <cellStyle name="20% - Accent1 2 2 3 13" xfId="33950" xr:uid="{00000000-0005-0000-0000-000013010000}"/>
    <cellStyle name="20% - Accent1 2 2 3 14" xfId="37640" xr:uid="{00000000-0005-0000-0000-000014010000}"/>
    <cellStyle name="20% - Accent1 2 2 3 15" xfId="40703" xr:uid="{00000000-0005-0000-0000-000015010000}"/>
    <cellStyle name="20% - Accent1 2 2 3 2" xfId="2462" xr:uid="{00000000-0005-0000-0000-000016010000}"/>
    <cellStyle name="20% - Accent1 2 2 3 2 10" xfId="37641" xr:uid="{00000000-0005-0000-0000-000017010000}"/>
    <cellStyle name="20% - Accent1 2 2 3 2 11" xfId="40704" xr:uid="{00000000-0005-0000-0000-000018010000}"/>
    <cellStyle name="20% - Accent1 2 2 3 2 2" xfId="8060" xr:uid="{00000000-0005-0000-0000-000019010000}"/>
    <cellStyle name="20% - Accent1 2 2 3 2 2 2" xfId="22364" xr:uid="{00000000-0005-0000-0000-00001A010000}"/>
    <cellStyle name="20% - Accent1 2 2 3 2 3" xfId="9566" xr:uid="{00000000-0005-0000-0000-00001B010000}"/>
    <cellStyle name="20% - Accent1 2 2 3 2 3 2" xfId="23850" xr:uid="{00000000-0005-0000-0000-00001C010000}"/>
    <cellStyle name="20% - Accent1 2 2 3 2 4" xfId="5914" xr:uid="{00000000-0005-0000-0000-00001D010000}"/>
    <cellStyle name="20% - Accent1 2 2 3 2 4 2" xfId="20243" xr:uid="{00000000-0005-0000-0000-00001E010000}"/>
    <cellStyle name="20% - Accent1 2 2 3 2 5" xfId="16838" xr:uid="{00000000-0005-0000-0000-00001F010000}"/>
    <cellStyle name="20% - Accent1 2 2 3 2 6" xfId="30503" xr:uid="{00000000-0005-0000-0000-000020010000}"/>
    <cellStyle name="20% - Accent1 2 2 3 2 7" xfId="32060" xr:uid="{00000000-0005-0000-0000-000021010000}"/>
    <cellStyle name="20% - Accent1 2 2 3 2 8" xfId="33300" xr:uid="{00000000-0005-0000-0000-000022010000}"/>
    <cellStyle name="20% - Accent1 2 2 3 2 9" xfId="33951" xr:uid="{00000000-0005-0000-0000-000023010000}"/>
    <cellStyle name="20% - Accent1 2 2 3 3" xfId="6676" xr:uid="{00000000-0005-0000-0000-000024010000}"/>
    <cellStyle name="20% - Accent1 2 2 3 3 2" xfId="20984" xr:uid="{00000000-0005-0000-0000-000025010000}"/>
    <cellStyle name="20% - Accent1 2 2 3 4" xfId="9565" xr:uid="{00000000-0005-0000-0000-000026010000}"/>
    <cellStyle name="20% - Accent1 2 2 3 4 2" xfId="23849" xr:uid="{00000000-0005-0000-0000-000027010000}"/>
    <cellStyle name="20% - Accent1 2 2 3 5" xfId="5143" xr:uid="{00000000-0005-0000-0000-000028010000}"/>
    <cellStyle name="20% - Accent1 2 2 3 5 2" xfId="19475" xr:uid="{00000000-0005-0000-0000-000029010000}"/>
    <cellStyle name="20% - Accent1 2 2 3 6" xfId="14079" xr:uid="{00000000-0005-0000-0000-00002A010000}"/>
    <cellStyle name="20% - Accent1 2 2 3 6 2" xfId="27780" xr:uid="{00000000-0005-0000-0000-00002B010000}"/>
    <cellStyle name="20% - Accent1 2 2 3 7" xfId="14707" xr:uid="{00000000-0005-0000-0000-00002C010000}"/>
    <cellStyle name="20% - Accent1 2 2 3 7 2" xfId="28406" xr:uid="{00000000-0005-0000-0000-00002D010000}"/>
    <cellStyle name="20% - Accent1 2 2 3 8" xfId="15458" xr:uid="{00000000-0005-0000-0000-00002E010000}"/>
    <cellStyle name="20% - Accent1 2 2 3 9" xfId="29054" xr:uid="{00000000-0005-0000-0000-00002F010000}"/>
    <cellStyle name="20% - Accent1 2 2 4" xfId="1346" xr:uid="{00000000-0005-0000-0000-000030010000}"/>
    <cellStyle name="20% - Accent1 2 2 4 10" xfId="37642" xr:uid="{00000000-0005-0000-0000-000031010000}"/>
    <cellStyle name="20% - Accent1 2 2 4 11" xfId="40705" xr:uid="{00000000-0005-0000-0000-000032010000}"/>
    <cellStyle name="20% - Accent1 2 2 4 2" xfId="6995" xr:uid="{00000000-0005-0000-0000-000033010000}"/>
    <cellStyle name="20% - Accent1 2 2 4 2 2" xfId="21300" xr:uid="{00000000-0005-0000-0000-000034010000}"/>
    <cellStyle name="20% - Accent1 2 2 4 3" xfId="9567" xr:uid="{00000000-0005-0000-0000-000035010000}"/>
    <cellStyle name="20% - Accent1 2 2 4 3 2" xfId="23851" xr:uid="{00000000-0005-0000-0000-000036010000}"/>
    <cellStyle name="20% - Accent1 2 2 4 4" xfId="5602" xr:uid="{00000000-0005-0000-0000-000037010000}"/>
    <cellStyle name="20% - Accent1 2 2 4 4 2" xfId="19931" xr:uid="{00000000-0005-0000-0000-000038010000}"/>
    <cellStyle name="20% - Accent1 2 2 4 5" xfId="15774" xr:uid="{00000000-0005-0000-0000-000039010000}"/>
    <cellStyle name="20% - Accent1 2 2 4 6" xfId="30500" xr:uid="{00000000-0005-0000-0000-00003A010000}"/>
    <cellStyle name="20% - Accent1 2 2 4 7" xfId="32057" xr:uid="{00000000-0005-0000-0000-00003B010000}"/>
    <cellStyle name="20% - Accent1 2 2 4 8" xfId="33297" xr:uid="{00000000-0005-0000-0000-00003C010000}"/>
    <cellStyle name="20% - Accent1 2 2 4 9" xfId="33952" xr:uid="{00000000-0005-0000-0000-00003D010000}"/>
    <cellStyle name="20% - Accent1 2 2 5" xfId="1659" xr:uid="{00000000-0005-0000-0000-00003E010000}"/>
    <cellStyle name="20% - Accent1 2 2 5 2" xfId="9568" xr:uid="{00000000-0005-0000-0000-00003F010000}"/>
    <cellStyle name="20% - Accent1 2 2 5 2 2" xfId="23852" xr:uid="{00000000-0005-0000-0000-000040010000}"/>
    <cellStyle name="20% - Accent1 2 2 5 3" xfId="7308" xr:uid="{00000000-0005-0000-0000-000041010000}"/>
    <cellStyle name="20% - Accent1 2 2 5 3 2" xfId="21612" xr:uid="{00000000-0005-0000-0000-000042010000}"/>
    <cellStyle name="20% - Accent1 2 2 5 4" xfId="16086" xr:uid="{00000000-0005-0000-0000-000043010000}"/>
    <cellStyle name="20% - Accent1 2 2 5 5" xfId="33953" xr:uid="{00000000-0005-0000-0000-000044010000}"/>
    <cellStyle name="20% - Accent1 2 2 5 6" xfId="37643" xr:uid="{00000000-0005-0000-0000-000045010000}"/>
    <cellStyle name="20% - Accent1 2 2 5 7" xfId="40706" xr:uid="{00000000-0005-0000-0000-000046010000}"/>
    <cellStyle name="20% - Accent1 2 2 6" xfId="2149" xr:uid="{00000000-0005-0000-0000-000047010000}"/>
    <cellStyle name="20% - Accent1 2 2 6 2" xfId="9569" xr:uid="{00000000-0005-0000-0000-000048010000}"/>
    <cellStyle name="20% - Accent1 2 2 6 2 2" xfId="23853" xr:uid="{00000000-0005-0000-0000-000049010000}"/>
    <cellStyle name="20% - Accent1 2 2 6 3" xfId="7748" xr:uid="{00000000-0005-0000-0000-00004A010000}"/>
    <cellStyle name="20% - Accent1 2 2 6 3 2" xfId="22052" xr:uid="{00000000-0005-0000-0000-00004B010000}"/>
    <cellStyle name="20% - Accent1 2 2 6 4" xfId="16526" xr:uid="{00000000-0005-0000-0000-00004C010000}"/>
    <cellStyle name="20% - Accent1 2 2 6 5" xfId="33954" xr:uid="{00000000-0005-0000-0000-00004D010000}"/>
    <cellStyle name="20% - Accent1 2 2 6 6" xfId="37644" xr:uid="{00000000-0005-0000-0000-00004E010000}"/>
    <cellStyle name="20% - Accent1 2 2 6 7" xfId="40707" xr:uid="{00000000-0005-0000-0000-00004F010000}"/>
    <cellStyle name="20% - Accent1 2 2 7" xfId="2814" xr:uid="{00000000-0005-0000-0000-000050010000}"/>
    <cellStyle name="20% - Accent1 2 2 7 2" xfId="9570" xr:uid="{00000000-0005-0000-0000-000051010000}"/>
    <cellStyle name="20% - Accent1 2 2 7 2 2" xfId="23854" xr:uid="{00000000-0005-0000-0000-000052010000}"/>
    <cellStyle name="20% - Accent1 2 2 7 3" xfId="8389" xr:uid="{00000000-0005-0000-0000-000053010000}"/>
    <cellStyle name="20% - Accent1 2 2 7 3 2" xfId="22684" xr:uid="{00000000-0005-0000-0000-000054010000}"/>
    <cellStyle name="20% - Accent1 2 2 7 4" xfId="17158" xr:uid="{00000000-0005-0000-0000-000055010000}"/>
    <cellStyle name="20% - Accent1 2 2 7 5" xfId="33955" xr:uid="{00000000-0005-0000-0000-000056010000}"/>
    <cellStyle name="20% - Accent1 2 2 7 6" xfId="37645" xr:uid="{00000000-0005-0000-0000-000057010000}"/>
    <cellStyle name="20% - Accent1 2 2 7 7" xfId="40708" xr:uid="{00000000-0005-0000-0000-000058010000}"/>
    <cellStyle name="20% - Accent1 2 2 8" xfId="3131" xr:uid="{00000000-0005-0000-0000-000059010000}"/>
    <cellStyle name="20% - Accent1 2 2 8 2" xfId="9571" xr:uid="{00000000-0005-0000-0000-00005A010000}"/>
    <cellStyle name="20% - Accent1 2 2 8 2 2" xfId="23855" xr:uid="{00000000-0005-0000-0000-00005B010000}"/>
    <cellStyle name="20% - Accent1 2 2 8 3" xfId="8705" xr:uid="{00000000-0005-0000-0000-00005C010000}"/>
    <cellStyle name="20% - Accent1 2 2 8 3 2" xfId="22999" xr:uid="{00000000-0005-0000-0000-00005D010000}"/>
    <cellStyle name="20% - Accent1 2 2 8 4" xfId="17473" xr:uid="{00000000-0005-0000-0000-00005E010000}"/>
    <cellStyle name="20% - Accent1 2 2 8 5" xfId="33956" xr:uid="{00000000-0005-0000-0000-00005F010000}"/>
    <cellStyle name="20% - Accent1 2 2 8 6" xfId="37646" xr:uid="{00000000-0005-0000-0000-000060010000}"/>
    <cellStyle name="20% - Accent1 2 2 8 7" xfId="40709" xr:uid="{00000000-0005-0000-0000-000061010000}"/>
    <cellStyle name="20% - Accent1 2 2 9" xfId="3445" xr:uid="{00000000-0005-0000-0000-000062010000}"/>
    <cellStyle name="20% - Accent1 2 2 9 2" xfId="9572" xr:uid="{00000000-0005-0000-0000-000063010000}"/>
    <cellStyle name="20% - Accent1 2 2 9 2 2" xfId="23856" xr:uid="{00000000-0005-0000-0000-000064010000}"/>
    <cellStyle name="20% - Accent1 2 2 9 3" xfId="9019" xr:uid="{00000000-0005-0000-0000-000065010000}"/>
    <cellStyle name="20% - Accent1 2 2 9 3 2" xfId="23312" xr:uid="{00000000-0005-0000-0000-000066010000}"/>
    <cellStyle name="20% - Accent1 2 2 9 4" xfId="17786" xr:uid="{00000000-0005-0000-0000-000067010000}"/>
    <cellStyle name="20% - Accent1 2 2 9 5" xfId="33957" xr:uid="{00000000-0005-0000-0000-000068010000}"/>
    <cellStyle name="20% - Accent1 2 2 9 6" xfId="37647" xr:uid="{00000000-0005-0000-0000-000069010000}"/>
    <cellStyle name="20% - Accent1 2 2 9 7" xfId="40710" xr:uid="{00000000-0005-0000-0000-00006A010000}"/>
    <cellStyle name="20% - Accent1 2 20" xfId="14990" xr:uid="{00000000-0005-0000-0000-00006B010000}"/>
    <cellStyle name="20% - Accent1 2 21" xfId="28663" xr:uid="{00000000-0005-0000-0000-00006C010000}"/>
    <cellStyle name="20% - Accent1 2 22" xfId="29292" xr:uid="{00000000-0005-0000-0000-00006D010000}"/>
    <cellStyle name="20% - Accent1 2 23" xfId="29608" xr:uid="{00000000-0005-0000-0000-00006E010000}"/>
    <cellStyle name="20% - Accent1 2 24" xfId="29923" xr:uid="{00000000-0005-0000-0000-00006F010000}"/>
    <cellStyle name="20% - Accent1 2 25" xfId="31166" xr:uid="{00000000-0005-0000-0000-000070010000}"/>
    <cellStyle name="20% - Accent1 2 26" xfId="31480" xr:uid="{00000000-0005-0000-0000-000071010000}"/>
    <cellStyle name="20% - Accent1 2 27" xfId="32720" xr:uid="{00000000-0005-0000-0000-000072010000}"/>
    <cellStyle name="20% - Accent1 2 28" xfId="33936" xr:uid="{00000000-0005-0000-0000-000073010000}"/>
    <cellStyle name="20% - Accent1 2 29" xfId="37360" xr:uid="{00000000-0005-0000-0000-000074010000}"/>
    <cellStyle name="20% - Accent1 2 3" xfId="453" xr:uid="{00000000-0005-0000-0000-000075010000}"/>
    <cellStyle name="20% - Accent1 2 3 10" xfId="4155" xr:uid="{00000000-0005-0000-0000-000076010000}"/>
    <cellStyle name="20% - Accent1 2 3 10 2" xfId="9574" xr:uid="{00000000-0005-0000-0000-000077010000}"/>
    <cellStyle name="20% - Accent1 2 3 10 2 2" xfId="23858" xr:uid="{00000000-0005-0000-0000-000078010000}"/>
    <cellStyle name="20% - Accent1 2 3 10 3" xfId="6442" xr:uid="{00000000-0005-0000-0000-000079010000}"/>
    <cellStyle name="20% - Accent1 2 3 10 3 2" xfId="20750" xr:uid="{00000000-0005-0000-0000-00007A010000}"/>
    <cellStyle name="20% - Accent1 2 3 10 4" xfId="18488" xr:uid="{00000000-0005-0000-0000-00007B010000}"/>
    <cellStyle name="20% - Accent1 2 3 11" xfId="4468" xr:uid="{00000000-0005-0000-0000-00007C010000}"/>
    <cellStyle name="20% - Accent1 2 3 11 2" xfId="9575" xr:uid="{00000000-0005-0000-0000-00007D010000}"/>
    <cellStyle name="20% - Accent1 2 3 11 2 2" xfId="23859" xr:uid="{00000000-0005-0000-0000-00007E010000}"/>
    <cellStyle name="20% - Accent1 2 3 11 3" xfId="18800" xr:uid="{00000000-0005-0000-0000-00007F010000}"/>
    <cellStyle name="20% - Accent1 2 3 12" xfId="9573" xr:uid="{00000000-0005-0000-0000-000080010000}"/>
    <cellStyle name="20% - Accent1 2 3 12 2" xfId="23857" xr:uid="{00000000-0005-0000-0000-000081010000}"/>
    <cellStyle name="20% - Accent1 2 3 13" xfId="4909" xr:uid="{00000000-0005-0000-0000-000082010000}"/>
    <cellStyle name="20% - Accent1 2 3 13 2" xfId="19241" xr:uid="{00000000-0005-0000-0000-000083010000}"/>
    <cellStyle name="20% - Accent1 2 3 14" xfId="13844" xr:uid="{00000000-0005-0000-0000-000084010000}"/>
    <cellStyle name="20% - Accent1 2 3 14 2" xfId="27545" xr:uid="{00000000-0005-0000-0000-000085010000}"/>
    <cellStyle name="20% - Accent1 2 3 15" xfId="14472" xr:uid="{00000000-0005-0000-0000-000086010000}"/>
    <cellStyle name="20% - Accent1 2 3 15 2" xfId="28171" xr:uid="{00000000-0005-0000-0000-000087010000}"/>
    <cellStyle name="20% - Accent1 2 3 16" xfId="15224" xr:uid="{00000000-0005-0000-0000-000088010000}"/>
    <cellStyle name="20% - Accent1 2 3 17" xfId="28819" xr:uid="{00000000-0005-0000-0000-000089010000}"/>
    <cellStyle name="20% - Accent1 2 3 18" xfId="29448" xr:uid="{00000000-0005-0000-0000-00008A010000}"/>
    <cellStyle name="20% - Accent1 2 3 19" xfId="29764" xr:uid="{00000000-0005-0000-0000-00008B010000}"/>
    <cellStyle name="20% - Accent1 2 3 2" xfId="766" xr:uid="{00000000-0005-0000-0000-00008C010000}"/>
    <cellStyle name="20% - Accent1 2 3 2 10" xfId="30392" xr:uid="{00000000-0005-0000-0000-00008D010000}"/>
    <cellStyle name="20% - Accent1 2 3 2 11" xfId="31949" xr:uid="{00000000-0005-0000-0000-00008E010000}"/>
    <cellStyle name="20% - Accent1 2 3 2 12" xfId="33189" xr:uid="{00000000-0005-0000-0000-00008F010000}"/>
    <cellStyle name="20% - Accent1 2 3 2 13" xfId="33959" xr:uid="{00000000-0005-0000-0000-000090010000}"/>
    <cellStyle name="20% - Accent1 2 3 2 14" xfId="37649" xr:uid="{00000000-0005-0000-0000-000091010000}"/>
    <cellStyle name="20% - Accent1 2 3 2 15" xfId="40712" xr:uid="{00000000-0005-0000-0000-000092010000}"/>
    <cellStyle name="20% - Accent1 2 3 2 2" xfId="2540" xr:uid="{00000000-0005-0000-0000-000093010000}"/>
    <cellStyle name="20% - Accent1 2 3 2 2 10" xfId="37650" xr:uid="{00000000-0005-0000-0000-000094010000}"/>
    <cellStyle name="20% - Accent1 2 3 2 2 11" xfId="40713" xr:uid="{00000000-0005-0000-0000-000095010000}"/>
    <cellStyle name="20% - Accent1 2 3 2 2 2" xfId="8138" xr:uid="{00000000-0005-0000-0000-000096010000}"/>
    <cellStyle name="20% - Accent1 2 3 2 2 2 2" xfId="22442" xr:uid="{00000000-0005-0000-0000-000097010000}"/>
    <cellStyle name="20% - Accent1 2 3 2 2 3" xfId="9577" xr:uid="{00000000-0005-0000-0000-000098010000}"/>
    <cellStyle name="20% - Accent1 2 3 2 2 3 2" xfId="23861" xr:uid="{00000000-0005-0000-0000-000099010000}"/>
    <cellStyle name="20% - Accent1 2 3 2 2 4" xfId="5992" xr:uid="{00000000-0005-0000-0000-00009A010000}"/>
    <cellStyle name="20% - Accent1 2 3 2 2 4 2" xfId="20321" xr:uid="{00000000-0005-0000-0000-00009B010000}"/>
    <cellStyle name="20% - Accent1 2 3 2 2 5" xfId="16916" xr:uid="{00000000-0005-0000-0000-00009C010000}"/>
    <cellStyle name="20% - Accent1 2 3 2 2 6" xfId="30505" xr:uid="{00000000-0005-0000-0000-00009D010000}"/>
    <cellStyle name="20% - Accent1 2 3 2 2 7" xfId="32062" xr:uid="{00000000-0005-0000-0000-00009E010000}"/>
    <cellStyle name="20% - Accent1 2 3 2 2 8" xfId="33302" xr:uid="{00000000-0005-0000-0000-00009F010000}"/>
    <cellStyle name="20% - Accent1 2 3 2 2 9" xfId="33960" xr:uid="{00000000-0005-0000-0000-0000A0010000}"/>
    <cellStyle name="20% - Accent1 2 3 2 3" xfId="6754" xr:uid="{00000000-0005-0000-0000-0000A1010000}"/>
    <cellStyle name="20% - Accent1 2 3 2 3 2" xfId="21062" xr:uid="{00000000-0005-0000-0000-0000A2010000}"/>
    <cellStyle name="20% - Accent1 2 3 2 4" xfId="9576" xr:uid="{00000000-0005-0000-0000-0000A3010000}"/>
    <cellStyle name="20% - Accent1 2 3 2 4 2" xfId="23860" xr:uid="{00000000-0005-0000-0000-0000A4010000}"/>
    <cellStyle name="20% - Accent1 2 3 2 5" xfId="5221" xr:uid="{00000000-0005-0000-0000-0000A5010000}"/>
    <cellStyle name="20% - Accent1 2 3 2 5 2" xfId="19553" xr:uid="{00000000-0005-0000-0000-0000A6010000}"/>
    <cellStyle name="20% - Accent1 2 3 2 6" xfId="14158" xr:uid="{00000000-0005-0000-0000-0000A7010000}"/>
    <cellStyle name="20% - Accent1 2 3 2 6 2" xfId="27858" xr:uid="{00000000-0005-0000-0000-0000A8010000}"/>
    <cellStyle name="20% - Accent1 2 3 2 7" xfId="14785" xr:uid="{00000000-0005-0000-0000-0000A9010000}"/>
    <cellStyle name="20% - Accent1 2 3 2 7 2" xfId="28484" xr:uid="{00000000-0005-0000-0000-0000AA010000}"/>
    <cellStyle name="20% - Accent1 2 3 2 8" xfId="15536" xr:uid="{00000000-0005-0000-0000-0000AB010000}"/>
    <cellStyle name="20% - Accent1 2 3 2 9" xfId="29132" xr:uid="{00000000-0005-0000-0000-0000AC010000}"/>
    <cellStyle name="20% - Accent1 2 3 20" xfId="30079" xr:uid="{00000000-0005-0000-0000-0000AD010000}"/>
    <cellStyle name="20% - Accent1 2 3 21" xfId="31322" xr:uid="{00000000-0005-0000-0000-0000AE010000}"/>
    <cellStyle name="20% - Accent1 2 3 22" xfId="31636" xr:uid="{00000000-0005-0000-0000-0000AF010000}"/>
    <cellStyle name="20% - Accent1 2 3 23" xfId="32876" xr:uid="{00000000-0005-0000-0000-0000B0010000}"/>
    <cellStyle name="20% - Accent1 2 3 24" xfId="33958" xr:uid="{00000000-0005-0000-0000-0000B1010000}"/>
    <cellStyle name="20% - Accent1 2 3 25" xfId="37516" xr:uid="{00000000-0005-0000-0000-0000B2010000}"/>
    <cellStyle name="20% - Accent1 2 3 26" xfId="37648" xr:uid="{00000000-0005-0000-0000-0000B3010000}"/>
    <cellStyle name="20% - Accent1 2 3 27" xfId="40711" xr:uid="{00000000-0005-0000-0000-0000B4010000}"/>
    <cellStyle name="20% - Accent1 2 3 3" xfId="1424" xr:uid="{00000000-0005-0000-0000-0000B5010000}"/>
    <cellStyle name="20% - Accent1 2 3 3 10" xfId="37651" xr:uid="{00000000-0005-0000-0000-0000B6010000}"/>
    <cellStyle name="20% - Accent1 2 3 3 11" xfId="40714" xr:uid="{00000000-0005-0000-0000-0000B7010000}"/>
    <cellStyle name="20% - Accent1 2 3 3 2" xfId="7073" xr:uid="{00000000-0005-0000-0000-0000B8010000}"/>
    <cellStyle name="20% - Accent1 2 3 3 2 2" xfId="21378" xr:uid="{00000000-0005-0000-0000-0000B9010000}"/>
    <cellStyle name="20% - Accent1 2 3 3 3" xfId="9578" xr:uid="{00000000-0005-0000-0000-0000BA010000}"/>
    <cellStyle name="20% - Accent1 2 3 3 3 2" xfId="23862" xr:uid="{00000000-0005-0000-0000-0000BB010000}"/>
    <cellStyle name="20% - Accent1 2 3 3 4" xfId="5680" xr:uid="{00000000-0005-0000-0000-0000BC010000}"/>
    <cellStyle name="20% - Accent1 2 3 3 4 2" xfId="20009" xr:uid="{00000000-0005-0000-0000-0000BD010000}"/>
    <cellStyle name="20% - Accent1 2 3 3 5" xfId="15852" xr:uid="{00000000-0005-0000-0000-0000BE010000}"/>
    <cellStyle name="20% - Accent1 2 3 3 6" xfId="30504" xr:uid="{00000000-0005-0000-0000-0000BF010000}"/>
    <cellStyle name="20% - Accent1 2 3 3 7" xfId="32061" xr:uid="{00000000-0005-0000-0000-0000C0010000}"/>
    <cellStyle name="20% - Accent1 2 3 3 8" xfId="33301" xr:uid="{00000000-0005-0000-0000-0000C1010000}"/>
    <cellStyle name="20% - Accent1 2 3 3 9" xfId="33961" xr:uid="{00000000-0005-0000-0000-0000C2010000}"/>
    <cellStyle name="20% - Accent1 2 3 4" xfId="1737" xr:uid="{00000000-0005-0000-0000-0000C3010000}"/>
    <cellStyle name="20% - Accent1 2 3 4 2" xfId="9579" xr:uid="{00000000-0005-0000-0000-0000C4010000}"/>
    <cellStyle name="20% - Accent1 2 3 4 2 2" xfId="23863" xr:uid="{00000000-0005-0000-0000-0000C5010000}"/>
    <cellStyle name="20% - Accent1 2 3 4 3" xfId="7386" xr:uid="{00000000-0005-0000-0000-0000C6010000}"/>
    <cellStyle name="20% - Accent1 2 3 4 3 2" xfId="21690" xr:uid="{00000000-0005-0000-0000-0000C7010000}"/>
    <cellStyle name="20% - Accent1 2 3 4 4" xfId="16164" xr:uid="{00000000-0005-0000-0000-0000C8010000}"/>
    <cellStyle name="20% - Accent1 2 3 4 5" xfId="33962" xr:uid="{00000000-0005-0000-0000-0000C9010000}"/>
    <cellStyle name="20% - Accent1 2 3 4 6" xfId="37652" xr:uid="{00000000-0005-0000-0000-0000CA010000}"/>
    <cellStyle name="20% - Accent1 2 3 4 7" xfId="40715" xr:uid="{00000000-0005-0000-0000-0000CB010000}"/>
    <cellStyle name="20% - Accent1 2 3 5" xfId="2227" xr:uid="{00000000-0005-0000-0000-0000CC010000}"/>
    <cellStyle name="20% - Accent1 2 3 5 2" xfId="9580" xr:uid="{00000000-0005-0000-0000-0000CD010000}"/>
    <cellStyle name="20% - Accent1 2 3 5 2 2" xfId="23864" xr:uid="{00000000-0005-0000-0000-0000CE010000}"/>
    <cellStyle name="20% - Accent1 2 3 5 3" xfId="7826" xr:uid="{00000000-0005-0000-0000-0000CF010000}"/>
    <cellStyle name="20% - Accent1 2 3 5 3 2" xfId="22130" xr:uid="{00000000-0005-0000-0000-0000D0010000}"/>
    <cellStyle name="20% - Accent1 2 3 5 4" xfId="16604" xr:uid="{00000000-0005-0000-0000-0000D1010000}"/>
    <cellStyle name="20% - Accent1 2 3 5 5" xfId="33963" xr:uid="{00000000-0005-0000-0000-0000D2010000}"/>
    <cellStyle name="20% - Accent1 2 3 5 6" xfId="37653" xr:uid="{00000000-0005-0000-0000-0000D3010000}"/>
    <cellStyle name="20% - Accent1 2 3 5 7" xfId="40716" xr:uid="{00000000-0005-0000-0000-0000D4010000}"/>
    <cellStyle name="20% - Accent1 2 3 6" xfId="2892" xr:uid="{00000000-0005-0000-0000-0000D5010000}"/>
    <cellStyle name="20% - Accent1 2 3 6 2" xfId="9581" xr:uid="{00000000-0005-0000-0000-0000D6010000}"/>
    <cellStyle name="20% - Accent1 2 3 6 2 2" xfId="23865" xr:uid="{00000000-0005-0000-0000-0000D7010000}"/>
    <cellStyle name="20% - Accent1 2 3 6 3" xfId="8467" xr:uid="{00000000-0005-0000-0000-0000D8010000}"/>
    <cellStyle name="20% - Accent1 2 3 6 3 2" xfId="22762" xr:uid="{00000000-0005-0000-0000-0000D9010000}"/>
    <cellStyle name="20% - Accent1 2 3 6 4" xfId="17236" xr:uid="{00000000-0005-0000-0000-0000DA010000}"/>
    <cellStyle name="20% - Accent1 2 3 6 5" xfId="33964" xr:uid="{00000000-0005-0000-0000-0000DB010000}"/>
    <cellStyle name="20% - Accent1 2 3 6 6" xfId="37654" xr:uid="{00000000-0005-0000-0000-0000DC010000}"/>
    <cellStyle name="20% - Accent1 2 3 6 7" xfId="40717" xr:uid="{00000000-0005-0000-0000-0000DD010000}"/>
    <cellStyle name="20% - Accent1 2 3 7" xfId="3209" xr:uid="{00000000-0005-0000-0000-0000DE010000}"/>
    <cellStyle name="20% - Accent1 2 3 7 2" xfId="9582" xr:uid="{00000000-0005-0000-0000-0000DF010000}"/>
    <cellStyle name="20% - Accent1 2 3 7 2 2" xfId="23866" xr:uid="{00000000-0005-0000-0000-0000E0010000}"/>
    <cellStyle name="20% - Accent1 2 3 7 3" xfId="8783" xr:uid="{00000000-0005-0000-0000-0000E1010000}"/>
    <cellStyle name="20% - Accent1 2 3 7 3 2" xfId="23077" xr:uid="{00000000-0005-0000-0000-0000E2010000}"/>
    <cellStyle name="20% - Accent1 2 3 7 4" xfId="17551" xr:uid="{00000000-0005-0000-0000-0000E3010000}"/>
    <cellStyle name="20% - Accent1 2 3 7 5" xfId="33965" xr:uid="{00000000-0005-0000-0000-0000E4010000}"/>
    <cellStyle name="20% - Accent1 2 3 7 6" xfId="37655" xr:uid="{00000000-0005-0000-0000-0000E5010000}"/>
    <cellStyle name="20% - Accent1 2 3 7 7" xfId="40718" xr:uid="{00000000-0005-0000-0000-0000E6010000}"/>
    <cellStyle name="20% - Accent1 2 3 8" xfId="3523" xr:uid="{00000000-0005-0000-0000-0000E7010000}"/>
    <cellStyle name="20% - Accent1 2 3 8 2" xfId="9583" xr:uid="{00000000-0005-0000-0000-0000E8010000}"/>
    <cellStyle name="20% - Accent1 2 3 8 2 2" xfId="23867" xr:uid="{00000000-0005-0000-0000-0000E9010000}"/>
    <cellStyle name="20% - Accent1 2 3 8 3" xfId="9097" xr:uid="{00000000-0005-0000-0000-0000EA010000}"/>
    <cellStyle name="20% - Accent1 2 3 8 3 2" xfId="23390" xr:uid="{00000000-0005-0000-0000-0000EB010000}"/>
    <cellStyle name="20% - Accent1 2 3 8 4" xfId="17864" xr:uid="{00000000-0005-0000-0000-0000EC010000}"/>
    <cellStyle name="20% - Accent1 2 3 8 5" xfId="33966" xr:uid="{00000000-0005-0000-0000-0000ED010000}"/>
    <cellStyle name="20% - Accent1 2 3 8 6" xfId="37656" xr:uid="{00000000-0005-0000-0000-0000EE010000}"/>
    <cellStyle name="20% - Accent1 2 3 8 7" xfId="40719" xr:uid="{00000000-0005-0000-0000-0000EF010000}"/>
    <cellStyle name="20% - Accent1 2 3 9" xfId="3838" xr:uid="{00000000-0005-0000-0000-0000F0010000}"/>
    <cellStyle name="20% - Accent1 2 3 9 2" xfId="9584" xr:uid="{00000000-0005-0000-0000-0000F1010000}"/>
    <cellStyle name="20% - Accent1 2 3 9 2 2" xfId="23868" xr:uid="{00000000-0005-0000-0000-0000F2010000}"/>
    <cellStyle name="20% - Accent1 2 3 9 3" xfId="9412" xr:uid="{00000000-0005-0000-0000-0000F3010000}"/>
    <cellStyle name="20% - Accent1 2 3 9 3 2" xfId="23702" xr:uid="{00000000-0005-0000-0000-0000F4010000}"/>
    <cellStyle name="20% - Accent1 2 3 9 4" xfId="18176" xr:uid="{00000000-0005-0000-0000-0000F5010000}"/>
    <cellStyle name="20% - Accent1 2 30" xfId="37626" xr:uid="{00000000-0005-0000-0000-0000F6010000}"/>
    <cellStyle name="20% - Accent1 2 31" xfId="40689" xr:uid="{00000000-0005-0000-0000-0000F7010000}"/>
    <cellStyle name="20% - Accent1 2 4" xfId="297" xr:uid="{00000000-0005-0000-0000-0000F8010000}"/>
    <cellStyle name="20% - Accent1 2 4 10" xfId="30236" xr:uid="{00000000-0005-0000-0000-0000F9010000}"/>
    <cellStyle name="20% - Accent1 2 4 11" xfId="31793" xr:uid="{00000000-0005-0000-0000-0000FA010000}"/>
    <cellStyle name="20% - Accent1 2 4 12" xfId="33033" xr:uid="{00000000-0005-0000-0000-0000FB010000}"/>
    <cellStyle name="20% - Accent1 2 4 13" xfId="33967" xr:uid="{00000000-0005-0000-0000-0000FC010000}"/>
    <cellStyle name="20% - Accent1 2 4 14" xfId="37657" xr:uid="{00000000-0005-0000-0000-0000FD010000}"/>
    <cellStyle name="20% - Accent1 2 4 15" xfId="40720" xr:uid="{00000000-0005-0000-0000-0000FE010000}"/>
    <cellStyle name="20% - Accent1 2 4 2" xfId="2071" xr:uid="{00000000-0005-0000-0000-0000FF010000}"/>
    <cellStyle name="20% - Accent1 2 4 2 10" xfId="37658" xr:uid="{00000000-0005-0000-0000-000000020000}"/>
    <cellStyle name="20% - Accent1 2 4 2 11" xfId="40721" xr:uid="{00000000-0005-0000-0000-000001020000}"/>
    <cellStyle name="20% - Accent1 2 4 2 2" xfId="7670" xr:uid="{00000000-0005-0000-0000-000002020000}"/>
    <cellStyle name="20% - Accent1 2 4 2 2 2" xfId="21974" xr:uid="{00000000-0005-0000-0000-000003020000}"/>
    <cellStyle name="20% - Accent1 2 4 2 3" xfId="9586" xr:uid="{00000000-0005-0000-0000-000004020000}"/>
    <cellStyle name="20% - Accent1 2 4 2 3 2" xfId="23870" xr:uid="{00000000-0005-0000-0000-000005020000}"/>
    <cellStyle name="20% - Accent1 2 4 2 4" xfId="5524" xr:uid="{00000000-0005-0000-0000-000006020000}"/>
    <cellStyle name="20% - Accent1 2 4 2 4 2" xfId="19853" xr:uid="{00000000-0005-0000-0000-000007020000}"/>
    <cellStyle name="20% - Accent1 2 4 2 5" xfId="16448" xr:uid="{00000000-0005-0000-0000-000008020000}"/>
    <cellStyle name="20% - Accent1 2 4 2 6" xfId="30506" xr:uid="{00000000-0005-0000-0000-000009020000}"/>
    <cellStyle name="20% - Accent1 2 4 2 7" xfId="32063" xr:uid="{00000000-0005-0000-0000-00000A020000}"/>
    <cellStyle name="20% - Accent1 2 4 2 8" xfId="33303" xr:uid="{00000000-0005-0000-0000-00000B020000}"/>
    <cellStyle name="20% - Accent1 2 4 2 9" xfId="33968" xr:uid="{00000000-0005-0000-0000-00000C020000}"/>
    <cellStyle name="20% - Accent1 2 4 3" xfId="6286" xr:uid="{00000000-0005-0000-0000-00000D020000}"/>
    <cellStyle name="20% - Accent1 2 4 3 2" xfId="20594" xr:uid="{00000000-0005-0000-0000-00000E020000}"/>
    <cellStyle name="20% - Accent1 2 4 4" xfId="9585" xr:uid="{00000000-0005-0000-0000-00000F020000}"/>
    <cellStyle name="20% - Accent1 2 4 4 2" xfId="23869" xr:uid="{00000000-0005-0000-0000-000010020000}"/>
    <cellStyle name="20% - Accent1 2 4 5" xfId="4753" xr:uid="{00000000-0005-0000-0000-000011020000}"/>
    <cellStyle name="20% - Accent1 2 4 5 2" xfId="19085" xr:uid="{00000000-0005-0000-0000-000012020000}"/>
    <cellStyle name="20% - Accent1 2 4 6" xfId="14001" xr:uid="{00000000-0005-0000-0000-000013020000}"/>
    <cellStyle name="20% - Accent1 2 4 6 2" xfId="27702" xr:uid="{00000000-0005-0000-0000-000014020000}"/>
    <cellStyle name="20% - Accent1 2 4 7" xfId="14629" xr:uid="{00000000-0005-0000-0000-000015020000}"/>
    <cellStyle name="20% - Accent1 2 4 7 2" xfId="28328" xr:uid="{00000000-0005-0000-0000-000016020000}"/>
    <cellStyle name="20% - Accent1 2 4 8" xfId="15068" xr:uid="{00000000-0005-0000-0000-000017020000}"/>
    <cellStyle name="20% - Accent1 2 4 9" xfId="28976" xr:uid="{00000000-0005-0000-0000-000018020000}"/>
    <cellStyle name="20% - Accent1 2 5" xfId="610" xr:uid="{00000000-0005-0000-0000-000019020000}"/>
    <cellStyle name="20% - Accent1 2 5 10" xfId="33969" xr:uid="{00000000-0005-0000-0000-00001A020000}"/>
    <cellStyle name="20% - Accent1 2 5 11" xfId="37659" xr:uid="{00000000-0005-0000-0000-00001B020000}"/>
    <cellStyle name="20% - Accent1 2 5 12" xfId="40722" xr:uid="{00000000-0005-0000-0000-00001C020000}"/>
    <cellStyle name="20% - Accent1 2 5 2" xfId="2384" xr:uid="{00000000-0005-0000-0000-00001D020000}"/>
    <cellStyle name="20% - Accent1 2 5 2 2" xfId="7982" xr:uid="{00000000-0005-0000-0000-00001E020000}"/>
    <cellStyle name="20% - Accent1 2 5 2 2 2" xfId="22286" xr:uid="{00000000-0005-0000-0000-00001F020000}"/>
    <cellStyle name="20% - Accent1 2 5 2 3" xfId="9588" xr:uid="{00000000-0005-0000-0000-000020020000}"/>
    <cellStyle name="20% - Accent1 2 5 2 3 2" xfId="23872" xr:uid="{00000000-0005-0000-0000-000021020000}"/>
    <cellStyle name="20% - Accent1 2 5 2 4" xfId="5836" xr:uid="{00000000-0005-0000-0000-000022020000}"/>
    <cellStyle name="20% - Accent1 2 5 2 4 2" xfId="20165" xr:uid="{00000000-0005-0000-0000-000023020000}"/>
    <cellStyle name="20% - Accent1 2 5 2 5" xfId="16760" xr:uid="{00000000-0005-0000-0000-000024020000}"/>
    <cellStyle name="20% - Accent1 2 5 2 6" xfId="33970" xr:uid="{00000000-0005-0000-0000-000025020000}"/>
    <cellStyle name="20% - Accent1 2 5 2 7" xfId="37660" xr:uid="{00000000-0005-0000-0000-000026020000}"/>
    <cellStyle name="20% - Accent1 2 5 2 8" xfId="40723" xr:uid="{00000000-0005-0000-0000-000027020000}"/>
    <cellStyle name="20% - Accent1 2 5 3" xfId="6598" xr:uid="{00000000-0005-0000-0000-000028020000}"/>
    <cellStyle name="20% - Accent1 2 5 3 2" xfId="20906" xr:uid="{00000000-0005-0000-0000-000029020000}"/>
    <cellStyle name="20% - Accent1 2 5 4" xfId="9587" xr:uid="{00000000-0005-0000-0000-00002A020000}"/>
    <cellStyle name="20% - Accent1 2 5 4 2" xfId="23871" xr:uid="{00000000-0005-0000-0000-00002B020000}"/>
    <cellStyle name="20% - Accent1 2 5 5" xfId="5065" xr:uid="{00000000-0005-0000-0000-00002C020000}"/>
    <cellStyle name="20% - Accent1 2 5 5 2" xfId="19397" xr:uid="{00000000-0005-0000-0000-00002D020000}"/>
    <cellStyle name="20% - Accent1 2 5 6" xfId="15380" xr:uid="{00000000-0005-0000-0000-00002E020000}"/>
    <cellStyle name="20% - Accent1 2 5 7" xfId="30499" xr:uid="{00000000-0005-0000-0000-00002F020000}"/>
    <cellStyle name="20% - Accent1 2 5 8" xfId="32056" xr:uid="{00000000-0005-0000-0000-000030020000}"/>
    <cellStyle name="20% - Accent1 2 5 9" xfId="33296" xr:uid="{00000000-0005-0000-0000-000031020000}"/>
    <cellStyle name="20% - Accent1 2 6" xfId="938" xr:uid="{00000000-0005-0000-0000-000032020000}"/>
    <cellStyle name="20% - Accent1 2 6 2" xfId="33971" xr:uid="{00000000-0005-0000-0000-000033020000}"/>
    <cellStyle name="20% - Accent1 2 7" xfId="1268" xr:uid="{00000000-0005-0000-0000-000034020000}"/>
    <cellStyle name="20% - Accent1 2 7 2" xfId="6917" xr:uid="{00000000-0005-0000-0000-000035020000}"/>
    <cellStyle name="20% - Accent1 2 7 2 2" xfId="21222" xr:uid="{00000000-0005-0000-0000-000036020000}"/>
    <cellStyle name="20% - Accent1 2 7 3" xfId="9589" xr:uid="{00000000-0005-0000-0000-000037020000}"/>
    <cellStyle name="20% - Accent1 2 7 3 2" xfId="23873" xr:uid="{00000000-0005-0000-0000-000038020000}"/>
    <cellStyle name="20% - Accent1 2 7 4" xfId="5446" xr:uid="{00000000-0005-0000-0000-000039020000}"/>
    <cellStyle name="20% - Accent1 2 7 4 2" xfId="19775" xr:uid="{00000000-0005-0000-0000-00003A020000}"/>
    <cellStyle name="20% - Accent1 2 7 5" xfId="15696" xr:uid="{00000000-0005-0000-0000-00003B020000}"/>
    <cellStyle name="20% - Accent1 2 7 6" xfId="33972" xr:uid="{00000000-0005-0000-0000-00003C020000}"/>
    <cellStyle name="20% - Accent1 2 7 7" xfId="37661" xr:uid="{00000000-0005-0000-0000-00003D020000}"/>
    <cellStyle name="20% - Accent1 2 7 8" xfId="40724" xr:uid="{00000000-0005-0000-0000-00003E020000}"/>
    <cellStyle name="20% - Accent1 2 8" xfId="1581" xr:uid="{00000000-0005-0000-0000-00003F020000}"/>
    <cellStyle name="20% - Accent1 2 8 2" xfId="9590" xr:uid="{00000000-0005-0000-0000-000040020000}"/>
    <cellStyle name="20% - Accent1 2 8 2 2" xfId="23874" xr:uid="{00000000-0005-0000-0000-000041020000}"/>
    <cellStyle name="20% - Accent1 2 8 3" xfId="7230" xr:uid="{00000000-0005-0000-0000-000042020000}"/>
    <cellStyle name="20% - Accent1 2 8 3 2" xfId="21534" xr:uid="{00000000-0005-0000-0000-000043020000}"/>
    <cellStyle name="20% - Accent1 2 8 4" xfId="16008" xr:uid="{00000000-0005-0000-0000-000044020000}"/>
    <cellStyle name="20% - Accent1 2 8 5" xfId="33973" xr:uid="{00000000-0005-0000-0000-000045020000}"/>
    <cellStyle name="20% - Accent1 2 8 6" xfId="37662" xr:uid="{00000000-0005-0000-0000-000046020000}"/>
    <cellStyle name="20% - Accent1 2 8 7" xfId="40725" xr:uid="{00000000-0005-0000-0000-000047020000}"/>
    <cellStyle name="20% - Accent1 2 9" xfId="1992" xr:uid="{00000000-0005-0000-0000-000048020000}"/>
    <cellStyle name="20% - Accent1 2 9 2" xfId="9591" xr:uid="{00000000-0005-0000-0000-000049020000}"/>
    <cellStyle name="20% - Accent1 2 9 2 2" xfId="23875" xr:uid="{00000000-0005-0000-0000-00004A020000}"/>
    <cellStyle name="20% - Accent1 2 9 3" xfId="7592" xr:uid="{00000000-0005-0000-0000-00004B020000}"/>
    <cellStyle name="20% - Accent1 2 9 3 2" xfId="21896" xr:uid="{00000000-0005-0000-0000-00004C020000}"/>
    <cellStyle name="20% - Accent1 2 9 4" xfId="16370" xr:uid="{00000000-0005-0000-0000-00004D020000}"/>
    <cellStyle name="20% - Accent1 2 9 5" xfId="33974" xr:uid="{00000000-0005-0000-0000-00004E020000}"/>
    <cellStyle name="20% - Accent1 2 9 6" xfId="37663" xr:uid="{00000000-0005-0000-0000-00004F020000}"/>
    <cellStyle name="20% - Accent1 2 9 7" xfId="40726" xr:uid="{00000000-0005-0000-0000-000050020000}"/>
    <cellStyle name="20% - Accent1 20" xfId="14939" xr:uid="{00000000-0005-0000-0000-000051020000}"/>
    <cellStyle name="20% - Accent1 21" xfId="28624" xr:uid="{00000000-0005-0000-0000-000052020000}"/>
    <cellStyle name="20% - Accent1 22" xfId="29241" xr:uid="{00000000-0005-0000-0000-000053020000}"/>
    <cellStyle name="20% - Accent1 23" xfId="29557" xr:uid="{00000000-0005-0000-0000-000054020000}"/>
    <cellStyle name="20% - Accent1 24" xfId="29883" xr:uid="{00000000-0005-0000-0000-000055020000}"/>
    <cellStyle name="20% - Accent1 25" xfId="31115" xr:uid="{00000000-0005-0000-0000-000056020000}"/>
    <cellStyle name="20% - Accent1 26" xfId="31441" xr:uid="{00000000-0005-0000-0000-000057020000}"/>
    <cellStyle name="20% - Accent1 27" xfId="32681" xr:uid="{00000000-0005-0000-0000-000058020000}"/>
    <cellStyle name="20% - Accent1 28" xfId="33932" xr:uid="{00000000-0005-0000-0000-000059020000}"/>
    <cellStyle name="20% - Accent1 29" xfId="37309" xr:uid="{00000000-0005-0000-0000-00005A020000}"/>
    <cellStyle name="20% - Accent1 3" xfId="336" xr:uid="{00000000-0005-0000-0000-00005B020000}"/>
    <cellStyle name="20% - Accent1 3 10" xfId="3406" xr:uid="{00000000-0005-0000-0000-00005C020000}"/>
    <cellStyle name="20% - Accent1 3 10 2" xfId="9593" xr:uid="{00000000-0005-0000-0000-00005D020000}"/>
    <cellStyle name="20% - Accent1 3 10 2 2" xfId="23877" xr:uid="{00000000-0005-0000-0000-00005E020000}"/>
    <cellStyle name="20% - Accent1 3 10 3" xfId="8980" xr:uid="{00000000-0005-0000-0000-00005F020000}"/>
    <cellStyle name="20% - Accent1 3 10 3 2" xfId="23273" xr:uid="{00000000-0005-0000-0000-000060020000}"/>
    <cellStyle name="20% - Accent1 3 10 4" xfId="17747" xr:uid="{00000000-0005-0000-0000-000061020000}"/>
    <cellStyle name="20% - Accent1 3 10 5" xfId="33976" xr:uid="{00000000-0005-0000-0000-000062020000}"/>
    <cellStyle name="20% - Accent1 3 10 6" xfId="37665" xr:uid="{00000000-0005-0000-0000-000063020000}"/>
    <cellStyle name="20% - Accent1 3 10 7" xfId="40728" xr:uid="{00000000-0005-0000-0000-000064020000}"/>
    <cellStyle name="20% - Accent1 3 11" xfId="3721" xr:uid="{00000000-0005-0000-0000-000065020000}"/>
    <cellStyle name="20% - Accent1 3 11 2" xfId="9594" xr:uid="{00000000-0005-0000-0000-000066020000}"/>
    <cellStyle name="20% - Accent1 3 11 2 2" xfId="23878" xr:uid="{00000000-0005-0000-0000-000067020000}"/>
    <cellStyle name="20% - Accent1 3 11 3" xfId="9295" xr:uid="{00000000-0005-0000-0000-000068020000}"/>
    <cellStyle name="20% - Accent1 3 11 3 2" xfId="23585" xr:uid="{00000000-0005-0000-0000-000069020000}"/>
    <cellStyle name="20% - Accent1 3 11 4" xfId="18059" xr:uid="{00000000-0005-0000-0000-00006A020000}"/>
    <cellStyle name="20% - Accent1 3 12" xfId="4038" xr:uid="{00000000-0005-0000-0000-00006B020000}"/>
    <cellStyle name="20% - Accent1 3 12 2" xfId="9595" xr:uid="{00000000-0005-0000-0000-00006C020000}"/>
    <cellStyle name="20% - Accent1 3 12 2 2" xfId="23879" xr:uid="{00000000-0005-0000-0000-00006D020000}"/>
    <cellStyle name="20% - Accent1 3 12 3" xfId="6325" xr:uid="{00000000-0005-0000-0000-00006E020000}"/>
    <cellStyle name="20% - Accent1 3 12 3 2" xfId="20633" xr:uid="{00000000-0005-0000-0000-00006F020000}"/>
    <cellStyle name="20% - Accent1 3 12 4" xfId="18371" xr:uid="{00000000-0005-0000-0000-000070020000}"/>
    <cellStyle name="20% - Accent1 3 13" xfId="4351" xr:uid="{00000000-0005-0000-0000-000071020000}"/>
    <cellStyle name="20% - Accent1 3 13 2" xfId="9596" xr:uid="{00000000-0005-0000-0000-000072020000}"/>
    <cellStyle name="20% - Accent1 3 13 2 2" xfId="23880" xr:uid="{00000000-0005-0000-0000-000073020000}"/>
    <cellStyle name="20% - Accent1 3 13 3" xfId="18683" xr:uid="{00000000-0005-0000-0000-000074020000}"/>
    <cellStyle name="20% - Accent1 3 14" xfId="9592" xr:uid="{00000000-0005-0000-0000-000075020000}"/>
    <cellStyle name="20% - Accent1 3 14 2" xfId="23876" xr:uid="{00000000-0005-0000-0000-000076020000}"/>
    <cellStyle name="20% - Accent1 3 15" xfId="4792" xr:uid="{00000000-0005-0000-0000-000077020000}"/>
    <cellStyle name="20% - Accent1 3 15 2" xfId="19124" xr:uid="{00000000-0005-0000-0000-000078020000}"/>
    <cellStyle name="20% - Accent1 3 16" xfId="13727" xr:uid="{00000000-0005-0000-0000-000079020000}"/>
    <cellStyle name="20% - Accent1 3 16 2" xfId="27428" xr:uid="{00000000-0005-0000-0000-00007A020000}"/>
    <cellStyle name="20% - Accent1 3 17" xfId="14355" xr:uid="{00000000-0005-0000-0000-00007B020000}"/>
    <cellStyle name="20% - Accent1 3 17 2" xfId="28054" xr:uid="{00000000-0005-0000-0000-00007C020000}"/>
    <cellStyle name="20% - Accent1 3 18" xfId="15107" xr:uid="{00000000-0005-0000-0000-00007D020000}"/>
    <cellStyle name="20% - Accent1 3 19" xfId="28702" xr:uid="{00000000-0005-0000-0000-00007E020000}"/>
    <cellStyle name="20% - Accent1 3 2" xfId="492" xr:uid="{00000000-0005-0000-0000-00007F020000}"/>
    <cellStyle name="20% - Accent1 3 2 10" xfId="4194" xr:uid="{00000000-0005-0000-0000-000080020000}"/>
    <cellStyle name="20% - Accent1 3 2 10 2" xfId="9598" xr:uid="{00000000-0005-0000-0000-000081020000}"/>
    <cellStyle name="20% - Accent1 3 2 10 2 2" xfId="23882" xr:uid="{00000000-0005-0000-0000-000082020000}"/>
    <cellStyle name="20% - Accent1 3 2 10 3" xfId="6481" xr:uid="{00000000-0005-0000-0000-000083020000}"/>
    <cellStyle name="20% - Accent1 3 2 10 3 2" xfId="20789" xr:uid="{00000000-0005-0000-0000-000084020000}"/>
    <cellStyle name="20% - Accent1 3 2 10 4" xfId="18527" xr:uid="{00000000-0005-0000-0000-000085020000}"/>
    <cellStyle name="20% - Accent1 3 2 11" xfId="4507" xr:uid="{00000000-0005-0000-0000-000086020000}"/>
    <cellStyle name="20% - Accent1 3 2 11 2" xfId="9599" xr:uid="{00000000-0005-0000-0000-000087020000}"/>
    <cellStyle name="20% - Accent1 3 2 11 2 2" xfId="23883" xr:uid="{00000000-0005-0000-0000-000088020000}"/>
    <cellStyle name="20% - Accent1 3 2 11 3" xfId="18839" xr:uid="{00000000-0005-0000-0000-000089020000}"/>
    <cellStyle name="20% - Accent1 3 2 12" xfId="9597" xr:uid="{00000000-0005-0000-0000-00008A020000}"/>
    <cellStyle name="20% - Accent1 3 2 12 2" xfId="23881" xr:uid="{00000000-0005-0000-0000-00008B020000}"/>
    <cellStyle name="20% - Accent1 3 2 13" xfId="4948" xr:uid="{00000000-0005-0000-0000-00008C020000}"/>
    <cellStyle name="20% - Accent1 3 2 13 2" xfId="19280" xr:uid="{00000000-0005-0000-0000-00008D020000}"/>
    <cellStyle name="20% - Accent1 3 2 14" xfId="13883" xr:uid="{00000000-0005-0000-0000-00008E020000}"/>
    <cellStyle name="20% - Accent1 3 2 14 2" xfId="27584" xr:uid="{00000000-0005-0000-0000-00008F020000}"/>
    <cellStyle name="20% - Accent1 3 2 15" xfId="14511" xr:uid="{00000000-0005-0000-0000-000090020000}"/>
    <cellStyle name="20% - Accent1 3 2 15 2" xfId="28210" xr:uid="{00000000-0005-0000-0000-000091020000}"/>
    <cellStyle name="20% - Accent1 3 2 16" xfId="15263" xr:uid="{00000000-0005-0000-0000-000092020000}"/>
    <cellStyle name="20% - Accent1 3 2 17" xfId="28858" xr:uid="{00000000-0005-0000-0000-000093020000}"/>
    <cellStyle name="20% - Accent1 3 2 18" xfId="29487" xr:uid="{00000000-0005-0000-0000-000094020000}"/>
    <cellStyle name="20% - Accent1 3 2 19" xfId="29803" xr:uid="{00000000-0005-0000-0000-000095020000}"/>
    <cellStyle name="20% - Accent1 3 2 2" xfId="805" xr:uid="{00000000-0005-0000-0000-000096020000}"/>
    <cellStyle name="20% - Accent1 3 2 2 10" xfId="30431" xr:uid="{00000000-0005-0000-0000-000097020000}"/>
    <cellStyle name="20% - Accent1 3 2 2 11" xfId="31988" xr:uid="{00000000-0005-0000-0000-000098020000}"/>
    <cellStyle name="20% - Accent1 3 2 2 12" xfId="33228" xr:uid="{00000000-0005-0000-0000-000099020000}"/>
    <cellStyle name="20% - Accent1 3 2 2 13" xfId="33978" xr:uid="{00000000-0005-0000-0000-00009A020000}"/>
    <cellStyle name="20% - Accent1 3 2 2 14" xfId="37667" xr:uid="{00000000-0005-0000-0000-00009B020000}"/>
    <cellStyle name="20% - Accent1 3 2 2 15" xfId="40730" xr:uid="{00000000-0005-0000-0000-00009C020000}"/>
    <cellStyle name="20% - Accent1 3 2 2 2" xfId="2579" xr:uid="{00000000-0005-0000-0000-00009D020000}"/>
    <cellStyle name="20% - Accent1 3 2 2 2 10" xfId="37668" xr:uid="{00000000-0005-0000-0000-00009E020000}"/>
    <cellStyle name="20% - Accent1 3 2 2 2 11" xfId="40731" xr:uid="{00000000-0005-0000-0000-00009F020000}"/>
    <cellStyle name="20% - Accent1 3 2 2 2 2" xfId="8177" xr:uid="{00000000-0005-0000-0000-0000A0020000}"/>
    <cellStyle name="20% - Accent1 3 2 2 2 2 2" xfId="22481" xr:uid="{00000000-0005-0000-0000-0000A1020000}"/>
    <cellStyle name="20% - Accent1 3 2 2 2 3" xfId="9601" xr:uid="{00000000-0005-0000-0000-0000A2020000}"/>
    <cellStyle name="20% - Accent1 3 2 2 2 3 2" xfId="23885" xr:uid="{00000000-0005-0000-0000-0000A3020000}"/>
    <cellStyle name="20% - Accent1 3 2 2 2 4" xfId="6031" xr:uid="{00000000-0005-0000-0000-0000A4020000}"/>
    <cellStyle name="20% - Accent1 3 2 2 2 4 2" xfId="20360" xr:uid="{00000000-0005-0000-0000-0000A5020000}"/>
    <cellStyle name="20% - Accent1 3 2 2 2 5" xfId="16955" xr:uid="{00000000-0005-0000-0000-0000A6020000}"/>
    <cellStyle name="20% - Accent1 3 2 2 2 6" xfId="30509" xr:uid="{00000000-0005-0000-0000-0000A7020000}"/>
    <cellStyle name="20% - Accent1 3 2 2 2 7" xfId="32066" xr:uid="{00000000-0005-0000-0000-0000A8020000}"/>
    <cellStyle name="20% - Accent1 3 2 2 2 8" xfId="33306" xr:uid="{00000000-0005-0000-0000-0000A9020000}"/>
    <cellStyle name="20% - Accent1 3 2 2 2 9" xfId="33979" xr:uid="{00000000-0005-0000-0000-0000AA020000}"/>
    <cellStyle name="20% - Accent1 3 2 2 3" xfId="6793" xr:uid="{00000000-0005-0000-0000-0000AB020000}"/>
    <cellStyle name="20% - Accent1 3 2 2 3 2" xfId="21101" xr:uid="{00000000-0005-0000-0000-0000AC020000}"/>
    <cellStyle name="20% - Accent1 3 2 2 4" xfId="9600" xr:uid="{00000000-0005-0000-0000-0000AD020000}"/>
    <cellStyle name="20% - Accent1 3 2 2 4 2" xfId="23884" xr:uid="{00000000-0005-0000-0000-0000AE020000}"/>
    <cellStyle name="20% - Accent1 3 2 2 5" xfId="5260" xr:uid="{00000000-0005-0000-0000-0000AF020000}"/>
    <cellStyle name="20% - Accent1 3 2 2 5 2" xfId="19592" xr:uid="{00000000-0005-0000-0000-0000B0020000}"/>
    <cellStyle name="20% - Accent1 3 2 2 6" xfId="14197" xr:uid="{00000000-0005-0000-0000-0000B1020000}"/>
    <cellStyle name="20% - Accent1 3 2 2 6 2" xfId="27897" xr:uid="{00000000-0005-0000-0000-0000B2020000}"/>
    <cellStyle name="20% - Accent1 3 2 2 7" xfId="14824" xr:uid="{00000000-0005-0000-0000-0000B3020000}"/>
    <cellStyle name="20% - Accent1 3 2 2 7 2" xfId="28523" xr:uid="{00000000-0005-0000-0000-0000B4020000}"/>
    <cellStyle name="20% - Accent1 3 2 2 8" xfId="15575" xr:uid="{00000000-0005-0000-0000-0000B5020000}"/>
    <cellStyle name="20% - Accent1 3 2 2 9" xfId="29171" xr:uid="{00000000-0005-0000-0000-0000B6020000}"/>
    <cellStyle name="20% - Accent1 3 2 20" xfId="30118" xr:uid="{00000000-0005-0000-0000-0000B7020000}"/>
    <cellStyle name="20% - Accent1 3 2 21" xfId="31361" xr:uid="{00000000-0005-0000-0000-0000B8020000}"/>
    <cellStyle name="20% - Accent1 3 2 22" xfId="31675" xr:uid="{00000000-0005-0000-0000-0000B9020000}"/>
    <cellStyle name="20% - Accent1 3 2 23" xfId="32915" xr:uid="{00000000-0005-0000-0000-0000BA020000}"/>
    <cellStyle name="20% - Accent1 3 2 24" xfId="33977" xr:uid="{00000000-0005-0000-0000-0000BB020000}"/>
    <cellStyle name="20% - Accent1 3 2 25" xfId="37555" xr:uid="{00000000-0005-0000-0000-0000BC020000}"/>
    <cellStyle name="20% - Accent1 3 2 26" xfId="37666" xr:uid="{00000000-0005-0000-0000-0000BD020000}"/>
    <cellStyle name="20% - Accent1 3 2 27" xfId="40729" xr:uid="{00000000-0005-0000-0000-0000BE020000}"/>
    <cellStyle name="20% - Accent1 3 2 3" xfId="1463" xr:uid="{00000000-0005-0000-0000-0000BF020000}"/>
    <cellStyle name="20% - Accent1 3 2 3 10" xfId="37669" xr:uid="{00000000-0005-0000-0000-0000C0020000}"/>
    <cellStyle name="20% - Accent1 3 2 3 11" xfId="40732" xr:uid="{00000000-0005-0000-0000-0000C1020000}"/>
    <cellStyle name="20% - Accent1 3 2 3 2" xfId="7112" xr:uid="{00000000-0005-0000-0000-0000C2020000}"/>
    <cellStyle name="20% - Accent1 3 2 3 2 2" xfId="21417" xr:uid="{00000000-0005-0000-0000-0000C3020000}"/>
    <cellStyle name="20% - Accent1 3 2 3 3" xfId="9602" xr:uid="{00000000-0005-0000-0000-0000C4020000}"/>
    <cellStyle name="20% - Accent1 3 2 3 3 2" xfId="23886" xr:uid="{00000000-0005-0000-0000-0000C5020000}"/>
    <cellStyle name="20% - Accent1 3 2 3 4" xfId="5719" xr:uid="{00000000-0005-0000-0000-0000C6020000}"/>
    <cellStyle name="20% - Accent1 3 2 3 4 2" xfId="20048" xr:uid="{00000000-0005-0000-0000-0000C7020000}"/>
    <cellStyle name="20% - Accent1 3 2 3 5" xfId="15891" xr:uid="{00000000-0005-0000-0000-0000C8020000}"/>
    <cellStyle name="20% - Accent1 3 2 3 6" xfId="30508" xr:uid="{00000000-0005-0000-0000-0000C9020000}"/>
    <cellStyle name="20% - Accent1 3 2 3 7" xfId="32065" xr:uid="{00000000-0005-0000-0000-0000CA020000}"/>
    <cellStyle name="20% - Accent1 3 2 3 8" xfId="33305" xr:uid="{00000000-0005-0000-0000-0000CB020000}"/>
    <cellStyle name="20% - Accent1 3 2 3 9" xfId="33980" xr:uid="{00000000-0005-0000-0000-0000CC020000}"/>
    <cellStyle name="20% - Accent1 3 2 4" xfId="1776" xr:uid="{00000000-0005-0000-0000-0000CD020000}"/>
    <cellStyle name="20% - Accent1 3 2 4 2" xfId="9603" xr:uid="{00000000-0005-0000-0000-0000CE020000}"/>
    <cellStyle name="20% - Accent1 3 2 4 2 2" xfId="23887" xr:uid="{00000000-0005-0000-0000-0000CF020000}"/>
    <cellStyle name="20% - Accent1 3 2 4 3" xfId="7425" xr:uid="{00000000-0005-0000-0000-0000D0020000}"/>
    <cellStyle name="20% - Accent1 3 2 4 3 2" xfId="21729" xr:uid="{00000000-0005-0000-0000-0000D1020000}"/>
    <cellStyle name="20% - Accent1 3 2 4 4" xfId="16203" xr:uid="{00000000-0005-0000-0000-0000D2020000}"/>
    <cellStyle name="20% - Accent1 3 2 4 5" xfId="33981" xr:uid="{00000000-0005-0000-0000-0000D3020000}"/>
    <cellStyle name="20% - Accent1 3 2 4 6" xfId="37670" xr:uid="{00000000-0005-0000-0000-0000D4020000}"/>
    <cellStyle name="20% - Accent1 3 2 4 7" xfId="40733" xr:uid="{00000000-0005-0000-0000-0000D5020000}"/>
    <cellStyle name="20% - Accent1 3 2 5" xfId="2266" xr:uid="{00000000-0005-0000-0000-0000D6020000}"/>
    <cellStyle name="20% - Accent1 3 2 5 2" xfId="9604" xr:uid="{00000000-0005-0000-0000-0000D7020000}"/>
    <cellStyle name="20% - Accent1 3 2 5 2 2" xfId="23888" xr:uid="{00000000-0005-0000-0000-0000D8020000}"/>
    <cellStyle name="20% - Accent1 3 2 5 3" xfId="7865" xr:uid="{00000000-0005-0000-0000-0000D9020000}"/>
    <cellStyle name="20% - Accent1 3 2 5 3 2" xfId="22169" xr:uid="{00000000-0005-0000-0000-0000DA020000}"/>
    <cellStyle name="20% - Accent1 3 2 5 4" xfId="16643" xr:uid="{00000000-0005-0000-0000-0000DB020000}"/>
    <cellStyle name="20% - Accent1 3 2 5 5" xfId="33982" xr:uid="{00000000-0005-0000-0000-0000DC020000}"/>
    <cellStyle name="20% - Accent1 3 2 5 6" xfId="37671" xr:uid="{00000000-0005-0000-0000-0000DD020000}"/>
    <cellStyle name="20% - Accent1 3 2 5 7" xfId="40734" xr:uid="{00000000-0005-0000-0000-0000DE020000}"/>
    <cellStyle name="20% - Accent1 3 2 6" xfId="2931" xr:uid="{00000000-0005-0000-0000-0000DF020000}"/>
    <cellStyle name="20% - Accent1 3 2 6 2" xfId="9605" xr:uid="{00000000-0005-0000-0000-0000E0020000}"/>
    <cellStyle name="20% - Accent1 3 2 6 2 2" xfId="23889" xr:uid="{00000000-0005-0000-0000-0000E1020000}"/>
    <cellStyle name="20% - Accent1 3 2 6 3" xfId="8506" xr:uid="{00000000-0005-0000-0000-0000E2020000}"/>
    <cellStyle name="20% - Accent1 3 2 6 3 2" xfId="22801" xr:uid="{00000000-0005-0000-0000-0000E3020000}"/>
    <cellStyle name="20% - Accent1 3 2 6 4" xfId="17275" xr:uid="{00000000-0005-0000-0000-0000E4020000}"/>
    <cellStyle name="20% - Accent1 3 2 6 5" xfId="33983" xr:uid="{00000000-0005-0000-0000-0000E5020000}"/>
    <cellStyle name="20% - Accent1 3 2 6 6" xfId="37672" xr:uid="{00000000-0005-0000-0000-0000E6020000}"/>
    <cellStyle name="20% - Accent1 3 2 6 7" xfId="40735" xr:uid="{00000000-0005-0000-0000-0000E7020000}"/>
    <cellStyle name="20% - Accent1 3 2 7" xfId="3248" xr:uid="{00000000-0005-0000-0000-0000E8020000}"/>
    <cellStyle name="20% - Accent1 3 2 7 2" xfId="9606" xr:uid="{00000000-0005-0000-0000-0000E9020000}"/>
    <cellStyle name="20% - Accent1 3 2 7 2 2" xfId="23890" xr:uid="{00000000-0005-0000-0000-0000EA020000}"/>
    <cellStyle name="20% - Accent1 3 2 7 3" xfId="8822" xr:uid="{00000000-0005-0000-0000-0000EB020000}"/>
    <cellStyle name="20% - Accent1 3 2 7 3 2" xfId="23116" xr:uid="{00000000-0005-0000-0000-0000EC020000}"/>
    <cellStyle name="20% - Accent1 3 2 7 4" xfId="17590" xr:uid="{00000000-0005-0000-0000-0000ED020000}"/>
    <cellStyle name="20% - Accent1 3 2 7 5" xfId="33984" xr:uid="{00000000-0005-0000-0000-0000EE020000}"/>
    <cellStyle name="20% - Accent1 3 2 7 6" xfId="37673" xr:uid="{00000000-0005-0000-0000-0000EF020000}"/>
    <cellStyle name="20% - Accent1 3 2 7 7" xfId="40736" xr:uid="{00000000-0005-0000-0000-0000F0020000}"/>
    <cellStyle name="20% - Accent1 3 2 8" xfId="3562" xr:uid="{00000000-0005-0000-0000-0000F1020000}"/>
    <cellStyle name="20% - Accent1 3 2 8 2" xfId="9607" xr:uid="{00000000-0005-0000-0000-0000F2020000}"/>
    <cellStyle name="20% - Accent1 3 2 8 2 2" xfId="23891" xr:uid="{00000000-0005-0000-0000-0000F3020000}"/>
    <cellStyle name="20% - Accent1 3 2 8 3" xfId="9136" xr:uid="{00000000-0005-0000-0000-0000F4020000}"/>
    <cellStyle name="20% - Accent1 3 2 8 3 2" xfId="23429" xr:uid="{00000000-0005-0000-0000-0000F5020000}"/>
    <cellStyle name="20% - Accent1 3 2 8 4" xfId="17903" xr:uid="{00000000-0005-0000-0000-0000F6020000}"/>
    <cellStyle name="20% - Accent1 3 2 8 5" xfId="33985" xr:uid="{00000000-0005-0000-0000-0000F7020000}"/>
    <cellStyle name="20% - Accent1 3 2 8 6" xfId="37674" xr:uid="{00000000-0005-0000-0000-0000F8020000}"/>
    <cellStyle name="20% - Accent1 3 2 8 7" xfId="40737" xr:uid="{00000000-0005-0000-0000-0000F9020000}"/>
    <cellStyle name="20% - Accent1 3 2 9" xfId="3877" xr:uid="{00000000-0005-0000-0000-0000FA020000}"/>
    <cellStyle name="20% - Accent1 3 2 9 2" xfId="9608" xr:uid="{00000000-0005-0000-0000-0000FB020000}"/>
    <cellStyle name="20% - Accent1 3 2 9 2 2" xfId="23892" xr:uid="{00000000-0005-0000-0000-0000FC020000}"/>
    <cellStyle name="20% - Accent1 3 2 9 3" xfId="9451" xr:uid="{00000000-0005-0000-0000-0000FD020000}"/>
    <cellStyle name="20% - Accent1 3 2 9 3 2" xfId="23741" xr:uid="{00000000-0005-0000-0000-0000FE020000}"/>
    <cellStyle name="20% - Accent1 3 2 9 4" xfId="18215" xr:uid="{00000000-0005-0000-0000-0000FF020000}"/>
    <cellStyle name="20% - Accent1 3 20" xfId="29331" xr:uid="{00000000-0005-0000-0000-000000030000}"/>
    <cellStyle name="20% - Accent1 3 21" xfId="29647" xr:uid="{00000000-0005-0000-0000-000001030000}"/>
    <cellStyle name="20% - Accent1 3 22" xfId="29962" xr:uid="{00000000-0005-0000-0000-000002030000}"/>
    <cellStyle name="20% - Accent1 3 23" xfId="31205" xr:uid="{00000000-0005-0000-0000-000003030000}"/>
    <cellStyle name="20% - Accent1 3 24" xfId="31519" xr:uid="{00000000-0005-0000-0000-000004030000}"/>
    <cellStyle name="20% - Accent1 3 25" xfId="32759" xr:uid="{00000000-0005-0000-0000-000005030000}"/>
    <cellStyle name="20% - Accent1 3 26" xfId="33975" xr:uid="{00000000-0005-0000-0000-000006030000}"/>
    <cellStyle name="20% - Accent1 3 27" xfId="37399" xr:uid="{00000000-0005-0000-0000-000007030000}"/>
    <cellStyle name="20% - Accent1 3 28" xfId="37664" xr:uid="{00000000-0005-0000-0000-000008030000}"/>
    <cellStyle name="20% - Accent1 3 29" xfId="40727" xr:uid="{00000000-0005-0000-0000-000009030000}"/>
    <cellStyle name="20% - Accent1 3 3" xfId="649" xr:uid="{00000000-0005-0000-0000-00000A030000}"/>
    <cellStyle name="20% - Accent1 3 3 10" xfId="30275" xr:uid="{00000000-0005-0000-0000-00000B030000}"/>
    <cellStyle name="20% - Accent1 3 3 11" xfId="31832" xr:uid="{00000000-0005-0000-0000-00000C030000}"/>
    <cellStyle name="20% - Accent1 3 3 12" xfId="33072" xr:uid="{00000000-0005-0000-0000-00000D030000}"/>
    <cellStyle name="20% - Accent1 3 3 13" xfId="33986" xr:uid="{00000000-0005-0000-0000-00000E030000}"/>
    <cellStyle name="20% - Accent1 3 3 14" xfId="37675" xr:uid="{00000000-0005-0000-0000-00000F030000}"/>
    <cellStyle name="20% - Accent1 3 3 15" xfId="40738" xr:uid="{00000000-0005-0000-0000-000010030000}"/>
    <cellStyle name="20% - Accent1 3 3 2" xfId="2423" xr:uid="{00000000-0005-0000-0000-000011030000}"/>
    <cellStyle name="20% - Accent1 3 3 2 10" xfId="37676" xr:uid="{00000000-0005-0000-0000-000012030000}"/>
    <cellStyle name="20% - Accent1 3 3 2 11" xfId="40739" xr:uid="{00000000-0005-0000-0000-000013030000}"/>
    <cellStyle name="20% - Accent1 3 3 2 2" xfId="8021" xr:uid="{00000000-0005-0000-0000-000014030000}"/>
    <cellStyle name="20% - Accent1 3 3 2 2 2" xfId="22325" xr:uid="{00000000-0005-0000-0000-000015030000}"/>
    <cellStyle name="20% - Accent1 3 3 2 3" xfId="9610" xr:uid="{00000000-0005-0000-0000-000016030000}"/>
    <cellStyle name="20% - Accent1 3 3 2 3 2" xfId="23894" xr:uid="{00000000-0005-0000-0000-000017030000}"/>
    <cellStyle name="20% - Accent1 3 3 2 4" xfId="5875" xr:uid="{00000000-0005-0000-0000-000018030000}"/>
    <cellStyle name="20% - Accent1 3 3 2 4 2" xfId="20204" xr:uid="{00000000-0005-0000-0000-000019030000}"/>
    <cellStyle name="20% - Accent1 3 3 2 5" xfId="16799" xr:uid="{00000000-0005-0000-0000-00001A030000}"/>
    <cellStyle name="20% - Accent1 3 3 2 6" xfId="30510" xr:uid="{00000000-0005-0000-0000-00001B030000}"/>
    <cellStyle name="20% - Accent1 3 3 2 7" xfId="32067" xr:uid="{00000000-0005-0000-0000-00001C030000}"/>
    <cellStyle name="20% - Accent1 3 3 2 8" xfId="33307" xr:uid="{00000000-0005-0000-0000-00001D030000}"/>
    <cellStyle name="20% - Accent1 3 3 2 9" xfId="33987" xr:uid="{00000000-0005-0000-0000-00001E030000}"/>
    <cellStyle name="20% - Accent1 3 3 3" xfId="6637" xr:uid="{00000000-0005-0000-0000-00001F030000}"/>
    <cellStyle name="20% - Accent1 3 3 3 2" xfId="20945" xr:uid="{00000000-0005-0000-0000-000020030000}"/>
    <cellStyle name="20% - Accent1 3 3 4" xfId="9609" xr:uid="{00000000-0005-0000-0000-000021030000}"/>
    <cellStyle name="20% - Accent1 3 3 4 2" xfId="23893" xr:uid="{00000000-0005-0000-0000-000022030000}"/>
    <cellStyle name="20% - Accent1 3 3 5" xfId="5104" xr:uid="{00000000-0005-0000-0000-000023030000}"/>
    <cellStyle name="20% - Accent1 3 3 5 2" xfId="19436" xr:uid="{00000000-0005-0000-0000-000024030000}"/>
    <cellStyle name="20% - Accent1 3 3 6" xfId="14040" xr:uid="{00000000-0005-0000-0000-000025030000}"/>
    <cellStyle name="20% - Accent1 3 3 6 2" xfId="27741" xr:uid="{00000000-0005-0000-0000-000026030000}"/>
    <cellStyle name="20% - Accent1 3 3 7" xfId="14668" xr:uid="{00000000-0005-0000-0000-000027030000}"/>
    <cellStyle name="20% - Accent1 3 3 7 2" xfId="28367" xr:uid="{00000000-0005-0000-0000-000028030000}"/>
    <cellStyle name="20% - Accent1 3 3 8" xfId="15419" xr:uid="{00000000-0005-0000-0000-000029030000}"/>
    <cellStyle name="20% - Accent1 3 3 9" xfId="29015" xr:uid="{00000000-0005-0000-0000-00002A030000}"/>
    <cellStyle name="20% - Accent1 3 4" xfId="1029" xr:uid="{00000000-0005-0000-0000-00002B030000}"/>
    <cellStyle name="20% - Accent1 3 4 2" xfId="30507" xr:uid="{00000000-0005-0000-0000-00002C030000}"/>
    <cellStyle name="20% - Accent1 3 4 3" xfId="32064" xr:uid="{00000000-0005-0000-0000-00002D030000}"/>
    <cellStyle name="20% - Accent1 3 4 4" xfId="33304" xr:uid="{00000000-0005-0000-0000-00002E030000}"/>
    <cellStyle name="20% - Accent1 3 4 5" xfId="33988" xr:uid="{00000000-0005-0000-0000-00002F030000}"/>
    <cellStyle name="20% - Accent1 3 5" xfId="1307" xr:uid="{00000000-0005-0000-0000-000030030000}"/>
    <cellStyle name="20% - Accent1 3 5 2" xfId="6956" xr:uid="{00000000-0005-0000-0000-000031030000}"/>
    <cellStyle name="20% - Accent1 3 5 2 2" xfId="21261" xr:uid="{00000000-0005-0000-0000-000032030000}"/>
    <cellStyle name="20% - Accent1 3 5 3" xfId="9611" xr:uid="{00000000-0005-0000-0000-000033030000}"/>
    <cellStyle name="20% - Accent1 3 5 3 2" xfId="23895" xr:uid="{00000000-0005-0000-0000-000034030000}"/>
    <cellStyle name="20% - Accent1 3 5 4" xfId="5563" xr:uid="{00000000-0005-0000-0000-000035030000}"/>
    <cellStyle name="20% - Accent1 3 5 4 2" xfId="19892" xr:uid="{00000000-0005-0000-0000-000036030000}"/>
    <cellStyle name="20% - Accent1 3 5 5" xfId="15735" xr:uid="{00000000-0005-0000-0000-000037030000}"/>
    <cellStyle name="20% - Accent1 3 5 6" xfId="33989" xr:uid="{00000000-0005-0000-0000-000038030000}"/>
    <cellStyle name="20% - Accent1 3 5 7" xfId="37677" xr:uid="{00000000-0005-0000-0000-000039030000}"/>
    <cellStyle name="20% - Accent1 3 5 8" xfId="40740" xr:uid="{00000000-0005-0000-0000-00003A030000}"/>
    <cellStyle name="20% - Accent1 3 6" xfId="1620" xr:uid="{00000000-0005-0000-0000-00003B030000}"/>
    <cellStyle name="20% - Accent1 3 6 2" xfId="9612" xr:uid="{00000000-0005-0000-0000-00003C030000}"/>
    <cellStyle name="20% - Accent1 3 6 2 2" xfId="23896" xr:uid="{00000000-0005-0000-0000-00003D030000}"/>
    <cellStyle name="20% - Accent1 3 6 3" xfId="7269" xr:uid="{00000000-0005-0000-0000-00003E030000}"/>
    <cellStyle name="20% - Accent1 3 6 3 2" xfId="21573" xr:uid="{00000000-0005-0000-0000-00003F030000}"/>
    <cellStyle name="20% - Accent1 3 6 4" xfId="16047" xr:uid="{00000000-0005-0000-0000-000040030000}"/>
    <cellStyle name="20% - Accent1 3 6 5" xfId="33990" xr:uid="{00000000-0005-0000-0000-000041030000}"/>
    <cellStyle name="20% - Accent1 3 6 6" xfId="37678" xr:uid="{00000000-0005-0000-0000-000042030000}"/>
    <cellStyle name="20% - Accent1 3 6 7" xfId="40741" xr:uid="{00000000-0005-0000-0000-000043030000}"/>
    <cellStyle name="20% - Accent1 3 7" xfId="2110" xr:uid="{00000000-0005-0000-0000-000044030000}"/>
    <cellStyle name="20% - Accent1 3 7 2" xfId="9613" xr:uid="{00000000-0005-0000-0000-000045030000}"/>
    <cellStyle name="20% - Accent1 3 7 2 2" xfId="23897" xr:uid="{00000000-0005-0000-0000-000046030000}"/>
    <cellStyle name="20% - Accent1 3 7 3" xfId="7709" xr:uid="{00000000-0005-0000-0000-000047030000}"/>
    <cellStyle name="20% - Accent1 3 7 3 2" xfId="22013" xr:uid="{00000000-0005-0000-0000-000048030000}"/>
    <cellStyle name="20% - Accent1 3 7 4" xfId="16487" xr:uid="{00000000-0005-0000-0000-000049030000}"/>
    <cellStyle name="20% - Accent1 3 7 5" xfId="33991" xr:uid="{00000000-0005-0000-0000-00004A030000}"/>
    <cellStyle name="20% - Accent1 3 7 6" xfId="37679" xr:uid="{00000000-0005-0000-0000-00004B030000}"/>
    <cellStyle name="20% - Accent1 3 7 7" xfId="40742" xr:uid="{00000000-0005-0000-0000-00004C030000}"/>
    <cellStyle name="20% - Accent1 3 8" xfId="2775" xr:uid="{00000000-0005-0000-0000-00004D030000}"/>
    <cellStyle name="20% - Accent1 3 8 2" xfId="9614" xr:uid="{00000000-0005-0000-0000-00004E030000}"/>
    <cellStyle name="20% - Accent1 3 8 2 2" xfId="23898" xr:uid="{00000000-0005-0000-0000-00004F030000}"/>
    <cellStyle name="20% - Accent1 3 8 3" xfId="8350" xr:uid="{00000000-0005-0000-0000-000050030000}"/>
    <cellStyle name="20% - Accent1 3 8 3 2" xfId="22645" xr:uid="{00000000-0005-0000-0000-000051030000}"/>
    <cellStyle name="20% - Accent1 3 8 4" xfId="17119" xr:uid="{00000000-0005-0000-0000-000052030000}"/>
    <cellStyle name="20% - Accent1 3 8 5" xfId="33992" xr:uid="{00000000-0005-0000-0000-000053030000}"/>
    <cellStyle name="20% - Accent1 3 8 6" xfId="37680" xr:uid="{00000000-0005-0000-0000-000054030000}"/>
    <cellStyle name="20% - Accent1 3 8 7" xfId="40743" xr:uid="{00000000-0005-0000-0000-000055030000}"/>
    <cellStyle name="20% - Accent1 3 9" xfId="3092" xr:uid="{00000000-0005-0000-0000-000056030000}"/>
    <cellStyle name="20% - Accent1 3 9 2" xfId="9615" xr:uid="{00000000-0005-0000-0000-000057030000}"/>
    <cellStyle name="20% - Accent1 3 9 2 2" xfId="23899" xr:uid="{00000000-0005-0000-0000-000058030000}"/>
    <cellStyle name="20% - Accent1 3 9 3" xfId="8666" xr:uid="{00000000-0005-0000-0000-000059030000}"/>
    <cellStyle name="20% - Accent1 3 9 3 2" xfId="22960" xr:uid="{00000000-0005-0000-0000-00005A030000}"/>
    <cellStyle name="20% - Accent1 3 9 4" xfId="17434" xr:uid="{00000000-0005-0000-0000-00005B030000}"/>
    <cellStyle name="20% - Accent1 3 9 5" xfId="33993" xr:uid="{00000000-0005-0000-0000-00005C030000}"/>
    <cellStyle name="20% - Accent1 3 9 6" xfId="37681" xr:uid="{00000000-0005-0000-0000-00005D030000}"/>
    <cellStyle name="20% - Accent1 3 9 7" xfId="40744" xr:uid="{00000000-0005-0000-0000-00005E030000}"/>
    <cellStyle name="20% - Accent1 30" xfId="37622" xr:uid="{00000000-0005-0000-0000-00005F030000}"/>
    <cellStyle name="20% - Accent1 31" xfId="40685" xr:uid="{00000000-0005-0000-0000-000060030000}"/>
    <cellStyle name="20% - Accent1 4" xfId="414" xr:uid="{00000000-0005-0000-0000-000061030000}"/>
    <cellStyle name="20% - Accent1 4 10" xfId="3799" xr:uid="{00000000-0005-0000-0000-000062030000}"/>
    <cellStyle name="20% - Accent1 4 10 2" xfId="9617" xr:uid="{00000000-0005-0000-0000-000063030000}"/>
    <cellStyle name="20% - Accent1 4 10 2 2" xfId="23901" xr:uid="{00000000-0005-0000-0000-000064030000}"/>
    <cellStyle name="20% - Accent1 4 10 3" xfId="9373" xr:uid="{00000000-0005-0000-0000-000065030000}"/>
    <cellStyle name="20% - Accent1 4 10 3 2" xfId="23663" xr:uid="{00000000-0005-0000-0000-000066030000}"/>
    <cellStyle name="20% - Accent1 4 10 4" xfId="18137" xr:uid="{00000000-0005-0000-0000-000067030000}"/>
    <cellStyle name="20% - Accent1 4 11" xfId="4116" xr:uid="{00000000-0005-0000-0000-000068030000}"/>
    <cellStyle name="20% - Accent1 4 11 2" xfId="9618" xr:uid="{00000000-0005-0000-0000-000069030000}"/>
    <cellStyle name="20% - Accent1 4 11 2 2" xfId="23902" xr:uid="{00000000-0005-0000-0000-00006A030000}"/>
    <cellStyle name="20% - Accent1 4 11 3" xfId="6403" xr:uid="{00000000-0005-0000-0000-00006B030000}"/>
    <cellStyle name="20% - Accent1 4 11 3 2" xfId="20711" xr:uid="{00000000-0005-0000-0000-00006C030000}"/>
    <cellStyle name="20% - Accent1 4 11 4" xfId="18449" xr:uid="{00000000-0005-0000-0000-00006D030000}"/>
    <cellStyle name="20% - Accent1 4 12" xfId="4429" xr:uid="{00000000-0005-0000-0000-00006E030000}"/>
    <cellStyle name="20% - Accent1 4 12 2" xfId="9619" xr:uid="{00000000-0005-0000-0000-00006F030000}"/>
    <cellStyle name="20% - Accent1 4 12 2 2" xfId="23903" xr:uid="{00000000-0005-0000-0000-000070030000}"/>
    <cellStyle name="20% - Accent1 4 12 3" xfId="18761" xr:uid="{00000000-0005-0000-0000-000071030000}"/>
    <cellStyle name="20% - Accent1 4 13" xfId="9616" xr:uid="{00000000-0005-0000-0000-000072030000}"/>
    <cellStyle name="20% - Accent1 4 13 2" xfId="23900" xr:uid="{00000000-0005-0000-0000-000073030000}"/>
    <cellStyle name="20% - Accent1 4 14" xfId="4870" xr:uid="{00000000-0005-0000-0000-000074030000}"/>
    <cellStyle name="20% - Accent1 4 14 2" xfId="19202" xr:uid="{00000000-0005-0000-0000-000075030000}"/>
    <cellStyle name="20% - Accent1 4 15" xfId="13805" xr:uid="{00000000-0005-0000-0000-000076030000}"/>
    <cellStyle name="20% - Accent1 4 15 2" xfId="27506" xr:uid="{00000000-0005-0000-0000-000077030000}"/>
    <cellStyle name="20% - Accent1 4 16" xfId="14433" xr:uid="{00000000-0005-0000-0000-000078030000}"/>
    <cellStyle name="20% - Accent1 4 16 2" xfId="28132" xr:uid="{00000000-0005-0000-0000-000079030000}"/>
    <cellStyle name="20% - Accent1 4 17" xfId="15185" xr:uid="{00000000-0005-0000-0000-00007A030000}"/>
    <cellStyle name="20% - Accent1 4 18" xfId="28780" xr:uid="{00000000-0005-0000-0000-00007B030000}"/>
    <cellStyle name="20% - Accent1 4 19" xfId="29409" xr:uid="{00000000-0005-0000-0000-00007C030000}"/>
    <cellStyle name="20% - Accent1 4 2" xfId="727" xr:uid="{00000000-0005-0000-0000-00007D030000}"/>
    <cellStyle name="20% - Accent1 4 2 10" xfId="30353" xr:uid="{00000000-0005-0000-0000-00007E030000}"/>
    <cellStyle name="20% - Accent1 4 2 11" xfId="31910" xr:uid="{00000000-0005-0000-0000-00007F030000}"/>
    <cellStyle name="20% - Accent1 4 2 12" xfId="33150" xr:uid="{00000000-0005-0000-0000-000080030000}"/>
    <cellStyle name="20% - Accent1 4 2 13" xfId="33995" xr:uid="{00000000-0005-0000-0000-000081030000}"/>
    <cellStyle name="20% - Accent1 4 2 14" xfId="37683" xr:uid="{00000000-0005-0000-0000-000082030000}"/>
    <cellStyle name="20% - Accent1 4 2 15" xfId="40746" xr:uid="{00000000-0005-0000-0000-000083030000}"/>
    <cellStyle name="20% - Accent1 4 2 2" xfId="2501" xr:uid="{00000000-0005-0000-0000-000084030000}"/>
    <cellStyle name="20% - Accent1 4 2 2 10" xfId="37684" xr:uid="{00000000-0005-0000-0000-000085030000}"/>
    <cellStyle name="20% - Accent1 4 2 2 11" xfId="40747" xr:uid="{00000000-0005-0000-0000-000086030000}"/>
    <cellStyle name="20% - Accent1 4 2 2 2" xfId="8099" xr:uid="{00000000-0005-0000-0000-000087030000}"/>
    <cellStyle name="20% - Accent1 4 2 2 2 2" xfId="22403" xr:uid="{00000000-0005-0000-0000-000088030000}"/>
    <cellStyle name="20% - Accent1 4 2 2 3" xfId="9621" xr:uid="{00000000-0005-0000-0000-000089030000}"/>
    <cellStyle name="20% - Accent1 4 2 2 3 2" xfId="23905" xr:uid="{00000000-0005-0000-0000-00008A030000}"/>
    <cellStyle name="20% - Accent1 4 2 2 4" xfId="5953" xr:uid="{00000000-0005-0000-0000-00008B030000}"/>
    <cellStyle name="20% - Accent1 4 2 2 4 2" xfId="20282" xr:uid="{00000000-0005-0000-0000-00008C030000}"/>
    <cellStyle name="20% - Accent1 4 2 2 5" xfId="16877" xr:uid="{00000000-0005-0000-0000-00008D030000}"/>
    <cellStyle name="20% - Accent1 4 2 2 6" xfId="30512" xr:uid="{00000000-0005-0000-0000-00008E030000}"/>
    <cellStyle name="20% - Accent1 4 2 2 7" xfId="32069" xr:uid="{00000000-0005-0000-0000-00008F030000}"/>
    <cellStyle name="20% - Accent1 4 2 2 8" xfId="33309" xr:uid="{00000000-0005-0000-0000-000090030000}"/>
    <cellStyle name="20% - Accent1 4 2 2 9" xfId="33996" xr:uid="{00000000-0005-0000-0000-000091030000}"/>
    <cellStyle name="20% - Accent1 4 2 3" xfId="6715" xr:uid="{00000000-0005-0000-0000-000092030000}"/>
    <cellStyle name="20% - Accent1 4 2 3 2" xfId="21023" xr:uid="{00000000-0005-0000-0000-000093030000}"/>
    <cellStyle name="20% - Accent1 4 2 4" xfId="9620" xr:uid="{00000000-0005-0000-0000-000094030000}"/>
    <cellStyle name="20% - Accent1 4 2 4 2" xfId="23904" xr:uid="{00000000-0005-0000-0000-000095030000}"/>
    <cellStyle name="20% - Accent1 4 2 5" xfId="5182" xr:uid="{00000000-0005-0000-0000-000096030000}"/>
    <cellStyle name="20% - Accent1 4 2 5 2" xfId="19514" xr:uid="{00000000-0005-0000-0000-000097030000}"/>
    <cellStyle name="20% - Accent1 4 2 6" xfId="14119" xr:uid="{00000000-0005-0000-0000-000098030000}"/>
    <cellStyle name="20% - Accent1 4 2 6 2" xfId="27819" xr:uid="{00000000-0005-0000-0000-000099030000}"/>
    <cellStyle name="20% - Accent1 4 2 7" xfId="14746" xr:uid="{00000000-0005-0000-0000-00009A030000}"/>
    <cellStyle name="20% - Accent1 4 2 7 2" xfId="28445" xr:uid="{00000000-0005-0000-0000-00009B030000}"/>
    <cellStyle name="20% - Accent1 4 2 8" xfId="15497" xr:uid="{00000000-0005-0000-0000-00009C030000}"/>
    <cellStyle name="20% - Accent1 4 2 9" xfId="29093" xr:uid="{00000000-0005-0000-0000-00009D030000}"/>
    <cellStyle name="20% - Accent1 4 20" xfId="29725" xr:uid="{00000000-0005-0000-0000-00009E030000}"/>
    <cellStyle name="20% - Accent1 4 21" xfId="30040" xr:uid="{00000000-0005-0000-0000-00009F030000}"/>
    <cellStyle name="20% - Accent1 4 22" xfId="31283" xr:uid="{00000000-0005-0000-0000-0000A0030000}"/>
    <cellStyle name="20% - Accent1 4 23" xfId="31597" xr:uid="{00000000-0005-0000-0000-0000A1030000}"/>
    <cellStyle name="20% - Accent1 4 24" xfId="32837" xr:uid="{00000000-0005-0000-0000-0000A2030000}"/>
    <cellStyle name="20% - Accent1 4 25" xfId="33994" xr:uid="{00000000-0005-0000-0000-0000A3030000}"/>
    <cellStyle name="20% - Accent1 4 26" xfId="37477" xr:uid="{00000000-0005-0000-0000-0000A4030000}"/>
    <cellStyle name="20% - Accent1 4 27" xfId="37682" xr:uid="{00000000-0005-0000-0000-0000A5030000}"/>
    <cellStyle name="20% - Accent1 4 28" xfId="40745" xr:uid="{00000000-0005-0000-0000-0000A6030000}"/>
    <cellStyle name="20% - Accent1 4 3" xfId="1078" xr:uid="{00000000-0005-0000-0000-0000A7030000}"/>
    <cellStyle name="20% - Accent1 4 3 2" xfId="30511" xr:uid="{00000000-0005-0000-0000-0000A8030000}"/>
    <cellStyle name="20% - Accent1 4 3 3" xfId="32068" xr:uid="{00000000-0005-0000-0000-0000A9030000}"/>
    <cellStyle name="20% - Accent1 4 3 4" xfId="33308" xr:uid="{00000000-0005-0000-0000-0000AA030000}"/>
    <cellStyle name="20% - Accent1 4 3 5" xfId="33997" xr:uid="{00000000-0005-0000-0000-0000AB030000}"/>
    <cellStyle name="20% - Accent1 4 4" xfId="1385" xr:uid="{00000000-0005-0000-0000-0000AC030000}"/>
    <cellStyle name="20% - Accent1 4 4 2" xfId="7034" xr:uid="{00000000-0005-0000-0000-0000AD030000}"/>
    <cellStyle name="20% - Accent1 4 4 2 2" xfId="21339" xr:uid="{00000000-0005-0000-0000-0000AE030000}"/>
    <cellStyle name="20% - Accent1 4 4 3" xfId="9622" xr:uid="{00000000-0005-0000-0000-0000AF030000}"/>
    <cellStyle name="20% - Accent1 4 4 3 2" xfId="23906" xr:uid="{00000000-0005-0000-0000-0000B0030000}"/>
    <cellStyle name="20% - Accent1 4 4 4" xfId="5641" xr:uid="{00000000-0005-0000-0000-0000B1030000}"/>
    <cellStyle name="20% - Accent1 4 4 4 2" xfId="19970" xr:uid="{00000000-0005-0000-0000-0000B2030000}"/>
    <cellStyle name="20% - Accent1 4 4 5" xfId="15813" xr:uid="{00000000-0005-0000-0000-0000B3030000}"/>
    <cellStyle name="20% - Accent1 4 4 6" xfId="33998" xr:uid="{00000000-0005-0000-0000-0000B4030000}"/>
    <cellStyle name="20% - Accent1 4 4 7" xfId="37685" xr:uid="{00000000-0005-0000-0000-0000B5030000}"/>
    <cellStyle name="20% - Accent1 4 4 8" xfId="40748" xr:uid="{00000000-0005-0000-0000-0000B6030000}"/>
    <cellStyle name="20% - Accent1 4 5" xfId="1698" xr:uid="{00000000-0005-0000-0000-0000B7030000}"/>
    <cellStyle name="20% - Accent1 4 5 2" xfId="9623" xr:uid="{00000000-0005-0000-0000-0000B8030000}"/>
    <cellStyle name="20% - Accent1 4 5 2 2" xfId="23907" xr:uid="{00000000-0005-0000-0000-0000B9030000}"/>
    <cellStyle name="20% - Accent1 4 5 3" xfId="7347" xr:uid="{00000000-0005-0000-0000-0000BA030000}"/>
    <cellStyle name="20% - Accent1 4 5 3 2" xfId="21651" xr:uid="{00000000-0005-0000-0000-0000BB030000}"/>
    <cellStyle name="20% - Accent1 4 5 4" xfId="16125" xr:uid="{00000000-0005-0000-0000-0000BC030000}"/>
    <cellStyle name="20% - Accent1 4 5 5" xfId="33999" xr:uid="{00000000-0005-0000-0000-0000BD030000}"/>
    <cellStyle name="20% - Accent1 4 5 6" xfId="37686" xr:uid="{00000000-0005-0000-0000-0000BE030000}"/>
    <cellStyle name="20% - Accent1 4 5 7" xfId="40749" xr:uid="{00000000-0005-0000-0000-0000BF030000}"/>
    <cellStyle name="20% - Accent1 4 6" xfId="2188" xr:uid="{00000000-0005-0000-0000-0000C0030000}"/>
    <cellStyle name="20% - Accent1 4 6 2" xfId="9624" xr:uid="{00000000-0005-0000-0000-0000C1030000}"/>
    <cellStyle name="20% - Accent1 4 6 2 2" xfId="23908" xr:uid="{00000000-0005-0000-0000-0000C2030000}"/>
    <cellStyle name="20% - Accent1 4 6 3" xfId="7787" xr:uid="{00000000-0005-0000-0000-0000C3030000}"/>
    <cellStyle name="20% - Accent1 4 6 3 2" xfId="22091" xr:uid="{00000000-0005-0000-0000-0000C4030000}"/>
    <cellStyle name="20% - Accent1 4 6 4" xfId="16565" xr:uid="{00000000-0005-0000-0000-0000C5030000}"/>
    <cellStyle name="20% - Accent1 4 6 5" xfId="34000" xr:uid="{00000000-0005-0000-0000-0000C6030000}"/>
    <cellStyle name="20% - Accent1 4 6 6" xfId="37687" xr:uid="{00000000-0005-0000-0000-0000C7030000}"/>
    <cellStyle name="20% - Accent1 4 6 7" xfId="40750" xr:uid="{00000000-0005-0000-0000-0000C8030000}"/>
    <cellStyle name="20% - Accent1 4 7" xfId="2853" xr:uid="{00000000-0005-0000-0000-0000C9030000}"/>
    <cellStyle name="20% - Accent1 4 7 2" xfId="9625" xr:uid="{00000000-0005-0000-0000-0000CA030000}"/>
    <cellStyle name="20% - Accent1 4 7 2 2" xfId="23909" xr:uid="{00000000-0005-0000-0000-0000CB030000}"/>
    <cellStyle name="20% - Accent1 4 7 3" xfId="8428" xr:uid="{00000000-0005-0000-0000-0000CC030000}"/>
    <cellStyle name="20% - Accent1 4 7 3 2" xfId="22723" xr:uid="{00000000-0005-0000-0000-0000CD030000}"/>
    <cellStyle name="20% - Accent1 4 7 4" xfId="17197" xr:uid="{00000000-0005-0000-0000-0000CE030000}"/>
    <cellStyle name="20% - Accent1 4 7 5" xfId="34001" xr:uid="{00000000-0005-0000-0000-0000CF030000}"/>
    <cellStyle name="20% - Accent1 4 7 6" xfId="37688" xr:uid="{00000000-0005-0000-0000-0000D0030000}"/>
    <cellStyle name="20% - Accent1 4 7 7" xfId="40751" xr:uid="{00000000-0005-0000-0000-0000D1030000}"/>
    <cellStyle name="20% - Accent1 4 8" xfId="3170" xr:uid="{00000000-0005-0000-0000-0000D2030000}"/>
    <cellStyle name="20% - Accent1 4 8 2" xfId="9626" xr:uid="{00000000-0005-0000-0000-0000D3030000}"/>
    <cellStyle name="20% - Accent1 4 8 2 2" xfId="23910" xr:uid="{00000000-0005-0000-0000-0000D4030000}"/>
    <cellStyle name="20% - Accent1 4 8 3" xfId="8744" xr:uid="{00000000-0005-0000-0000-0000D5030000}"/>
    <cellStyle name="20% - Accent1 4 8 3 2" xfId="23038" xr:uid="{00000000-0005-0000-0000-0000D6030000}"/>
    <cellStyle name="20% - Accent1 4 8 4" xfId="17512" xr:uid="{00000000-0005-0000-0000-0000D7030000}"/>
    <cellStyle name="20% - Accent1 4 8 5" xfId="34002" xr:uid="{00000000-0005-0000-0000-0000D8030000}"/>
    <cellStyle name="20% - Accent1 4 8 6" xfId="37689" xr:uid="{00000000-0005-0000-0000-0000D9030000}"/>
    <cellStyle name="20% - Accent1 4 8 7" xfId="40752" xr:uid="{00000000-0005-0000-0000-0000DA030000}"/>
    <cellStyle name="20% - Accent1 4 9" xfId="3484" xr:uid="{00000000-0005-0000-0000-0000DB030000}"/>
    <cellStyle name="20% - Accent1 4 9 2" xfId="9627" xr:uid="{00000000-0005-0000-0000-0000DC030000}"/>
    <cellStyle name="20% - Accent1 4 9 2 2" xfId="23911" xr:uid="{00000000-0005-0000-0000-0000DD030000}"/>
    <cellStyle name="20% - Accent1 4 9 3" xfId="9058" xr:uid="{00000000-0005-0000-0000-0000DE030000}"/>
    <cellStyle name="20% - Accent1 4 9 3 2" xfId="23351" xr:uid="{00000000-0005-0000-0000-0000DF030000}"/>
    <cellStyle name="20% - Accent1 4 9 4" xfId="17825" xr:uid="{00000000-0005-0000-0000-0000E0030000}"/>
    <cellStyle name="20% - Accent1 4 9 5" xfId="34003" xr:uid="{00000000-0005-0000-0000-0000E1030000}"/>
    <cellStyle name="20% - Accent1 4 9 6" xfId="37690" xr:uid="{00000000-0005-0000-0000-0000E2030000}"/>
    <cellStyle name="20% - Accent1 4 9 7" xfId="40753" xr:uid="{00000000-0005-0000-0000-0000E3030000}"/>
    <cellStyle name="20% - Accent1 5" xfId="258" xr:uid="{00000000-0005-0000-0000-0000E4030000}"/>
    <cellStyle name="20% - Accent1 5 10" xfId="28925" xr:uid="{00000000-0005-0000-0000-0000E5030000}"/>
    <cellStyle name="20% - Accent1 5 11" xfId="30185" xr:uid="{00000000-0005-0000-0000-0000E6030000}"/>
    <cellStyle name="20% - Accent1 5 12" xfId="31742" xr:uid="{00000000-0005-0000-0000-0000E7030000}"/>
    <cellStyle name="20% - Accent1 5 13" xfId="32982" xr:uid="{00000000-0005-0000-0000-0000E8030000}"/>
    <cellStyle name="20% - Accent1 5 14" xfId="34004" xr:uid="{00000000-0005-0000-0000-0000E9030000}"/>
    <cellStyle name="20% - Accent1 5 15" xfId="37691" xr:uid="{00000000-0005-0000-0000-0000EA030000}"/>
    <cellStyle name="20% - Accent1 5 16" xfId="40754" xr:uid="{00000000-0005-0000-0000-0000EB030000}"/>
    <cellStyle name="20% - Accent1 5 2" xfId="1148" xr:uid="{00000000-0005-0000-0000-0000EC030000}"/>
    <cellStyle name="20% - Accent1 5 2 2" xfId="30513" xr:uid="{00000000-0005-0000-0000-0000ED030000}"/>
    <cellStyle name="20% - Accent1 5 2 3" xfId="32070" xr:uid="{00000000-0005-0000-0000-0000EE030000}"/>
    <cellStyle name="20% - Accent1 5 2 4" xfId="33310" xr:uid="{00000000-0005-0000-0000-0000EF030000}"/>
    <cellStyle name="20% - Accent1 5 2 5" xfId="34005" xr:uid="{00000000-0005-0000-0000-0000F0030000}"/>
    <cellStyle name="20% - Accent1 5 3" xfId="2032" xr:uid="{00000000-0005-0000-0000-0000F1030000}"/>
    <cellStyle name="20% - Accent1 5 3 2" xfId="7631" xr:uid="{00000000-0005-0000-0000-0000F2030000}"/>
    <cellStyle name="20% - Accent1 5 3 2 2" xfId="21935" xr:uid="{00000000-0005-0000-0000-0000F3030000}"/>
    <cellStyle name="20% - Accent1 5 3 3" xfId="9629" xr:uid="{00000000-0005-0000-0000-0000F4030000}"/>
    <cellStyle name="20% - Accent1 5 3 3 2" xfId="23913" xr:uid="{00000000-0005-0000-0000-0000F5030000}"/>
    <cellStyle name="20% - Accent1 5 3 4" xfId="5485" xr:uid="{00000000-0005-0000-0000-0000F6030000}"/>
    <cellStyle name="20% - Accent1 5 3 4 2" xfId="19814" xr:uid="{00000000-0005-0000-0000-0000F7030000}"/>
    <cellStyle name="20% - Accent1 5 3 5" xfId="16409" xr:uid="{00000000-0005-0000-0000-0000F8030000}"/>
    <cellStyle name="20% - Accent1 5 3 6" xfId="34006" xr:uid="{00000000-0005-0000-0000-0000F9030000}"/>
    <cellStyle name="20% - Accent1 5 3 7" xfId="37692" xr:uid="{00000000-0005-0000-0000-0000FA030000}"/>
    <cellStyle name="20% - Accent1 5 3 8" xfId="40755" xr:uid="{00000000-0005-0000-0000-0000FB030000}"/>
    <cellStyle name="20% - Accent1 5 4" xfId="6247" xr:uid="{00000000-0005-0000-0000-0000FC030000}"/>
    <cellStyle name="20% - Accent1 5 4 2" xfId="20555" xr:uid="{00000000-0005-0000-0000-0000FD030000}"/>
    <cellStyle name="20% - Accent1 5 5" xfId="9628" xr:uid="{00000000-0005-0000-0000-0000FE030000}"/>
    <cellStyle name="20% - Accent1 5 5 2" xfId="23912" xr:uid="{00000000-0005-0000-0000-0000FF030000}"/>
    <cellStyle name="20% - Accent1 5 6" xfId="4714" xr:uid="{00000000-0005-0000-0000-000000040000}"/>
    <cellStyle name="20% - Accent1 5 6 2" xfId="19046" xr:uid="{00000000-0005-0000-0000-000001040000}"/>
    <cellStyle name="20% - Accent1 5 7" xfId="13950" xr:uid="{00000000-0005-0000-0000-000002040000}"/>
    <cellStyle name="20% - Accent1 5 7 2" xfId="27651" xr:uid="{00000000-0005-0000-0000-000003040000}"/>
    <cellStyle name="20% - Accent1 5 8" xfId="14578" xr:uid="{00000000-0005-0000-0000-000004040000}"/>
    <cellStyle name="20% - Accent1 5 8 2" xfId="28277" xr:uid="{00000000-0005-0000-0000-000005040000}"/>
    <cellStyle name="20% - Accent1 5 9" xfId="15029" xr:uid="{00000000-0005-0000-0000-000006040000}"/>
    <cellStyle name="20% - Accent1 6" xfId="571" xr:uid="{00000000-0005-0000-0000-000007040000}"/>
    <cellStyle name="20% - Accent1 6 10" xfId="37693" xr:uid="{00000000-0005-0000-0000-000008040000}"/>
    <cellStyle name="20% - Accent1 6 11" xfId="40756" xr:uid="{00000000-0005-0000-0000-000009040000}"/>
    <cellStyle name="20% - Accent1 6 2" xfId="875" xr:uid="{00000000-0005-0000-0000-00000A040000}"/>
    <cellStyle name="20% - Accent1 6 2 2" xfId="34008" xr:uid="{00000000-0005-0000-0000-00000B040000}"/>
    <cellStyle name="20% - Accent1 6 3" xfId="2345" xr:uid="{00000000-0005-0000-0000-00000C040000}"/>
    <cellStyle name="20% - Accent1 6 3 2" xfId="7943" xr:uid="{00000000-0005-0000-0000-00000D040000}"/>
    <cellStyle name="20% - Accent1 6 3 2 2" xfId="22247" xr:uid="{00000000-0005-0000-0000-00000E040000}"/>
    <cellStyle name="20% - Accent1 6 3 3" xfId="9631" xr:uid="{00000000-0005-0000-0000-00000F040000}"/>
    <cellStyle name="20% - Accent1 6 3 3 2" xfId="23915" xr:uid="{00000000-0005-0000-0000-000010040000}"/>
    <cellStyle name="20% - Accent1 6 3 4" xfId="5797" xr:uid="{00000000-0005-0000-0000-000011040000}"/>
    <cellStyle name="20% - Accent1 6 3 4 2" xfId="20126" xr:uid="{00000000-0005-0000-0000-000012040000}"/>
    <cellStyle name="20% - Accent1 6 3 5" xfId="16721" xr:uid="{00000000-0005-0000-0000-000013040000}"/>
    <cellStyle name="20% - Accent1 6 3 6" xfId="34009" xr:uid="{00000000-0005-0000-0000-000014040000}"/>
    <cellStyle name="20% - Accent1 6 3 7" xfId="37694" xr:uid="{00000000-0005-0000-0000-000015040000}"/>
    <cellStyle name="20% - Accent1 6 3 8" xfId="40757" xr:uid="{00000000-0005-0000-0000-000016040000}"/>
    <cellStyle name="20% - Accent1 6 4" xfId="6559" xr:uid="{00000000-0005-0000-0000-000017040000}"/>
    <cellStyle name="20% - Accent1 6 4 2" xfId="20867" xr:uid="{00000000-0005-0000-0000-000018040000}"/>
    <cellStyle name="20% - Accent1 6 5" xfId="9630" xr:uid="{00000000-0005-0000-0000-000019040000}"/>
    <cellStyle name="20% - Accent1 6 5 2" xfId="23914" xr:uid="{00000000-0005-0000-0000-00001A040000}"/>
    <cellStyle name="20% - Accent1 6 6" xfId="5026" xr:uid="{00000000-0005-0000-0000-00001B040000}"/>
    <cellStyle name="20% - Accent1 6 6 2" xfId="19358" xr:uid="{00000000-0005-0000-0000-00001C040000}"/>
    <cellStyle name="20% - Accent1 6 7" xfId="15341" xr:uid="{00000000-0005-0000-0000-00001D040000}"/>
    <cellStyle name="20% - Accent1 6 8" xfId="33909" xr:uid="{00000000-0005-0000-0000-00001E040000}"/>
    <cellStyle name="20% - Accent1 6 9" xfId="34007" xr:uid="{00000000-0005-0000-0000-00001F040000}"/>
    <cellStyle name="20% - Accent1 7" xfId="1229" xr:uid="{00000000-0005-0000-0000-000020040000}"/>
    <cellStyle name="20% - Accent1 7 2" xfId="1883" xr:uid="{00000000-0005-0000-0000-000021040000}"/>
    <cellStyle name="20% - Accent1 7 2 2" xfId="7515" xr:uid="{00000000-0005-0000-0000-000022040000}"/>
    <cellStyle name="20% - Accent1 7 2 2 2" xfId="21819" xr:uid="{00000000-0005-0000-0000-000023040000}"/>
    <cellStyle name="20% - Accent1 7 2 3" xfId="9633" xr:uid="{00000000-0005-0000-0000-000024040000}"/>
    <cellStyle name="20% - Accent1 7 2 3 2" xfId="23917" xr:uid="{00000000-0005-0000-0000-000025040000}"/>
    <cellStyle name="20% - Accent1 7 2 4" xfId="5369" xr:uid="{00000000-0005-0000-0000-000026040000}"/>
    <cellStyle name="20% - Accent1 7 2 4 2" xfId="19698" xr:uid="{00000000-0005-0000-0000-000027040000}"/>
    <cellStyle name="20% - Accent1 7 2 5" xfId="16293" xr:uid="{00000000-0005-0000-0000-000028040000}"/>
    <cellStyle name="20% - Accent1 7 2 6" xfId="34011" xr:uid="{00000000-0005-0000-0000-000029040000}"/>
    <cellStyle name="20% - Accent1 7 2 7" xfId="37696" xr:uid="{00000000-0005-0000-0000-00002A040000}"/>
    <cellStyle name="20% - Accent1 7 2 8" xfId="40759" xr:uid="{00000000-0005-0000-0000-00002B040000}"/>
    <cellStyle name="20% - Accent1 7 3" xfId="6878" xr:uid="{00000000-0005-0000-0000-00002C040000}"/>
    <cellStyle name="20% - Accent1 7 3 2" xfId="21183" xr:uid="{00000000-0005-0000-0000-00002D040000}"/>
    <cellStyle name="20% - Accent1 7 4" xfId="9632" xr:uid="{00000000-0005-0000-0000-00002E040000}"/>
    <cellStyle name="20% - Accent1 7 4 2" xfId="23916" xr:uid="{00000000-0005-0000-0000-00002F040000}"/>
    <cellStyle name="20% - Accent1 7 5" xfId="4598" xr:uid="{00000000-0005-0000-0000-000030040000}"/>
    <cellStyle name="20% - Accent1 7 5 2" xfId="18930" xr:uid="{00000000-0005-0000-0000-000031040000}"/>
    <cellStyle name="20% - Accent1 7 6" xfId="15657" xr:uid="{00000000-0005-0000-0000-000032040000}"/>
    <cellStyle name="20% - Accent1 7 7" xfId="34010" xr:uid="{00000000-0005-0000-0000-000033040000}"/>
    <cellStyle name="20% - Accent1 7 8" xfId="37695" xr:uid="{00000000-0005-0000-0000-000034040000}"/>
    <cellStyle name="20% - Accent1 7 9" xfId="40758" xr:uid="{00000000-0005-0000-0000-000035040000}"/>
    <cellStyle name="20% - Accent1 8" xfId="1542" xr:uid="{00000000-0005-0000-0000-000036040000}"/>
    <cellStyle name="20% - Accent1 8 2" xfId="7191" xr:uid="{00000000-0005-0000-0000-000037040000}"/>
    <cellStyle name="20% - Accent1 8 2 2" xfId="21495" xr:uid="{00000000-0005-0000-0000-000038040000}"/>
    <cellStyle name="20% - Accent1 8 3" xfId="9634" xr:uid="{00000000-0005-0000-0000-000039040000}"/>
    <cellStyle name="20% - Accent1 8 3 2" xfId="23918" xr:uid="{00000000-0005-0000-0000-00003A040000}"/>
    <cellStyle name="20% - Accent1 8 4" xfId="5344" xr:uid="{00000000-0005-0000-0000-00003B040000}"/>
    <cellStyle name="20% - Accent1 8 4 2" xfId="19675" xr:uid="{00000000-0005-0000-0000-00003C040000}"/>
    <cellStyle name="20% - Accent1 8 5" xfId="15969" xr:uid="{00000000-0005-0000-0000-00003D040000}"/>
    <cellStyle name="20% - Accent1 8 6" xfId="34012" xr:uid="{00000000-0005-0000-0000-00003E040000}"/>
    <cellStyle name="20% - Accent1 8 7" xfId="37697" xr:uid="{00000000-0005-0000-0000-00003F040000}"/>
    <cellStyle name="20% - Accent1 8 8" xfId="40760" xr:uid="{00000000-0005-0000-0000-000040040000}"/>
    <cellStyle name="20% - Accent1 9" xfId="1847" xr:uid="{00000000-0005-0000-0000-000041040000}"/>
    <cellStyle name="20% - Accent1 9 2" xfId="9635" xr:uid="{00000000-0005-0000-0000-000042040000}"/>
    <cellStyle name="20% - Accent1 9 2 2" xfId="23919" xr:uid="{00000000-0005-0000-0000-000043040000}"/>
    <cellStyle name="20% - Accent1 9 3" xfId="7494" xr:uid="{00000000-0005-0000-0000-000044040000}"/>
    <cellStyle name="20% - Accent1 9 3 2" xfId="21798" xr:uid="{00000000-0005-0000-0000-000045040000}"/>
    <cellStyle name="20% - Accent1 9 4" xfId="16272" xr:uid="{00000000-0005-0000-0000-000046040000}"/>
    <cellStyle name="20% - Accent1 9 5" xfId="34013" xr:uid="{00000000-0005-0000-0000-000047040000}"/>
    <cellStyle name="20% - Accent1 9 6" xfId="37698" xr:uid="{00000000-0005-0000-0000-000048040000}"/>
    <cellStyle name="20% - Accent1 9 7" xfId="40761" xr:uid="{00000000-0005-0000-0000-000049040000}"/>
    <cellStyle name="20% - Accent2" xfId="152" builtinId="34" customBuiltin="1"/>
    <cellStyle name="20% - Accent2 10" xfId="2699" xr:uid="{00000000-0005-0000-0000-00004B040000}"/>
    <cellStyle name="20% - Accent2 10 2" xfId="9636" xr:uid="{00000000-0005-0000-0000-00004C040000}"/>
    <cellStyle name="20% - Accent2 10 2 2" xfId="23920" xr:uid="{00000000-0005-0000-0000-00004D040000}"/>
    <cellStyle name="20% - Accent2 10 3" xfId="8274" xr:uid="{00000000-0005-0000-0000-00004E040000}"/>
    <cellStyle name="20% - Accent2 10 3 2" xfId="22569" xr:uid="{00000000-0005-0000-0000-00004F040000}"/>
    <cellStyle name="20% - Accent2 10 4" xfId="17043" xr:uid="{00000000-0005-0000-0000-000050040000}"/>
    <cellStyle name="20% - Accent2 10 5" xfId="34015" xr:uid="{00000000-0005-0000-0000-000051040000}"/>
    <cellStyle name="20% - Accent2 10 6" xfId="37700" xr:uid="{00000000-0005-0000-0000-000052040000}"/>
    <cellStyle name="20% - Accent2 10 7" xfId="40763" xr:uid="{00000000-0005-0000-0000-000053040000}"/>
    <cellStyle name="20% - Accent2 11" xfId="3003" xr:uid="{00000000-0005-0000-0000-000054040000}"/>
    <cellStyle name="20% - Accent2 11 2" xfId="9637" xr:uid="{00000000-0005-0000-0000-000055040000}"/>
    <cellStyle name="20% - Accent2 11 2 2" xfId="23921" xr:uid="{00000000-0005-0000-0000-000056040000}"/>
    <cellStyle name="20% - Accent2 11 3" xfId="8578" xr:uid="{00000000-0005-0000-0000-000057040000}"/>
    <cellStyle name="20% - Accent2 11 3 2" xfId="22872" xr:uid="{00000000-0005-0000-0000-000058040000}"/>
    <cellStyle name="20% - Accent2 11 4" xfId="17346" xr:uid="{00000000-0005-0000-0000-000059040000}"/>
    <cellStyle name="20% - Accent2 11 5" xfId="34016" xr:uid="{00000000-0005-0000-0000-00005A040000}"/>
    <cellStyle name="20% - Accent2 11 6" xfId="37701" xr:uid="{00000000-0005-0000-0000-00005B040000}"/>
    <cellStyle name="20% - Accent2 11 7" xfId="40764" xr:uid="{00000000-0005-0000-0000-00005C040000}"/>
    <cellStyle name="20% - Accent2 12" xfId="3330" xr:uid="{00000000-0005-0000-0000-00005D040000}"/>
    <cellStyle name="20% - Accent2 12 2" xfId="9638" xr:uid="{00000000-0005-0000-0000-00005E040000}"/>
    <cellStyle name="20% - Accent2 12 2 2" xfId="23922" xr:uid="{00000000-0005-0000-0000-00005F040000}"/>
    <cellStyle name="20% - Accent2 12 3" xfId="8904" xr:uid="{00000000-0005-0000-0000-000060040000}"/>
    <cellStyle name="20% - Accent2 12 3 2" xfId="23197" xr:uid="{00000000-0005-0000-0000-000061040000}"/>
    <cellStyle name="20% - Accent2 12 4" xfId="17671" xr:uid="{00000000-0005-0000-0000-000062040000}"/>
    <cellStyle name="20% - Accent2 12 5" xfId="34017" xr:uid="{00000000-0005-0000-0000-000063040000}"/>
    <cellStyle name="20% - Accent2 12 6" xfId="37702" xr:uid="{00000000-0005-0000-0000-000064040000}"/>
    <cellStyle name="20% - Accent2 12 7" xfId="40765" xr:uid="{00000000-0005-0000-0000-000065040000}"/>
    <cellStyle name="20% - Accent2 13" xfId="3645" xr:uid="{00000000-0005-0000-0000-000066040000}"/>
    <cellStyle name="20% - Accent2 13 2" xfId="9639" xr:uid="{00000000-0005-0000-0000-000067040000}"/>
    <cellStyle name="20% - Accent2 13 2 2" xfId="23923" xr:uid="{00000000-0005-0000-0000-000068040000}"/>
    <cellStyle name="20% - Accent2 13 3" xfId="9219" xr:uid="{00000000-0005-0000-0000-000069040000}"/>
    <cellStyle name="20% - Accent2 13 3 2" xfId="23509" xr:uid="{00000000-0005-0000-0000-00006A040000}"/>
    <cellStyle name="20% - Accent2 13 4" xfId="17983" xr:uid="{00000000-0005-0000-0000-00006B040000}"/>
    <cellStyle name="20% - Accent2 14" xfId="3962" xr:uid="{00000000-0005-0000-0000-00006C040000}"/>
    <cellStyle name="20% - Accent2 14 2" xfId="9640" xr:uid="{00000000-0005-0000-0000-00006D040000}"/>
    <cellStyle name="20% - Accent2 14 2 2" xfId="23924" xr:uid="{00000000-0005-0000-0000-00006E040000}"/>
    <cellStyle name="20% - Accent2 14 3" xfId="6125" xr:uid="{00000000-0005-0000-0000-00006F040000}"/>
    <cellStyle name="20% - Accent2 14 3 2" xfId="20440" xr:uid="{00000000-0005-0000-0000-000070040000}"/>
    <cellStyle name="20% - Accent2 14 4" xfId="18295" xr:uid="{00000000-0005-0000-0000-000071040000}"/>
    <cellStyle name="20% - Accent2 15" xfId="4275" xr:uid="{00000000-0005-0000-0000-000072040000}"/>
    <cellStyle name="20% - Accent2 15 2" xfId="9641" xr:uid="{00000000-0005-0000-0000-000073040000}"/>
    <cellStyle name="20% - Accent2 15 2 2" xfId="23925" xr:uid="{00000000-0005-0000-0000-000074040000}"/>
    <cellStyle name="20% - Accent2 15 3" xfId="18607" xr:uid="{00000000-0005-0000-0000-000075040000}"/>
    <cellStyle name="20% - Accent2 16" xfId="9525" xr:uid="{00000000-0005-0000-0000-000076040000}"/>
    <cellStyle name="20% - Accent2 16 2" xfId="23810" xr:uid="{00000000-0005-0000-0000-000077040000}"/>
    <cellStyle name="20% - Accent2 17" xfId="4579" xr:uid="{00000000-0005-0000-0000-000078040000}"/>
    <cellStyle name="20% - Accent2 17 2" xfId="18911" xr:uid="{00000000-0005-0000-0000-000079040000}"/>
    <cellStyle name="20% - Accent2 18" xfId="13651" xr:uid="{00000000-0005-0000-0000-00007A040000}"/>
    <cellStyle name="20% - Accent2 18 2" xfId="27352" xr:uid="{00000000-0005-0000-0000-00007B040000}"/>
    <cellStyle name="20% - Accent2 19" xfId="14279" xr:uid="{00000000-0005-0000-0000-00007C040000}"/>
    <cellStyle name="20% - Accent2 19 2" xfId="27978" xr:uid="{00000000-0005-0000-0000-00007D040000}"/>
    <cellStyle name="20% - Accent2 2" xfId="218" xr:uid="{00000000-0005-0000-0000-00007E040000}"/>
    <cellStyle name="20% - Accent2 2 10" xfId="2738" xr:uid="{00000000-0005-0000-0000-00007F040000}"/>
    <cellStyle name="20% - Accent2 2 10 2" xfId="9643" xr:uid="{00000000-0005-0000-0000-000080040000}"/>
    <cellStyle name="20% - Accent2 2 10 2 2" xfId="23927" xr:uid="{00000000-0005-0000-0000-000081040000}"/>
    <cellStyle name="20% - Accent2 2 10 3" xfId="8313" xr:uid="{00000000-0005-0000-0000-000082040000}"/>
    <cellStyle name="20% - Accent2 2 10 3 2" xfId="22608" xr:uid="{00000000-0005-0000-0000-000083040000}"/>
    <cellStyle name="20% - Accent2 2 10 4" xfId="17082" xr:uid="{00000000-0005-0000-0000-000084040000}"/>
    <cellStyle name="20% - Accent2 2 10 5" xfId="34019" xr:uid="{00000000-0005-0000-0000-000085040000}"/>
    <cellStyle name="20% - Accent2 2 10 6" xfId="37704" xr:uid="{00000000-0005-0000-0000-000086040000}"/>
    <cellStyle name="20% - Accent2 2 10 7" xfId="40767" xr:uid="{00000000-0005-0000-0000-000087040000}"/>
    <cellStyle name="20% - Accent2 2 11" xfId="3055" xr:uid="{00000000-0005-0000-0000-000088040000}"/>
    <cellStyle name="20% - Accent2 2 11 2" xfId="9644" xr:uid="{00000000-0005-0000-0000-000089040000}"/>
    <cellStyle name="20% - Accent2 2 11 2 2" xfId="23928" xr:uid="{00000000-0005-0000-0000-00008A040000}"/>
    <cellStyle name="20% - Accent2 2 11 3" xfId="8629" xr:uid="{00000000-0005-0000-0000-00008B040000}"/>
    <cellStyle name="20% - Accent2 2 11 3 2" xfId="22923" xr:uid="{00000000-0005-0000-0000-00008C040000}"/>
    <cellStyle name="20% - Accent2 2 11 4" xfId="17397" xr:uid="{00000000-0005-0000-0000-00008D040000}"/>
    <cellStyle name="20% - Accent2 2 11 5" xfId="34020" xr:uid="{00000000-0005-0000-0000-00008E040000}"/>
    <cellStyle name="20% - Accent2 2 11 6" xfId="37705" xr:uid="{00000000-0005-0000-0000-00008F040000}"/>
    <cellStyle name="20% - Accent2 2 11 7" xfId="40768" xr:uid="{00000000-0005-0000-0000-000090040000}"/>
    <cellStyle name="20% - Accent2 2 12" xfId="3369" xr:uid="{00000000-0005-0000-0000-000091040000}"/>
    <cellStyle name="20% - Accent2 2 12 2" xfId="9645" xr:uid="{00000000-0005-0000-0000-000092040000}"/>
    <cellStyle name="20% - Accent2 2 12 2 2" xfId="23929" xr:uid="{00000000-0005-0000-0000-000093040000}"/>
    <cellStyle name="20% - Accent2 2 12 3" xfId="8943" xr:uid="{00000000-0005-0000-0000-000094040000}"/>
    <cellStyle name="20% - Accent2 2 12 3 2" xfId="23236" xr:uid="{00000000-0005-0000-0000-000095040000}"/>
    <cellStyle name="20% - Accent2 2 12 4" xfId="17710" xr:uid="{00000000-0005-0000-0000-000096040000}"/>
    <cellStyle name="20% - Accent2 2 12 5" xfId="34021" xr:uid="{00000000-0005-0000-0000-000097040000}"/>
    <cellStyle name="20% - Accent2 2 12 6" xfId="37706" xr:uid="{00000000-0005-0000-0000-000098040000}"/>
    <cellStyle name="20% - Accent2 2 12 7" xfId="40769" xr:uid="{00000000-0005-0000-0000-000099040000}"/>
    <cellStyle name="20% - Accent2 2 13" xfId="3684" xr:uid="{00000000-0005-0000-0000-00009A040000}"/>
    <cellStyle name="20% - Accent2 2 13 2" xfId="9646" xr:uid="{00000000-0005-0000-0000-00009B040000}"/>
    <cellStyle name="20% - Accent2 2 13 2 2" xfId="23930" xr:uid="{00000000-0005-0000-0000-00009C040000}"/>
    <cellStyle name="20% - Accent2 2 13 3" xfId="9258" xr:uid="{00000000-0005-0000-0000-00009D040000}"/>
    <cellStyle name="20% - Accent2 2 13 3 2" xfId="23548" xr:uid="{00000000-0005-0000-0000-00009E040000}"/>
    <cellStyle name="20% - Accent2 2 13 4" xfId="18022" xr:uid="{00000000-0005-0000-0000-00009F040000}"/>
    <cellStyle name="20% - Accent2 2 14" xfId="4001" xr:uid="{00000000-0005-0000-0000-0000A0040000}"/>
    <cellStyle name="20% - Accent2 2 14 2" xfId="9647" xr:uid="{00000000-0005-0000-0000-0000A1040000}"/>
    <cellStyle name="20% - Accent2 2 14 2 2" xfId="23931" xr:uid="{00000000-0005-0000-0000-0000A2040000}"/>
    <cellStyle name="20% - Accent2 2 14 3" xfId="6210" xr:uid="{00000000-0005-0000-0000-0000A3040000}"/>
    <cellStyle name="20% - Accent2 2 14 3 2" xfId="20518" xr:uid="{00000000-0005-0000-0000-0000A4040000}"/>
    <cellStyle name="20% - Accent2 2 14 4" xfId="18334" xr:uid="{00000000-0005-0000-0000-0000A5040000}"/>
    <cellStyle name="20% - Accent2 2 15" xfId="4314" xr:uid="{00000000-0005-0000-0000-0000A6040000}"/>
    <cellStyle name="20% - Accent2 2 15 2" xfId="9648" xr:uid="{00000000-0005-0000-0000-0000A7040000}"/>
    <cellStyle name="20% - Accent2 2 15 2 2" xfId="23932" xr:uid="{00000000-0005-0000-0000-0000A8040000}"/>
    <cellStyle name="20% - Accent2 2 15 3" xfId="18646" xr:uid="{00000000-0005-0000-0000-0000A9040000}"/>
    <cellStyle name="20% - Accent2 2 16" xfId="9642" xr:uid="{00000000-0005-0000-0000-0000AA040000}"/>
    <cellStyle name="20% - Accent2 2 16 2" xfId="23926" xr:uid="{00000000-0005-0000-0000-0000AB040000}"/>
    <cellStyle name="20% - Accent2 2 17" xfId="4677" xr:uid="{00000000-0005-0000-0000-0000AC040000}"/>
    <cellStyle name="20% - Accent2 2 17 2" xfId="19009" xr:uid="{00000000-0005-0000-0000-0000AD040000}"/>
    <cellStyle name="20% - Accent2 2 18" xfId="13690" xr:uid="{00000000-0005-0000-0000-0000AE040000}"/>
    <cellStyle name="20% - Accent2 2 18 2" xfId="27391" xr:uid="{00000000-0005-0000-0000-0000AF040000}"/>
    <cellStyle name="20% - Accent2 2 19" xfId="14318" xr:uid="{00000000-0005-0000-0000-0000B0040000}"/>
    <cellStyle name="20% - Accent2 2 19 2" xfId="28017" xr:uid="{00000000-0005-0000-0000-0000B1040000}"/>
    <cellStyle name="20% - Accent2 2 2" xfId="377" xr:uid="{00000000-0005-0000-0000-0000B2040000}"/>
    <cellStyle name="20% - Accent2 2 2 10" xfId="3762" xr:uid="{00000000-0005-0000-0000-0000B3040000}"/>
    <cellStyle name="20% - Accent2 2 2 10 2" xfId="9650" xr:uid="{00000000-0005-0000-0000-0000B4040000}"/>
    <cellStyle name="20% - Accent2 2 2 10 2 2" xfId="23934" xr:uid="{00000000-0005-0000-0000-0000B5040000}"/>
    <cellStyle name="20% - Accent2 2 2 10 3" xfId="9336" xr:uid="{00000000-0005-0000-0000-0000B6040000}"/>
    <cellStyle name="20% - Accent2 2 2 10 3 2" xfId="23626" xr:uid="{00000000-0005-0000-0000-0000B7040000}"/>
    <cellStyle name="20% - Accent2 2 2 10 4" xfId="18100" xr:uid="{00000000-0005-0000-0000-0000B8040000}"/>
    <cellStyle name="20% - Accent2 2 2 11" xfId="4079" xr:uid="{00000000-0005-0000-0000-0000B9040000}"/>
    <cellStyle name="20% - Accent2 2 2 11 2" xfId="9651" xr:uid="{00000000-0005-0000-0000-0000BA040000}"/>
    <cellStyle name="20% - Accent2 2 2 11 2 2" xfId="23935" xr:uid="{00000000-0005-0000-0000-0000BB040000}"/>
    <cellStyle name="20% - Accent2 2 2 11 3" xfId="6366" xr:uid="{00000000-0005-0000-0000-0000BC040000}"/>
    <cellStyle name="20% - Accent2 2 2 11 3 2" xfId="20674" xr:uid="{00000000-0005-0000-0000-0000BD040000}"/>
    <cellStyle name="20% - Accent2 2 2 11 4" xfId="18412" xr:uid="{00000000-0005-0000-0000-0000BE040000}"/>
    <cellStyle name="20% - Accent2 2 2 12" xfId="4392" xr:uid="{00000000-0005-0000-0000-0000BF040000}"/>
    <cellStyle name="20% - Accent2 2 2 12 2" xfId="9652" xr:uid="{00000000-0005-0000-0000-0000C0040000}"/>
    <cellStyle name="20% - Accent2 2 2 12 2 2" xfId="23936" xr:uid="{00000000-0005-0000-0000-0000C1040000}"/>
    <cellStyle name="20% - Accent2 2 2 12 3" xfId="18724" xr:uid="{00000000-0005-0000-0000-0000C2040000}"/>
    <cellStyle name="20% - Accent2 2 2 13" xfId="9649" xr:uid="{00000000-0005-0000-0000-0000C3040000}"/>
    <cellStyle name="20% - Accent2 2 2 13 2" xfId="23933" xr:uid="{00000000-0005-0000-0000-0000C4040000}"/>
    <cellStyle name="20% - Accent2 2 2 14" xfId="4833" xr:uid="{00000000-0005-0000-0000-0000C5040000}"/>
    <cellStyle name="20% - Accent2 2 2 14 2" xfId="19165" xr:uid="{00000000-0005-0000-0000-0000C6040000}"/>
    <cellStyle name="20% - Accent2 2 2 15" xfId="13768" xr:uid="{00000000-0005-0000-0000-0000C7040000}"/>
    <cellStyle name="20% - Accent2 2 2 15 2" xfId="27469" xr:uid="{00000000-0005-0000-0000-0000C8040000}"/>
    <cellStyle name="20% - Accent2 2 2 16" xfId="14396" xr:uid="{00000000-0005-0000-0000-0000C9040000}"/>
    <cellStyle name="20% - Accent2 2 2 16 2" xfId="28095" xr:uid="{00000000-0005-0000-0000-0000CA040000}"/>
    <cellStyle name="20% - Accent2 2 2 17" xfId="15148" xr:uid="{00000000-0005-0000-0000-0000CB040000}"/>
    <cellStyle name="20% - Accent2 2 2 18" xfId="28743" xr:uid="{00000000-0005-0000-0000-0000CC040000}"/>
    <cellStyle name="20% - Accent2 2 2 19" xfId="29372" xr:uid="{00000000-0005-0000-0000-0000CD040000}"/>
    <cellStyle name="20% - Accent2 2 2 2" xfId="533" xr:uid="{00000000-0005-0000-0000-0000CE040000}"/>
    <cellStyle name="20% - Accent2 2 2 2 10" xfId="4235" xr:uid="{00000000-0005-0000-0000-0000CF040000}"/>
    <cellStyle name="20% - Accent2 2 2 2 10 2" xfId="9654" xr:uid="{00000000-0005-0000-0000-0000D0040000}"/>
    <cellStyle name="20% - Accent2 2 2 2 10 2 2" xfId="23938" xr:uid="{00000000-0005-0000-0000-0000D1040000}"/>
    <cellStyle name="20% - Accent2 2 2 2 10 3" xfId="6522" xr:uid="{00000000-0005-0000-0000-0000D2040000}"/>
    <cellStyle name="20% - Accent2 2 2 2 10 3 2" xfId="20830" xr:uid="{00000000-0005-0000-0000-0000D3040000}"/>
    <cellStyle name="20% - Accent2 2 2 2 10 4" xfId="18568" xr:uid="{00000000-0005-0000-0000-0000D4040000}"/>
    <cellStyle name="20% - Accent2 2 2 2 11" xfId="4548" xr:uid="{00000000-0005-0000-0000-0000D5040000}"/>
    <cellStyle name="20% - Accent2 2 2 2 11 2" xfId="9655" xr:uid="{00000000-0005-0000-0000-0000D6040000}"/>
    <cellStyle name="20% - Accent2 2 2 2 11 2 2" xfId="23939" xr:uid="{00000000-0005-0000-0000-0000D7040000}"/>
    <cellStyle name="20% - Accent2 2 2 2 11 3" xfId="18880" xr:uid="{00000000-0005-0000-0000-0000D8040000}"/>
    <cellStyle name="20% - Accent2 2 2 2 12" xfId="9653" xr:uid="{00000000-0005-0000-0000-0000D9040000}"/>
    <cellStyle name="20% - Accent2 2 2 2 12 2" xfId="23937" xr:uid="{00000000-0005-0000-0000-0000DA040000}"/>
    <cellStyle name="20% - Accent2 2 2 2 13" xfId="4989" xr:uid="{00000000-0005-0000-0000-0000DB040000}"/>
    <cellStyle name="20% - Accent2 2 2 2 13 2" xfId="19321" xr:uid="{00000000-0005-0000-0000-0000DC040000}"/>
    <cellStyle name="20% - Accent2 2 2 2 14" xfId="13924" xr:uid="{00000000-0005-0000-0000-0000DD040000}"/>
    <cellStyle name="20% - Accent2 2 2 2 14 2" xfId="27625" xr:uid="{00000000-0005-0000-0000-0000DE040000}"/>
    <cellStyle name="20% - Accent2 2 2 2 15" xfId="14552" xr:uid="{00000000-0005-0000-0000-0000DF040000}"/>
    <cellStyle name="20% - Accent2 2 2 2 15 2" xfId="28251" xr:uid="{00000000-0005-0000-0000-0000E0040000}"/>
    <cellStyle name="20% - Accent2 2 2 2 16" xfId="15304" xr:uid="{00000000-0005-0000-0000-0000E1040000}"/>
    <cellStyle name="20% - Accent2 2 2 2 17" xfId="28899" xr:uid="{00000000-0005-0000-0000-0000E2040000}"/>
    <cellStyle name="20% - Accent2 2 2 2 18" xfId="29528" xr:uid="{00000000-0005-0000-0000-0000E3040000}"/>
    <cellStyle name="20% - Accent2 2 2 2 19" xfId="29844" xr:uid="{00000000-0005-0000-0000-0000E4040000}"/>
    <cellStyle name="20% - Accent2 2 2 2 2" xfId="846" xr:uid="{00000000-0005-0000-0000-0000E5040000}"/>
    <cellStyle name="20% - Accent2 2 2 2 2 10" xfId="30472" xr:uid="{00000000-0005-0000-0000-0000E6040000}"/>
    <cellStyle name="20% - Accent2 2 2 2 2 11" xfId="32029" xr:uid="{00000000-0005-0000-0000-0000E7040000}"/>
    <cellStyle name="20% - Accent2 2 2 2 2 12" xfId="33269" xr:uid="{00000000-0005-0000-0000-0000E8040000}"/>
    <cellStyle name="20% - Accent2 2 2 2 2 13" xfId="34024" xr:uid="{00000000-0005-0000-0000-0000E9040000}"/>
    <cellStyle name="20% - Accent2 2 2 2 2 14" xfId="37709" xr:uid="{00000000-0005-0000-0000-0000EA040000}"/>
    <cellStyle name="20% - Accent2 2 2 2 2 15" xfId="40772" xr:uid="{00000000-0005-0000-0000-0000EB040000}"/>
    <cellStyle name="20% - Accent2 2 2 2 2 2" xfId="2620" xr:uid="{00000000-0005-0000-0000-0000EC040000}"/>
    <cellStyle name="20% - Accent2 2 2 2 2 2 10" xfId="37710" xr:uid="{00000000-0005-0000-0000-0000ED040000}"/>
    <cellStyle name="20% - Accent2 2 2 2 2 2 11" xfId="40773" xr:uid="{00000000-0005-0000-0000-0000EE040000}"/>
    <cellStyle name="20% - Accent2 2 2 2 2 2 2" xfId="8218" xr:uid="{00000000-0005-0000-0000-0000EF040000}"/>
    <cellStyle name="20% - Accent2 2 2 2 2 2 2 2" xfId="22522" xr:uid="{00000000-0005-0000-0000-0000F0040000}"/>
    <cellStyle name="20% - Accent2 2 2 2 2 2 3" xfId="9657" xr:uid="{00000000-0005-0000-0000-0000F1040000}"/>
    <cellStyle name="20% - Accent2 2 2 2 2 2 3 2" xfId="23941" xr:uid="{00000000-0005-0000-0000-0000F2040000}"/>
    <cellStyle name="20% - Accent2 2 2 2 2 2 4" xfId="6072" xr:uid="{00000000-0005-0000-0000-0000F3040000}"/>
    <cellStyle name="20% - Accent2 2 2 2 2 2 4 2" xfId="20401" xr:uid="{00000000-0005-0000-0000-0000F4040000}"/>
    <cellStyle name="20% - Accent2 2 2 2 2 2 5" xfId="16996" xr:uid="{00000000-0005-0000-0000-0000F5040000}"/>
    <cellStyle name="20% - Accent2 2 2 2 2 2 6" xfId="30517" xr:uid="{00000000-0005-0000-0000-0000F6040000}"/>
    <cellStyle name="20% - Accent2 2 2 2 2 2 7" xfId="32074" xr:uid="{00000000-0005-0000-0000-0000F7040000}"/>
    <cellStyle name="20% - Accent2 2 2 2 2 2 8" xfId="33314" xr:uid="{00000000-0005-0000-0000-0000F8040000}"/>
    <cellStyle name="20% - Accent2 2 2 2 2 2 9" xfId="34025" xr:uid="{00000000-0005-0000-0000-0000F9040000}"/>
    <cellStyle name="20% - Accent2 2 2 2 2 3" xfId="6834" xr:uid="{00000000-0005-0000-0000-0000FA040000}"/>
    <cellStyle name="20% - Accent2 2 2 2 2 3 2" xfId="21142" xr:uid="{00000000-0005-0000-0000-0000FB040000}"/>
    <cellStyle name="20% - Accent2 2 2 2 2 4" xfId="9656" xr:uid="{00000000-0005-0000-0000-0000FC040000}"/>
    <cellStyle name="20% - Accent2 2 2 2 2 4 2" xfId="23940" xr:uid="{00000000-0005-0000-0000-0000FD040000}"/>
    <cellStyle name="20% - Accent2 2 2 2 2 5" xfId="5301" xr:uid="{00000000-0005-0000-0000-0000FE040000}"/>
    <cellStyle name="20% - Accent2 2 2 2 2 5 2" xfId="19633" xr:uid="{00000000-0005-0000-0000-0000FF040000}"/>
    <cellStyle name="20% - Accent2 2 2 2 2 6" xfId="14238" xr:uid="{00000000-0005-0000-0000-000000050000}"/>
    <cellStyle name="20% - Accent2 2 2 2 2 6 2" xfId="27938" xr:uid="{00000000-0005-0000-0000-000001050000}"/>
    <cellStyle name="20% - Accent2 2 2 2 2 7" xfId="14865" xr:uid="{00000000-0005-0000-0000-000002050000}"/>
    <cellStyle name="20% - Accent2 2 2 2 2 7 2" xfId="28564" xr:uid="{00000000-0005-0000-0000-000003050000}"/>
    <cellStyle name="20% - Accent2 2 2 2 2 8" xfId="15616" xr:uid="{00000000-0005-0000-0000-000004050000}"/>
    <cellStyle name="20% - Accent2 2 2 2 2 9" xfId="29212" xr:uid="{00000000-0005-0000-0000-000005050000}"/>
    <cellStyle name="20% - Accent2 2 2 2 20" xfId="30159" xr:uid="{00000000-0005-0000-0000-000006050000}"/>
    <cellStyle name="20% - Accent2 2 2 2 21" xfId="31402" xr:uid="{00000000-0005-0000-0000-000007050000}"/>
    <cellStyle name="20% - Accent2 2 2 2 22" xfId="31716" xr:uid="{00000000-0005-0000-0000-000008050000}"/>
    <cellStyle name="20% - Accent2 2 2 2 23" xfId="32956" xr:uid="{00000000-0005-0000-0000-000009050000}"/>
    <cellStyle name="20% - Accent2 2 2 2 24" xfId="34023" xr:uid="{00000000-0005-0000-0000-00000A050000}"/>
    <cellStyle name="20% - Accent2 2 2 2 25" xfId="37596" xr:uid="{00000000-0005-0000-0000-00000B050000}"/>
    <cellStyle name="20% - Accent2 2 2 2 26" xfId="37708" xr:uid="{00000000-0005-0000-0000-00000C050000}"/>
    <cellStyle name="20% - Accent2 2 2 2 27" xfId="40771" xr:uid="{00000000-0005-0000-0000-00000D050000}"/>
    <cellStyle name="20% - Accent2 2 2 2 3" xfId="1504" xr:uid="{00000000-0005-0000-0000-00000E050000}"/>
    <cellStyle name="20% - Accent2 2 2 2 3 10" xfId="37711" xr:uid="{00000000-0005-0000-0000-00000F050000}"/>
    <cellStyle name="20% - Accent2 2 2 2 3 11" xfId="40774" xr:uid="{00000000-0005-0000-0000-000010050000}"/>
    <cellStyle name="20% - Accent2 2 2 2 3 2" xfId="7153" xr:uid="{00000000-0005-0000-0000-000011050000}"/>
    <cellStyle name="20% - Accent2 2 2 2 3 2 2" xfId="21458" xr:uid="{00000000-0005-0000-0000-000012050000}"/>
    <cellStyle name="20% - Accent2 2 2 2 3 3" xfId="9658" xr:uid="{00000000-0005-0000-0000-000013050000}"/>
    <cellStyle name="20% - Accent2 2 2 2 3 3 2" xfId="23942" xr:uid="{00000000-0005-0000-0000-000014050000}"/>
    <cellStyle name="20% - Accent2 2 2 2 3 4" xfId="5760" xr:uid="{00000000-0005-0000-0000-000015050000}"/>
    <cellStyle name="20% - Accent2 2 2 2 3 4 2" xfId="20089" xr:uid="{00000000-0005-0000-0000-000016050000}"/>
    <cellStyle name="20% - Accent2 2 2 2 3 5" xfId="15932" xr:uid="{00000000-0005-0000-0000-000017050000}"/>
    <cellStyle name="20% - Accent2 2 2 2 3 6" xfId="30516" xr:uid="{00000000-0005-0000-0000-000018050000}"/>
    <cellStyle name="20% - Accent2 2 2 2 3 7" xfId="32073" xr:uid="{00000000-0005-0000-0000-000019050000}"/>
    <cellStyle name="20% - Accent2 2 2 2 3 8" xfId="33313" xr:uid="{00000000-0005-0000-0000-00001A050000}"/>
    <cellStyle name="20% - Accent2 2 2 2 3 9" xfId="34026" xr:uid="{00000000-0005-0000-0000-00001B050000}"/>
    <cellStyle name="20% - Accent2 2 2 2 4" xfId="1817" xr:uid="{00000000-0005-0000-0000-00001C050000}"/>
    <cellStyle name="20% - Accent2 2 2 2 4 2" xfId="9659" xr:uid="{00000000-0005-0000-0000-00001D050000}"/>
    <cellStyle name="20% - Accent2 2 2 2 4 2 2" xfId="23943" xr:uid="{00000000-0005-0000-0000-00001E050000}"/>
    <cellStyle name="20% - Accent2 2 2 2 4 3" xfId="7466" xr:uid="{00000000-0005-0000-0000-00001F050000}"/>
    <cellStyle name="20% - Accent2 2 2 2 4 3 2" xfId="21770" xr:uid="{00000000-0005-0000-0000-000020050000}"/>
    <cellStyle name="20% - Accent2 2 2 2 4 4" xfId="16244" xr:uid="{00000000-0005-0000-0000-000021050000}"/>
    <cellStyle name="20% - Accent2 2 2 2 4 5" xfId="34027" xr:uid="{00000000-0005-0000-0000-000022050000}"/>
    <cellStyle name="20% - Accent2 2 2 2 4 6" xfId="37712" xr:uid="{00000000-0005-0000-0000-000023050000}"/>
    <cellStyle name="20% - Accent2 2 2 2 4 7" xfId="40775" xr:uid="{00000000-0005-0000-0000-000024050000}"/>
    <cellStyle name="20% - Accent2 2 2 2 5" xfId="2307" xr:uid="{00000000-0005-0000-0000-000025050000}"/>
    <cellStyle name="20% - Accent2 2 2 2 5 2" xfId="9660" xr:uid="{00000000-0005-0000-0000-000026050000}"/>
    <cellStyle name="20% - Accent2 2 2 2 5 2 2" xfId="23944" xr:uid="{00000000-0005-0000-0000-000027050000}"/>
    <cellStyle name="20% - Accent2 2 2 2 5 3" xfId="7906" xr:uid="{00000000-0005-0000-0000-000028050000}"/>
    <cellStyle name="20% - Accent2 2 2 2 5 3 2" xfId="22210" xr:uid="{00000000-0005-0000-0000-000029050000}"/>
    <cellStyle name="20% - Accent2 2 2 2 5 4" xfId="16684" xr:uid="{00000000-0005-0000-0000-00002A050000}"/>
    <cellStyle name="20% - Accent2 2 2 2 5 5" xfId="34028" xr:uid="{00000000-0005-0000-0000-00002B050000}"/>
    <cellStyle name="20% - Accent2 2 2 2 5 6" xfId="37713" xr:uid="{00000000-0005-0000-0000-00002C050000}"/>
    <cellStyle name="20% - Accent2 2 2 2 5 7" xfId="40776" xr:uid="{00000000-0005-0000-0000-00002D050000}"/>
    <cellStyle name="20% - Accent2 2 2 2 6" xfId="2972" xr:uid="{00000000-0005-0000-0000-00002E050000}"/>
    <cellStyle name="20% - Accent2 2 2 2 6 2" xfId="9661" xr:uid="{00000000-0005-0000-0000-00002F050000}"/>
    <cellStyle name="20% - Accent2 2 2 2 6 2 2" xfId="23945" xr:uid="{00000000-0005-0000-0000-000030050000}"/>
    <cellStyle name="20% - Accent2 2 2 2 6 3" xfId="8547" xr:uid="{00000000-0005-0000-0000-000031050000}"/>
    <cellStyle name="20% - Accent2 2 2 2 6 3 2" xfId="22842" xr:uid="{00000000-0005-0000-0000-000032050000}"/>
    <cellStyle name="20% - Accent2 2 2 2 6 4" xfId="17316" xr:uid="{00000000-0005-0000-0000-000033050000}"/>
    <cellStyle name="20% - Accent2 2 2 2 6 5" xfId="34029" xr:uid="{00000000-0005-0000-0000-000034050000}"/>
    <cellStyle name="20% - Accent2 2 2 2 6 6" xfId="37714" xr:uid="{00000000-0005-0000-0000-000035050000}"/>
    <cellStyle name="20% - Accent2 2 2 2 6 7" xfId="40777" xr:uid="{00000000-0005-0000-0000-000036050000}"/>
    <cellStyle name="20% - Accent2 2 2 2 7" xfId="3289" xr:uid="{00000000-0005-0000-0000-000037050000}"/>
    <cellStyle name="20% - Accent2 2 2 2 7 2" xfId="9662" xr:uid="{00000000-0005-0000-0000-000038050000}"/>
    <cellStyle name="20% - Accent2 2 2 2 7 2 2" xfId="23946" xr:uid="{00000000-0005-0000-0000-000039050000}"/>
    <cellStyle name="20% - Accent2 2 2 2 7 3" xfId="8863" xr:uid="{00000000-0005-0000-0000-00003A050000}"/>
    <cellStyle name="20% - Accent2 2 2 2 7 3 2" xfId="23157" xr:uid="{00000000-0005-0000-0000-00003B050000}"/>
    <cellStyle name="20% - Accent2 2 2 2 7 4" xfId="17631" xr:uid="{00000000-0005-0000-0000-00003C050000}"/>
    <cellStyle name="20% - Accent2 2 2 2 7 5" xfId="34030" xr:uid="{00000000-0005-0000-0000-00003D050000}"/>
    <cellStyle name="20% - Accent2 2 2 2 7 6" xfId="37715" xr:uid="{00000000-0005-0000-0000-00003E050000}"/>
    <cellStyle name="20% - Accent2 2 2 2 7 7" xfId="40778" xr:uid="{00000000-0005-0000-0000-00003F050000}"/>
    <cellStyle name="20% - Accent2 2 2 2 8" xfId="3603" xr:uid="{00000000-0005-0000-0000-000040050000}"/>
    <cellStyle name="20% - Accent2 2 2 2 8 2" xfId="9663" xr:uid="{00000000-0005-0000-0000-000041050000}"/>
    <cellStyle name="20% - Accent2 2 2 2 8 2 2" xfId="23947" xr:uid="{00000000-0005-0000-0000-000042050000}"/>
    <cellStyle name="20% - Accent2 2 2 2 8 3" xfId="9177" xr:uid="{00000000-0005-0000-0000-000043050000}"/>
    <cellStyle name="20% - Accent2 2 2 2 8 3 2" xfId="23470" xr:uid="{00000000-0005-0000-0000-000044050000}"/>
    <cellStyle name="20% - Accent2 2 2 2 8 4" xfId="17944" xr:uid="{00000000-0005-0000-0000-000045050000}"/>
    <cellStyle name="20% - Accent2 2 2 2 8 5" xfId="34031" xr:uid="{00000000-0005-0000-0000-000046050000}"/>
    <cellStyle name="20% - Accent2 2 2 2 8 6" xfId="37716" xr:uid="{00000000-0005-0000-0000-000047050000}"/>
    <cellStyle name="20% - Accent2 2 2 2 8 7" xfId="40779" xr:uid="{00000000-0005-0000-0000-000048050000}"/>
    <cellStyle name="20% - Accent2 2 2 2 9" xfId="3918" xr:uid="{00000000-0005-0000-0000-000049050000}"/>
    <cellStyle name="20% - Accent2 2 2 2 9 2" xfId="9664" xr:uid="{00000000-0005-0000-0000-00004A050000}"/>
    <cellStyle name="20% - Accent2 2 2 2 9 2 2" xfId="23948" xr:uid="{00000000-0005-0000-0000-00004B050000}"/>
    <cellStyle name="20% - Accent2 2 2 2 9 3" xfId="9492" xr:uid="{00000000-0005-0000-0000-00004C050000}"/>
    <cellStyle name="20% - Accent2 2 2 2 9 3 2" xfId="23782" xr:uid="{00000000-0005-0000-0000-00004D050000}"/>
    <cellStyle name="20% - Accent2 2 2 2 9 4" xfId="18256" xr:uid="{00000000-0005-0000-0000-00004E050000}"/>
    <cellStyle name="20% - Accent2 2 2 20" xfId="29688" xr:uid="{00000000-0005-0000-0000-00004F050000}"/>
    <cellStyle name="20% - Accent2 2 2 21" xfId="30003" xr:uid="{00000000-0005-0000-0000-000050050000}"/>
    <cellStyle name="20% - Accent2 2 2 22" xfId="31246" xr:uid="{00000000-0005-0000-0000-000051050000}"/>
    <cellStyle name="20% - Accent2 2 2 23" xfId="31560" xr:uid="{00000000-0005-0000-0000-000052050000}"/>
    <cellStyle name="20% - Accent2 2 2 24" xfId="32800" xr:uid="{00000000-0005-0000-0000-000053050000}"/>
    <cellStyle name="20% - Accent2 2 2 25" xfId="34022" xr:uid="{00000000-0005-0000-0000-000054050000}"/>
    <cellStyle name="20% - Accent2 2 2 26" xfId="37440" xr:uid="{00000000-0005-0000-0000-000055050000}"/>
    <cellStyle name="20% - Accent2 2 2 27" xfId="37707" xr:uid="{00000000-0005-0000-0000-000056050000}"/>
    <cellStyle name="20% - Accent2 2 2 28" xfId="40770" xr:uid="{00000000-0005-0000-0000-000057050000}"/>
    <cellStyle name="20% - Accent2 2 2 3" xfId="690" xr:uid="{00000000-0005-0000-0000-000058050000}"/>
    <cellStyle name="20% - Accent2 2 2 3 10" xfId="30316" xr:uid="{00000000-0005-0000-0000-000059050000}"/>
    <cellStyle name="20% - Accent2 2 2 3 11" xfId="31873" xr:uid="{00000000-0005-0000-0000-00005A050000}"/>
    <cellStyle name="20% - Accent2 2 2 3 12" xfId="33113" xr:uid="{00000000-0005-0000-0000-00005B050000}"/>
    <cellStyle name="20% - Accent2 2 2 3 13" xfId="34032" xr:uid="{00000000-0005-0000-0000-00005C050000}"/>
    <cellStyle name="20% - Accent2 2 2 3 14" xfId="37717" xr:uid="{00000000-0005-0000-0000-00005D050000}"/>
    <cellStyle name="20% - Accent2 2 2 3 15" xfId="40780" xr:uid="{00000000-0005-0000-0000-00005E050000}"/>
    <cellStyle name="20% - Accent2 2 2 3 2" xfId="2464" xr:uid="{00000000-0005-0000-0000-00005F050000}"/>
    <cellStyle name="20% - Accent2 2 2 3 2 10" xfId="37718" xr:uid="{00000000-0005-0000-0000-000060050000}"/>
    <cellStyle name="20% - Accent2 2 2 3 2 11" xfId="40781" xr:uid="{00000000-0005-0000-0000-000061050000}"/>
    <cellStyle name="20% - Accent2 2 2 3 2 2" xfId="8062" xr:uid="{00000000-0005-0000-0000-000062050000}"/>
    <cellStyle name="20% - Accent2 2 2 3 2 2 2" xfId="22366" xr:uid="{00000000-0005-0000-0000-000063050000}"/>
    <cellStyle name="20% - Accent2 2 2 3 2 3" xfId="9666" xr:uid="{00000000-0005-0000-0000-000064050000}"/>
    <cellStyle name="20% - Accent2 2 2 3 2 3 2" xfId="23950" xr:uid="{00000000-0005-0000-0000-000065050000}"/>
    <cellStyle name="20% - Accent2 2 2 3 2 4" xfId="5916" xr:uid="{00000000-0005-0000-0000-000066050000}"/>
    <cellStyle name="20% - Accent2 2 2 3 2 4 2" xfId="20245" xr:uid="{00000000-0005-0000-0000-000067050000}"/>
    <cellStyle name="20% - Accent2 2 2 3 2 5" xfId="16840" xr:uid="{00000000-0005-0000-0000-000068050000}"/>
    <cellStyle name="20% - Accent2 2 2 3 2 6" xfId="30518" xr:uid="{00000000-0005-0000-0000-000069050000}"/>
    <cellStyle name="20% - Accent2 2 2 3 2 7" xfId="32075" xr:uid="{00000000-0005-0000-0000-00006A050000}"/>
    <cellStyle name="20% - Accent2 2 2 3 2 8" xfId="33315" xr:uid="{00000000-0005-0000-0000-00006B050000}"/>
    <cellStyle name="20% - Accent2 2 2 3 2 9" xfId="34033" xr:uid="{00000000-0005-0000-0000-00006C050000}"/>
    <cellStyle name="20% - Accent2 2 2 3 3" xfId="6678" xr:uid="{00000000-0005-0000-0000-00006D050000}"/>
    <cellStyle name="20% - Accent2 2 2 3 3 2" xfId="20986" xr:uid="{00000000-0005-0000-0000-00006E050000}"/>
    <cellStyle name="20% - Accent2 2 2 3 4" xfId="9665" xr:uid="{00000000-0005-0000-0000-00006F050000}"/>
    <cellStyle name="20% - Accent2 2 2 3 4 2" xfId="23949" xr:uid="{00000000-0005-0000-0000-000070050000}"/>
    <cellStyle name="20% - Accent2 2 2 3 5" xfId="5145" xr:uid="{00000000-0005-0000-0000-000071050000}"/>
    <cellStyle name="20% - Accent2 2 2 3 5 2" xfId="19477" xr:uid="{00000000-0005-0000-0000-000072050000}"/>
    <cellStyle name="20% - Accent2 2 2 3 6" xfId="14081" xr:uid="{00000000-0005-0000-0000-000073050000}"/>
    <cellStyle name="20% - Accent2 2 2 3 6 2" xfId="27782" xr:uid="{00000000-0005-0000-0000-000074050000}"/>
    <cellStyle name="20% - Accent2 2 2 3 7" xfId="14709" xr:uid="{00000000-0005-0000-0000-000075050000}"/>
    <cellStyle name="20% - Accent2 2 2 3 7 2" xfId="28408" xr:uid="{00000000-0005-0000-0000-000076050000}"/>
    <cellStyle name="20% - Accent2 2 2 3 8" xfId="15460" xr:uid="{00000000-0005-0000-0000-000077050000}"/>
    <cellStyle name="20% - Accent2 2 2 3 9" xfId="29056" xr:uid="{00000000-0005-0000-0000-000078050000}"/>
    <cellStyle name="20% - Accent2 2 2 4" xfId="1348" xr:uid="{00000000-0005-0000-0000-000079050000}"/>
    <cellStyle name="20% - Accent2 2 2 4 10" xfId="37719" xr:uid="{00000000-0005-0000-0000-00007A050000}"/>
    <cellStyle name="20% - Accent2 2 2 4 11" xfId="40782" xr:uid="{00000000-0005-0000-0000-00007B050000}"/>
    <cellStyle name="20% - Accent2 2 2 4 2" xfId="6997" xr:uid="{00000000-0005-0000-0000-00007C050000}"/>
    <cellStyle name="20% - Accent2 2 2 4 2 2" xfId="21302" xr:uid="{00000000-0005-0000-0000-00007D050000}"/>
    <cellStyle name="20% - Accent2 2 2 4 3" xfId="9667" xr:uid="{00000000-0005-0000-0000-00007E050000}"/>
    <cellStyle name="20% - Accent2 2 2 4 3 2" xfId="23951" xr:uid="{00000000-0005-0000-0000-00007F050000}"/>
    <cellStyle name="20% - Accent2 2 2 4 4" xfId="5604" xr:uid="{00000000-0005-0000-0000-000080050000}"/>
    <cellStyle name="20% - Accent2 2 2 4 4 2" xfId="19933" xr:uid="{00000000-0005-0000-0000-000081050000}"/>
    <cellStyle name="20% - Accent2 2 2 4 5" xfId="15776" xr:uid="{00000000-0005-0000-0000-000082050000}"/>
    <cellStyle name="20% - Accent2 2 2 4 6" xfId="30515" xr:uid="{00000000-0005-0000-0000-000083050000}"/>
    <cellStyle name="20% - Accent2 2 2 4 7" xfId="32072" xr:uid="{00000000-0005-0000-0000-000084050000}"/>
    <cellStyle name="20% - Accent2 2 2 4 8" xfId="33312" xr:uid="{00000000-0005-0000-0000-000085050000}"/>
    <cellStyle name="20% - Accent2 2 2 4 9" xfId="34034" xr:uid="{00000000-0005-0000-0000-000086050000}"/>
    <cellStyle name="20% - Accent2 2 2 5" xfId="1661" xr:uid="{00000000-0005-0000-0000-000087050000}"/>
    <cellStyle name="20% - Accent2 2 2 5 2" xfId="9668" xr:uid="{00000000-0005-0000-0000-000088050000}"/>
    <cellStyle name="20% - Accent2 2 2 5 2 2" xfId="23952" xr:uid="{00000000-0005-0000-0000-000089050000}"/>
    <cellStyle name="20% - Accent2 2 2 5 3" xfId="7310" xr:uid="{00000000-0005-0000-0000-00008A050000}"/>
    <cellStyle name="20% - Accent2 2 2 5 3 2" xfId="21614" xr:uid="{00000000-0005-0000-0000-00008B050000}"/>
    <cellStyle name="20% - Accent2 2 2 5 4" xfId="16088" xr:uid="{00000000-0005-0000-0000-00008C050000}"/>
    <cellStyle name="20% - Accent2 2 2 5 5" xfId="34035" xr:uid="{00000000-0005-0000-0000-00008D050000}"/>
    <cellStyle name="20% - Accent2 2 2 5 6" xfId="37720" xr:uid="{00000000-0005-0000-0000-00008E050000}"/>
    <cellStyle name="20% - Accent2 2 2 5 7" xfId="40783" xr:uid="{00000000-0005-0000-0000-00008F050000}"/>
    <cellStyle name="20% - Accent2 2 2 6" xfId="2151" xr:uid="{00000000-0005-0000-0000-000090050000}"/>
    <cellStyle name="20% - Accent2 2 2 6 2" xfId="9669" xr:uid="{00000000-0005-0000-0000-000091050000}"/>
    <cellStyle name="20% - Accent2 2 2 6 2 2" xfId="23953" xr:uid="{00000000-0005-0000-0000-000092050000}"/>
    <cellStyle name="20% - Accent2 2 2 6 3" xfId="7750" xr:uid="{00000000-0005-0000-0000-000093050000}"/>
    <cellStyle name="20% - Accent2 2 2 6 3 2" xfId="22054" xr:uid="{00000000-0005-0000-0000-000094050000}"/>
    <cellStyle name="20% - Accent2 2 2 6 4" xfId="16528" xr:uid="{00000000-0005-0000-0000-000095050000}"/>
    <cellStyle name="20% - Accent2 2 2 6 5" xfId="34036" xr:uid="{00000000-0005-0000-0000-000096050000}"/>
    <cellStyle name="20% - Accent2 2 2 6 6" xfId="37721" xr:uid="{00000000-0005-0000-0000-000097050000}"/>
    <cellStyle name="20% - Accent2 2 2 6 7" xfId="40784" xr:uid="{00000000-0005-0000-0000-000098050000}"/>
    <cellStyle name="20% - Accent2 2 2 7" xfId="2816" xr:uid="{00000000-0005-0000-0000-000099050000}"/>
    <cellStyle name="20% - Accent2 2 2 7 2" xfId="9670" xr:uid="{00000000-0005-0000-0000-00009A050000}"/>
    <cellStyle name="20% - Accent2 2 2 7 2 2" xfId="23954" xr:uid="{00000000-0005-0000-0000-00009B050000}"/>
    <cellStyle name="20% - Accent2 2 2 7 3" xfId="8391" xr:uid="{00000000-0005-0000-0000-00009C050000}"/>
    <cellStyle name="20% - Accent2 2 2 7 3 2" xfId="22686" xr:uid="{00000000-0005-0000-0000-00009D050000}"/>
    <cellStyle name="20% - Accent2 2 2 7 4" xfId="17160" xr:uid="{00000000-0005-0000-0000-00009E050000}"/>
    <cellStyle name="20% - Accent2 2 2 7 5" xfId="34037" xr:uid="{00000000-0005-0000-0000-00009F050000}"/>
    <cellStyle name="20% - Accent2 2 2 7 6" xfId="37722" xr:uid="{00000000-0005-0000-0000-0000A0050000}"/>
    <cellStyle name="20% - Accent2 2 2 7 7" xfId="40785" xr:uid="{00000000-0005-0000-0000-0000A1050000}"/>
    <cellStyle name="20% - Accent2 2 2 8" xfId="3133" xr:uid="{00000000-0005-0000-0000-0000A2050000}"/>
    <cellStyle name="20% - Accent2 2 2 8 2" xfId="9671" xr:uid="{00000000-0005-0000-0000-0000A3050000}"/>
    <cellStyle name="20% - Accent2 2 2 8 2 2" xfId="23955" xr:uid="{00000000-0005-0000-0000-0000A4050000}"/>
    <cellStyle name="20% - Accent2 2 2 8 3" xfId="8707" xr:uid="{00000000-0005-0000-0000-0000A5050000}"/>
    <cellStyle name="20% - Accent2 2 2 8 3 2" xfId="23001" xr:uid="{00000000-0005-0000-0000-0000A6050000}"/>
    <cellStyle name="20% - Accent2 2 2 8 4" xfId="17475" xr:uid="{00000000-0005-0000-0000-0000A7050000}"/>
    <cellStyle name="20% - Accent2 2 2 8 5" xfId="34038" xr:uid="{00000000-0005-0000-0000-0000A8050000}"/>
    <cellStyle name="20% - Accent2 2 2 8 6" xfId="37723" xr:uid="{00000000-0005-0000-0000-0000A9050000}"/>
    <cellStyle name="20% - Accent2 2 2 8 7" xfId="40786" xr:uid="{00000000-0005-0000-0000-0000AA050000}"/>
    <cellStyle name="20% - Accent2 2 2 9" xfId="3447" xr:uid="{00000000-0005-0000-0000-0000AB050000}"/>
    <cellStyle name="20% - Accent2 2 2 9 2" xfId="9672" xr:uid="{00000000-0005-0000-0000-0000AC050000}"/>
    <cellStyle name="20% - Accent2 2 2 9 2 2" xfId="23956" xr:uid="{00000000-0005-0000-0000-0000AD050000}"/>
    <cellStyle name="20% - Accent2 2 2 9 3" xfId="9021" xr:uid="{00000000-0005-0000-0000-0000AE050000}"/>
    <cellStyle name="20% - Accent2 2 2 9 3 2" xfId="23314" xr:uid="{00000000-0005-0000-0000-0000AF050000}"/>
    <cellStyle name="20% - Accent2 2 2 9 4" xfId="17788" xr:uid="{00000000-0005-0000-0000-0000B0050000}"/>
    <cellStyle name="20% - Accent2 2 2 9 5" xfId="34039" xr:uid="{00000000-0005-0000-0000-0000B1050000}"/>
    <cellStyle name="20% - Accent2 2 2 9 6" xfId="37724" xr:uid="{00000000-0005-0000-0000-0000B2050000}"/>
    <cellStyle name="20% - Accent2 2 2 9 7" xfId="40787" xr:uid="{00000000-0005-0000-0000-0000B3050000}"/>
    <cellStyle name="20% - Accent2 2 20" xfId="14992" xr:uid="{00000000-0005-0000-0000-0000B4050000}"/>
    <cellStyle name="20% - Accent2 2 21" xfId="28665" xr:uid="{00000000-0005-0000-0000-0000B5050000}"/>
    <cellStyle name="20% - Accent2 2 22" xfId="29294" xr:uid="{00000000-0005-0000-0000-0000B6050000}"/>
    <cellStyle name="20% - Accent2 2 23" xfId="29610" xr:uid="{00000000-0005-0000-0000-0000B7050000}"/>
    <cellStyle name="20% - Accent2 2 24" xfId="29925" xr:uid="{00000000-0005-0000-0000-0000B8050000}"/>
    <cellStyle name="20% - Accent2 2 25" xfId="31168" xr:uid="{00000000-0005-0000-0000-0000B9050000}"/>
    <cellStyle name="20% - Accent2 2 26" xfId="31482" xr:uid="{00000000-0005-0000-0000-0000BA050000}"/>
    <cellStyle name="20% - Accent2 2 27" xfId="32722" xr:uid="{00000000-0005-0000-0000-0000BB050000}"/>
    <cellStyle name="20% - Accent2 2 28" xfId="34018" xr:uid="{00000000-0005-0000-0000-0000BC050000}"/>
    <cellStyle name="20% - Accent2 2 29" xfId="37362" xr:uid="{00000000-0005-0000-0000-0000BD050000}"/>
    <cellStyle name="20% - Accent2 2 3" xfId="455" xr:uid="{00000000-0005-0000-0000-0000BE050000}"/>
    <cellStyle name="20% - Accent2 2 3 10" xfId="4157" xr:uid="{00000000-0005-0000-0000-0000BF050000}"/>
    <cellStyle name="20% - Accent2 2 3 10 2" xfId="9674" xr:uid="{00000000-0005-0000-0000-0000C0050000}"/>
    <cellStyle name="20% - Accent2 2 3 10 2 2" xfId="23958" xr:uid="{00000000-0005-0000-0000-0000C1050000}"/>
    <cellStyle name="20% - Accent2 2 3 10 3" xfId="6444" xr:uid="{00000000-0005-0000-0000-0000C2050000}"/>
    <cellStyle name="20% - Accent2 2 3 10 3 2" xfId="20752" xr:uid="{00000000-0005-0000-0000-0000C3050000}"/>
    <cellStyle name="20% - Accent2 2 3 10 4" xfId="18490" xr:uid="{00000000-0005-0000-0000-0000C4050000}"/>
    <cellStyle name="20% - Accent2 2 3 11" xfId="4470" xr:uid="{00000000-0005-0000-0000-0000C5050000}"/>
    <cellStyle name="20% - Accent2 2 3 11 2" xfId="9675" xr:uid="{00000000-0005-0000-0000-0000C6050000}"/>
    <cellStyle name="20% - Accent2 2 3 11 2 2" xfId="23959" xr:uid="{00000000-0005-0000-0000-0000C7050000}"/>
    <cellStyle name="20% - Accent2 2 3 11 3" xfId="18802" xr:uid="{00000000-0005-0000-0000-0000C8050000}"/>
    <cellStyle name="20% - Accent2 2 3 12" xfId="9673" xr:uid="{00000000-0005-0000-0000-0000C9050000}"/>
    <cellStyle name="20% - Accent2 2 3 12 2" xfId="23957" xr:uid="{00000000-0005-0000-0000-0000CA050000}"/>
    <cellStyle name="20% - Accent2 2 3 13" xfId="4911" xr:uid="{00000000-0005-0000-0000-0000CB050000}"/>
    <cellStyle name="20% - Accent2 2 3 13 2" xfId="19243" xr:uid="{00000000-0005-0000-0000-0000CC050000}"/>
    <cellStyle name="20% - Accent2 2 3 14" xfId="13846" xr:uid="{00000000-0005-0000-0000-0000CD050000}"/>
    <cellStyle name="20% - Accent2 2 3 14 2" xfId="27547" xr:uid="{00000000-0005-0000-0000-0000CE050000}"/>
    <cellStyle name="20% - Accent2 2 3 15" xfId="14474" xr:uid="{00000000-0005-0000-0000-0000CF050000}"/>
    <cellStyle name="20% - Accent2 2 3 15 2" xfId="28173" xr:uid="{00000000-0005-0000-0000-0000D0050000}"/>
    <cellStyle name="20% - Accent2 2 3 16" xfId="15226" xr:uid="{00000000-0005-0000-0000-0000D1050000}"/>
    <cellStyle name="20% - Accent2 2 3 17" xfId="28821" xr:uid="{00000000-0005-0000-0000-0000D2050000}"/>
    <cellStyle name="20% - Accent2 2 3 18" xfId="29450" xr:uid="{00000000-0005-0000-0000-0000D3050000}"/>
    <cellStyle name="20% - Accent2 2 3 19" xfId="29766" xr:uid="{00000000-0005-0000-0000-0000D4050000}"/>
    <cellStyle name="20% - Accent2 2 3 2" xfId="768" xr:uid="{00000000-0005-0000-0000-0000D5050000}"/>
    <cellStyle name="20% - Accent2 2 3 2 10" xfId="30394" xr:uid="{00000000-0005-0000-0000-0000D6050000}"/>
    <cellStyle name="20% - Accent2 2 3 2 11" xfId="31951" xr:uid="{00000000-0005-0000-0000-0000D7050000}"/>
    <cellStyle name="20% - Accent2 2 3 2 12" xfId="33191" xr:uid="{00000000-0005-0000-0000-0000D8050000}"/>
    <cellStyle name="20% - Accent2 2 3 2 13" xfId="34041" xr:uid="{00000000-0005-0000-0000-0000D9050000}"/>
    <cellStyle name="20% - Accent2 2 3 2 14" xfId="37726" xr:uid="{00000000-0005-0000-0000-0000DA050000}"/>
    <cellStyle name="20% - Accent2 2 3 2 15" xfId="40789" xr:uid="{00000000-0005-0000-0000-0000DB050000}"/>
    <cellStyle name="20% - Accent2 2 3 2 2" xfId="2542" xr:uid="{00000000-0005-0000-0000-0000DC050000}"/>
    <cellStyle name="20% - Accent2 2 3 2 2 10" xfId="37727" xr:uid="{00000000-0005-0000-0000-0000DD050000}"/>
    <cellStyle name="20% - Accent2 2 3 2 2 11" xfId="40790" xr:uid="{00000000-0005-0000-0000-0000DE050000}"/>
    <cellStyle name="20% - Accent2 2 3 2 2 2" xfId="8140" xr:uid="{00000000-0005-0000-0000-0000DF050000}"/>
    <cellStyle name="20% - Accent2 2 3 2 2 2 2" xfId="22444" xr:uid="{00000000-0005-0000-0000-0000E0050000}"/>
    <cellStyle name="20% - Accent2 2 3 2 2 3" xfId="9677" xr:uid="{00000000-0005-0000-0000-0000E1050000}"/>
    <cellStyle name="20% - Accent2 2 3 2 2 3 2" xfId="23961" xr:uid="{00000000-0005-0000-0000-0000E2050000}"/>
    <cellStyle name="20% - Accent2 2 3 2 2 4" xfId="5994" xr:uid="{00000000-0005-0000-0000-0000E3050000}"/>
    <cellStyle name="20% - Accent2 2 3 2 2 4 2" xfId="20323" xr:uid="{00000000-0005-0000-0000-0000E4050000}"/>
    <cellStyle name="20% - Accent2 2 3 2 2 5" xfId="16918" xr:uid="{00000000-0005-0000-0000-0000E5050000}"/>
    <cellStyle name="20% - Accent2 2 3 2 2 6" xfId="30520" xr:uid="{00000000-0005-0000-0000-0000E6050000}"/>
    <cellStyle name="20% - Accent2 2 3 2 2 7" xfId="32077" xr:uid="{00000000-0005-0000-0000-0000E7050000}"/>
    <cellStyle name="20% - Accent2 2 3 2 2 8" xfId="33317" xr:uid="{00000000-0005-0000-0000-0000E8050000}"/>
    <cellStyle name="20% - Accent2 2 3 2 2 9" xfId="34042" xr:uid="{00000000-0005-0000-0000-0000E9050000}"/>
    <cellStyle name="20% - Accent2 2 3 2 3" xfId="6756" xr:uid="{00000000-0005-0000-0000-0000EA050000}"/>
    <cellStyle name="20% - Accent2 2 3 2 3 2" xfId="21064" xr:uid="{00000000-0005-0000-0000-0000EB050000}"/>
    <cellStyle name="20% - Accent2 2 3 2 4" xfId="9676" xr:uid="{00000000-0005-0000-0000-0000EC050000}"/>
    <cellStyle name="20% - Accent2 2 3 2 4 2" xfId="23960" xr:uid="{00000000-0005-0000-0000-0000ED050000}"/>
    <cellStyle name="20% - Accent2 2 3 2 5" xfId="5223" xr:uid="{00000000-0005-0000-0000-0000EE050000}"/>
    <cellStyle name="20% - Accent2 2 3 2 5 2" xfId="19555" xr:uid="{00000000-0005-0000-0000-0000EF050000}"/>
    <cellStyle name="20% - Accent2 2 3 2 6" xfId="14160" xr:uid="{00000000-0005-0000-0000-0000F0050000}"/>
    <cellStyle name="20% - Accent2 2 3 2 6 2" xfId="27860" xr:uid="{00000000-0005-0000-0000-0000F1050000}"/>
    <cellStyle name="20% - Accent2 2 3 2 7" xfId="14787" xr:uid="{00000000-0005-0000-0000-0000F2050000}"/>
    <cellStyle name="20% - Accent2 2 3 2 7 2" xfId="28486" xr:uid="{00000000-0005-0000-0000-0000F3050000}"/>
    <cellStyle name="20% - Accent2 2 3 2 8" xfId="15538" xr:uid="{00000000-0005-0000-0000-0000F4050000}"/>
    <cellStyle name="20% - Accent2 2 3 2 9" xfId="29134" xr:uid="{00000000-0005-0000-0000-0000F5050000}"/>
    <cellStyle name="20% - Accent2 2 3 20" xfId="30081" xr:uid="{00000000-0005-0000-0000-0000F6050000}"/>
    <cellStyle name="20% - Accent2 2 3 21" xfId="31324" xr:uid="{00000000-0005-0000-0000-0000F7050000}"/>
    <cellStyle name="20% - Accent2 2 3 22" xfId="31638" xr:uid="{00000000-0005-0000-0000-0000F8050000}"/>
    <cellStyle name="20% - Accent2 2 3 23" xfId="32878" xr:uid="{00000000-0005-0000-0000-0000F9050000}"/>
    <cellStyle name="20% - Accent2 2 3 24" xfId="34040" xr:uid="{00000000-0005-0000-0000-0000FA050000}"/>
    <cellStyle name="20% - Accent2 2 3 25" xfId="37518" xr:uid="{00000000-0005-0000-0000-0000FB050000}"/>
    <cellStyle name="20% - Accent2 2 3 26" xfId="37725" xr:uid="{00000000-0005-0000-0000-0000FC050000}"/>
    <cellStyle name="20% - Accent2 2 3 27" xfId="40788" xr:uid="{00000000-0005-0000-0000-0000FD050000}"/>
    <cellStyle name="20% - Accent2 2 3 3" xfId="1426" xr:uid="{00000000-0005-0000-0000-0000FE050000}"/>
    <cellStyle name="20% - Accent2 2 3 3 10" xfId="37728" xr:uid="{00000000-0005-0000-0000-0000FF050000}"/>
    <cellStyle name="20% - Accent2 2 3 3 11" xfId="40791" xr:uid="{00000000-0005-0000-0000-000000060000}"/>
    <cellStyle name="20% - Accent2 2 3 3 2" xfId="7075" xr:uid="{00000000-0005-0000-0000-000001060000}"/>
    <cellStyle name="20% - Accent2 2 3 3 2 2" xfId="21380" xr:uid="{00000000-0005-0000-0000-000002060000}"/>
    <cellStyle name="20% - Accent2 2 3 3 3" xfId="9678" xr:uid="{00000000-0005-0000-0000-000003060000}"/>
    <cellStyle name="20% - Accent2 2 3 3 3 2" xfId="23962" xr:uid="{00000000-0005-0000-0000-000004060000}"/>
    <cellStyle name="20% - Accent2 2 3 3 4" xfId="5682" xr:uid="{00000000-0005-0000-0000-000005060000}"/>
    <cellStyle name="20% - Accent2 2 3 3 4 2" xfId="20011" xr:uid="{00000000-0005-0000-0000-000006060000}"/>
    <cellStyle name="20% - Accent2 2 3 3 5" xfId="15854" xr:uid="{00000000-0005-0000-0000-000007060000}"/>
    <cellStyle name="20% - Accent2 2 3 3 6" xfId="30519" xr:uid="{00000000-0005-0000-0000-000008060000}"/>
    <cellStyle name="20% - Accent2 2 3 3 7" xfId="32076" xr:uid="{00000000-0005-0000-0000-000009060000}"/>
    <cellStyle name="20% - Accent2 2 3 3 8" xfId="33316" xr:uid="{00000000-0005-0000-0000-00000A060000}"/>
    <cellStyle name="20% - Accent2 2 3 3 9" xfId="34043" xr:uid="{00000000-0005-0000-0000-00000B060000}"/>
    <cellStyle name="20% - Accent2 2 3 4" xfId="1739" xr:uid="{00000000-0005-0000-0000-00000C060000}"/>
    <cellStyle name="20% - Accent2 2 3 4 2" xfId="9679" xr:uid="{00000000-0005-0000-0000-00000D060000}"/>
    <cellStyle name="20% - Accent2 2 3 4 2 2" xfId="23963" xr:uid="{00000000-0005-0000-0000-00000E060000}"/>
    <cellStyle name="20% - Accent2 2 3 4 3" xfId="7388" xr:uid="{00000000-0005-0000-0000-00000F060000}"/>
    <cellStyle name="20% - Accent2 2 3 4 3 2" xfId="21692" xr:uid="{00000000-0005-0000-0000-000010060000}"/>
    <cellStyle name="20% - Accent2 2 3 4 4" xfId="16166" xr:uid="{00000000-0005-0000-0000-000011060000}"/>
    <cellStyle name="20% - Accent2 2 3 4 5" xfId="34044" xr:uid="{00000000-0005-0000-0000-000012060000}"/>
    <cellStyle name="20% - Accent2 2 3 4 6" xfId="37729" xr:uid="{00000000-0005-0000-0000-000013060000}"/>
    <cellStyle name="20% - Accent2 2 3 4 7" xfId="40792" xr:uid="{00000000-0005-0000-0000-000014060000}"/>
    <cellStyle name="20% - Accent2 2 3 5" xfId="2229" xr:uid="{00000000-0005-0000-0000-000015060000}"/>
    <cellStyle name="20% - Accent2 2 3 5 2" xfId="9680" xr:uid="{00000000-0005-0000-0000-000016060000}"/>
    <cellStyle name="20% - Accent2 2 3 5 2 2" xfId="23964" xr:uid="{00000000-0005-0000-0000-000017060000}"/>
    <cellStyle name="20% - Accent2 2 3 5 3" xfId="7828" xr:uid="{00000000-0005-0000-0000-000018060000}"/>
    <cellStyle name="20% - Accent2 2 3 5 3 2" xfId="22132" xr:uid="{00000000-0005-0000-0000-000019060000}"/>
    <cellStyle name="20% - Accent2 2 3 5 4" xfId="16606" xr:uid="{00000000-0005-0000-0000-00001A060000}"/>
    <cellStyle name="20% - Accent2 2 3 5 5" xfId="34045" xr:uid="{00000000-0005-0000-0000-00001B060000}"/>
    <cellStyle name="20% - Accent2 2 3 5 6" xfId="37730" xr:uid="{00000000-0005-0000-0000-00001C060000}"/>
    <cellStyle name="20% - Accent2 2 3 5 7" xfId="40793" xr:uid="{00000000-0005-0000-0000-00001D060000}"/>
    <cellStyle name="20% - Accent2 2 3 6" xfId="2894" xr:uid="{00000000-0005-0000-0000-00001E060000}"/>
    <cellStyle name="20% - Accent2 2 3 6 2" xfId="9681" xr:uid="{00000000-0005-0000-0000-00001F060000}"/>
    <cellStyle name="20% - Accent2 2 3 6 2 2" xfId="23965" xr:uid="{00000000-0005-0000-0000-000020060000}"/>
    <cellStyle name="20% - Accent2 2 3 6 3" xfId="8469" xr:uid="{00000000-0005-0000-0000-000021060000}"/>
    <cellStyle name="20% - Accent2 2 3 6 3 2" xfId="22764" xr:uid="{00000000-0005-0000-0000-000022060000}"/>
    <cellStyle name="20% - Accent2 2 3 6 4" xfId="17238" xr:uid="{00000000-0005-0000-0000-000023060000}"/>
    <cellStyle name="20% - Accent2 2 3 6 5" xfId="34046" xr:uid="{00000000-0005-0000-0000-000024060000}"/>
    <cellStyle name="20% - Accent2 2 3 6 6" xfId="37731" xr:uid="{00000000-0005-0000-0000-000025060000}"/>
    <cellStyle name="20% - Accent2 2 3 6 7" xfId="40794" xr:uid="{00000000-0005-0000-0000-000026060000}"/>
    <cellStyle name="20% - Accent2 2 3 7" xfId="3211" xr:uid="{00000000-0005-0000-0000-000027060000}"/>
    <cellStyle name="20% - Accent2 2 3 7 2" xfId="9682" xr:uid="{00000000-0005-0000-0000-000028060000}"/>
    <cellStyle name="20% - Accent2 2 3 7 2 2" xfId="23966" xr:uid="{00000000-0005-0000-0000-000029060000}"/>
    <cellStyle name="20% - Accent2 2 3 7 3" xfId="8785" xr:uid="{00000000-0005-0000-0000-00002A060000}"/>
    <cellStyle name="20% - Accent2 2 3 7 3 2" xfId="23079" xr:uid="{00000000-0005-0000-0000-00002B060000}"/>
    <cellStyle name="20% - Accent2 2 3 7 4" xfId="17553" xr:uid="{00000000-0005-0000-0000-00002C060000}"/>
    <cellStyle name="20% - Accent2 2 3 7 5" xfId="34047" xr:uid="{00000000-0005-0000-0000-00002D060000}"/>
    <cellStyle name="20% - Accent2 2 3 7 6" xfId="37732" xr:uid="{00000000-0005-0000-0000-00002E060000}"/>
    <cellStyle name="20% - Accent2 2 3 7 7" xfId="40795" xr:uid="{00000000-0005-0000-0000-00002F060000}"/>
    <cellStyle name="20% - Accent2 2 3 8" xfId="3525" xr:uid="{00000000-0005-0000-0000-000030060000}"/>
    <cellStyle name="20% - Accent2 2 3 8 2" xfId="9683" xr:uid="{00000000-0005-0000-0000-000031060000}"/>
    <cellStyle name="20% - Accent2 2 3 8 2 2" xfId="23967" xr:uid="{00000000-0005-0000-0000-000032060000}"/>
    <cellStyle name="20% - Accent2 2 3 8 3" xfId="9099" xr:uid="{00000000-0005-0000-0000-000033060000}"/>
    <cellStyle name="20% - Accent2 2 3 8 3 2" xfId="23392" xr:uid="{00000000-0005-0000-0000-000034060000}"/>
    <cellStyle name="20% - Accent2 2 3 8 4" xfId="17866" xr:uid="{00000000-0005-0000-0000-000035060000}"/>
    <cellStyle name="20% - Accent2 2 3 8 5" xfId="34048" xr:uid="{00000000-0005-0000-0000-000036060000}"/>
    <cellStyle name="20% - Accent2 2 3 8 6" xfId="37733" xr:uid="{00000000-0005-0000-0000-000037060000}"/>
    <cellStyle name="20% - Accent2 2 3 8 7" xfId="40796" xr:uid="{00000000-0005-0000-0000-000038060000}"/>
    <cellStyle name="20% - Accent2 2 3 9" xfId="3840" xr:uid="{00000000-0005-0000-0000-000039060000}"/>
    <cellStyle name="20% - Accent2 2 3 9 2" xfId="9684" xr:uid="{00000000-0005-0000-0000-00003A060000}"/>
    <cellStyle name="20% - Accent2 2 3 9 2 2" xfId="23968" xr:uid="{00000000-0005-0000-0000-00003B060000}"/>
    <cellStyle name="20% - Accent2 2 3 9 3" xfId="9414" xr:uid="{00000000-0005-0000-0000-00003C060000}"/>
    <cellStyle name="20% - Accent2 2 3 9 3 2" xfId="23704" xr:uid="{00000000-0005-0000-0000-00003D060000}"/>
    <cellStyle name="20% - Accent2 2 3 9 4" xfId="18178" xr:uid="{00000000-0005-0000-0000-00003E060000}"/>
    <cellStyle name="20% - Accent2 2 30" xfId="37703" xr:uid="{00000000-0005-0000-0000-00003F060000}"/>
    <cellStyle name="20% - Accent2 2 31" xfId="40766" xr:uid="{00000000-0005-0000-0000-000040060000}"/>
    <cellStyle name="20% - Accent2 2 4" xfId="299" xr:uid="{00000000-0005-0000-0000-000041060000}"/>
    <cellStyle name="20% - Accent2 2 4 10" xfId="30238" xr:uid="{00000000-0005-0000-0000-000042060000}"/>
    <cellStyle name="20% - Accent2 2 4 11" xfId="31795" xr:uid="{00000000-0005-0000-0000-000043060000}"/>
    <cellStyle name="20% - Accent2 2 4 12" xfId="33035" xr:uid="{00000000-0005-0000-0000-000044060000}"/>
    <cellStyle name="20% - Accent2 2 4 13" xfId="34049" xr:uid="{00000000-0005-0000-0000-000045060000}"/>
    <cellStyle name="20% - Accent2 2 4 14" xfId="37734" xr:uid="{00000000-0005-0000-0000-000046060000}"/>
    <cellStyle name="20% - Accent2 2 4 15" xfId="40797" xr:uid="{00000000-0005-0000-0000-000047060000}"/>
    <cellStyle name="20% - Accent2 2 4 2" xfId="2073" xr:uid="{00000000-0005-0000-0000-000048060000}"/>
    <cellStyle name="20% - Accent2 2 4 2 10" xfId="37735" xr:uid="{00000000-0005-0000-0000-000049060000}"/>
    <cellStyle name="20% - Accent2 2 4 2 11" xfId="40798" xr:uid="{00000000-0005-0000-0000-00004A060000}"/>
    <cellStyle name="20% - Accent2 2 4 2 2" xfId="7672" xr:uid="{00000000-0005-0000-0000-00004B060000}"/>
    <cellStyle name="20% - Accent2 2 4 2 2 2" xfId="21976" xr:uid="{00000000-0005-0000-0000-00004C060000}"/>
    <cellStyle name="20% - Accent2 2 4 2 3" xfId="9686" xr:uid="{00000000-0005-0000-0000-00004D060000}"/>
    <cellStyle name="20% - Accent2 2 4 2 3 2" xfId="23970" xr:uid="{00000000-0005-0000-0000-00004E060000}"/>
    <cellStyle name="20% - Accent2 2 4 2 4" xfId="5526" xr:uid="{00000000-0005-0000-0000-00004F060000}"/>
    <cellStyle name="20% - Accent2 2 4 2 4 2" xfId="19855" xr:uid="{00000000-0005-0000-0000-000050060000}"/>
    <cellStyle name="20% - Accent2 2 4 2 5" xfId="16450" xr:uid="{00000000-0005-0000-0000-000051060000}"/>
    <cellStyle name="20% - Accent2 2 4 2 6" xfId="30521" xr:uid="{00000000-0005-0000-0000-000052060000}"/>
    <cellStyle name="20% - Accent2 2 4 2 7" xfId="32078" xr:uid="{00000000-0005-0000-0000-000053060000}"/>
    <cellStyle name="20% - Accent2 2 4 2 8" xfId="33318" xr:uid="{00000000-0005-0000-0000-000054060000}"/>
    <cellStyle name="20% - Accent2 2 4 2 9" xfId="34050" xr:uid="{00000000-0005-0000-0000-000055060000}"/>
    <cellStyle name="20% - Accent2 2 4 3" xfId="6288" xr:uid="{00000000-0005-0000-0000-000056060000}"/>
    <cellStyle name="20% - Accent2 2 4 3 2" xfId="20596" xr:uid="{00000000-0005-0000-0000-000057060000}"/>
    <cellStyle name="20% - Accent2 2 4 4" xfId="9685" xr:uid="{00000000-0005-0000-0000-000058060000}"/>
    <cellStyle name="20% - Accent2 2 4 4 2" xfId="23969" xr:uid="{00000000-0005-0000-0000-000059060000}"/>
    <cellStyle name="20% - Accent2 2 4 5" xfId="4755" xr:uid="{00000000-0005-0000-0000-00005A060000}"/>
    <cellStyle name="20% - Accent2 2 4 5 2" xfId="19087" xr:uid="{00000000-0005-0000-0000-00005B060000}"/>
    <cellStyle name="20% - Accent2 2 4 6" xfId="14003" xr:uid="{00000000-0005-0000-0000-00005C060000}"/>
    <cellStyle name="20% - Accent2 2 4 6 2" xfId="27704" xr:uid="{00000000-0005-0000-0000-00005D060000}"/>
    <cellStyle name="20% - Accent2 2 4 7" xfId="14631" xr:uid="{00000000-0005-0000-0000-00005E060000}"/>
    <cellStyle name="20% - Accent2 2 4 7 2" xfId="28330" xr:uid="{00000000-0005-0000-0000-00005F060000}"/>
    <cellStyle name="20% - Accent2 2 4 8" xfId="15070" xr:uid="{00000000-0005-0000-0000-000060060000}"/>
    <cellStyle name="20% - Accent2 2 4 9" xfId="28978" xr:uid="{00000000-0005-0000-0000-000061060000}"/>
    <cellStyle name="20% - Accent2 2 5" xfId="612" xr:uid="{00000000-0005-0000-0000-000062060000}"/>
    <cellStyle name="20% - Accent2 2 5 10" xfId="34051" xr:uid="{00000000-0005-0000-0000-000063060000}"/>
    <cellStyle name="20% - Accent2 2 5 11" xfId="37736" xr:uid="{00000000-0005-0000-0000-000064060000}"/>
    <cellStyle name="20% - Accent2 2 5 12" xfId="40799" xr:uid="{00000000-0005-0000-0000-000065060000}"/>
    <cellStyle name="20% - Accent2 2 5 2" xfId="2386" xr:uid="{00000000-0005-0000-0000-000066060000}"/>
    <cellStyle name="20% - Accent2 2 5 2 2" xfId="7984" xr:uid="{00000000-0005-0000-0000-000067060000}"/>
    <cellStyle name="20% - Accent2 2 5 2 2 2" xfId="22288" xr:uid="{00000000-0005-0000-0000-000068060000}"/>
    <cellStyle name="20% - Accent2 2 5 2 3" xfId="9688" xr:uid="{00000000-0005-0000-0000-000069060000}"/>
    <cellStyle name="20% - Accent2 2 5 2 3 2" xfId="23972" xr:uid="{00000000-0005-0000-0000-00006A060000}"/>
    <cellStyle name="20% - Accent2 2 5 2 4" xfId="5838" xr:uid="{00000000-0005-0000-0000-00006B060000}"/>
    <cellStyle name="20% - Accent2 2 5 2 4 2" xfId="20167" xr:uid="{00000000-0005-0000-0000-00006C060000}"/>
    <cellStyle name="20% - Accent2 2 5 2 5" xfId="16762" xr:uid="{00000000-0005-0000-0000-00006D060000}"/>
    <cellStyle name="20% - Accent2 2 5 2 6" xfId="34052" xr:uid="{00000000-0005-0000-0000-00006E060000}"/>
    <cellStyle name="20% - Accent2 2 5 2 7" xfId="37737" xr:uid="{00000000-0005-0000-0000-00006F060000}"/>
    <cellStyle name="20% - Accent2 2 5 2 8" xfId="40800" xr:uid="{00000000-0005-0000-0000-000070060000}"/>
    <cellStyle name="20% - Accent2 2 5 3" xfId="6600" xr:uid="{00000000-0005-0000-0000-000071060000}"/>
    <cellStyle name="20% - Accent2 2 5 3 2" xfId="20908" xr:uid="{00000000-0005-0000-0000-000072060000}"/>
    <cellStyle name="20% - Accent2 2 5 4" xfId="9687" xr:uid="{00000000-0005-0000-0000-000073060000}"/>
    <cellStyle name="20% - Accent2 2 5 4 2" xfId="23971" xr:uid="{00000000-0005-0000-0000-000074060000}"/>
    <cellStyle name="20% - Accent2 2 5 5" xfId="5067" xr:uid="{00000000-0005-0000-0000-000075060000}"/>
    <cellStyle name="20% - Accent2 2 5 5 2" xfId="19399" xr:uid="{00000000-0005-0000-0000-000076060000}"/>
    <cellStyle name="20% - Accent2 2 5 6" xfId="15382" xr:uid="{00000000-0005-0000-0000-000077060000}"/>
    <cellStyle name="20% - Accent2 2 5 7" xfId="30514" xr:uid="{00000000-0005-0000-0000-000078060000}"/>
    <cellStyle name="20% - Accent2 2 5 8" xfId="32071" xr:uid="{00000000-0005-0000-0000-000079060000}"/>
    <cellStyle name="20% - Accent2 2 5 9" xfId="33311" xr:uid="{00000000-0005-0000-0000-00007A060000}"/>
    <cellStyle name="20% - Accent2 2 6" xfId="939" xr:uid="{00000000-0005-0000-0000-00007B060000}"/>
    <cellStyle name="20% - Accent2 2 6 2" xfId="34053" xr:uid="{00000000-0005-0000-0000-00007C060000}"/>
    <cellStyle name="20% - Accent2 2 7" xfId="1270" xr:uid="{00000000-0005-0000-0000-00007D060000}"/>
    <cellStyle name="20% - Accent2 2 7 2" xfId="6919" xr:uid="{00000000-0005-0000-0000-00007E060000}"/>
    <cellStyle name="20% - Accent2 2 7 2 2" xfId="21224" xr:uid="{00000000-0005-0000-0000-00007F060000}"/>
    <cellStyle name="20% - Accent2 2 7 3" xfId="9689" xr:uid="{00000000-0005-0000-0000-000080060000}"/>
    <cellStyle name="20% - Accent2 2 7 3 2" xfId="23973" xr:uid="{00000000-0005-0000-0000-000081060000}"/>
    <cellStyle name="20% - Accent2 2 7 4" xfId="5448" xr:uid="{00000000-0005-0000-0000-000082060000}"/>
    <cellStyle name="20% - Accent2 2 7 4 2" xfId="19777" xr:uid="{00000000-0005-0000-0000-000083060000}"/>
    <cellStyle name="20% - Accent2 2 7 5" xfId="15698" xr:uid="{00000000-0005-0000-0000-000084060000}"/>
    <cellStyle name="20% - Accent2 2 7 6" xfId="34054" xr:uid="{00000000-0005-0000-0000-000085060000}"/>
    <cellStyle name="20% - Accent2 2 7 7" xfId="37738" xr:uid="{00000000-0005-0000-0000-000086060000}"/>
    <cellStyle name="20% - Accent2 2 7 8" xfId="40801" xr:uid="{00000000-0005-0000-0000-000087060000}"/>
    <cellStyle name="20% - Accent2 2 8" xfId="1583" xr:uid="{00000000-0005-0000-0000-000088060000}"/>
    <cellStyle name="20% - Accent2 2 8 2" xfId="9690" xr:uid="{00000000-0005-0000-0000-000089060000}"/>
    <cellStyle name="20% - Accent2 2 8 2 2" xfId="23974" xr:uid="{00000000-0005-0000-0000-00008A060000}"/>
    <cellStyle name="20% - Accent2 2 8 3" xfId="7232" xr:uid="{00000000-0005-0000-0000-00008B060000}"/>
    <cellStyle name="20% - Accent2 2 8 3 2" xfId="21536" xr:uid="{00000000-0005-0000-0000-00008C060000}"/>
    <cellStyle name="20% - Accent2 2 8 4" xfId="16010" xr:uid="{00000000-0005-0000-0000-00008D060000}"/>
    <cellStyle name="20% - Accent2 2 8 5" xfId="34055" xr:uid="{00000000-0005-0000-0000-00008E060000}"/>
    <cellStyle name="20% - Accent2 2 8 6" xfId="37739" xr:uid="{00000000-0005-0000-0000-00008F060000}"/>
    <cellStyle name="20% - Accent2 2 8 7" xfId="40802" xr:uid="{00000000-0005-0000-0000-000090060000}"/>
    <cellStyle name="20% - Accent2 2 9" xfId="1994" xr:uid="{00000000-0005-0000-0000-000091060000}"/>
    <cellStyle name="20% - Accent2 2 9 2" xfId="9691" xr:uid="{00000000-0005-0000-0000-000092060000}"/>
    <cellStyle name="20% - Accent2 2 9 2 2" xfId="23975" xr:uid="{00000000-0005-0000-0000-000093060000}"/>
    <cellStyle name="20% - Accent2 2 9 3" xfId="7594" xr:uid="{00000000-0005-0000-0000-000094060000}"/>
    <cellStyle name="20% - Accent2 2 9 3 2" xfId="21898" xr:uid="{00000000-0005-0000-0000-000095060000}"/>
    <cellStyle name="20% - Accent2 2 9 4" xfId="16372" xr:uid="{00000000-0005-0000-0000-000096060000}"/>
    <cellStyle name="20% - Accent2 2 9 5" xfId="34056" xr:uid="{00000000-0005-0000-0000-000097060000}"/>
    <cellStyle name="20% - Accent2 2 9 6" xfId="37740" xr:uid="{00000000-0005-0000-0000-000098060000}"/>
    <cellStyle name="20% - Accent2 2 9 7" xfId="40803" xr:uid="{00000000-0005-0000-0000-000099060000}"/>
    <cellStyle name="20% - Accent2 20" xfId="14941" xr:uid="{00000000-0005-0000-0000-00009A060000}"/>
    <cellStyle name="20% - Accent2 21" xfId="28626" xr:uid="{00000000-0005-0000-0000-00009B060000}"/>
    <cellStyle name="20% - Accent2 22" xfId="29243" xr:uid="{00000000-0005-0000-0000-00009C060000}"/>
    <cellStyle name="20% - Accent2 23" xfId="29559" xr:uid="{00000000-0005-0000-0000-00009D060000}"/>
    <cellStyle name="20% - Accent2 24" xfId="29885" xr:uid="{00000000-0005-0000-0000-00009E060000}"/>
    <cellStyle name="20% - Accent2 25" xfId="31117" xr:uid="{00000000-0005-0000-0000-00009F060000}"/>
    <cellStyle name="20% - Accent2 26" xfId="31443" xr:uid="{00000000-0005-0000-0000-0000A0060000}"/>
    <cellStyle name="20% - Accent2 27" xfId="32683" xr:uid="{00000000-0005-0000-0000-0000A1060000}"/>
    <cellStyle name="20% - Accent2 28" xfId="34014" xr:uid="{00000000-0005-0000-0000-0000A2060000}"/>
    <cellStyle name="20% - Accent2 29" xfId="37311" xr:uid="{00000000-0005-0000-0000-0000A3060000}"/>
    <cellStyle name="20% - Accent2 3" xfId="338" xr:uid="{00000000-0005-0000-0000-0000A4060000}"/>
    <cellStyle name="20% - Accent2 3 10" xfId="3408" xr:uid="{00000000-0005-0000-0000-0000A5060000}"/>
    <cellStyle name="20% - Accent2 3 10 2" xfId="9693" xr:uid="{00000000-0005-0000-0000-0000A6060000}"/>
    <cellStyle name="20% - Accent2 3 10 2 2" xfId="23977" xr:uid="{00000000-0005-0000-0000-0000A7060000}"/>
    <cellStyle name="20% - Accent2 3 10 3" xfId="8982" xr:uid="{00000000-0005-0000-0000-0000A8060000}"/>
    <cellStyle name="20% - Accent2 3 10 3 2" xfId="23275" xr:uid="{00000000-0005-0000-0000-0000A9060000}"/>
    <cellStyle name="20% - Accent2 3 10 4" xfId="17749" xr:uid="{00000000-0005-0000-0000-0000AA060000}"/>
    <cellStyle name="20% - Accent2 3 10 5" xfId="34058" xr:uid="{00000000-0005-0000-0000-0000AB060000}"/>
    <cellStyle name="20% - Accent2 3 10 6" xfId="37742" xr:uid="{00000000-0005-0000-0000-0000AC060000}"/>
    <cellStyle name="20% - Accent2 3 10 7" xfId="40805" xr:uid="{00000000-0005-0000-0000-0000AD060000}"/>
    <cellStyle name="20% - Accent2 3 11" xfId="3723" xr:uid="{00000000-0005-0000-0000-0000AE060000}"/>
    <cellStyle name="20% - Accent2 3 11 2" xfId="9694" xr:uid="{00000000-0005-0000-0000-0000AF060000}"/>
    <cellStyle name="20% - Accent2 3 11 2 2" xfId="23978" xr:uid="{00000000-0005-0000-0000-0000B0060000}"/>
    <cellStyle name="20% - Accent2 3 11 3" xfId="9297" xr:uid="{00000000-0005-0000-0000-0000B1060000}"/>
    <cellStyle name="20% - Accent2 3 11 3 2" xfId="23587" xr:uid="{00000000-0005-0000-0000-0000B2060000}"/>
    <cellStyle name="20% - Accent2 3 11 4" xfId="18061" xr:uid="{00000000-0005-0000-0000-0000B3060000}"/>
    <cellStyle name="20% - Accent2 3 12" xfId="4040" xr:uid="{00000000-0005-0000-0000-0000B4060000}"/>
    <cellStyle name="20% - Accent2 3 12 2" xfId="9695" xr:uid="{00000000-0005-0000-0000-0000B5060000}"/>
    <cellStyle name="20% - Accent2 3 12 2 2" xfId="23979" xr:uid="{00000000-0005-0000-0000-0000B6060000}"/>
    <cellStyle name="20% - Accent2 3 12 3" xfId="6327" xr:uid="{00000000-0005-0000-0000-0000B7060000}"/>
    <cellStyle name="20% - Accent2 3 12 3 2" xfId="20635" xr:uid="{00000000-0005-0000-0000-0000B8060000}"/>
    <cellStyle name="20% - Accent2 3 12 4" xfId="18373" xr:uid="{00000000-0005-0000-0000-0000B9060000}"/>
    <cellStyle name="20% - Accent2 3 13" xfId="4353" xr:uid="{00000000-0005-0000-0000-0000BA060000}"/>
    <cellStyle name="20% - Accent2 3 13 2" xfId="9696" xr:uid="{00000000-0005-0000-0000-0000BB060000}"/>
    <cellStyle name="20% - Accent2 3 13 2 2" xfId="23980" xr:uid="{00000000-0005-0000-0000-0000BC060000}"/>
    <cellStyle name="20% - Accent2 3 13 3" xfId="18685" xr:uid="{00000000-0005-0000-0000-0000BD060000}"/>
    <cellStyle name="20% - Accent2 3 14" xfId="9692" xr:uid="{00000000-0005-0000-0000-0000BE060000}"/>
    <cellStyle name="20% - Accent2 3 14 2" xfId="23976" xr:uid="{00000000-0005-0000-0000-0000BF060000}"/>
    <cellStyle name="20% - Accent2 3 15" xfId="4794" xr:uid="{00000000-0005-0000-0000-0000C0060000}"/>
    <cellStyle name="20% - Accent2 3 15 2" xfId="19126" xr:uid="{00000000-0005-0000-0000-0000C1060000}"/>
    <cellStyle name="20% - Accent2 3 16" xfId="13729" xr:uid="{00000000-0005-0000-0000-0000C2060000}"/>
    <cellStyle name="20% - Accent2 3 16 2" xfId="27430" xr:uid="{00000000-0005-0000-0000-0000C3060000}"/>
    <cellStyle name="20% - Accent2 3 17" xfId="14357" xr:uid="{00000000-0005-0000-0000-0000C4060000}"/>
    <cellStyle name="20% - Accent2 3 17 2" xfId="28056" xr:uid="{00000000-0005-0000-0000-0000C5060000}"/>
    <cellStyle name="20% - Accent2 3 18" xfId="15109" xr:uid="{00000000-0005-0000-0000-0000C6060000}"/>
    <cellStyle name="20% - Accent2 3 19" xfId="28704" xr:uid="{00000000-0005-0000-0000-0000C7060000}"/>
    <cellStyle name="20% - Accent2 3 2" xfId="494" xr:uid="{00000000-0005-0000-0000-0000C8060000}"/>
    <cellStyle name="20% - Accent2 3 2 10" xfId="4196" xr:uid="{00000000-0005-0000-0000-0000C9060000}"/>
    <cellStyle name="20% - Accent2 3 2 10 2" xfId="9698" xr:uid="{00000000-0005-0000-0000-0000CA060000}"/>
    <cellStyle name="20% - Accent2 3 2 10 2 2" xfId="23982" xr:uid="{00000000-0005-0000-0000-0000CB060000}"/>
    <cellStyle name="20% - Accent2 3 2 10 3" xfId="6483" xr:uid="{00000000-0005-0000-0000-0000CC060000}"/>
    <cellStyle name="20% - Accent2 3 2 10 3 2" xfId="20791" xr:uid="{00000000-0005-0000-0000-0000CD060000}"/>
    <cellStyle name="20% - Accent2 3 2 10 4" xfId="18529" xr:uid="{00000000-0005-0000-0000-0000CE060000}"/>
    <cellStyle name="20% - Accent2 3 2 11" xfId="4509" xr:uid="{00000000-0005-0000-0000-0000CF060000}"/>
    <cellStyle name="20% - Accent2 3 2 11 2" xfId="9699" xr:uid="{00000000-0005-0000-0000-0000D0060000}"/>
    <cellStyle name="20% - Accent2 3 2 11 2 2" xfId="23983" xr:uid="{00000000-0005-0000-0000-0000D1060000}"/>
    <cellStyle name="20% - Accent2 3 2 11 3" xfId="18841" xr:uid="{00000000-0005-0000-0000-0000D2060000}"/>
    <cellStyle name="20% - Accent2 3 2 12" xfId="9697" xr:uid="{00000000-0005-0000-0000-0000D3060000}"/>
    <cellStyle name="20% - Accent2 3 2 12 2" xfId="23981" xr:uid="{00000000-0005-0000-0000-0000D4060000}"/>
    <cellStyle name="20% - Accent2 3 2 13" xfId="4950" xr:uid="{00000000-0005-0000-0000-0000D5060000}"/>
    <cellStyle name="20% - Accent2 3 2 13 2" xfId="19282" xr:uid="{00000000-0005-0000-0000-0000D6060000}"/>
    <cellStyle name="20% - Accent2 3 2 14" xfId="13885" xr:uid="{00000000-0005-0000-0000-0000D7060000}"/>
    <cellStyle name="20% - Accent2 3 2 14 2" xfId="27586" xr:uid="{00000000-0005-0000-0000-0000D8060000}"/>
    <cellStyle name="20% - Accent2 3 2 15" xfId="14513" xr:uid="{00000000-0005-0000-0000-0000D9060000}"/>
    <cellStyle name="20% - Accent2 3 2 15 2" xfId="28212" xr:uid="{00000000-0005-0000-0000-0000DA060000}"/>
    <cellStyle name="20% - Accent2 3 2 16" xfId="15265" xr:uid="{00000000-0005-0000-0000-0000DB060000}"/>
    <cellStyle name="20% - Accent2 3 2 17" xfId="28860" xr:uid="{00000000-0005-0000-0000-0000DC060000}"/>
    <cellStyle name="20% - Accent2 3 2 18" xfId="29489" xr:uid="{00000000-0005-0000-0000-0000DD060000}"/>
    <cellStyle name="20% - Accent2 3 2 19" xfId="29805" xr:uid="{00000000-0005-0000-0000-0000DE060000}"/>
    <cellStyle name="20% - Accent2 3 2 2" xfId="807" xr:uid="{00000000-0005-0000-0000-0000DF060000}"/>
    <cellStyle name="20% - Accent2 3 2 2 10" xfId="30433" xr:uid="{00000000-0005-0000-0000-0000E0060000}"/>
    <cellStyle name="20% - Accent2 3 2 2 11" xfId="31990" xr:uid="{00000000-0005-0000-0000-0000E1060000}"/>
    <cellStyle name="20% - Accent2 3 2 2 12" xfId="33230" xr:uid="{00000000-0005-0000-0000-0000E2060000}"/>
    <cellStyle name="20% - Accent2 3 2 2 13" xfId="34060" xr:uid="{00000000-0005-0000-0000-0000E3060000}"/>
    <cellStyle name="20% - Accent2 3 2 2 14" xfId="37744" xr:uid="{00000000-0005-0000-0000-0000E4060000}"/>
    <cellStyle name="20% - Accent2 3 2 2 15" xfId="40807" xr:uid="{00000000-0005-0000-0000-0000E5060000}"/>
    <cellStyle name="20% - Accent2 3 2 2 2" xfId="2581" xr:uid="{00000000-0005-0000-0000-0000E6060000}"/>
    <cellStyle name="20% - Accent2 3 2 2 2 10" xfId="37745" xr:uid="{00000000-0005-0000-0000-0000E7060000}"/>
    <cellStyle name="20% - Accent2 3 2 2 2 11" xfId="40808" xr:uid="{00000000-0005-0000-0000-0000E8060000}"/>
    <cellStyle name="20% - Accent2 3 2 2 2 2" xfId="8179" xr:uid="{00000000-0005-0000-0000-0000E9060000}"/>
    <cellStyle name="20% - Accent2 3 2 2 2 2 2" xfId="22483" xr:uid="{00000000-0005-0000-0000-0000EA060000}"/>
    <cellStyle name="20% - Accent2 3 2 2 2 3" xfId="9701" xr:uid="{00000000-0005-0000-0000-0000EB060000}"/>
    <cellStyle name="20% - Accent2 3 2 2 2 3 2" xfId="23985" xr:uid="{00000000-0005-0000-0000-0000EC060000}"/>
    <cellStyle name="20% - Accent2 3 2 2 2 4" xfId="6033" xr:uid="{00000000-0005-0000-0000-0000ED060000}"/>
    <cellStyle name="20% - Accent2 3 2 2 2 4 2" xfId="20362" xr:uid="{00000000-0005-0000-0000-0000EE060000}"/>
    <cellStyle name="20% - Accent2 3 2 2 2 5" xfId="16957" xr:uid="{00000000-0005-0000-0000-0000EF060000}"/>
    <cellStyle name="20% - Accent2 3 2 2 2 6" xfId="30524" xr:uid="{00000000-0005-0000-0000-0000F0060000}"/>
    <cellStyle name="20% - Accent2 3 2 2 2 7" xfId="32081" xr:uid="{00000000-0005-0000-0000-0000F1060000}"/>
    <cellStyle name="20% - Accent2 3 2 2 2 8" xfId="33321" xr:uid="{00000000-0005-0000-0000-0000F2060000}"/>
    <cellStyle name="20% - Accent2 3 2 2 2 9" xfId="34061" xr:uid="{00000000-0005-0000-0000-0000F3060000}"/>
    <cellStyle name="20% - Accent2 3 2 2 3" xfId="6795" xr:uid="{00000000-0005-0000-0000-0000F4060000}"/>
    <cellStyle name="20% - Accent2 3 2 2 3 2" xfId="21103" xr:uid="{00000000-0005-0000-0000-0000F5060000}"/>
    <cellStyle name="20% - Accent2 3 2 2 4" xfId="9700" xr:uid="{00000000-0005-0000-0000-0000F6060000}"/>
    <cellStyle name="20% - Accent2 3 2 2 4 2" xfId="23984" xr:uid="{00000000-0005-0000-0000-0000F7060000}"/>
    <cellStyle name="20% - Accent2 3 2 2 5" xfId="5262" xr:uid="{00000000-0005-0000-0000-0000F8060000}"/>
    <cellStyle name="20% - Accent2 3 2 2 5 2" xfId="19594" xr:uid="{00000000-0005-0000-0000-0000F9060000}"/>
    <cellStyle name="20% - Accent2 3 2 2 6" xfId="14199" xr:uid="{00000000-0005-0000-0000-0000FA060000}"/>
    <cellStyle name="20% - Accent2 3 2 2 6 2" xfId="27899" xr:uid="{00000000-0005-0000-0000-0000FB060000}"/>
    <cellStyle name="20% - Accent2 3 2 2 7" xfId="14826" xr:uid="{00000000-0005-0000-0000-0000FC060000}"/>
    <cellStyle name="20% - Accent2 3 2 2 7 2" xfId="28525" xr:uid="{00000000-0005-0000-0000-0000FD060000}"/>
    <cellStyle name="20% - Accent2 3 2 2 8" xfId="15577" xr:uid="{00000000-0005-0000-0000-0000FE060000}"/>
    <cellStyle name="20% - Accent2 3 2 2 9" xfId="29173" xr:uid="{00000000-0005-0000-0000-0000FF060000}"/>
    <cellStyle name="20% - Accent2 3 2 20" xfId="30120" xr:uid="{00000000-0005-0000-0000-000000070000}"/>
    <cellStyle name="20% - Accent2 3 2 21" xfId="31363" xr:uid="{00000000-0005-0000-0000-000001070000}"/>
    <cellStyle name="20% - Accent2 3 2 22" xfId="31677" xr:uid="{00000000-0005-0000-0000-000002070000}"/>
    <cellStyle name="20% - Accent2 3 2 23" xfId="32917" xr:uid="{00000000-0005-0000-0000-000003070000}"/>
    <cellStyle name="20% - Accent2 3 2 24" xfId="34059" xr:uid="{00000000-0005-0000-0000-000004070000}"/>
    <cellStyle name="20% - Accent2 3 2 25" xfId="37557" xr:uid="{00000000-0005-0000-0000-000005070000}"/>
    <cellStyle name="20% - Accent2 3 2 26" xfId="37743" xr:uid="{00000000-0005-0000-0000-000006070000}"/>
    <cellStyle name="20% - Accent2 3 2 27" xfId="40806" xr:uid="{00000000-0005-0000-0000-000007070000}"/>
    <cellStyle name="20% - Accent2 3 2 3" xfId="1465" xr:uid="{00000000-0005-0000-0000-000008070000}"/>
    <cellStyle name="20% - Accent2 3 2 3 10" xfId="37746" xr:uid="{00000000-0005-0000-0000-000009070000}"/>
    <cellStyle name="20% - Accent2 3 2 3 11" xfId="40809" xr:uid="{00000000-0005-0000-0000-00000A070000}"/>
    <cellStyle name="20% - Accent2 3 2 3 2" xfId="7114" xr:uid="{00000000-0005-0000-0000-00000B070000}"/>
    <cellStyle name="20% - Accent2 3 2 3 2 2" xfId="21419" xr:uid="{00000000-0005-0000-0000-00000C070000}"/>
    <cellStyle name="20% - Accent2 3 2 3 3" xfId="9702" xr:uid="{00000000-0005-0000-0000-00000D070000}"/>
    <cellStyle name="20% - Accent2 3 2 3 3 2" xfId="23986" xr:uid="{00000000-0005-0000-0000-00000E070000}"/>
    <cellStyle name="20% - Accent2 3 2 3 4" xfId="5721" xr:uid="{00000000-0005-0000-0000-00000F070000}"/>
    <cellStyle name="20% - Accent2 3 2 3 4 2" xfId="20050" xr:uid="{00000000-0005-0000-0000-000010070000}"/>
    <cellStyle name="20% - Accent2 3 2 3 5" xfId="15893" xr:uid="{00000000-0005-0000-0000-000011070000}"/>
    <cellStyle name="20% - Accent2 3 2 3 6" xfId="30523" xr:uid="{00000000-0005-0000-0000-000012070000}"/>
    <cellStyle name="20% - Accent2 3 2 3 7" xfId="32080" xr:uid="{00000000-0005-0000-0000-000013070000}"/>
    <cellStyle name="20% - Accent2 3 2 3 8" xfId="33320" xr:uid="{00000000-0005-0000-0000-000014070000}"/>
    <cellStyle name="20% - Accent2 3 2 3 9" xfId="34062" xr:uid="{00000000-0005-0000-0000-000015070000}"/>
    <cellStyle name="20% - Accent2 3 2 4" xfId="1778" xr:uid="{00000000-0005-0000-0000-000016070000}"/>
    <cellStyle name="20% - Accent2 3 2 4 2" xfId="9703" xr:uid="{00000000-0005-0000-0000-000017070000}"/>
    <cellStyle name="20% - Accent2 3 2 4 2 2" xfId="23987" xr:uid="{00000000-0005-0000-0000-000018070000}"/>
    <cellStyle name="20% - Accent2 3 2 4 3" xfId="7427" xr:uid="{00000000-0005-0000-0000-000019070000}"/>
    <cellStyle name="20% - Accent2 3 2 4 3 2" xfId="21731" xr:uid="{00000000-0005-0000-0000-00001A070000}"/>
    <cellStyle name="20% - Accent2 3 2 4 4" xfId="16205" xr:uid="{00000000-0005-0000-0000-00001B070000}"/>
    <cellStyle name="20% - Accent2 3 2 4 5" xfId="34063" xr:uid="{00000000-0005-0000-0000-00001C070000}"/>
    <cellStyle name="20% - Accent2 3 2 4 6" xfId="37747" xr:uid="{00000000-0005-0000-0000-00001D070000}"/>
    <cellStyle name="20% - Accent2 3 2 4 7" xfId="40810" xr:uid="{00000000-0005-0000-0000-00001E070000}"/>
    <cellStyle name="20% - Accent2 3 2 5" xfId="2268" xr:uid="{00000000-0005-0000-0000-00001F070000}"/>
    <cellStyle name="20% - Accent2 3 2 5 2" xfId="9704" xr:uid="{00000000-0005-0000-0000-000020070000}"/>
    <cellStyle name="20% - Accent2 3 2 5 2 2" xfId="23988" xr:uid="{00000000-0005-0000-0000-000021070000}"/>
    <cellStyle name="20% - Accent2 3 2 5 3" xfId="7867" xr:uid="{00000000-0005-0000-0000-000022070000}"/>
    <cellStyle name="20% - Accent2 3 2 5 3 2" xfId="22171" xr:uid="{00000000-0005-0000-0000-000023070000}"/>
    <cellStyle name="20% - Accent2 3 2 5 4" xfId="16645" xr:uid="{00000000-0005-0000-0000-000024070000}"/>
    <cellStyle name="20% - Accent2 3 2 5 5" xfId="34064" xr:uid="{00000000-0005-0000-0000-000025070000}"/>
    <cellStyle name="20% - Accent2 3 2 5 6" xfId="37748" xr:uid="{00000000-0005-0000-0000-000026070000}"/>
    <cellStyle name="20% - Accent2 3 2 5 7" xfId="40811" xr:uid="{00000000-0005-0000-0000-000027070000}"/>
    <cellStyle name="20% - Accent2 3 2 6" xfId="2933" xr:uid="{00000000-0005-0000-0000-000028070000}"/>
    <cellStyle name="20% - Accent2 3 2 6 2" xfId="9705" xr:uid="{00000000-0005-0000-0000-000029070000}"/>
    <cellStyle name="20% - Accent2 3 2 6 2 2" xfId="23989" xr:uid="{00000000-0005-0000-0000-00002A070000}"/>
    <cellStyle name="20% - Accent2 3 2 6 3" xfId="8508" xr:uid="{00000000-0005-0000-0000-00002B070000}"/>
    <cellStyle name="20% - Accent2 3 2 6 3 2" xfId="22803" xr:uid="{00000000-0005-0000-0000-00002C070000}"/>
    <cellStyle name="20% - Accent2 3 2 6 4" xfId="17277" xr:uid="{00000000-0005-0000-0000-00002D070000}"/>
    <cellStyle name="20% - Accent2 3 2 6 5" xfId="34065" xr:uid="{00000000-0005-0000-0000-00002E070000}"/>
    <cellStyle name="20% - Accent2 3 2 6 6" xfId="37749" xr:uid="{00000000-0005-0000-0000-00002F070000}"/>
    <cellStyle name="20% - Accent2 3 2 6 7" xfId="40812" xr:uid="{00000000-0005-0000-0000-000030070000}"/>
    <cellStyle name="20% - Accent2 3 2 7" xfId="3250" xr:uid="{00000000-0005-0000-0000-000031070000}"/>
    <cellStyle name="20% - Accent2 3 2 7 2" xfId="9706" xr:uid="{00000000-0005-0000-0000-000032070000}"/>
    <cellStyle name="20% - Accent2 3 2 7 2 2" xfId="23990" xr:uid="{00000000-0005-0000-0000-000033070000}"/>
    <cellStyle name="20% - Accent2 3 2 7 3" xfId="8824" xr:uid="{00000000-0005-0000-0000-000034070000}"/>
    <cellStyle name="20% - Accent2 3 2 7 3 2" xfId="23118" xr:uid="{00000000-0005-0000-0000-000035070000}"/>
    <cellStyle name="20% - Accent2 3 2 7 4" xfId="17592" xr:uid="{00000000-0005-0000-0000-000036070000}"/>
    <cellStyle name="20% - Accent2 3 2 7 5" xfId="34066" xr:uid="{00000000-0005-0000-0000-000037070000}"/>
    <cellStyle name="20% - Accent2 3 2 7 6" xfId="37750" xr:uid="{00000000-0005-0000-0000-000038070000}"/>
    <cellStyle name="20% - Accent2 3 2 7 7" xfId="40813" xr:uid="{00000000-0005-0000-0000-000039070000}"/>
    <cellStyle name="20% - Accent2 3 2 8" xfId="3564" xr:uid="{00000000-0005-0000-0000-00003A070000}"/>
    <cellStyle name="20% - Accent2 3 2 8 2" xfId="9707" xr:uid="{00000000-0005-0000-0000-00003B070000}"/>
    <cellStyle name="20% - Accent2 3 2 8 2 2" xfId="23991" xr:uid="{00000000-0005-0000-0000-00003C070000}"/>
    <cellStyle name="20% - Accent2 3 2 8 3" xfId="9138" xr:uid="{00000000-0005-0000-0000-00003D070000}"/>
    <cellStyle name="20% - Accent2 3 2 8 3 2" xfId="23431" xr:uid="{00000000-0005-0000-0000-00003E070000}"/>
    <cellStyle name="20% - Accent2 3 2 8 4" xfId="17905" xr:uid="{00000000-0005-0000-0000-00003F070000}"/>
    <cellStyle name="20% - Accent2 3 2 8 5" xfId="34067" xr:uid="{00000000-0005-0000-0000-000040070000}"/>
    <cellStyle name="20% - Accent2 3 2 8 6" xfId="37751" xr:uid="{00000000-0005-0000-0000-000041070000}"/>
    <cellStyle name="20% - Accent2 3 2 8 7" xfId="40814" xr:uid="{00000000-0005-0000-0000-000042070000}"/>
    <cellStyle name="20% - Accent2 3 2 9" xfId="3879" xr:uid="{00000000-0005-0000-0000-000043070000}"/>
    <cellStyle name="20% - Accent2 3 2 9 2" xfId="9708" xr:uid="{00000000-0005-0000-0000-000044070000}"/>
    <cellStyle name="20% - Accent2 3 2 9 2 2" xfId="23992" xr:uid="{00000000-0005-0000-0000-000045070000}"/>
    <cellStyle name="20% - Accent2 3 2 9 3" xfId="9453" xr:uid="{00000000-0005-0000-0000-000046070000}"/>
    <cellStyle name="20% - Accent2 3 2 9 3 2" xfId="23743" xr:uid="{00000000-0005-0000-0000-000047070000}"/>
    <cellStyle name="20% - Accent2 3 2 9 4" xfId="18217" xr:uid="{00000000-0005-0000-0000-000048070000}"/>
    <cellStyle name="20% - Accent2 3 20" xfId="29333" xr:uid="{00000000-0005-0000-0000-000049070000}"/>
    <cellStyle name="20% - Accent2 3 21" xfId="29649" xr:uid="{00000000-0005-0000-0000-00004A070000}"/>
    <cellStyle name="20% - Accent2 3 22" xfId="29964" xr:uid="{00000000-0005-0000-0000-00004B070000}"/>
    <cellStyle name="20% - Accent2 3 23" xfId="31207" xr:uid="{00000000-0005-0000-0000-00004C070000}"/>
    <cellStyle name="20% - Accent2 3 24" xfId="31521" xr:uid="{00000000-0005-0000-0000-00004D070000}"/>
    <cellStyle name="20% - Accent2 3 25" xfId="32761" xr:uid="{00000000-0005-0000-0000-00004E070000}"/>
    <cellStyle name="20% - Accent2 3 26" xfId="34057" xr:uid="{00000000-0005-0000-0000-00004F070000}"/>
    <cellStyle name="20% - Accent2 3 27" xfId="37401" xr:uid="{00000000-0005-0000-0000-000050070000}"/>
    <cellStyle name="20% - Accent2 3 28" xfId="37741" xr:uid="{00000000-0005-0000-0000-000051070000}"/>
    <cellStyle name="20% - Accent2 3 29" xfId="40804" xr:uid="{00000000-0005-0000-0000-000052070000}"/>
    <cellStyle name="20% - Accent2 3 3" xfId="651" xr:uid="{00000000-0005-0000-0000-000053070000}"/>
    <cellStyle name="20% - Accent2 3 3 10" xfId="30277" xr:uid="{00000000-0005-0000-0000-000054070000}"/>
    <cellStyle name="20% - Accent2 3 3 11" xfId="31834" xr:uid="{00000000-0005-0000-0000-000055070000}"/>
    <cellStyle name="20% - Accent2 3 3 12" xfId="33074" xr:uid="{00000000-0005-0000-0000-000056070000}"/>
    <cellStyle name="20% - Accent2 3 3 13" xfId="34068" xr:uid="{00000000-0005-0000-0000-000057070000}"/>
    <cellStyle name="20% - Accent2 3 3 14" xfId="37752" xr:uid="{00000000-0005-0000-0000-000058070000}"/>
    <cellStyle name="20% - Accent2 3 3 15" xfId="40815" xr:uid="{00000000-0005-0000-0000-000059070000}"/>
    <cellStyle name="20% - Accent2 3 3 2" xfId="2425" xr:uid="{00000000-0005-0000-0000-00005A070000}"/>
    <cellStyle name="20% - Accent2 3 3 2 10" xfId="37753" xr:uid="{00000000-0005-0000-0000-00005B070000}"/>
    <cellStyle name="20% - Accent2 3 3 2 11" xfId="40816" xr:uid="{00000000-0005-0000-0000-00005C070000}"/>
    <cellStyle name="20% - Accent2 3 3 2 2" xfId="8023" xr:uid="{00000000-0005-0000-0000-00005D070000}"/>
    <cellStyle name="20% - Accent2 3 3 2 2 2" xfId="22327" xr:uid="{00000000-0005-0000-0000-00005E070000}"/>
    <cellStyle name="20% - Accent2 3 3 2 3" xfId="9710" xr:uid="{00000000-0005-0000-0000-00005F070000}"/>
    <cellStyle name="20% - Accent2 3 3 2 3 2" xfId="23994" xr:uid="{00000000-0005-0000-0000-000060070000}"/>
    <cellStyle name="20% - Accent2 3 3 2 4" xfId="5877" xr:uid="{00000000-0005-0000-0000-000061070000}"/>
    <cellStyle name="20% - Accent2 3 3 2 4 2" xfId="20206" xr:uid="{00000000-0005-0000-0000-000062070000}"/>
    <cellStyle name="20% - Accent2 3 3 2 5" xfId="16801" xr:uid="{00000000-0005-0000-0000-000063070000}"/>
    <cellStyle name="20% - Accent2 3 3 2 6" xfId="30525" xr:uid="{00000000-0005-0000-0000-000064070000}"/>
    <cellStyle name="20% - Accent2 3 3 2 7" xfId="32082" xr:uid="{00000000-0005-0000-0000-000065070000}"/>
    <cellStyle name="20% - Accent2 3 3 2 8" xfId="33322" xr:uid="{00000000-0005-0000-0000-000066070000}"/>
    <cellStyle name="20% - Accent2 3 3 2 9" xfId="34069" xr:uid="{00000000-0005-0000-0000-000067070000}"/>
    <cellStyle name="20% - Accent2 3 3 3" xfId="6639" xr:uid="{00000000-0005-0000-0000-000068070000}"/>
    <cellStyle name="20% - Accent2 3 3 3 2" xfId="20947" xr:uid="{00000000-0005-0000-0000-000069070000}"/>
    <cellStyle name="20% - Accent2 3 3 4" xfId="9709" xr:uid="{00000000-0005-0000-0000-00006A070000}"/>
    <cellStyle name="20% - Accent2 3 3 4 2" xfId="23993" xr:uid="{00000000-0005-0000-0000-00006B070000}"/>
    <cellStyle name="20% - Accent2 3 3 5" xfId="5106" xr:uid="{00000000-0005-0000-0000-00006C070000}"/>
    <cellStyle name="20% - Accent2 3 3 5 2" xfId="19438" xr:uid="{00000000-0005-0000-0000-00006D070000}"/>
    <cellStyle name="20% - Accent2 3 3 6" xfId="14042" xr:uid="{00000000-0005-0000-0000-00006E070000}"/>
    <cellStyle name="20% - Accent2 3 3 6 2" xfId="27743" xr:uid="{00000000-0005-0000-0000-00006F070000}"/>
    <cellStyle name="20% - Accent2 3 3 7" xfId="14670" xr:uid="{00000000-0005-0000-0000-000070070000}"/>
    <cellStyle name="20% - Accent2 3 3 7 2" xfId="28369" xr:uid="{00000000-0005-0000-0000-000071070000}"/>
    <cellStyle name="20% - Accent2 3 3 8" xfId="15421" xr:uid="{00000000-0005-0000-0000-000072070000}"/>
    <cellStyle name="20% - Accent2 3 3 9" xfId="29017" xr:uid="{00000000-0005-0000-0000-000073070000}"/>
    <cellStyle name="20% - Accent2 3 4" xfId="1030" xr:uid="{00000000-0005-0000-0000-000074070000}"/>
    <cellStyle name="20% - Accent2 3 4 2" xfId="30522" xr:uid="{00000000-0005-0000-0000-000075070000}"/>
    <cellStyle name="20% - Accent2 3 4 3" xfId="32079" xr:uid="{00000000-0005-0000-0000-000076070000}"/>
    <cellStyle name="20% - Accent2 3 4 4" xfId="33319" xr:uid="{00000000-0005-0000-0000-000077070000}"/>
    <cellStyle name="20% - Accent2 3 4 5" xfId="34070" xr:uid="{00000000-0005-0000-0000-000078070000}"/>
    <cellStyle name="20% - Accent2 3 5" xfId="1309" xr:uid="{00000000-0005-0000-0000-000079070000}"/>
    <cellStyle name="20% - Accent2 3 5 2" xfId="6958" xr:uid="{00000000-0005-0000-0000-00007A070000}"/>
    <cellStyle name="20% - Accent2 3 5 2 2" xfId="21263" xr:uid="{00000000-0005-0000-0000-00007B070000}"/>
    <cellStyle name="20% - Accent2 3 5 3" xfId="9711" xr:uid="{00000000-0005-0000-0000-00007C070000}"/>
    <cellStyle name="20% - Accent2 3 5 3 2" xfId="23995" xr:uid="{00000000-0005-0000-0000-00007D070000}"/>
    <cellStyle name="20% - Accent2 3 5 4" xfId="5565" xr:uid="{00000000-0005-0000-0000-00007E070000}"/>
    <cellStyle name="20% - Accent2 3 5 4 2" xfId="19894" xr:uid="{00000000-0005-0000-0000-00007F070000}"/>
    <cellStyle name="20% - Accent2 3 5 5" xfId="15737" xr:uid="{00000000-0005-0000-0000-000080070000}"/>
    <cellStyle name="20% - Accent2 3 5 6" xfId="34071" xr:uid="{00000000-0005-0000-0000-000081070000}"/>
    <cellStyle name="20% - Accent2 3 5 7" xfId="37754" xr:uid="{00000000-0005-0000-0000-000082070000}"/>
    <cellStyle name="20% - Accent2 3 5 8" xfId="40817" xr:uid="{00000000-0005-0000-0000-000083070000}"/>
    <cellStyle name="20% - Accent2 3 6" xfId="1622" xr:uid="{00000000-0005-0000-0000-000084070000}"/>
    <cellStyle name="20% - Accent2 3 6 2" xfId="9712" xr:uid="{00000000-0005-0000-0000-000085070000}"/>
    <cellStyle name="20% - Accent2 3 6 2 2" xfId="23996" xr:uid="{00000000-0005-0000-0000-000086070000}"/>
    <cellStyle name="20% - Accent2 3 6 3" xfId="7271" xr:uid="{00000000-0005-0000-0000-000087070000}"/>
    <cellStyle name="20% - Accent2 3 6 3 2" xfId="21575" xr:uid="{00000000-0005-0000-0000-000088070000}"/>
    <cellStyle name="20% - Accent2 3 6 4" xfId="16049" xr:uid="{00000000-0005-0000-0000-000089070000}"/>
    <cellStyle name="20% - Accent2 3 6 5" xfId="34072" xr:uid="{00000000-0005-0000-0000-00008A070000}"/>
    <cellStyle name="20% - Accent2 3 6 6" xfId="37755" xr:uid="{00000000-0005-0000-0000-00008B070000}"/>
    <cellStyle name="20% - Accent2 3 6 7" xfId="40818" xr:uid="{00000000-0005-0000-0000-00008C070000}"/>
    <cellStyle name="20% - Accent2 3 7" xfId="2112" xr:uid="{00000000-0005-0000-0000-00008D070000}"/>
    <cellStyle name="20% - Accent2 3 7 2" xfId="9713" xr:uid="{00000000-0005-0000-0000-00008E070000}"/>
    <cellStyle name="20% - Accent2 3 7 2 2" xfId="23997" xr:uid="{00000000-0005-0000-0000-00008F070000}"/>
    <cellStyle name="20% - Accent2 3 7 3" xfId="7711" xr:uid="{00000000-0005-0000-0000-000090070000}"/>
    <cellStyle name="20% - Accent2 3 7 3 2" xfId="22015" xr:uid="{00000000-0005-0000-0000-000091070000}"/>
    <cellStyle name="20% - Accent2 3 7 4" xfId="16489" xr:uid="{00000000-0005-0000-0000-000092070000}"/>
    <cellStyle name="20% - Accent2 3 7 5" xfId="34073" xr:uid="{00000000-0005-0000-0000-000093070000}"/>
    <cellStyle name="20% - Accent2 3 7 6" xfId="37756" xr:uid="{00000000-0005-0000-0000-000094070000}"/>
    <cellStyle name="20% - Accent2 3 7 7" xfId="40819" xr:uid="{00000000-0005-0000-0000-000095070000}"/>
    <cellStyle name="20% - Accent2 3 8" xfId="2777" xr:uid="{00000000-0005-0000-0000-000096070000}"/>
    <cellStyle name="20% - Accent2 3 8 2" xfId="9714" xr:uid="{00000000-0005-0000-0000-000097070000}"/>
    <cellStyle name="20% - Accent2 3 8 2 2" xfId="23998" xr:uid="{00000000-0005-0000-0000-000098070000}"/>
    <cellStyle name="20% - Accent2 3 8 3" xfId="8352" xr:uid="{00000000-0005-0000-0000-000099070000}"/>
    <cellStyle name="20% - Accent2 3 8 3 2" xfId="22647" xr:uid="{00000000-0005-0000-0000-00009A070000}"/>
    <cellStyle name="20% - Accent2 3 8 4" xfId="17121" xr:uid="{00000000-0005-0000-0000-00009B070000}"/>
    <cellStyle name="20% - Accent2 3 8 5" xfId="34074" xr:uid="{00000000-0005-0000-0000-00009C070000}"/>
    <cellStyle name="20% - Accent2 3 8 6" xfId="37757" xr:uid="{00000000-0005-0000-0000-00009D070000}"/>
    <cellStyle name="20% - Accent2 3 8 7" xfId="40820" xr:uid="{00000000-0005-0000-0000-00009E070000}"/>
    <cellStyle name="20% - Accent2 3 9" xfId="3094" xr:uid="{00000000-0005-0000-0000-00009F070000}"/>
    <cellStyle name="20% - Accent2 3 9 2" xfId="9715" xr:uid="{00000000-0005-0000-0000-0000A0070000}"/>
    <cellStyle name="20% - Accent2 3 9 2 2" xfId="23999" xr:uid="{00000000-0005-0000-0000-0000A1070000}"/>
    <cellStyle name="20% - Accent2 3 9 3" xfId="8668" xr:uid="{00000000-0005-0000-0000-0000A2070000}"/>
    <cellStyle name="20% - Accent2 3 9 3 2" xfId="22962" xr:uid="{00000000-0005-0000-0000-0000A3070000}"/>
    <cellStyle name="20% - Accent2 3 9 4" xfId="17436" xr:uid="{00000000-0005-0000-0000-0000A4070000}"/>
    <cellStyle name="20% - Accent2 3 9 5" xfId="34075" xr:uid="{00000000-0005-0000-0000-0000A5070000}"/>
    <cellStyle name="20% - Accent2 3 9 6" xfId="37758" xr:uid="{00000000-0005-0000-0000-0000A6070000}"/>
    <cellStyle name="20% - Accent2 3 9 7" xfId="40821" xr:uid="{00000000-0005-0000-0000-0000A7070000}"/>
    <cellStyle name="20% - Accent2 30" xfId="37699" xr:uid="{00000000-0005-0000-0000-0000A8070000}"/>
    <cellStyle name="20% - Accent2 31" xfId="40762" xr:uid="{00000000-0005-0000-0000-0000A9070000}"/>
    <cellStyle name="20% - Accent2 4" xfId="416" xr:uid="{00000000-0005-0000-0000-0000AA070000}"/>
    <cellStyle name="20% - Accent2 4 10" xfId="3801" xr:uid="{00000000-0005-0000-0000-0000AB070000}"/>
    <cellStyle name="20% - Accent2 4 10 2" xfId="9717" xr:uid="{00000000-0005-0000-0000-0000AC070000}"/>
    <cellStyle name="20% - Accent2 4 10 2 2" xfId="24001" xr:uid="{00000000-0005-0000-0000-0000AD070000}"/>
    <cellStyle name="20% - Accent2 4 10 3" xfId="9375" xr:uid="{00000000-0005-0000-0000-0000AE070000}"/>
    <cellStyle name="20% - Accent2 4 10 3 2" xfId="23665" xr:uid="{00000000-0005-0000-0000-0000AF070000}"/>
    <cellStyle name="20% - Accent2 4 10 4" xfId="18139" xr:uid="{00000000-0005-0000-0000-0000B0070000}"/>
    <cellStyle name="20% - Accent2 4 11" xfId="4118" xr:uid="{00000000-0005-0000-0000-0000B1070000}"/>
    <cellStyle name="20% - Accent2 4 11 2" xfId="9718" xr:uid="{00000000-0005-0000-0000-0000B2070000}"/>
    <cellStyle name="20% - Accent2 4 11 2 2" xfId="24002" xr:uid="{00000000-0005-0000-0000-0000B3070000}"/>
    <cellStyle name="20% - Accent2 4 11 3" xfId="6405" xr:uid="{00000000-0005-0000-0000-0000B4070000}"/>
    <cellStyle name="20% - Accent2 4 11 3 2" xfId="20713" xr:uid="{00000000-0005-0000-0000-0000B5070000}"/>
    <cellStyle name="20% - Accent2 4 11 4" xfId="18451" xr:uid="{00000000-0005-0000-0000-0000B6070000}"/>
    <cellStyle name="20% - Accent2 4 12" xfId="4431" xr:uid="{00000000-0005-0000-0000-0000B7070000}"/>
    <cellStyle name="20% - Accent2 4 12 2" xfId="9719" xr:uid="{00000000-0005-0000-0000-0000B8070000}"/>
    <cellStyle name="20% - Accent2 4 12 2 2" xfId="24003" xr:uid="{00000000-0005-0000-0000-0000B9070000}"/>
    <cellStyle name="20% - Accent2 4 12 3" xfId="18763" xr:uid="{00000000-0005-0000-0000-0000BA070000}"/>
    <cellStyle name="20% - Accent2 4 13" xfId="9716" xr:uid="{00000000-0005-0000-0000-0000BB070000}"/>
    <cellStyle name="20% - Accent2 4 13 2" xfId="24000" xr:uid="{00000000-0005-0000-0000-0000BC070000}"/>
    <cellStyle name="20% - Accent2 4 14" xfId="4872" xr:uid="{00000000-0005-0000-0000-0000BD070000}"/>
    <cellStyle name="20% - Accent2 4 14 2" xfId="19204" xr:uid="{00000000-0005-0000-0000-0000BE070000}"/>
    <cellStyle name="20% - Accent2 4 15" xfId="13807" xr:uid="{00000000-0005-0000-0000-0000BF070000}"/>
    <cellStyle name="20% - Accent2 4 15 2" xfId="27508" xr:uid="{00000000-0005-0000-0000-0000C0070000}"/>
    <cellStyle name="20% - Accent2 4 16" xfId="14435" xr:uid="{00000000-0005-0000-0000-0000C1070000}"/>
    <cellStyle name="20% - Accent2 4 16 2" xfId="28134" xr:uid="{00000000-0005-0000-0000-0000C2070000}"/>
    <cellStyle name="20% - Accent2 4 17" xfId="15187" xr:uid="{00000000-0005-0000-0000-0000C3070000}"/>
    <cellStyle name="20% - Accent2 4 18" xfId="28782" xr:uid="{00000000-0005-0000-0000-0000C4070000}"/>
    <cellStyle name="20% - Accent2 4 19" xfId="29411" xr:uid="{00000000-0005-0000-0000-0000C5070000}"/>
    <cellStyle name="20% - Accent2 4 2" xfId="729" xr:uid="{00000000-0005-0000-0000-0000C6070000}"/>
    <cellStyle name="20% - Accent2 4 2 10" xfId="30355" xr:uid="{00000000-0005-0000-0000-0000C7070000}"/>
    <cellStyle name="20% - Accent2 4 2 11" xfId="31912" xr:uid="{00000000-0005-0000-0000-0000C8070000}"/>
    <cellStyle name="20% - Accent2 4 2 12" xfId="33152" xr:uid="{00000000-0005-0000-0000-0000C9070000}"/>
    <cellStyle name="20% - Accent2 4 2 13" xfId="34077" xr:uid="{00000000-0005-0000-0000-0000CA070000}"/>
    <cellStyle name="20% - Accent2 4 2 14" xfId="37760" xr:uid="{00000000-0005-0000-0000-0000CB070000}"/>
    <cellStyle name="20% - Accent2 4 2 15" xfId="40823" xr:uid="{00000000-0005-0000-0000-0000CC070000}"/>
    <cellStyle name="20% - Accent2 4 2 2" xfId="2503" xr:uid="{00000000-0005-0000-0000-0000CD070000}"/>
    <cellStyle name="20% - Accent2 4 2 2 10" xfId="37761" xr:uid="{00000000-0005-0000-0000-0000CE070000}"/>
    <cellStyle name="20% - Accent2 4 2 2 11" xfId="40824" xr:uid="{00000000-0005-0000-0000-0000CF070000}"/>
    <cellStyle name="20% - Accent2 4 2 2 2" xfId="8101" xr:uid="{00000000-0005-0000-0000-0000D0070000}"/>
    <cellStyle name="20% - Accent2 4 2 2 2 2" xfId="22405" xr:uid="{00000000-0005-0000-0000-0000D1070000}"/>
    <cellStyle name="20% - Accent2 4 2 2 3" xfId="9721" xr:uid="{00000000-0005-0000-0000-0000D2070000}"/>
    <cellStyle name="20% - Accent2 4 2 2 3 2" xfId="24005" xr:uid="{00000000-0005-0000-0000-0000D3070000}"/>
    <cellStyle name="20% - Accent2 4 2 2 4" xfId="5955" xr:uid="{00000000-0005-0000-0000-0000D4070000}"/>
    <cellStyle name="20% - Accent2 4 2 2 4 2" xfId="20284" xr:uid="{00000000-0005-0000-0000-0000D5070000}"/>
    <cellStyle name="20% - Accent2 4 2 2 5" xfId="16879" xr:uid="{00000000-0005-0000-0000-0000D6070000}"/>
    <cellStyle name="20% - Accent2 4 2 2 6" xfId="30527" xr:uid="{00000000-0005-0000-0000-0000D7070000}"/>
    <cellStyle name="20% - Accent2 4 2 2 7" xfId="32084" xr:uid="{00000000-0005-0000-0000-0000D8070000}"/>
    <cellStyle name="20% - Accent2 4 2 2 8" xfId="33324" xr:uid="{00000000-0005-0000-0000-0000D9070000}"/>
    <cellStyle name="20% - Accent2 4 2 2 9" xfId="34078" xr:uid="{00000000-0005-0000-0000-0000DA070000}"/>
    <cellStyle name="20% - Accent2 4 2 3" xfId="6717" xr:uid="{00000000-0005-0000-0000-0000DB070000}"/>
    <cellStyle name="20% - Accent2 4 2 3 2" xfId="21025" xr:uid="{00000000-0005-0000-0000-0000DC070000}"/>
    <cellStyle name="20% - Accent2 4 2 4" xfId="9720" xr:uid="{00000000-0005-0000-0000-0000DD070000}"/>
    <cellStyle name="20% - Accent2 4 2 4 2" xfId="24004" xr:uid="{00000000-0005-0000-0000-0000DE070000}"/>
    <cellStyle name="20% - Accent2 4 2 5" xfId="5184" xr:uid="{00000000-0005-0000-0000-0000DF070000}"/>
    <cellStyle name="20% - Accent2 4 2 5 2" xfId="19516" xr:uid="{00000000-0005-0000-0000-0000E0070000}"/>
    <cellStyle name="20% - Accent2 4 2 6" xfId="14121" xr:uid="{00000000-0005-0000-0000-0000E1070000}"/>
    <cellStyle name="20% - Accent2 4 2 6 2" xfId="27821" xr:uid="{00000000-0005-0000-0000-0000E2070000}"/>
    <cellStyle name="20% - Accent2 4 2 7" xfId="14748" xr:uid="{00000000-0005-0000-0000-0000E3070000}"/>
    <cellStyle name="20% - Accent2 4 2 7 2" xfId="28447" xr:uid="{00000000-0005-0000-0000-0000E4070000}"/>
    <cellStyle name="20% - Accent2 4 2 8" xfId="15499" xr:uid="{00000000-0005-0000-0000-0000E5070000}"/>
    <cellStyle name="20% - Accent2 4 2 9" xfId="29095" xr:uid="{00000000-0005-0000-0000-0000E6070000}"/>
    <cellStyle name="20% - Accent2 4 20" xfId="29727" xr:uid="{00000000-0005-0000-0000-0000E7070000}"/>
    <cellStyle name="20% - Accent2 4 21" xfId="30042" xr:uid="{00000000-0005-0000-0000-0000E8070000}"/>
    <cellStyle name="20% - Accent2 4 22" xfId="31285" xr:uid="{00000000-0005-0000-0000-0000E9070000}"/>
    <cellStyle name="20% - Accent2 4 23" xfId="31599" xr:uid="{00000000-0005-0000-0000-0000EA070000}"/>
    <cellStyle name="20% - Accent2 4 24" xfId="32839" xr:uid="{00000000-0005-0000-0000-0000EB070000}"/>
    <cellStyle name="20% - Accent2 4 25" xfId="34076" xr:uid="{00000000-0005-0000-0000-0000EC070000}"/>
    <cellStyle name="20% - Accent2 4 26" xfId="37479" xr:uid="{00000000-0005-0000-0000-0000ED070000}"/>
    <cellStyle name="20% - Accent2 4 27" xfId="37759" xr:uid="{00000000-0005-0000-0000-0000EE070000}"/>
    <cellStyle name="20% - Accent2 4 28" xfId="40822" xr:uid="{00000000-0005-0000-0000-0000EF070000}"/>
    <cellStyle name="20% - Accent2 4 3" xfId="1079" xr:uid="{00000000-0005-0000-0000-0000F0070000}"/>
    <cellStyle name="20% - Accent2 4 3 2" xfId="30526" xr:uid="{00000000-0005-0000-0000-0000F1070000}"/>
    <cellStyle name="20% - Accent2 4 3 3" xfId="32083" xr:uid="{00000000-0005-0000-0000-0000F2070000}"/>
    <cellStyle name="20% - Accent2 4 3 4" xfId="33323" xr:uid="{00000000-0005-0000-0000-0000F3070000}"/>
    <cellStyle name="20% - Accent2 4 3 5" xfId="34079" xr:uid="{00000000-0005-0000-0000-0000F4070000}"/>
    <cellStyle name="20% - Accent2 4 4" xfId="1387" xr:uid="{00000000-0005-0000-0000-0000F5070000}"/>
    <cellStyle name="20% - Accent2 4 4 2" xfId="7036" xr:uid="{00000000-0005-0000-0000-0000F6070000}"/>
    <cellStyle name="20% - Accent2 4 4 2 2" xfId="21341" xr:uid="{00000000-0005-0000-0000-0000F7070000}"/>
    <cellStyle name="20% - Accent2 4 4 3" xfId="9722" xr:uid="{00000000-0005-0000-0000-0000F8070000}"/>
    <cellStyle name="20% - Accent2 4 4 3 2" xfId="24006" xr:uid="{00000000-0005-0000-0000-0000F9070000}"/>
    <cellStyle name="20% - Accent2 4 4 4" xfId="5643" xr:uid="{00000000-0005-0000-0000-0000FA070000}"/>
    <cellStyle name="20% - Accent2 4 4 4 2" xfId="19972" xr:uid="{00000000-0005-0000-0000-0000FB070000}"/>
    <cellStyle name="20% - Accent2 4 4 5" xfId="15815" xr:uid="{00000000-0005-0000-0000-0000FC070000}"/>
    <cellStyle name="20% - Accent2 4 4 6" xfId="34080" xr:uid="{00000000-0005-0000-0000-0000FD070000}"/>
    <cellStyle name="20% - Accent2 4 4 7" xfId="37762" xr:uid="{00000000-0005-0000-0000-0000FE070000}"/>
    <cellStyle name="20% - Accent2 4 4 8" xfId="40825" xr:uid="{00000000-0005-0000-0000-0000FF070000}"/>
    <cellStyle name="20% - Accent2 4 5" xfId="1700" xr:uid="{00000000-0005-0000-0000-000000080000}"/>
    <cellStyle name="20% - Accent2 4 5 2" xfId="9723" xr:uid="{00000000-0005-0000-0000-000001080000}"/>
    <cellStyle name="20% - Accent2 4 5 2 2" xfId="24007" xr:uid="{00000000-0005-0000-0000-000002080000}"/>
    <cellStyle name="20% - Accent2 4 5 3" xfId="7349" xr:uid="{00000000-0005-0000-0000-000003080000}"/>
    <cellStyle name="20% - Accent2 4 5 3 2" xfId="21653" xr:uid="{00000000-0005-0000-0000-000004080000}"/>
    <cellStyle name="20% - Accent2 4 5 4" xfId="16127" xr:uid="{00000000-0005-0000-0000-000005080000}"/>
    <cellStyle name="20% - Accent2 4 5 5" xfId="34081" xr:uid="{00000000-0005-0000-0000-000006080000}"/>
    <cellStyle name="20% - Accent2 4 5 6" xfId="37763" xr:uid="{00000000-0005-0000-0000-000007080000}"/>
    <cellStyle name="20% - Accent2 4 5 7" xfId="40826" xr:uid="{00000000-0005-0000-0000-000008080000}"/>
    <cellStyle name="20% - Accent2 4 6" xfId="2190" xr:uid="{00000000-0005-0000-0000-000009080000}"/>
    <cellStyle name="20% - Accent2 4 6 2" xfId="9724" xr:uid="{00000000-0005-0000-0000-00000A080000}"/>
    <cellStyle name="20% - Accent2 4 6 2 2" xfId="24008" xr:uid="{00000000-0005-0000-0000-00000B080000}"/>
    <cellStyle name="20% - Accent2 4 6 3" xfId="7789" xr:uid="{00000000-0005-0000-0000-00000C080000}"/>
    <cellStyle name="20% - Accent2 4 6 3 2" xfId="22093" xr:uid="{00000000-0005-0000-0000-00000D080000}"/>
    <cellStyle name="20% - Accent2 4 6 4" xfId="16567" xr:uid="{00000000-0005-0000-0000-00000E080000}"/>
    <cellStyle name="20% - Accent2 4 6 5" xfId="34082" xr:uid="{00000000-0005-0000-0000-00000F080000}"/>
    <cellStyle name="20% - Accent2 4 6 6" xfId="37764" xr:uid="{00000000-0005-0000-0000-000010080000}"/>
    <cellStyle name="20% - Accent2 4 6 7" xfId="40827" xr:uid="{00000000-0005-0000-0000-000011080000}"/>
    <cellStyle name="20% - Accent2 4 7" xfId="2855" xr:uid="{00000000-0005-0000-0000-000012080000}"/>
    <cellStyle name="20% - Accent2 4 7 2" xfId="9725" xr:uid="{00000000-0005-0000-0000-000013080000}"/>
    <cellStyle name="20% - Accent2 4 7 2 2" xfId="24009" xr:uid="{00000000-0005-0000-0000-000014080000}"/>
    <cellStyle name="20% - Accent2 4 7 3" xfId="8430" xr:uid="{00000000-0005-0000-0000-000015080000}"/>
    <cellStyle name="20% - Accent2 4 7 3 2" xfId="22725" xr:uid="{00000000-0005-0000-0000-000016080000}"/>
    <cellStyle name="20% - Accent2 4 7 4" xfId="17199" xr:uid="{00000000-0005-0000-0000-000017080000}"/>
    <cellStyle name="20% - Accent2 4 7 5" xfId="34083" xr:uid="{00000000-0005-0000-0000-000018080000}"/>
    <cellStyle name="20% - Accent2 4 7 6" xfId="37765" xr:uid="{00000000-0005-0000-0000-000019080000}"/>
    <cellStyle name="20% - Accent2 4 7 7" xfId="40828" xr:uid="{00000000-0005-0000-0000-00001A080000}"/>
    <cellStyle name="20% - Accent2 4 8" xfId="3172" xr:uid="{00000000-0005-0000-0000-00001B080000}"/>
    <cellStyle name="20% - Accent2 4 8 2" xfId="9726" xr:uid="{00000000-0005-0000-0000-00001C080000}"/>
    <cellStyle name="20% - Accent2 4 8 2 2" xfId="24010" xr:uid="{00000000-0005-0000-0000-00001D080000}"/>
    <cellStyle name="20% - Accent2 4 8 3" xfId="8746" xr:uid="{00000000-0005-0000-0000-00001E080000}"/>
    <cellStyle name="20% - Accent2 4 8 3 2" xfId="23040" xr:uid="{00000000-0005-0000-0000-00001F080000}"/>
    <cellStyle name="20% - Accent2 4 8 4" xfId="17514" xr:uid="{00000000-0005-0000-0000-000020080000}"/>
    <cellStyle name="20% - Accent2 4 8 5" xfId="34084" xr:uid="{00000000-0005-0000-0000-000021080000}"/>
    <cellStyle name="20% - Accent2 4 8 6" xfId="37766" xr:uid="{00000000-0005-0000-0000-000022080000}"/>
    <cellStyle name="20% - Accent2 4 8 7" xfId="40829" xr:uid="{00000000-0005-0000-0000-000023080000}"/>
    <cellStyle name="20% - Accent2 4 9" xfId="3486" xr:uid="{00000000-0005-0000-0000-000024080000}"/>
    <cellStyle name="20% - Accent2 4 9 2" xfId="9727" xr:uid="{00000000-0005-0000-0000-000025080000}"/>
    <cellStyle name="20% - Accent2 4 9 2 2" xfId="24011" xr:uid="{00000000-0005-0000-0000-000026080000}"/>
    <cellStyle name="20% - Accent2 4 9 3" xfId="9060" xr:uid="{00000000-0005-0000-0000-000027080000}"/>
    <cellStyle name="20% - Accent2 4 9 3 2" xfId="23353" xr:uid="{00000000-0005-0000-0000-000028080000}"/>
    <cellStyle name="20% - Accent2 4 9 4" xfId="17827" xr:uid="{00000000-0005-0000-0000-000029080000}"/>
    <cellStyle name="20% - Accent2 4 9 5" xfId="34085" xr:uid="{00000000-0005-0000-0000-00002A080000}"/>
    <cellStyle name="20% - Accent2 4 9 6" xfId="37767" xr:uid="{00000000-0005-0000-0000-00002B080000}"/>
    <cellStyle name="20% - Accent2 4 9 7" xfId="40830" xr:uid="{00000000-0005-0000-0000-00002C080000}"/>
    <cellStyle name="20% - Accent2 5" xfId="260" xr:uid="{00000000-0005-0000-0000-00002D080000}"/>
    <cellStyle name="20% - Accent2 5 10" xfId="28927" xr:uid="{00000000-0005-0000-0000-00002E080000}"/>
    <cellStyle name="20% - Accent2 5 11" xfId="30187" xr:uid="{00000000-0005-0000-0000-00002F080000}"/>
    <cellStyle name="20% - Accent2 5 12" xfId="31744" xr:uid="{00000000-0005-0000-0000-000030080000}"/>
    <cellStyle name="20% - Accent2 5 13" xfId="32984" xr:uid="{00000000-0005-0000-0000-000031080000}"/>
    <cellStyle name="20% - Accent2 5 14" xfId="34086" xr:uid="{00000000-0005-0000-0000-000032080000}"/>
    <cellStyle name="20% - Accent2 5 15" xfId="37768" xr:uid="{00000000-0005-0000-0000-000033080000}"/>
    <cellStyle name="20% - Accent2 5 16" xfId="40831" xr:uid="{00000000-0005-0000-0000-000034080000}"/>
    <cellStyle name="20% - Accent2 5 2" xfId="1149" xr:uid="{00000000-0005-0000-0000-000035080000}"/>
    <cellStyle name="20% - Accent2 5 2 2" xfId="30528" xr:uid="{00000000-0005-0000-0000-000036080000}"/>
    <cellStyle name="20% - Accent2 5 2 3" xfId="32085" xr:uid="{00000000-0005-0000-0000-000037080000}"/>
    <cellStyle name="20% - Accent2 5 2 4" xfId="33325" xr:uid="{00000000-0005-0000-0000-000038080000}"/>
    <cellStyle name="20% - Accent2 5 2 5" xfId="34087" xr:uid="{00000000-0005-0000-0000-000039080000}"/>
    <cellStyle name="20% - Accent2 5 3" xfId="2034" xr:uid="{00000000-0005-0000-0000-00003A080000}"/>
    <cellStyle name="20% - Accent2 5 3 2" xfId="7633" xr:uid="{00000000-0005-0000-0000-00003B080000}"/>
    <cellStyle name="20% - Accent2 5 3 2 2" xfId="21937" xr:uid="{00000000-0005-0000-0000-00003C080000}"/>
    <cellStyle name="20% - Accent2 5 3 3" xfId="9729" xr:uid="{00000000-0005-0000-0000-00003D080000}"/>
    <cellStyle name="20% - Accent2 5 3 3 2" xfId="24013" xr:uid="{00000000-0005-0000-0000-00003E080000}"/>
    <cellStyle name="20% - Accent2 5 3 4" xfId="5487" xr:uid="{00000000-0005-0000-0000-00003F080000}"/>
    <cellStyle name="20% - Accent2 5 3 4 2" xfId="19816" xr:uid="{00000000-0005-0000-0000-000040080000}"/>
    <cellStyle name="20% - Accent2 5 3 5" xfId="16411" xr:uid="{00000000-0005-0000-0000-000041080000}"/>
    <cellStyle name="20% - Accent2 5 3 6" xfId="34088" xr:uid="{00000000-0005-0000-0000-000042080000}"/>
    <cellStyle name="20% - Accent2 5 3 7" xfId="37769" xr:uid="{00000000-0005-0000-0000-000043080000}"/>
    <cellStyle name="20% - Accent2 5 3 8" xfId="40832" xr:uid="{00000000-0005-0000-0000-000044080000}"/>
    <cellStyle name="20% - Accent2 5 4" xfId="6249" xr:uid="{00000000-0005-0000-0000-000045080000}"/>
    <cellStyle name="20% - Accent2 5 4 2" xfId="20557" xr:uid="{00000000-0005-0000-0000-000046080000}"/>
    <cellStyle name="20% - Accent2 5 5" xfId="9728" xr:uid="{00000000-0005-0000-0000-000047080000}"/>
    <cellStyle name="20% - Accent2 5 5 2" xfId="24012" xr:uid="{00000000-0005-0000-0000-000048080000}"/>
    <cellStyle name="20% - Accent2 5 6" xfId="4716" xr:uid="{00000000-0005-0000-0000-000049080000}"/>
    <cellStyle name="20% - Accent2 5 6 2" xfId="19048" xr:uid="{00000000-0005-0000-0000-00004A080000}"/>
    <cellStyle name="20% - Accent2 5 7" xfId="13952" xr:uid="{00000000-0005-0000-0000-00004B080000}"/>
    <cellStyle name="20% - Accent2 5 7 2" xfId="27653" xr:uid="{00000000-0005-0000-0000-00004C080000}"/>
    <cellStyle name="20% - Accent2 5 8" xfId="14580" xr:uid="{00000000-0005-0000-0000-00004D080000}"/>
    <cellStyle name="20% - Accent2 5 8 2" xfId="28279" xr:uid="{00000000-0005-0000-0000-00004E080000}"/>
    <cellStyle name="20% - Accent2 5 9" xfId="15031" xr:uid="{00000000-0005-0000-0000-00004F080000}"/>
    <cellStyle name="20% - Accent2 6" xfId="573" xr:uid="{00000000-0005-0000-0000-000050080000}"/>
    <cellStyle name="20% - Accent2 6 10" xfId="37770" xr:uid="{00000000-0005-0000-0000-000051080000}"/>
    <cellStyle name="20% - Accent2 6 11" xfId="40833" xr:uid="{00000000-0005-0000-0000-000052080000}"/>
    <cellStyle name="20% - Accent2 6 2" xfId="876" xr:uid="{00000000-0005-0000-0000-000053080000}"/>
    <cellStyle name="20% - Accent2 6 2 2" xfId="34090" xr:uid="{00000000-0005-0000-0000-000054080000}"/>
    <cellStyle name="20% - Accent2 6 3" xfId="2347" xr:uid="{00000000-0005-0000-0000-000055080000}"/>
    <cellStyle name="20% - Accent2 6 3 2" xfId="7945" xr:uid="{00000000-0005-0000-0000-000056080000}"/>
    <cellStyle name="20% - Accent2 6 3 2 2" xfId="22249" xr:uid="{00000000-0005-0000-0000-000057080000}"/>
    <cellStyle name="20% - Accent2 6 3 3" xfId="9731" xr:uid="{00000000-0005-0000-0000-000058080000}"/>
    <cellStyle name="20% - Accent2 6 3 3 2" xfId="24015" xr:uid="{00000000-0005-0000-0000-000059080000}"/>
    <cellStyle name="20% - Accent2 6 3 4" xfId="5799" xr:uid="{00000000-0005-0000-0000-00005A080000}"/>
    <cellStyle name="20% - Accent2 6 3 4 2" xfId="20128" xr:uid="{00000000-0005-0000-0000-00005B080000}"/>
    <cellStyle name="20% - Accent2 6 3 5" xfId="16723" xr:uid="{00000000-0005-0000-0000-00005C080000}"/>
    <cellStyle name="20% - Accent2 6 3 6" xfId="34091" xr:uid="{00000000-0005-0000-0000-00005D080000}"/>
    <cellStyle name="20% - Accent2 6 3 7" xfId="37771" xr:uid="{00000000-0005-0000-0000-00005E080000}"/>
    <cellStyle name="20% - Accent2 6 3 8" xfId="40834" xr:uid="{00000000-0005-0000-0000-00005F080000}"/>
    <cellStyle name="20% - Accent2 6 4" xfId="6561" xr:uid="{00000000-0005-0000-0000-000060080000}"/>
    <cellStyle name="20% - Accent2 6 4 2" xfId="20869" xr:uid="{00000000-0005-0000-0000-000061080000}"/>
    <cellStyle name="20% - Accent2 6 5" xfId="9730" xr:uid="{00000000-0005-0000-0000-000062080000}"/>
    <cellStyle name="20% - Accent2 6 5 2" xfId="24014" xr:uid="{00000000-0005-0000-0000-000063080000}"/>
    <cellStyle name="20% - Accent2 6 6" xfId="5028" xr:uid="{00000000-0005-0000-0000-000064080000}"/>
    <cellStyle name="20% - Accent2 6 6 2" xfId="19360" xr:uid="{00000000-0005-0000-0000-000065080000}"/>
    <cellStyle name="20% - Accent2 6 7" xfId="15343" xr:uid="{00000000-0005-0000-0000-000066080000}"/>
    <cellStyle name="20% - Accent2 6 8" xfId="33911" xr:uid="{00000000-0005-0000-0000-000067080000}"/>
    <cellStyle name="20% - Accent2 6 9" xfId="34089" xr:uid="{00000000-0005-0000-0000-000068080000}"/>
    <cellStyle name="20% - Accent2 7" xfId="1231" xr:uid="{00000000-0005-0000-0000-000069080000}"/>
    <cellStyle name="20% - Accent2 7 2" xfId="1885" xr:uid="{00000000-0005-0000-0000-00006A080000}"/>
    <cellStyle name="20% - Accent2 7 2 2" xfId="7517" xr:uid="{00000000-0005-0000-0000-00006B080000}"/>
    <cellStyle name="20% - Accent2 7 2 2 2" xfId="21821" xr:uid="{00000000-0005-0000-0000-00006C080000}"/>
    <cellStyle name="20% - Accent2 7 2 3" xfId="9733" xr:uid="{00000000-0005-0000-0000-00006D080000}"/>
    <cellStyle name="20% - Accent2 7 2 3 2" xfId="24017" xr:uid="{00000000-0005-0000-0000-00006E080000}"/>
    <cellStyle name="20% - Accent2 7 2 4" xfId="5371" xr:uid="{00000000-0005-0000-0000-00006F080000}"/>
    <cellStyle name="20% - Accent2 7 2 4 2" xfId="19700" xr:uid="{00000000-0005-0000-0000-000070080000}"/>
    <cellStyle name="20% - Accent2 7 2 5" xfId="16295" xr:uid="{00000000-0005-0000-0000-000071080000}"/>
    <cellStyle name="20% - Accent2 7 2 6" xfId="34093" xr:uid="{00000000-0005-0000-0000-000072080000}"/>
    <cellStyle name="20% - Accent2 7 2 7" xfId="37773" xr:uid="{00000000-0005-0000-0000-000073080000}"/>
    <cellStyle name="20% - Accent2 7 2 8" xfId="40836" xr:uid="{00000000-0005-0000-0000-000074080000}"/>
    <cellStyle name="20% - Accent2 7 3" xfId="6880" xr:uid="{00000000-0005-0000-0000-000075080000}"/>
    <cellStyle name="20% - Accent2 7 3 2" xfId="21185" xr:uid="{00000000-0005-0000-0000-000076080000}"/>
    <cellStyle name="20% - Accent2 7 4" xfId="9732" xr:uid="{00000000-0005-0000-0000-000077080000}"/>
    <cellStyle name="20% - Accent2 7 4 2" xfId="24016" xr:uid="{00000000-0005-0000-0000-000078080000}"/>
    <cellStyle name="20% - Accent2 7 5" xfId="4600" xr:uid="{00000000-0005-0000-0000-000079080000}"/>
    <cellStyle name="20% - Accent2 7 5 2" xfId="18932" xr:uid="{00000000-0005-0000-0000-00007A080000}"/>
    <cellStyle name="20% - Accent2 7 6" xfId="15659" xr:uid="{00000000-0005-0000-0000-00007B080000}"/>
    <cellStyle name="20% - Accent2 7 7" xfId="34092" xr:uid="{00000000-0005-0000-0000-00007C080000}"/>
    <cellStyle name="20% - Accent2 7 8" xfId="37772" xr:uid="{00000000-0005-0000-0000-00007D080000}"/>
    <cellStyle name="20% - Accent2 7 9" xfId="40835" xr:uid="{00000000-0005-0000-0000-00007E080000}"/>
    <cellStyle name="20% - Accent2 8" xfId="1544" xr:uid="{00000000-0005-0000-0000-00007F080000}"/>
    <cellStyle name="20% - Accent2 8 2" xfId="7193" xr:uid="{00000000-0005-0000-0000-000080080000}"/>
    <cellStyle name="20% - Accent2 8 2 2" xfId="21497" xr:uid="{00000000-0005-0000-0000-000081080000}"/>
    <cellStyle name="20% - Accent2 8 3" xfId="9734" xr:uid="{00000000-0005-0000-0000-000082080000}"/>
    <cellStyle name="20% - Accent2 8 3 2" xfId="24018" xr:uid="{00000000-0005-0000-0000-000083080000}"/>
    <cellStyle name="20% - Accent2 8 4" xfId="5346" xr:uid="{00000000-0005-0000-0000-000084080000}"/>
    <cellStyle name="20% - Accent2 8 4 2" xfId="19677" xr:uid="{00000000-0005-0000-0000-000085080000}"/>
    <cellStyle name="20% - Accent2 8 5" xfId="15971" xr:uid="{00000000-0005-0000-0000-000086080000}"/>
    <cellStyle name="20% - Accent2 8 6" xfId="34094" xr:uid="{00000000-0005-0000-0000-000087080000}"/>
    <cellStyle name="20% - Accent2 8 7" xfId="37774" xr:uid="{00000000-0005-0000-0000-000088080000}"/>
    <cellStyle name="20% - Accent2 8 8" xfId="40837" xr:uid="{00000000-0005-0000-0000-000089080000}"/>
    <cellStyle name="20% - Accent2 9" xfId="1849" xr:uid="{00000000-0005-0000-0000-00008A080000}"/>
    <cellStyle name="20% - Accent2 9 2" xfId="9735" xr:uid="{00000000-0005-0000-0000-00008B080000}"/>
    <cellStyle name="20% - Accent2 9 2 2" xfId="24019" xr:uid="{00000000-0005-0000-0000-00008C080000}"/>
    <cellStyle name="20% - Accent2 9 3" xfId="7496" xr:uid="{00000000-0005-0000-0000-00008D080000}"/>
    <cellStyle name="20% - Accent2 9 3 2" xfId="21800" xr:uid="{00000000-0005-0000-0000-00008E080000}"/>
    <cellStyle name="20% - Accent2 9 4" xfId="16274" xr:uid="{00000000-0005-0000-0000-00008F080000}"/>
    <cellStyle name="20% - Accent2 9 5" xfId="34095" xr:uid="{00000000-0005-0000-0000-000090080000}"/>
    <cellStyle name="20% - Accent2 9 6" xfId="37775" xr:uid="{00000000-0005-0000-0000-000091080000}"/>
    <cellStyle name="20% - Accent2 9 7" xfId="40838" xr:uid="{00000000-0005-0000-0000-000092080000}"/>
    <cellStyle name="20% - Accent3" xfId="156" builtinId="38" customBuiltin="1"/>
    <cellStyle name="20% - Accent3 10" xfId="2701" xr:uid="{00000000-0005-0000-0000-000094080000}"/>
    <cellStyle name="20% - Accent3 10 2" xfId="9736" xr:uid="{00000000-0005-0000-0000-000095080000}"/>
    <cellStyle name="20% - Accent3 10 2 2" xfId="24020" xr:uid="{00000000-0005-0000-0000-000096080000}"/>
    <cellStyle name="20% - Accent3 10 3" xfId="8276" xr:uid="{00000000-0005-0000-0000-000097080000}"/>
    <cellStyle name="20% - Accent3 10 3 2" xfId="22571" xr:uid="{00000000-0005-0000-0000-000098080000}"/>
    <cellStyle name="20% - Accent3 10 4" xfId="17045" xr:uid="{00000000-0005-0000-0000-000099080000}"/>
    <cellStyle name="20% - Accent3 10 5" xfId="34097" xr:uid="{00000000-0005-0000-0000-00009A080000}"/>
    <cellStyle name="20% - Accent3 10 6" xfId="37777" xr:uid="{00000000-0005-0000-0000-00009B080000}"/>
    <cellStyle name="20% - Accent3 10 7" xfId="40840" xr:uid="{00000000-0005-0000-0000-00009C080000}"/>
    <cellStyle name="20% - Accent3 11" xfId="3005" xr:uid="{00000000-0005-0000-0000-00009D080000}"/>
    <cellStyle name="20% - Accent3 11 2" xfId="9737" xr:uid="{00000000-0005-0000-0000-00009E080000}"/>
    <cellStyle name="20% - Accent3 11 2 2" xfId="24021" xr:uid="{00000000-0005-0000-0000-00009F080000}"/>
    <cellStyle name="20% - Accent3 11 3" xfId="8580" xr:uid="{00000000-0005-0000-0000-0000A0080000}"/>
    <cellStyle name="20% - Accent3 11 3 2" xfId="22874" xr:uid="{00000000-0005-0000-0000-0000A1080000}"/>
    <cellStyle name="20% - Accent3 11 4" xfId="17348" xr:uid="{00000000-0005-0000-0000-0000A2080000}"/>
    <cellStyle name="20% - Accent3 11 5" xfId="34098" xr:uid="{00000000-0005-0000-0000-0000A3080000}"/>
    <cellStyle name="20% - Accent3 11 6" xfId="37778" xr:uid="{00000000-0005-0000-0000-0000A4080000}"/>
    <cellStyle name="20% - Accent3 11 7" xfId="40841" xr:uid="{00000000-0005-0000-0000-0000A5080000}"/>
    <cellStyle name="20% - Accent3 12" xfId="3332" xr:uid="{00000000-0005-0000-0000-0000A6080000}"/>
    <cellStyle name="20% - Accent3 12 2" xfId="9738" xr:uid="{00000000-0005-0000-0000-0000A7080000}"/>
    <cellStyle name="20% - Accent3 12 2 2" xfId="24022" xr:uid="{00000000-0005-0000-0000-0000A8080000}"/>
    <cellStyle name="20% - Accent3 12 3" xfId="8906" xr:uid="{00000000-0005-0000-0000-0000A9080000}"/>
    <cellStyle name="20% - Accent3 12 3 2" xfId="23199" xr:uid="{00000000-0005-0000-0000-0000AA080000}"/>
    <cellStyle name="20% - Accent3 12 4" xfId="17673" xr:uid="{00000000-0005-0000-0000-0000AB080000}"/>
    <cellStyle name="20% - Accent3 12 5" xfId="34099" xr:uid="{00000000-0005-0000-0000-0000AC080000}"/>
    <cellStyle name="20% - Accent3 12 6" xfId="37779" xr:uid="{00000000-0005-0000-0000-0000AD080000}"/>
    <cellStyle name="20% - Accent3 12 7" xfId="40842" xr:uid="{00000000-0005-0000-0000-0000AE080000}"/>
    <cellStyle name="20% - Accent3 13" xfId="3647" xr:uid="{00000000-0005-0000-0000-0000AF080000}"/>
    <cellStyle name="20% - Accent3 13 2" xfId="9739" xr:uid="{00000000-0005-0000-0000-0000B0080000}"/>
    <cellStyle name="20% - Accent3 13 2 2" xfId="24023" xr:uid="{00000000-0005-0000-0000-0000B1080000}"/>
    <cellStyle name="20% - Accent3 13 3" xfId="9221" xr:uid="{00000000-0005-0000-0000-0000B2080000}"/>
    <cellStyle name="20% - Accent3 13 3 2" xfId="23511" xr:uid="{00000000-0005-0000-0000-0000B3080000}"/>
    <cellStyle name="20% - Accent3 13 4" xfId="17985" xr:uid="{00000000-0005-0000-0000-0000B4080000}"/>
    <cellStyle name="20% - Accent3 14" xfId="3964" xr:uid="{00000000-0005-0000-0000-0000B5080000}"/>
    <cellStyle name="20% - Accent3 14 2" xfId="9740" xr:uid="{00000000-0005-0000-0000-0000B6080000}"/>
    <cellStyle name="20% - Accent3 14 2 2" xfId="24024" xr:uid="{00000000-0005-0000-0000-0000B7080000}"/>
    <cellStyle name="20% - Accent3 14 3" xfId="6126" xr:uid="{00000000-0005-0000-0000-0000B8080000}"/>
    <cellStyle name="20% - Accent3 14 3 2" xfId="20441" xr:uid="{00000000-0005-0000-0000-0000B9080000}"/>
    <cellStyle name="20% - Accent3 14 4" xfId="18297" xr:uid="{00000000-0005-0000-0000-0000BA080000}"/>
    <cellStyle name="20% - Accent3 15" xfId="4277" xr:uid="{00000000-0005-0000-0000-0000BB080000}"/>
    <cellStyle name="20% - Accent3 15 2" xfId="9741" xr:uid="{00000000-0005-0000-0000-0000BC080000}"/>
    <cellStyle name="20% - Accent3 15 2 2" xfId="24025" xr:uid="{00000000-0005-0000-0000-0000BD080000}"/>
    <cellStyle name="20% - Accent3 15 3" xfId="18609" xr:uid="{00000000-0005-0000-0000-0000BE080000}"/>
    <cellStyle name="20% - Accent3 16" xfId="9527" xr:uid="{00000000-0005-0000-0000-0000BF080000}"/>
    <cellStyle name="20% - Accent3 16 2" xfId="23812" xr:uid="{00000000-0005-0000-0000-0000C0080000}"/>
    <cellStyle name="20% - Accent3 17" xfId="4581" xr:uid="{00000000-0005-0000-0000-0000C1080000}"/>
    <cellStyle name="20% - Accent3 17 2" xfId="18913" xr:uid="{00000000-0005-0000-0000-0000C2080000}"/>
    <cellStyle name="20% - Accent3 18" xfId="13653" xr:uid="{00000000-0005-0000-0000-0000C3080000}"/>
    <cellStyle name="20% - Accent3 18 2" xfId="27354" xr:uid="{00000000-0005-0000-0000-0000C4080000}"/>
    <cellStyle name="20% - Accent3 19" xfId="14281" xr:uid="{00000000-0005-0000-0000-0000C5080000}"/>
    <cellStyle name="20% - Accent3 19 2" xfId="27980" xr:uid="{00000000-0005-0000-0000-0000C6080000}"/>
    <cellStyle name="20% - Accent3 2" xfId="220" xr:uid="{00000000-0005-0000-0000-0000C7080000}"/>
    <cellStyle name="20% - Accent3 2 10" xfId="2740" xr:uid="{00000000-0005-0000-0000-0000C8080000}"/>
    <cellStyle name="20% - Accent3 2 10 2" xfId="9743" xr:uid="{00000000-0005-0000-0000-0000C9080000}"/>
    <cellStyle name="20% - Accent3 2 10 2 2" xfId="24027" xr:uid="{00000000-0005-0000-0000-0000CA080000}"/>
    <cellStyle name="20% - Accent3 2 10 3" xfId="8315" xr:uid="{00000000-0005-0000-0000-0000CB080000}"/>
    <cellStyle name="20% - Accent3 2 10 3 2" xfId="22610" xr:uid="{00000000-0005-0000-0000-0000CC080000}"/>
    <cellStyle name="20% - Accent3 2 10 4" xfId="17084" xr:uid="{00000000-0005-0000-0000-0000CD080000}"/>
    <cellStyle name="20% - Accent3 2 10 5" xfId="34101" xr:uid="{00000000-0005-0000-0000-0000CE080000}"/>
    <cellStyle name="20% - Accent3 2 10 6" xfId="37781" xr:uid="{00000000-0005-0000-0000-0000CF080000}"/>
    <cellStyle name="20% - Accent3 2 10 7" xfId="40844" xr:uid="{00000000-0005-0000-0000-0000D0080000}"/>
    <cellStyle name="20% - Accent3 2 11" xfId="3057" xr:uid="{00000000-0005-0000-0000-0000D1080000}"/>
    <cellStyle name="20% - Accent3 2 11 2" xfId="9744" xr:uid="{00000000-0005-0000-0000-0000D2080000}"/>
    <cellStyle name="20% - Accent3 2 11 2 2" xfId="24028" xr:uid="{00000000-0005-0000-0000-0000D3080000}"/>
    <cellStyle name="20% - Accent3 2 11 3" xfId="8631" xr:uid="{00000000-0005-0000-0000-0000D4080000}"/>
    <cellStyle name="20% - Accent3 2 11 3 2" xfId="22925" xr:uid="{00000000-0005-0000-0000-0000D5080000}"/>
    <cellStyle name="20% - Accent3 2 11 4" xfId="17399" xr:uid="{00000000-0005-0000-0000-0000D6080000}"/>
    <cellStyle name="20% - Accent3 2 11 5" xfId="34102" xr:uid="{00000000-0005-0000-0000-0000D7080000}"/>
    <cellStyle name="20% - Accent3 2 11 6" xfId="37782" xr:uid="{00000000-0005-0000-0000-0000D8080000}"/>
    <cellStyle name="20% - Accent3 2 11 7" xfId="40845" xr:uid="{00000000-0005-0000-0000-0000D9080000}"/>
    <cellStyle name="20% - Accent3 2 12" xfId="3371" xr:uid="{00000000-0005-0000-0000-0000DA080000}"/>
    <cellStyle name="20% - Accent3 2 12 2" xfId="9745" xr:uid="{00000000-0005-0000-0000-0000DB080000}"/>
    <cellStyle name="20% - Accent3 2 12 2 2" xfId="24029" xr:uid="{00000000-0005-0000-0000-0000DC080000}"/>
    <cellStyle name="20% - Accent3 2 12 3" xfId="8945" xr:uid="{00000000-0005-0000-0000-0000DD080000}"/>
    <cellStyle name="20% - Accent3 2 12 3 2" xfId="23238" xr:uid="{00000000-0005-0000-0000-0000DE080000}"/>
    <cellStyle name="20% - Accent3 2 12 4" xfId="17712" xr:uid="{00000000-0005-0000-0000-0000DF080000}"/>
    <cellStyle name="20% - Accent3 2 12 5" xfId="34103" xr:uid="{00000000-0005-0000-0000-0000E0080000}"/>
    <cellStyle name="20% - Accent3 2 12 6" xfId="37783" xr:uid="{00000000-0005-0000-0000-0000E1080000}"/>
    <cellStyle name="20% - Accent3 2 12 7" xfId="40846" xr:uid="{00000000-0005-0000-0000-0000E2080000}"/>
    <cellStyle name="20% - Accent3 2 13" xfId="3686" xr:uid="{00000000-0005-0000-0000-0000E3080000}"/>
    <cellStyle name="20% - Accent3 2 13 2" xfId="9746" xr:uid="{00000000-0005-0000-0000-0000E4080000}"/>
    <cellStyle name="20% - Accent3 2 13 2 2" xfId="24030" xr:uid="{00000000-0005-0000-0000-0000E5080000}"/>
    <cellStyle name="20% - Accent3 2 13 3" xfId="9260" xr:uid="{00000000-0005-0000-0000-0000E6080000}"/>
    <cellStyle name="20% - Accent3 2 13 3 2" xfId="23550" xr:uid="{00000000-0005-0000-0000-0000E7080000}"/>
    <cellStyle name="20% - Accent3 2 13 4" xfId="18024" xr:uid="{00000000-0005-0000-0000-0000E8080000}"/>
    <cellStyle name="20% - Accent3 2 14" xfId="4003" xr:uid="{00000000-0005-0000-0000-0000E9080000}"/>
    <cellStyle name="20% - Accent3 2 14 2" xfId="9747" xr:uid="{00000000-0005-0000-0000-0000EA080000}"/>
    <cellStyle name="20% - Accent3 2 14 2 2" xfId="24031" xr:uid="{00000000-0005-0000-0000-0000EB080000}"/>
    <cellStyle name="20% - Accent3 2 14 3" xfId="6212" xr:uid="{00000000-0005-0000-0000-0000EC080000}"/>
    <cellStyle name="20% - Accent3 2 14 3 2" xfId="20520" xr:uid="{00000000-0005-0000-0000-0000ED080000}"/>
    <cellStyle name="20% - Accent3 2 14 4" xfId="18336" xr:uid="{00000000-0005-0000-0000-0000EE080000}"/>
    <cellStyle name="20% - Accent3 2 15" xfId="4316" xr:uid="{00000000-0005-0000-0000-0000EF080000}"/>
    <cellStyle name="20% - Accent3 2 15 2" xfId="9748" xr:uid="{00000000-0005-0000-0000-0000F0080000}"/>
    <cellStyle name="20% - Accent3 2 15 2 2" xfId="24032" xr:uid="{00000000-0005-0000-0000-0000F1080000}"/>
    <cellStyle name="20% - Accent3 2 15 3" xfId="18648" xr:uid="{00000000-0005-0000-0000-0000F2080000}"/>
    <cellStyle name="20% - Accent3 2 16" xfId="9742" xr:uid="{00000000-0005-0000-0000-0000F3080000}"/>
    <cellStyle name="20% - Accent3 2 16 2" xfId="24026" xr:uid="{00000000-0005-0000-0000-0000F4080000}"/>
    <cellStyle name="20% - Accent3 2 17" xfId="4679" xr:uid="{00000000-0005-0000-0000-0000F5080000}"/>
    <cellStyle name="20% - Accent3 2 17 2" xfId="19011" xr:uid="{00000000-0005-0000-0000-0000F6080000}"/>
    <cellStyle name="20% - Accent3 2 18" xfId="13692" xr:uid="{00000000-0005-0000-0000-0000F7080000}"/>
    <cellStyle name="20% - Accent3 2 18 2" xfId="27393" xr:uid="{00000000-0005-0000-0000-0000F8080000}"/>
    <cellStyle name="20% - Accent3 2 19" xfId="14320" xr:uid="{00000000-0005-0000-0000-0000F9080000}"/>
    <cellStyle name="20% - Accent3 2 19 2" xfId="28019" xr:uid="{00000000-0005-0000-0000-0000FA080000}"/>
    <cellStyle name="20% - Accent3 2 2" xfId="379" xr:uid="{00000000-0005-0000-0000-0000FB080000}"/>
    <cellStyle name="20% - Accent3 2 2 10" xfId="3764" xr:uid="{00000000-0005-0000-0000-0000FC080000}"/>
    <cellStyle name="20% - Accent3 2 2 10 2" xfId="9750" xr:uid="{00000000-0005-0000-0000-0000FD080000}"/>
    <cellStyle name="20% - Accent3 2 2 10 2 2" xfId="24034" xr:uid="{00000000-0005-0000-0000-0000FE080000}"/>
    <cellStyle name="20% - Accent3 2 2 10 3" xfId="9338" xr:uid="{00000000-0005-0000-0000-0000FF080000}"/>
    <cellStyle name="20% - Accent3 2 2 10 3 2" xfId="23628" xr:uid="{00000000-0005-0000-0000-000000090000}"/>
    <cellStyle name="20% - Accent3 2 2 10 4" xfId="18102" xr:uid="{00000000-0005-0000-0000-000001090000}"/>
    <cellStyle name="20% - Accent3 2 2 11" xfId="4081" xr:uid="{00000000-0005-0000-0000-000002090000}"/>
    <cellStyle name="20% - Accent3 2 2 11 2" xfId="9751" xr:uid="{00000000-0005-0000-0000-000003090000}"/>
    <cellStyle name="20% - Accent3 2 2 11 2 2" xfId="24035" xr:uid="{00000000-0005-0000-0000-000004090000}"/>
    <cellStyle name="20% - Accent3 2 2 11 3" xfId="6368" xr:uid="{00000000-0005-0000-0000-000005090000}"/>
    <cellStyle name="20% - Accent3 2 2 11 3 2" xfId="20676" xr:uid="{00000000-0005-0000-0000-000006090000}"/>
    <cellStyle name="20% - Accent3 2 2 11 4" xfId="18414" xr:uid="{00000000-0005-0000-0000-000007090000}"/>
    <cellStyle name="20% - Accent3 2 2 12" xfId="4394" xr:uid="{00000000-0005-0000-0000-000008090000}"/>
    <cellStyle name="20% - Accent3 2 2 12 2" xfId="9752" xr:uid="{00000000-0005-0000-0000-000009090000}"/>
    <cellStyle name="20% - Accent3 2 2 12 2 2" xfId="24036" xr:uid="{00000000-0005-0000-0000-00000A090000}"/>
    <cellStyle name="20% - Accent3 2 2 12 3" xfId="18726" xr:uid="{00000000-0005-0000-0000-00000B090000}"/>
    <cellStyle name="20% - Accent3 2 2 13" xfId="9749" xr:uid="{00000000-0005-0000-0000-00000C090000}"/>
    <cellStyle name="20% - Accent3 2 2 13 2" xfId="24033" xr:uid="{00000000-0005-0000-0000-00000D090000}"/>
    <cellStyle name="20% - Accent3 2 2 14" xfId="4835" xr:uid="{00000000-0005-0000-0000-00000E090000}"/>
    <cellStyle name="20% - Accent3 2 2 14 2" xfId="19167" xr:uid="{00000000-0005-0000-0000-00000F090000}"/>
    <cellStyle name="20% - Accent3 2 2 15" xfId="13770" xr:uid="{00000000-0005-0000-0000-000010090000}"/>
    <cellStyle name="20% - Accent3 2 2 15 2" xfId="27471" xr:uid="{00000000-0005-0000-0000-000011090000}"/>
    <cellStyle name="20% - Accent3 2 2 16" xfId="14398" xr:uid="{00000000-0005-0000-0000-000012090000}"/>
    <cellStyle name="20% - Accent3 2 2 16 2" xfId="28097" xr:uid="{00000000-0005-0000-0000-000013090000}"/>
    <cellStyle name="20% - Accent3 2 2 17" xfId="15150" xr:uid="{00000000-0005-0000-0000-000014090000}"/>
    <cellStyle name="20% - Accent3 2 2 18" xfId="28745" xr:uid="{00000000-0005-0000-0000-000015090000}"/>
    <cellStyle name="20% - Accent3 2 2 19" xfId="29374" xr:uid="{00000000-0005-0000-0000-000016090000}"/>
    <cellStyle name="20% - Accent3 2 2 2" xfId="535" xr:uid="{00000000-0005-0000-0000-000017090000}"/>
    <cellStyle name="20% - Accent3 2 2 2 10" xfId="4237" xr:uid="{00000000-0005-0000-0000-000018090000}"/>
    <cellStyle name="20% - Accent3 2 2 2 10 2" xfId="9754" xr:uid="{00000000-0005-0000-0000-000019090000}"/>
    <cellStyle name="20% - Accent3 2 2 2 10 2 2" xfId="24038" xr:uid="{00000000-0005-0000-0000-00001A090000}"/>
    <cellStyle name="20% - Accent3 2 2 2 10 3" xfId="6524" xr:uid="{00000000-0005-0000-0000-00001B090000}"/>
    <cellStyle name="20% - Accent3 2 2 2 10 3 2" xfId="20832" xr:uid="{00000000-0005-0000-0000-00001C090000}"/>
    <cellStyle name="20% - Accent3 2 2 2 10 4" xfId="18570" xr:uid="{00000000-0005-0000-0000-00001D090000}"/>
    <cellStyle name="20% - Accent3 2 2 2 11" xfId="4550" xr:uid="{00000000-0005-0000-0000-00001E090000}"/>
    <cellStyle name="20% - Accent3 2 2 2 11 2" xfId="9755" xr:uid="{00000000-0005-0000-0000-00001F090000}"/>
    <cellStyle name="20% - Accent3 2 2 2 11 2 2" xfId="24039" xr:uid="{00000000-0005-0000-0000-000020090000}"/>
    <cellStyle name="20% - Accent3 2 2 2 11 3" xfId="18882" xr:uid="{00000000-0005-0000-0000-000021090000}"/>
    <cellStyle name="20% - Accent3 2 2 2 12" xfId="9753" xr:uid="{00000000-0005-0000-0000-000022090000}"/>
    <cellStyle name="20% - Accent3 2 2 2 12 2" xfId="24037" xr:uid="{00000000-0005-0000-0000-000023090000}"/>
    <cellStyle name="20% - Accent3 2 2 2 13" xfId="4991" xr:uid="{00000000-0005-0000-0000-000024090000}"/>
    <cellStyle name="20% - Accent3 2 2 2 13 2" xfId="19323" xr:uid="{00000000-0005-0000-0000-000025090000}"/>
    <cellStyle name="20% - Accent3 2 2 2 14" xfId="13926" xr:uid="{00000000-0005-0000-0000-000026090000}"/>
    <cellStyle name="20% - Accent3 2 2 2 14 2" xfId="27627" xr:uid="{00000000-0005-0000-0000-000027090000}"/>
    <cellStyle name="20% - Accent3 2 2 2 15" xfId="14554" xr:uid="{00000000-0005-0000-0000-000028090000}"/>
    <cellStyle name="20% - Accent3 2 2 2 15 2" xfId="28253" xr:uid="{00000000-0005-0000-0000-000029090000}"/>
    <cellStyle name="20% - Accent3 2 2 2 16" xfId="15306" xr:uid="{00000000-0005-0000-0000-00002A090000}"/>
    <cellStyle name="20% - Accent3 2 2 2 17" xfId="28901" xr:uid="{00000000-0005-0000-0000-00002B090000}"/>
    <cellStyle name="20% - Accent3 2 2 2 18" xfId="29530" xr:uid="{00000000-0005-0000-0000-00002C090000}"/>
    <cellStyle name="20% - Accent3 2 2 2 19" xfId="29846" xr:uid="{00000000-0005-0000-0000-00002D090000}"/>
    <cellStyle name="20% - Accent3 2 2 2 2" xfId="848" xr:uid="{00000000-0005-0000-0000-00002E090000}"/>
    <cellStyle name="20% - Accent3 2 2 2 2 10" xfId="30474" xr:uid="{00000000-0005-0000-0000-00002F090000}"/>
    <cellStyle name="20% - Accent3 2 2 2 2 11" xfId="32031" xr:uid="{00000000-0005-0000-0000-000030090000}"/>
    <cellStyle name="20% - Accent3 2 2 2 2 12" xfId="33271" xr:uid="{00000000-0005-0000-0000-000031090000}"/>
    <cellStyle name="20% - Accent3 2 2 2 2 13" xfId="34106" xr:uid="{00000000-0005-0000-0000-000032090000}"/>
    <cellStyle name="20% - Accent3 2 2 2 2 14" xfId="37786" xr:uid="{00000000-0005-0000-0000-000033090000}"/>
    <cellStyle name="20% - Accent3 2 2 2 2 15" xfId="40849" xr:uid="{00000000-0005-0000-0000-000034090000}"/>
    <cellStyle name="20% - Accent3 2 2 2 2 2" xfId="2622" xr:uid="{00000000-0005-0000-0000-000035090000}"/>
    <cellStyle name="20% - Accent3 2 2 2 2 2 10" xfId="37787" xr:uid="{00000000-0005-0000-0000-000036090000}"/>
    <cellStyle name="20% - Accent3 2 2 2 2 2 11" xfId="40850" xr:uid="{00000000-0005-0000-0000-000037090000}"/>
    <cellStyle name="20% - Accent3 2 2 2 2 2 2" xfId="8220" xr:uid="{00000000-0005-0000-0000-000038090000}"/>
    <cellStyle name="20% - Accent3 2 2 2 2 2 2 2" xfId="22524" xr:uid="{00000000-0005-0000-0000-000039090000}"/>
    <cellStyle name="20% - Accent3 2 2 2 2 2 3" xfId="9757" xr:uid="{00000000-0005-0000-0000-00003A090000}"/>
    <cellStyle name="20% - Accent3 2 2 2 2 2 3 2" xfId="24041" xr:uid="{00000000-0005-0000-0000-00003B090000}"/>
    <cellStyle name="20% - Accent3 2 2 2 2 2 4" xfId="6074" xr:uid="{00000000-0005-0000-0000-00003C090000}"/>
    <cellStyle name="20% - Accent3 2 2 2 2 2 4 2" xfId="20403" xr:uid="{00000000-0005-0000-0000-00003D090000}"/>
    <cellStyle name="20% - Accent3 2 2 2 2 2 5" xfId="16998" xr:uid="{00000000-0005-0000-0000-00003E090000}"/>
    <cellStyle name="20% - Accent3 2 2 2 2 2 6" xfId="30532" xr:uid="{00000000-0005-0000-0000-00003F090000}"/>
    <cellStyle name="20% - Accent3 2 2 2 2 2 7" xfId="32089" xr:uid="{00000000-0005-0000-0000-000040090000}"/>
    <cellStyle name="20% - Accent3 2 2 2 2 2 8" xfId="33329" xr:uid="{00000000-0005-0000-0000-000041090000}"/>
    <cellStyle name="20% - Accent3 2 2 2 2 2 9" xfId="34107" xr:uid="{00000000-0005-0000-0000-000042090000}"/>
    <cellStyle name="20% - Accent3 2 2 2 2 3" xfId="6836" xr:uid="{00000000-0005-0000-0000-000043090000}"/>
    <cellStyle name="20% - Accent3 2 2 2 2 3 2" xfId="21144" xr:uid="{00000000-0005-0000-0000-000044090000}"/>
    <cellStyle name="20% - Accent3 2 2 2 2 4" xfId="9756" xr:uid="{00000000-0005-0000-0000-000045090000}"/>
    <cellStyle name="20% - Accent3 2 2 2 2 4 2" xfId="24040" xr:uid="{00000000-0005-0000-0000-000046090000}"/>
    <cellStyle name="20% - Accent3 2 2 2 2 5" xfId="5303" xr:uid="{00000000-0005-0000-0000-000047090000}"/>
    <cellStyle name="20% - Accent3 2 2 2 2 5 2" xfId="19635" xr:uid="{00000000-0005-0000-0000-000048090000}"/>
    <cellStyle name="20% - Accent3 2 2 2 2 6" xfId="14240" xr:uid="{00000000-0005-0000-0000-000049090000}"/>
    <cellStyle name="20% - Accent3 2 2 2 2 6 2" xfId="27940" xr:uid="{00000000-0005-0000-0000-00004A090000}"/>
    <cellStyle name="20% - Accent3 2 2 2 2 7" xfId="14867" xr:uid="{00000000-0005-0000-0000-00004B090000}"/>
    <cellStyle name="20% - Accent3 2 2 2 2 7 2" xfId="28566" xr:uid="{00000000-0005-0000-0000-00004C090000}"/>
    <cellStyle name="20% - Accent3 2 2 2 2 8" xfId="15618" xr:uid="{00000000-0005-0000-0000-00004D090000}"/>
    <cellStyle name="20% - Accent3 2 2 2 2 9" xfId="29214" xr:uid="{00000000-0005-0000-0000-00004E090000}"/>
    <cellStyle name="20% - Accent3 2 2 2 20" xfId="30161" xr:uid="{00000000-0005-0000-0000-00004F090000}"/>
    <cellStyle name="20% - Accent3 2 2 2 21" xfId="31404" xr:uid="{00000000-0005-0000-0000-000050090000}"/>
    <cellStyle name="20% - Accent3 2 2 2 22" xfId="31718" xr:uid="{00000000-0005-0000-0000-000051090000}"/>
    <cellStyle name="20% - Accent3 2 2 2 23" xfId="32958" xr:uid="{00000000-0005-0000-0000-000052090000}"/>
    <cellStyle name="20% - Accent3 2 2 2 24" xfId="34105" xr:uid="{00000000-0005-0000-0000-000053090000}"/>
    <cellStyle name="20% - Accent3 2 2 2 25" xfId="37598" xr:uid="{00000000-0005-0000-0000-000054090000}"/>
    <cellStyle name="20% - Accent3 2 2 2 26" xfId="37785" xr:uid="{00000000-0005-0000-0000-000055090000}"/>
    <cellStyle name="20% - Accent3 2 2 2 27" xfId="40848" xr:uid="{00000000-0005-0000-0000-000056090000}"/>
    <cellStyle name="20% - Accent3 2 2 2 3" xfId="1506" xr:uid="{00000000-0005-0000-0000-000057090000}"/>
    <cellStyle name="20% - Accent3 2 2 2 3 10" xfId="37788" xr:uid="{00000000-0005-0000-0000-000058090000}"/>
    <cellStyle name="20% - Accent3 2 2 2 3 11" xfId="40851" xr:uid="{00000000-0005-0000-0000-000059090000}"/>
    <cellStyle name="20% - Accent3 2 2 2 3 2" xfId="7155" xr:uid="{00000000-0005-0000-0000-00005A090000}"/>
    <cellStyle name="20% - Accent3 2 2 2 3 2 2" xfId="21460" xr:uid="{00000000-0005-0000-0000-00005B090000}"/>
    <cellStyle name="20% - Accent3 2 2 2 3 3" xfId="9758" xr:uid="{00000000-0005-0000-0000-00005C090000}"/>
    <cellStyle name="20% - Accent3 2 2 2 3 3 2" xfId="24042" xr:uid="{00000000-0005-0000-0000-00005D090000}"/>
    <cellStyle name="20% - Accent3 2 2 2 3 4" xfId="5762" xr:uid="{00000000-0005-0000-0000-00005E090000}"/>
    <cellStyle name="20% - Accent3 2 2 2 3 4 2" xfId="20091" xr:uid="{00000000-0005-0000-0000-00005F090000}"/>
    <cellStyle name="20% - Accent3 2 2 2 3 5" xfId="15934" xr:uid="{00000000-0005-0000-0000-000060090000}"/>
    <cellStyle name="20% - Accent3 2 2 2 3 6" xfId="30531" xr:uid="{00000000-0005-0000-0000-000061090000}"/>
    <cellStyle name="20% - Accent3 2 2 2 3 7" xfId="32088" xr:uid="{00000000-0005-0000-0000-000062090000}"/>
    <cellStyle name="20% - Accent3 2 2 2 3 8" xfId="33328" xr:uid="{00000000-0005-0000-0000-000063090000}"/>
    <cellStyle name="20% - Accent3 2 2 2 3 9" xfId="34108" xr:uid="{00000000-0005-0000-0000-000064090000}"/>
    <cellStyle name="20% - Accent3 2 2 2 4" xfId="1819" xr:uid="{00000000-0005-0000-0000-000065090000}"/>
    <cellStyle name="20% - Accent3 2 2 2 4 2" xfId="9759" xr:uid="{00000000-0005-0000-0000-000066090000}"/>
    <cellStyle name="20% - Accent3 2 2 2 4 2 2" xfId="24043" xr:uid="{00000000-0005-0000-0000-000067090000}"/>
    <cellStyle name="20% - Accent3 2 2 2 4 3" xfId="7468" xr:uid="{00000000-0005-0000-0000-000068090000}"/>
    <cellStyle name="20% - Accent3 2 2 2 4 3 2" xfId="21772" xr:uid="{00000000-0005-0000-0000-000069090000}"/>
    <cellStyle name="20% - Accent3 2 2 2 4 4" xfId="16246" xr:uid="{00000000-0005-0000-0000-00006A090000}"/>
    <cellStyle name="20% - Accent3 2 2 2 4 5" xfId="34109" xr:uid="{00000000-0005-0000-0000-00006B090000}"/>
    <cellStyle name="20% - Accent3 2 2 2 4 6" xfId="37789" xr:uid="{00000000-0005-0000-0000-00006C090000}"/>
    <cellStyle name="20% - Accent3 2 2 2 4 7" xfId="40852" xr:uid="{00000000-0005-0000-0000-00006D090000}"/>
    <cellStyle name="20% - Accent3 2 2 2 5" xfId="2309" xr:uid="{00000000-0005-0000-0000-00006E090000}"/>
    <cellStyle name="20% - Accent3 2 2 2 5 2" xfId="9760" xr:uid="{00000000-0005-0000-0000-00006F090000}"/>
    <cellStyle name="20% - Accent3 2 2 2 5 2 2" xfId="24044" xr:uid="{00000000-0005-0000-0000-000070090000}"/>
    <cellStyle name="20% - Accent3 2 2 2 5 3" xfId="7908" xr:uid="{00000000-0005-0000-0000-000071090000}"/>
    <cellStyle name="20% - Accent3 2 2 2 5 3 2" xfId="22212" xr:uid="{00000000-0005-0000-0000-000072090000}"/>
    <cellStyle name="20% - Accent3 2 2 2 5 4" xfId="16686" xr:uid="{00000000-0005-0000-0000-000073090000}"/>
    <cellStyle name="20% - Accent3 2 2 2 5 5" xfId="34110" xr:uid="{00000000-0005-0000-0000-000074090000}"/>
    <cellStyle name="20% - Accent3 2 2 2 5 6" xfId="37790" xr:uid="{00000000-0005-0000-0000-000075090000}"/>
    <cellStyle name="20% - Accent3 2 2 2 5 7" xfId="40853" xr:uid="{00000000-0005-0000-0000-000076090000}"/>
    <cellStyle name="20% - Accent3 2 2 2 6" xfId="2974" xr:uid="{00000000-0005-0000-0000-000077090000}"/>
    <cellStyle name="20% - Accent3 2 2 2 6 2" xfId="9761" xr:uid="{00000000-0005-0000-0000-000078090000}"/>
    <cellStyle name="20% - Accent3 2 2 2 6 2 2" xfId="24045" xr:uid="{00000000-0005-0000-0000-000079090000}"/>
    <cellStyle name="20% - Accent3 2 2 2 6 3" xfId="8549" xr:uid="{00000000-0005-0000-0000-00007A090000}"/>
    <cellStyle name="20% - Accent3 2 2 2 6 3 2" xfId="22844" xr:uid="{00000000-0005-0000-0000-00007B090000}"/>
    <cellStyle name="20% - Accent3 2 2 2 6 4" xfId="17318" xr:uid="{00000000-0005-0000-0000-00007C090000}"/>
    <cellStyle name="20% - Accent3 2 2 2 6 5" xfId="34111" xr:uid="{00000000-0005-0000-0000-00007D090000}"/>
    <cellStyle name="20% - Accent3 2 2 2 6 6" xfId="37791" xr:uid="{00000000-0005-0000-0000-00007E090000}"/>
    <cellStyle name="20% - Accent3 2 2 2 6 7" xfId="40854" xr:uid="{00000000-0005-0000-0000-00007F090000}"/>
    <cellStyle name="20% - Accent3 2 2 2 7" xfId="3291" xr:uid="{00000000-0005-0000-0000-000080090000}"/>
    <cellStyle name="20% - Accent3 2 2 2 7 2" xfId="9762" xr:uid="{00000000-0005-0000-0000-000081090000}"/>
    <cellStyle name="20% - Accent3 2 2 2 7 2 2" xfId="24046" xr:uid="{00000000-0005-0000-0000-000082090000}"/>
    <cellStyle name="20% - Accent3 2 2 2 7 3" xfId="8865" xr:uid="{00000000-0005-0000-0000-000083090000}"/>
    <cellStyle name="20% - Accent3 2 2 2 7 3 2" xfId="23159" xr:uid="{00000000-0005-0000-0000-000084090000}"/>
    <cellStyle name="20% - Accent3 2 2 2 7 4" xfId="17633" xr:uid="{00000000-0005-0000-0000-000085090000}"/>
    <cellStyle name="20% - Accent3 2 2 2 7 5" xfId="34112" xr:uid="{00000000-0005-0000-0000-000086090000}"/>
    <cellStyle name="20% - Accent3 2 2 2 7 6" xfId="37792" xr:uid="{00000000-0005-0000-0000-000087090000}"/>
    <cellStyle name="20% - Accent3 2 2 2 7 7" xfId="40855" xr:uid="{00000000-0005-0000-0000-000088090000}"/>
    <cellStyle name="20% - Accent3 2 2 2 8" xfId="3605" xr:uid="{00000000-0005-0000-0000-000089090000}"/>
    <cellStyle name="20% - Accent3 2 2 2 8 2" xfId="9763" xr:uid="{00000000-0005-0000-0000-00008A090000}"/>
    <cellStyle name="20% - Accent3 2 2 2 8 2 2" xfId="24047" xr:uid="{00000000-0005-0000-0000-00008B090000}"/>
    <cellStyle name="20% - Accent3 2 2 2 8 3" xfId="9179" xr:uid="{00000000-0005-0000-0000-00008C090000}"/>
    <cellStyle name="20% - Accent3 2 2 2 8 3 2" xfId="23472" xr:uid="{00000000-0005-0000-0000-00008D090000}"/>
    <cellStyle name="20% - Accent3 2 2 2 8 4" xfId="17946" xr:uid="{00000000-0005-0000-0000-00008E090000}"/>
    <cellStyle name="20% - Accent3 2 2 2 8 5" xfId="34113" xr:uid="{00000000-0005-0000-0000-00008F090000}"/>
    <cellStyle name="20% - Accent3 2 2 2 8 6" xfId="37793" xr:uid="{00000000-0005-0000-0000-000090090000}"/>
    <cellStyle name="20% - Accent3 2 2 2 8 7" xfId="40856" xr:uid="{00000000-0005-0000-0000-000091090000}"/>
    <cellStyle name="20% - Accent3 2 2 2 9" xfId="3920" xr:uid="{00000000-0005-0000-0000-000092090000}"/>
    <cellStyle name="20% - Accent3 2 2 2 9 2" xfId="9764" xr:uid="{00000000-0005-0000-0000-000093090000}"/>
    <cellStyle name="20% - Accent3 2 2 2 9 2 2" xfId="24048" xr:uid="{00000000-0005-0000-0000-000094090000}"/>
    <cellStyle name="20% - Accent3 2 2 2 9 3" xfId="9494" xr:uid="{00000000-0005-0000-0000-000095090000}"/>
    <cellStyle name="20% - Accent3 2 2 2 9 3 2" xfId="23784" xr:uid="{00000000-0005-0000-0000-000096090000}"/>
    <cellStyle name="20% - Accent3 2 2 2 9 4" xfId="18258" xr:uid="{00000000-0005-0000-0000-000097090000}"/>
    <cellStyle name="20% - Accent3 2 2 20" xfId="29690" xr:uid="{00000000-0005-0000-0000-000098090000}"/>
    <cellStyle name="20% - Accent3 2 2 21" xfId="30005" xr:uid="{00000000-0005-0000-0000-000099090000}"/>
    <cellStyle name="20% - Accent3 2 2 22" xfId="31248" xr:uid="{00000000-0005-0000-0000-00009A090000}"/>
    <cellStyle name="20% - Accent3 2 2 23" xfId="31562" xr:uid="{00000000-0005-0000-0000-00009B090000}"/>
    <cellStyle name="20% - Accent3 2 2 24" xfId="32802" xr:uid="{00000000-0005-0000-0000-00009C090000}"/>
    <cellStyle name="20% - Accent3 2 2 25" xfId="34104" xr:uid="{00000000-0005-0000-0000-00009D090000}"/>
    <cellStyle name="20% - Accent3 2 2 26" xfId="37442" xr:uid="{00000000-0005-0000-0000-00009E090000}"/>
    <cellStyle name="20% - Accent3 2 2 27" xfId="37784" xr:uid="{00000000-0005-0000-0000-00009F090000}"/>
    <cellStyle name="20% - Accent3 2 2 28" xfId="40847" xr:uid="{00000000-0005-0000-0000-0000A0090000}"/>
    <cellStyle name="20% - Accent3 2 2 3" xfId="692" xr:uid="{00000000-0005-0000-0000-0000A1090000}"/>
    <cellStyle name="20% - Accent3 2 2 3 10" xfId="30318" xr:uid="{00000000-0005-0000-0000-0000A2090000}"/>
    <cellStyle name="20% - Accent3 2 2 3 11" xfId="31875" xr:uid="{00000000-0005-0000-0000-0000A3090000}"/>
    <cellStyle name="20% - Accent3 2 2 3 12" xfId="33115" xr:uid="{00000000-0005-0000-0000-0000A4090000}"/>
    <cellStyle name="20% - Accent3 2 2 3 13" xfId="34114" xr:uid="{00000000-0005-0000-0000-0000A5090000}"/>
    <cellStyle name="20% - Accent3 2 2 3 14" xfId="37794" xr:uid="{00000000-0005-0000-0000-0000A6090000}"/>
    <cellStyle name="20% - Accent3 2 2 3 15" xfId="40857" xr:uid="{00000000-0005-0000-0000-0000A7090000}"/>
    <cellStyle name="20% - Accent3 2 2 3 2" xfId="2466" xr:uid="{00000000-0005-0000-0000-0000A8090000}"/>
    <cellStyle name="20% - Accent3 2 2 3 2 10" xfId="37795" xr:uid="{00000000-0005-0000-0000-0000A9090000}"/>
    <cellStyle name="20% - Accent3 2 2 3 2 11" xfId="40858" xr:uid="{00000000-0005-0000-0000-0000AA090000}"/>
    <cellStyle name="20% - Accent3 2 2 3 2 2" xfId="8064" xr:uid="{00000000-0005-0000-0000-0000AB090000}"/>
    <cellStyle name="20% - Accent3 2 2 3 2 2 2" xfId="22368" xr:uid="{00000000-0005-0000-0000-0000AC090000}"/>
    <cellStyle name="20% - Accent3 2 2 3 2 3" xfId="9766" xr:uid="{00000000-0005-0000-0000-0000AD090000}"/>
    <cellStyle name="20% - Accent3 2 2 3 2 3 2" xfId="24050" xr:uid="{00000000-0005-0000-0000-0000AE090000}"/>
    <cellStyle name="20% - Accent3 2 2 3 2 4" xfId="5918" xr:uid="{00000000-0005-0000-0000-0000AF090000}"/>
    <cellStyle name="20% - Accent3 2 2 3 2 4 2" xfId="20247" xr:uid="{00000000-0005-0000-0000-0000B0090000}"/>
    <cellStyle name="20% - Accent3 2 2 3 2 5" xfId="16842" xr:uid="{00000000-0005-0000-0000-0000B1090000}"/>
    <cellStyle name="20% - Accent3 2 2 3 2 6" xfId="30533" xr:uid="{00000000-0005-0000-0000-0000B2090000}"/>
    <cellStyle name="20% - Accent3 2 2 3 2 7" xfId="32090" xr:uid="{00000000-0005-0000-0000-0000B3090000}"/>
    <cellStyle name="20% - Accent3 2 2 3 2 8" xfId="33330" xr:uid="{00000000-0005-0000-0000-0000B4090000}"/>
    <cellStyle name="20% - Accent3 2 2 3 2 9" xfId="34115" xr:uid="{00000000-0005-0000-0000-0000B5090000}"/>
    <cellStyle name="20% - Accent3 2 2 3 3" xfId="6680" xr:uid="{00000000-0005-0000-0000-0000B6090000}"/>
    <cellStyle name="20% - Accent3 2 2 3 3 2" xfId="20988" xr:uid="{00000000-0005-0000-0000-0000B7090000}"/>
    <cellStyle name="20% - Accent3 2 2 3 4" xfId="9765" xr:uid="{00000000-0005-0000-0000-0000B8090000}"/>
    <cellStyle name="20% - Accent3 2 2 3 4 2" xfId="24049" xr:uid="{00000000-0005-0000-0000-0000B9090000}"/>
    <cellStyle name="20% - Accent3 2 2 3 5" xfId="5147" xr:uid="{00000000-0005-0000-0000-0000BA090000}"/>
    <cellStyle name="20% - Accent3 2 2 3 5 2" xfId="19479" xr:uid="{00000000-0005-0000-0000-0000BB090000}"/>
    <cellStyle name="20% - Accent3 2 2 3 6" xfId="14083" xr:uid="{00000000-0005-0000-0000-0000BC090000}"/>
    <cellStyle name="20% - Accent3 2 2 3 6 2" xfId="27784" xr:uid="{00000000-0005-0000-0000-0000BD090000}"/>
    <cellStyle name="20% - Accent3 2 2 3 7" xfId="14711" xr:uid="{00000000-0005-0000-0000-0000BE090000}"/>
    <cellStyle name="20% - Accent3 2 2 3 7 2" xfId="28410" xr:uid="{00000000-0005-0000-0000-0000BF090000}"/>
    <cellStyle name="20% - Accent3 2 2 3 8" xfId="15462" xr:uid="{00000000-0005-0000-0000-0000C0090000}"/>
    <cellStyle name="20% - Accent3 2 2 3 9" xfId="29058" xr:uid="{00000000-0005-0000-0000-0000C1090000}"/>
    <cellStyle name="20% - Accent3 2 2 4" xfId="1350" xr:uid="{00000000-0005-0000-0000-0000C2090000}"/>
    <cellStyle name="20% - Accent3 2 2 4 10" xfId="37796" xr:uid="{00000000-0005-0000-0000-0000C3090000}"/>
    <cellStyle name="20% - Accent3 2 2 4 11" xfId="40859" xr:uid="{00000000-0005-0000-0000-0000C4090000}"/>
    <cellStyle name="20% - Accent3 2 2 4 2" xfId="6999" xr:uid="{00000000-0005-0000-0000-0000C5090000}"/>
    <cellStyle name="20% - Accent3 2 2 4 2 2" xfId="21304" xr:uid="{00000000-0005-0000-0000-0000C6090000}"/>
    <cellStyle name="20% - Accent3 2 2 4 3" xfId="9767" xr:uid="{00000000-0005-0000-0000-0000C7090000}"/>
    <cellStyle name="20% - Accent3 2 2 4 3 2" xfId="24051" xr:uid="{00000000-0005-0000-0000-0000C8090000}"/>
    <cellStyle name="20% - Accent3 2 2 4 4" xfId="5606" xr:uid="{00000000-0005-0000-0000-0000C9090000}"/>
    <cellStyle name="20% - Accent3 2 2 4 4 2" xfId="19935" xr:uid="{00000000-0005-0000-0000-0000CA090000}"/>
    <cellStyle name="20% - Accent3 2 2 4 5" xfId="15778" xr:uid="{00000000-0005-0000-0000-0000CB090000}"/>
    <cellStyle name="20% - Accent3 2 2 4 6" xfId="30530" xr:uid="{00000000-0005-0000-0000-0000CC090000}"/>
    <cellStyle name="20% - Accent3 2 2 4 7" xfId="32087" xr:uid="{00000000-0005-0000-0000-0000CD090000}"/>
    <cellStyle name="20% - Accent3 2 2 4 8" xfId="33327" xr:uid="{00000000-0005-0000-0000-0000CE090000}"/>
    <cellStyle name="20% - Accent3 2 2 4 9" xfId="34116" xr:uid="{00000000-0005-0000-0000-0000CF090000}"/>
    <cellStyle name="20% - Accent3 2 2 5" xfId="1663" xr:uid="{00000000-0005-0000-0000-0000D0090000}"/>
    <cellStyle name="20% - Accent3 2 2 5 2" xfId="9768" xr:uid="{00000000-0005-0000-0000-0000D1090000}"/>
    <cellStyle name="20% - Accent3 2 2 5 2 2" xfId="24052" xr:uid="{00000000-0005-0000-0000-0000D2090000}"/>
    <cellStyle name="20% - Accent3 2 2 5 3" xfId="7312" xr:uid="{00000000-0005-0000-0000-0000D3090000}"/>
    <cellStyle name="20% - Accent3 2 2 5 3 2" xfId="21616" xr:uid="{00000000-0005-0000-0000-0000D4090000}"/>
    <cellStyle name="20% - Accent3 2 2 5 4" xfId="16090" xr:uid="{00000000-0005-0000-0000-0000D5090000}"/>
    <cellStyle name="20% - Accent3 2 2 5 5" xfId="34117" xr:uid="{00000000-0005-0000-0000-0000D6090000}"/>
    <cellStyle name="20% - Accent3 2 2 5 6" xfId="37797" xr:uid="{00000000-0005-0000-0000-0000D7090000}"/>
    <cellStyle name="20% - Accent3 2 2 5 7" xfId="40860" xr:uid="{00000000-0005-0000-0000-0000D8090000}"/>
    <cellStyle name="20% - Accent3 2 2 6" xfId="2153" xr:uid="{00000000-0005-0000-0000-0000D9090000}"/>
    <cellStyle name="20% - Accent3 2 2 6 2" xfId="9769" xr:uid="{00000000-0005-0000-0000-0000DA090000}"/>
    <cellStyle name="20% - Accent3 2 2 6 2 2" xfId="24053" xr:uid="{00000000-0005-0000-0000-0000DB090000}"/>
    <cellStyle name="20% - Accent3 2 2 6 3" xfId="7752" xr:uid="{00000000-0005-0000-0000-0000DC090000}"/>
    <cellStyle name="20% - Accent3 2 2 6 3 2" xfId="22056" xr:uid="{00000000-0005-0000-0000-0000DD090000}"/>
    <cellStyle name="20% - Accent3 2 2 6 4" xfId="16530" xr:uid="{00000000-0005-0000-0000-0000DE090000}"/>
    <cellStyle name="20% - Accent3 2 2 6 5" xfId="34118" xr:uid="{00000000-0005-0000-0000-0000DF090000}"/>
    <cellStyle name="20% - Accent3 2 2 6 6" xfId="37798" xr:uid="{00000000-0005-0000-0000-0000E0090000}"/>
    <cellStyle name="20% - Accent3 2 2 6 7" xfId="40861" xr:uid="{00000000-0005-0000-0000-0000E1090000}"/>
    <cellStyle name="20% - Accent3 2 2 7" xfId="2818" xr:uid="{00000000-0005-0000-0000-0000E2090000}"/>
    <cellStyle name="20% - Accent3 2 2 7 2" xfId="9770" xr:uid="{00000000-0005-0000-0000-0000E3090000}"/>
    <cellStyle name="20% - Accent3 2 2 7 2 2" xfId="24054" xr:uid="{00000000-0005-0000-0000-0000E4090000}"/>
    <cellStyle name="20% - Accent3 2 2 7 3" xfId="8393" xr:uid="{00000000-0005-0000-0000-0000E5090000}"/>
    <cellStyle name="20% - Accent3 2 2 7 3 2" xfId="22688" xr:uid="{00000000-0005-0000-0000-0000E6090000}"/>
    <cellStyle name="20% - Accent3 2 2 7 4" xfId="17162" xr:uid="{00000000-0005-0000-0000-0000E7090000}"/>
    <cellStyle name="20% - Accent3 2 2 7 5" xfId="34119" xr:uid="{00000000-0005-0000-0000-0000E8090000}"/>
    <cellStyle name="20% - Accent3 2 2 7 6" xfId="37799" xr:uid="{00000000-0005-0000-0000-0000E9090000}"/>
    <cellStyle name="20% - Accent3 2 2 7 7" xfId="40862" xr:uid="{00000000-0005-0000-0000-0000EA090000}"/>
    <cellStyle name="20% - Accent3 2 2 8" xfId="3135" xr:uid="{00000000-0005-0000-0000-0000EB090000}"/>
    <cellStyle name="20% - Accent3 2 2 8 2" xfId="9771" xr:uid="{00000000-0005-0000-0000-0000EC090000}"/>
    <cellStyle name="20% - Accent3 2 2 8 2 2" xfId="24055" xr:uid="{00000000-0005-0000-0000-0000ED090000}"/>
    <cellStyle name="20% - Accent3 2 2 8 3" xfId="8709" xr:uid="{00000000-0005-0000-0000-0000EE090000}"/>
    <cellStyle name="20% - Accent3 2 2 8 3 2" xfId="23003" xr:uid="{00000000-0005-0000-0000-0000EF090000}"/>
    <cellStyle name="20% - Accent3 2 2 8 4" xfId="17477" xr:uid="{00000000-0005-0000-0000-0000F0090000}"/>
    <cellStyle name="20% - Accent3 2 2 8 5" xfId="34120" xr:uid="{00000000-0005-0000-0000-0000F1090000}"/>
    <cellStyle name="20% - Accent3 2 2 8 6" xfId="37800" xr:uid="{00000000-0005-0000-0000-0000F2090000}"/>
    <cellStyle name="20% - Accent3 2 2 8 7" xfId="40863" xr:uid="{00000000-0005-0000-0000-0000F3090000}"/>
    <cellStyle name="20% - Accent3 2 2 9" xfId="3449" xr:uid="{00000000-0005-0000-0000-0000F4090000}"/>
    <cellStyle name="20% - Accent3 2 2 9 2" xfId="9772" xr:uid="{00000000-0005-0000-0000-0000F5090000}"/>
    <cellStyle name="20% - Accent3 2 2 9 2 2" xfId="24056" xr:uid="{00000000-0005-0000-0000-0000F6090000}"/>
    <cellStyle name="20% - Accent3 2 2 9 3" xfId="9023" xr:uid="{00000000-0005-0000-0000-0000F7090000}"/>
    <cellStyle name="20% - Accent3 2 2 9 3 2" xfId="23316" xr:uid="{00000000-0005-0000-0000-0000F8090000}"/>
    <cellStyle name="20% - Accent3 2 2 9 4" xfId="17790" xr:uid="{00000000-0005-0000-0000-0000F9090000}"/>
    <cellStyle name="20% - Accent3 2 2 9 5" xfId="34121" xr:uid="{00000000-0005-0000-0000-0000FA090000}"/>
    <cellStyle name="20% - Accent3 2 2 9 6" xfId="37801" xr:uid="{00000000-0005-0000-0000-0000FB090000}"/>
    <cellStyle name="20% - Accent3 2 2 9 7" xfId="40864" xr:uid="{00000000-0005-0000-0000-0000FC090000}"/>
    <cellStyle name="20% - Accent3 2 20" xfId="14994" xr:uid="{00000000-0005-0000-0000-0000FD090000}"/>
    <cellStyle name="20% - Accent3 2 21" xfId="28667" xr:uid="{00000000-0005-0000-0000-0000FE090000}"/>
    <cellStyle name="20% - Accent3 2 22" xfId="29296" xr:uid="{00000000-0005-0000-0000-0000FF090000}"/>
    <cellStyle name="20% - Accent3 2 23" xfId="29612" xr:uid="{00000000-0005-0000-0000-0000000A0000}"/>
    <cellStyle name="20% - Accent3 2 24" xfId="29927" xr:uid="{00000000-0005-0000-0000-0000010A0000}"/>
    <cellStyle name="20% - Accent3 2 25" xfId="31170" xr:uid="{00000000-0005-0000-0000-0000020A0000}"/>
    <cellStyle name="20% - Accent3 2 26" xfId="31484" xr:uid="{00000000-0005-0000-0000-0000030A0000}"/>
    <cellStyle name="20% - Accent3 2 27" xfId="32724" xr:uid="{00000000-0005-0000-0000-0000040A0000}"/>
    <cellStyle name="20% - Accent3 2 28" xfId="34100" xr:uid="{00000000-0005-0000-0000-0000050A0000}"/>
    <cellStyle name="20% - Accent3 2 29" xfId="37364" xr:uid="{00000000-0005-0000-0000-0000060A0000}"/>
    <cellStyle name="20% - Accent3 2 3" xfId="457" xr:uid="{00000000-0005-0000-0000-0000070A0000}"/>
    <cellStyle name="20% - Accent3 2 3 10" xfId="4159" xr:uid="{00000000-0005-0000-0000-0000080A0000}"/>
    <cellStyle name="20% - Accent3 2 3 10 2" xfId="9774" xr:uid="{00000000-0005-0000-0000-0000090A0000}"/>
    <cellStyle name="20% - Accent3 2 3 10 2 2" xfId="24058" xr:uid="{00000000-0005-0000-0000-00000A0A0000}"/>
    <cellStyle name="20% - Accent3 2 3 10 3" xfId="6446" xr:uid="{00000000-0005-0000-0000-00000B0A0000}"/>
    <cellStyle name="20% - Accent3 2 3 10 3 2" xfId="20754" xr:uid="{00000000-0005-0000-0000-00000C0A0000}"/>
    <cellStyle name="20% - Accent3 2 3 10 4" xfId="18492" xr:uid="{00000000-0005-0000-0000-00000D0A0000}"/>
    <cellStyle name="20% - Accent3 2 3 11" xfId="4472" xr:uid="{00000000-0005-0000-0000-00000E0A0000}"/>
    <cellStyle name="20% - Accent3 2 3 11 2" xfId="9775" xr:uid="{00000000-0005-0000-0000-00000F0A0000}"/>
    <cellStyle name="20% - Accent3 2 3 11 2 2" xfId="24059" xr:uid="{00000000-0005-0000-0000-0000100A0000}"/>
    <cellStyle name="20% - Accent3 2 3 11 3" xfId="18804" xr:uid="{00000000-0005-0000-0000-0000110A0000}"/>
    <cellStyle name="20% - Accent3 2 3 12" xfId="9773" xr:uid="{00000000-0005-0000-0000-0000120A0000}"/>
    <cellStyle name="20% - Accent3 2 3 12 2" xfId="24057" xr:uid="{00000000-0005-0000-0000-0000130A0000}"/>
    <cellStyle name="20% - Accent3 2 3 13" xfId="4913" xr:uid="{00000000-0005-0000-0000-0000140A0000}"/>
    <cellStyle name="20% - Accent3 2 3 13 2" xfId="19245" xr:uid="{00000000-0005-0000-0000-0000150A0000}"/>
    <cellStyle name="20% - Accent3 2 3 14" xfId="13848" xr:uid="{00000000-0005-0000-0000-0000160A0000}"/>
    <cellStyle name="20% - Accent3 2 3 14 2" xfId="27549" xr:uid="{00000000-0005-0000-0000-0000170A0000}"/>
    <cellStyle name="20% - Accent3 2 3 15" xfId="14476" xr:uid="{00000000-0005-0000-0000-0000180A0000}"/>
    <cellStyle name="20% - Accent3 2 3 15 2" xfId="28175" xr:uid="{00000000-0005-0000-0000-0000190A0000}"/>
    <cellStyle name="20% - Accent3 2 3 16" xfId="15228" xr:uid="{00000000-0005-0000-0000-00001A0A0000}"/>
    <cellStyle name="20% - Accent3 2 3 17" xfId="28823" xr:uid="{00000000-0005-0000-0000-00001B0A0000}"/>
    <cellStyle name="20% - Accent3 2 3 18" xfId="29452" xr:uid="{00000000-0005-0000-0000-00001C0A0000}"/>
    <cellStyle name="20% - Accent3 2 3 19" xfId="29768" xr:uid="{00000000-0005-0000-0000-00001D0A0000}"/>
    <cellStyle name="20% - Accent3 2 3 2" xfId="770" xr:uid="{00000000-0005-0000-0000-00001E0A0000}"/>
    <cellStyle name="20% - Accent3 2 3 2 10" xfId="30396" xr:uid="{00000000-0005-0000-0000-00001F0A0000}"/>
    <cellStyle name="20% - Accent3 2 3 2 11" xfId="31953" xr:uid="{00000000-0005-0000-0000-0000200A0000}"/>
    <cellStyle name="20% - Accent3 2 3 2 12" xfId="33193" xr:uid="{00000000-0005-0000-0000-0000210A0000}"/>
    <cellStyle name="20% - Accent3 2 3 2 13" xfId="34123" xr:uid="{00000000-0005-0000-0000-0000220A0000}"/>
    <cellStyle name="20% - Accent3 2 3 2 14" xfId="37803" xr:uid="{00000000-0005-0000-0000-0000230A0000}"/>
    <cellStyle name="20% - Accent3 2 3 2 15" xfId="40866" xr:uid="{00000000-0005-0000-0000-0000240A0000}"/>
    <cellStyle name="20% - Accent3 2 3 2 2" xfId="2544" xr:uid="{00000000-0005-0000-0000-0000250A0000}"/>
    <cellStyle name="20% - Accent3 2 3 2 2 10" xfId="37804" xr:uid="{00000000-0005-0000-0000-0000260A0000}"/>
    <cellStyle name="20% - Accent3 2 3 2 2 11" xfId="40867" xr:uid="{00000000-0005-0000-0000-0000270A0000}"/>
    <cellStyle name="20% - Accent3 2 3 2 2 2" xfId="8142" xr:uid="{00000000-0005-0000-0000-0000280A0000}"/>
    <cellStyle name="20% - Accent3 2 3 2 2 2 2" xfId="22446" xr:uid="{00000000-0005-0000-0000-0000290A0000}"/>
    <cellStyle name="20% - Accent3 2 3 2 2 3" xfId="9777" xr:uid="{00000000-0005-0000-0000-00002A0A0000}"/>
    <cellStyle name="20% - Accent3 2 3 2 2 3 2" xfId="24061" xr:uid="{00000000-0005-0000-0000-00002B0A0000}"/>
    <cellStyle name="20% - Accent3 2 3 2 2 4" xfId="5996" xr:uid="{00000000-0005-0000-0000-00002C0A0000}"/>
    <cellStyle name="20% - Accent3 2 3 2 2 4 2" xfId="20325" xr:uid="{00000000-0005-0000-0000-00002D0A0000}"/>
    <cellStyle name="20% - Accent3 2 3 2 2 5" xfId="16920" xr:uid="{00000000-0005-0000-0000-00002E0A0000}"/>
    <cellStyle name="20% - Accent3 2 3 2 2 6" xfId="30535" xr:uid="{00000000-0005-0000-0000-00002F0A0000}"/>
    <cellStyle name="20% - Accent3 2 3 2 2 7" xfId="32092" xr:uid="{00000000-0005-0000-0000-0000300A0000}"/>
    <cellStyle name="20% - Accent3 2 3 2 2 8" xfId="33332" xr:uid="{00000000-0005-0000-0000-0000310A0000}"/>
    <cellStyle name="20% - Accent3 2 3 2 2 9" xfId="34124" xr:uid="{00000000-0005-0000-0000-0000320A0000}"/>
    <cellStyle name="20% - Accent3 2 3 2 3" xfId="6758" xr:uid="{00000000-0005-0000-0000-0000330A0000}"/>
    <cellStyle name="20% - Accent3 2 3 2 3 2" xfId="21066" xr:uid="{00000000-0005-0000-0000-0000340A0000}"/>
    <cellStyle name="20% - Accent3 2 3 2 4" xfId="9776" xr:uid="{00000000-0005-0000-0000-0000350A0000}"/>
    <cellStyle name="20% - Accent3 2 3 2 4 2" xfId="24060" xr:uid="{00000000-0005-0000-0000-0000360A0000}"/>
    <cellStyle name="20% - Accent3 2 3 2 5" xfId="5225" xr:uid="{00000000-0005-0000-0000-0000370A0000}"/>
    <cellStyle name="20% - Accent3 2 3 2 5 2" xfId="19557" xr:uid="{00000000-0005-0000-0000-0000380A0000}"/>
    <cellStyle name="20% - Accent3 2 3 2 6" xfId="14162" xr:uid="{00000000-0005-0000-0000-0000390A0000}"/>
    <cellStyle name="20% - Accent3 2 3 2 6 2" xfId="27862" xr:uid="{00000000-0005-0000-0000-00003A0A0000}"/>
    <cellStyle name="20% - Accent3 2 3 2 7" xfId="14789" xr:uid="{00000000-0005-0000-0000-00003B0A0000}"/>
    <cellStyle name="20% - Accent3 2 3 2 7 2" xfId="28488" xr:uid="{00000000-0005-0000-0000-00003C0A0000}"/>
    <cellStyle name="20% - Accent3 2 3 2 8" xfId="15540" xr:uid="{00000000-0005-0000-0000-00003D0A0000}"/>
    <cellStyle name="20% - Accent3 2 3 2 9" xfId="29136" xr:uid="{00000000-0005-0000-0000-00003E0A0000}"/>
    <cellStyle name="20% - Accent3 2 3 20" xfId="30083" xr:uid="{00000000-0005-0000-0000-00003F0A0000}"/>
    <cellStyle name="20% - Accent3 2 3 21" xfId="31326" xr:uid="{00000000-0005-0000-0000-0000400A0000}"/>
    <cellStyle name="20% - Accent3 2 3 22" xfId="31640" xr:uid="{00000000-0005-0000-0000-0000410A0000}"/>
    <cellStyle name="20% - Accent3 2 3 23" xfId="32880" xr:uid="{00000000-0005-0000-0000-0000420A0000}"/>
    <cellStyle name="20% - Accent3 2 3 24" xfId="34122" xr:uid="{00000000-0005-0000-0000-0000430A0000}"/>
    <cellStyle name="20% - Accent3 2 3 25" xfId="37520" xr:uid="{00000000-0005-0000-0000-0000440A0000}"/>
    <cellStyle name="20% - Accent3 2 3 26" xfId="37802" xr:uid="{00000000-0005-0000-0000-0000450A0000}"/>
    <cellStyle name="20% - Accent3 2 3 27" xfId="40865" xr:uid="{00000000-0005-0000-0000-0000460A0000}"/>
    <cellStyle name="20% - Accent3 2 3 3" xfId="1428" xr:uid="{00000000-0005-0000-0000-0000470A0000}"/>
    <cellStyle name="20% - Accent3 2 3 3 10" xfId="37805" xr:uid="{00000000-0005-0000-0000-0000480A0000}"/>
    <cellStyle name="20% - Accent3 2 3 3 11" xfId="40868" xr:uid="{00000000-0005-0000-0000-0000490A0000}"/>
    <cellStyle name="20% - Accent3 2 3 3 2" xfId="7077" xr:uid="{00000000-0005-0000-0000-00004A0A0000}"/>
    <cellStyle name="20% - Accent3 2 3 3 2 2" xfId="21382" xr:uid="{00000000-0005-0000-0000-00004B0A0000}"/>
    <cellStyle name="20% - Accent3 2 3 3 3" xfId="9778" xr:uid="{00000000-0005-0000-0000-00004C0A0000}"/>
    <cellStyle name="20% - Accent3 2 3 3 3 2" xfId="24062" xr:uid="{00000000-0005-0000-0000-00004D0A0000}"/>
    <cellStyle name="20% - Accent3 2 3 3 4" xfId="5684" xr:uid="{00000000-0005-0000-0000-00004E0A0000}"/>
    <cellStyle name="20% - Accent3 2 3 3 4 2" xfId="20013" xr:uid="{00000000-0005-0000-0000-00004F0A0000}"/>
    <cellStyle name="20% - Accent3 2 3 3 5" xfId="15856" xr:uid="{00000000-0005-0000-0000-0000500A0000}"/>
    <cellStyle name="20% - Accent3 2 3 3 6" xfId="30534" xr:uid="{00000000-0005-0000-0000-0000510A0000}"/>
    <cellStyle name="20% - Accent3 2 3 3 7" xfId="32091" xr:uid="{00000000-0005-0000-0000-0000520A0000}"/>
    <cellStyle name="20% - Accent3 2 3 3 8" xfId="33331" xr:uid="{00000000-0005-0000-0000-0000530A0000}"/>
    <cellStyle name="20% - Accent3 2 3 3 9" xfId="34125" xr:uid="{00000000-0005-0000-0000-0000540A0000}"/>
    <cellStyle name="20% - Accent3 2 3 4" xfId="1741" xr:uid="{00000000-0005-0000-0000-0000550A0000}"/>
    <cellStyle name="20% - Accent3 2 3 4 2" xfId="9779" xr:uid="{00000000-0005-0000-0000-0000560A0000}"/>
    <cellStyle name="20% - Accent3 2 3 4 2 2" xfId="24063" xr:uid="{00000000-0005-0000-0000-0000570A0000}"/>
    <cellStyle name="20% - Accent3 2 3 4 3" xfId="7390" xr:uid="{00000000-0005-0000-0000-0000580A0000}"/>
    <cellStyle name="20% - Accent3 2 3 4 3 2" xfId="21694" xr:uid="{00000000-0005-0000-0000-0000590A0000}"/>
    <cellStyle name="20% - Accent3 2 3 4 4" xfId="16168" xr:uid="{00000000-0005-0000-0000-00005A0A0000}"/>
    <cellStyle name="20% - Accent3 2 3 4 5" xfId="34126" xr:uid="{00000000-0005-0000-0000-00005B0A0000}"/>
    <cellStyle name="20% - Accent3 2 3 4 6" xfId="37806" xr:uid="{00000000-0005-0000-0000-00005C0A0000}"/>
    <cellStyle name="20% - Accent3 2 3 4 7" xfId="40869" xr:uid="{00000000-0005-0000-0000-00005D0A0000}"/>
    <cellStyle name="20% - Accent3 2 3 5" xfId="2231" xr:uid="{00000000-0005-0000-0000-00005E0A0000}"/>
    <cellStyle name="20% - Accent3 2 3 5 2" xfId="9780" xr:uid="{00000000-0005-0000-0000-00005F0A0000}"/>
    <cellStyle name="20% - Accent3 2 3 5 2 2" xfId="24064" xr:uid="{00000000-0005-0000-0000-0000600A0000}"/>
    <cellStyle name="20% - Accent3 2 3 5 3" xfId="7830" xr:uid="{00000000-0005-0000-0000-0000610A0000}"/>
    <cellStyle name="20% - Accent3 2 3 5 3 2" xfId="22134" xr:uid="{00000000-0005-0000-0000-0000620A0000}"/>
    <cellStyle name="20% - Accent3 2 3 5 4" xfId="16608" xr:uid="{00000000-0005-0000-0000-0000630A0000}"/>
    <cellStyle name="20% - Accent3 2 3 5 5" xfId="34127" xr:uid="{00000000-0005-0000-0000-0000640A0000}"/>
    <cellStyle name="20% - Accent3 2 3 5 6" xfId="37807" xr:uid="{00000000-0005-0000-0000-0000650A0000}"/>
    <cellStyle name="20% - Accent3 2 3 5 7" xfId="40870" xr:uid="{00000000-0005-0000-0000-0000660A0000}"/>
    <cellStyle name="20% - Accent3 2 3 6" xfId="2896" xr:uid="{00000000-0005-0000-0000-0000670A0000}"/>
    <cellStyle name="20% - Accent3 2 3 6 2" xfId="9781" xr:uid="{00000000-0005-0000-0000-0000680A0000}"/>
    <cellStyle name="20% - Accent3 2 3 6 2 2" xfId="24065" xr:uid="{00000000-0005-0000-0000-0000690A0000}"/>
    <cellStyle name="20% - Accent3 2 3 6 3" xfId="8471" xr:uid="{00000000-0005-0000-0000-00006A0A0000}"/>
    <cellStyle name="20% - Accent3 2 3 6 3 2" xfId="22766" xr:uid="{00000000-0005-0000-0000-00006B0A0000}"/>
    <cellStyle name="20% - Accent3 2 3 6 4" xfId="17240" xr:uid="{00000000-0005-0000-0000-00006C0A0000}"/>
    <cellStyle name="20% - Accent3 2 3 6 5" xfId="34128" xr:uid="{00000000-0005-0000-0000-00006D0A0000}"/>
    <cellStyle name="20% - Accent3 2 3 6 6" xfId="37808" xr:uid="{00000000-0005-0000-0000-00006E0A0000}"/>
    <cellStyle name="20% - Accent3 2 3 6 7" xfId="40871" xr:uid="{00000000-0005-0000-0000-00006F0A0000}"/>
    <cellStyle name="20% - Accent3 2 3 7" xfId="3213" xr:uid="{00000000-0005-0000-0000-0000700A0000}"/>
    <cellStyle name="20% - Accent3 2 3 7 2" xfId="9782" xr:uid="{00000000-0005-0000-0000-0000710A0000}"/>
    <cellStyle name="20% - Accent3 2 3 7 2 2" xfId="24066" xr:uid="{00000000-0005-0000-0000-0000720A0000}"/>
    <cellStyle name="20% - Accent3 2 3 7 3" xfId="8787" xr:uid="{00000000-0005-0000-0000-0000730A0000}"/>
    <cellStyle name="20% - Accent3 2 3 7 3 2" xfId="23081" xr:uid="{00000000-0005-0000-0000-0000740A0000}"/>
    <cellStyle name="20% - Accent3 2 3 7 4" xfId="17555" xr:uid="{00000000-0005-0000-0000-0000750A0000}"/>
    <cellStyle name="20% - Accent3 2 3 7 5" xfId="34129" xr:uid="{00000000-0005-0000-0000-0000760A0000}"/>
    <cellStyle name="20% - Accent3 2 3 7 6" xfId="37809" xr:uid="{00000000-0005-0000-0000-0000770A0000}"/>
    <cellStyle name="20% - Accent3 2 3 7 7" xfId="40872" xr:uid="{00000000-0005-0000-0000-0000780A0000}"/>
    <cellStyle name="20% - Accent3 2 3 8" xfId="3527" xr:uid="{00000000-0005-0000-0000-0000790A0000}"/>
    <cellStyle name="20% - Accent3 2 3 8 2" xfId="9783" xr:uid="{00000000-0005-0000-0000-00007A0A0000}"/>
    <cellStyle name="20% - Accent3 2 3 8 2 2" xfId="24067" xr:uid="{00000000-0005-0000-0000-00007B0A0000}"/>
    <cellStyle name="20% - Accent3 2 3 8 3" xfId="9101" xr:uid="{00000000-0005-0000-0000-00007C0A0000}"/>
    <cellStyle name="20% - Accent3 2 3 8 3 2" xfId="23394" xr:uid="{00000000-0005-0000-0000-00007D0A0000}"/>
    <cellStyle name="20% - Accent3 2 3 8 4" xfId="17868" xr:uid="{00000000-0005-0000-0000-00007E0A0000}"/>
    <cellStyle name="20% - Accent3 2 3 8 5" xfId="34130" xr:uid="{00000000-0005-0000-0000-00007F0A0000}"/>
    <cellStyle name="20% - Accent3 2 3 8 6" xfId="37810" xr:uid="{00000000-0005-0000-0000-0000800A0000}"/>
    <cellStyle name="20% - Accent3 2 3 8 7" xfId="40873" xr:uid="{00000000-0005-0000-0000-0000810A0000}"/>
    <cellStyle name="20% - Accent3 2 3 9" xfId="3842" xr:uid="{00000000-0005-0000-0000-0000820A0000}"/>
    <cellStyle name="20% - Accent3 2 3 9 2" xfId="9784" xr:uid="{00000000-0005-0000-0000-0000830A0000}"/>
    <cellStyle name="20% - Accent3 2 3 9 2 2" xfId="24068" xr:uid="{00000000-0005-0000-0000-0000840A0000}"/>
    <cellStyle name="20% - Accent3 2 3 9 3" xfId="9416" xr:uid="{00000000-0005-0000-0000-0000850A0000}"/>
    <cellStyle name="20% - Accent3 2 3 9 3 2" xfId="23706" xr:uid="{00000000-0005-0000-0000-0000860A0000}"/>
    <cellStyle name="20% - Accent3 2 3 9 4" xfId="18180" xr:uid="{00000000-0005-0000-0000-0000870A0000}"/>
    <cellStyle name="20% - Accent3 2 30" xfId="37780" xr:uid="{00000000-0005-0000-0000-0000880A0000}"/>
    <cellStyle name="20% - Accent3 2 31" xfId="40843" xr:uid="{00000000-0005-0000-0000-0000890A0000}"/>
    <cellStyle name="20% - Accent3 2 4" xfId="301" xr:uid="{00000000-0005-0000-0000-00008A0A0000}"/>
    <cellStyle name="20% - Accent3 2 4 10" xfId="30240" xr:uid="{00000000-0005-0000-0000-00008B0A0000}"/>
    <cellStyle name="20% - Accent3 2 4 11" xfId="31797" xr:uid="{00000000-0005-0000-0000-00008C0A0000}"/>
    <cellStyle name="20% - Accent3 2 4 12" xfId="33037" xr:uid="{00000000-0005-0000-0000-00008D0A0000}"/>
    <cellStyle name="20% - Accent3 2 4 13" xfId="34131" xr:uid="{00000000-0005-0000-0000-00008E0A0000}"/>
    <cellStyle name="20% - Accent3 2 4 14" xfId="37811" xr:uid="{00000000-0005-0000-0000-00008F0A0000}"/>
    <cellStyle name="20% - Accent3 2 4 15" xfId="40874" xr:uid="{00000000-0005-0000-0000-0000900A0000}"/>
    <cellStyle name="20% - Accent3 2 4 2" xfId="2075" xr:uid="{00000000-0005-0000-0000-0000910A0000}"/>
    <cellStyle name="20% - Accent3 2 4 2 10" xfId="37812" xr:uid="{00000000-0005-0000-0000-0000920A0000}"/>
    <cellStyle name="20% - Accent3 2 4 2 11" xfId="40875" xr:uid="{00000000-0005-0000-0000-0000930A0000}"/>
    <cellStyle name="20% - Accent3 2 4 2 2" xfId="7674" xr:uid="{00000000-0005-0000-0000-0000940A0000}"/>
    <cellStyle name="20% - Accent3 2 4 2 2 2" xfId="21978" xr:uid="{00000000-0005-0000-0000-0000950A0000}"/>
    <cellStyle name="20% - Accent3 2 4 2 3" xfId="9786" xr:uid="{00000000-0005-0000-0000-0000960A0000}"/>
    <cellStyle name="20% - Accent3 2 4 2 3 2" xfId="24070" xr:uid="{00000000-0005-0000-0000-0000970A0000}"/>
    <cellStyle name="20% - Accent3 2 4 2 4" xfId="5528" xr:uid="{00000000-0005-0000-0000-0000980A0000}"/>
    <cellStyle name="20% - Accent3 2 4 2 4 2" xfId="19857" xr:uid="{00000000-0005-0000-0000-0000990A0000}"/>
    <cellStyle name="20% - Accent3 2 4 2 5" xfId="16452" xr:uid="{00000000-0005-0000-0000-00009A0A0000}"/>
    <cellStyle name="20% - Accent3 2 4 2 6" xfId="30536" xr:uid="{00000000-0005-0000-0000-00009B0A0000}"/>
    <cellStyle name="20% - Accent3 2 4 2 7" xfId="32093" xr:uid="{00000000-0005-0000-0000-00009C0A0000}"/>
    <cellStyle name="20% - Accent3 2 4 2 8" xfId="33333" xr:uid="{00000000-0005-0000-0000-00009D0A0000}"/>
    <cellStyle name="20% - Accent3 2 4 2 9" xfId="34132" xr:uid="{00000000-0005-0000-0000-00009E0A0000}"/>
    <cellStyle name="20% - Accent3 2 4 3" xfId="6290" xr:uid="{00000000-0005-0000-0000-00009F0A0000}"/>
    <cellStyle name="20% - Accent3 2 4 3 2" xfId="20598" xr:uid="{00000000-0005-0000-0000-0000A00A0000}"/>
    <cellStyle name="20% - Accent3 2 4 4" xfId="9785" xr:uid="{00000000-0005-0000-0000-0000A10A0000}"/>
    <cellStyle name="20% - Accent3 2 4 4 2" xfId="24069" xr:uid="{00000000-0005-0000-0000-0000A20A0000}"/>
    <cellStyle name="20% - Accent3 2 4 5" xfId="4757" xr:uid="{00000000-0005-0000-0000-0000A30A0000}"/>
    <cellStyle name="20% - Accent3 2 4 5 2" xfId="19089" xr:uid="{00000000-0005-0000-0000-0000A40A0000}"/>
    <cellStyle name="20% - Accent3 2 4 6" xfId="14005" xr:uid="{00000000-0005-0000-0000-0000A50A0000}"/>
    <cellStyle name="20% - Accent3 2 4 6 2" xfId="27706" xr:uid="{00000000-0005-0000-0000-0000A60A0000}"/>
    <cellStyle name="20% - Accent3 2 4 7" xfId="14633" xr:uid="{00000000-0005-0000-0000-0000A70A0000}"/>
    <cellStyle name="20% - Accent3 2 4 7 2" xfId="28332" xr:uid="{00000000-0005-0000-0000-0000A80A0000}"/>
    <cellStyle name="20% - Accent3 2 4 8" xfId="15072" xr:uid="{00000000-0005-0000-0000-0000A90A0000}"/>
    <cellStyle name="20% - Accent3 2 4 9" xfId="28980" xr:uid="{00000000-0005-0000-0000-0000AA0A0000}"/>
    <cellStyle name="20% - Accent3 2 5" xfId="614" xr:uid="{00000000-0005-0000-0000-0000AB0A0000}"/>
    <cellStyle name="20% - Accent3 2 5 10" xfId="34133" xr:uid="{00000000-0005-0000-0000-0000AC0A0000}"/>
    <cellStyle name="20% - Accent3 2 5 11" xfId="37813" xr:uid="{00000000-0005-0000-0000-0000AD0A0000}"/>
    <cellStyle name="20% - Accent3 2 5 12" xfId="40876" xr:uid="{00000000-0005-0000-0000-0000AE0A0000}"/>
    <cellStyle name="20% - Accent3 2 5 2" xfId="2388" xr:uid="{00000000-0005-0000-0000-0000AF0A0000}"/>
    <cellStyle name="20% - Accent3 2 5 2 2" xfId="7986" xr:uid="{00000000-0005-0000-0000-0000B00A0000}"/>
    <cellStyle name="20% - Accent3 2 5 2 2 2" xfId="22290" xr:uid="{00000000-0005-0000-0000-0000B10A0000}"/>
    <cellStyle name="20% - Accent3 2 5 2 3" xfId="9788" xr:uid="{00000000-0005-0000-0000-0000B20A0000}"/>
    <cellStyle name="20% - Accent3 2 5 2 3 2" xfId="24072" xr:uid="{00000000-0005-0000-0000-0000B30A0000}"/>
    <cellStyle name="20% - Accent3 2 5 2 4" xfId="5840" xr:uid="{00000000-0005-0000-0000-0000B40A0000}"/>
    <cellStyle name="20% - Accent3 2 5 2 4 2" xfId="20169" xr:uid="{00000000-0005-0000-0000-0000B50A0000}"/>
    <cellStyle name="20% - Accent3 2 5 2 5" xfId="16764" xr:uid="{00000000-0005-0000-0000-0000B60A0000}"/>
    <cellStyle name="20% - Accent3 2 5 2 6" xfId="34134" xr:uid="{00000000-0005-0000-0000-0000B70A0000}"/>
    <cellStyle name="20% - Accent3 2 5 2 7" xfId="37814" xr:uid="{00000000-0005-0000-0000-0000B80A0000}"/>
    <cellStyle name="20% - Accent3 2 5 2 8" xfId="40877" xr:uid="{00000000-0005-0000-0000-0000B90A0000}"/>
    <cellStyle name="20% - Accent3 2 5 3" xfId="6602" xr:uid="{00000000-0005-0000-0000-0000BA0A0000}"/>
    <cellStyle name="20% - Accent3 2 5 3 2" xfId="20910" xr:uid="{00000000-0005-0000-0000-0000BB0A0000}"/>
    <cellStyle name="20% - Accent3 2 5 4" xfId="9787" xr:uid="{00000000-0005-0000-0000-0000BC0A0000}"/>
    <cellStyle name="20% - Accent3 2 5 4 2" xfId="24071" xr:uid="{00000000-0005-0000-0000-0000BD0A0000}"/>
    <cellStyle name="20% - Accent3 2 5 5" xfId="5069" xr:uid="{00000000-0005-0000-0000-0000BE0A0000}"/>
    <cellStyle name="20% - Accent3 2 5 5 2" xfId="19401" xr:uid="{00000000-0005-0000-0000-0000BF0A0000}"/>
    <cellStyle name="20% - Accent3 2 5 6" xfId="15384" xr:uid="{00000000-0005-0000-0000-0000C00A0000}"/>
    <cellStyle name="20% - Accent3 2 5 7" xfId="30529" xr:uid="{00000000-0005-0000-0000-0000C10A0000}"/>
    <cellStyle name="20% - Accent3 2 5 8" xfId="32086" xr:uid="{00000000-0005-0000-0000-0000C20A0000}"/>
    <cellStyle name="20% - Accent3 2 5 9" xfId="33326" xr:uid="{00000000-0005-0000-0000-0000C30A0000}"/>
    <cellStyle name="20% - Accent3 2 6" xfId="940" xr:uid="{00000000-0005-0000-0000-0000C40A0000}"/>
    <cellStyle name="20% - Accent3 2 6 2" xfId="34135" xr:uid="{00000000-0005-0000-0000-0000C50A0000}"/>
    <cellStyle name="20% - Accent3 2 7" xfId="1272" xr:uid="{00000000-0005-0000-0000-0000C60A0000}"/>
    <cellStyle name="20% - Accent3 2 7 2" xfId="6921" xr:uid="{00000000-0005-0000-0000-0000C70A0000}"/>
    <cellStyle name="20% - Accent3 2 7 2 2" xfId="21226" xr:uid="{00000000-0005-0000-0000-0000C80A0000}"/>
    <cellStyle name="20% - Accent3 2 7 3" xfId="9789" xr:uid="{00000000-0005-0000-0000-0000C90A0000}"/>
    <cellStyle name="20% - Accent3 2 7 3 2" xfId="24073" xr:uid="{00000000-0005-0000-0000-0000CA0A0000}"/>
    <cellStyle name="20% - Accent3 2 7 4" xfId="5450" xr:uid="{00000000-0005-0000-0000-0000CB0A0000}"/>
    <cellStyle name="20% - Accent3 2 7 4 2" xfId="19779" xr:uid="{00000000-0005-0000-0000-0000CC0A0000}"/>
    <cellStyle name="20% - Accent3 2 7 5" xfId="15700" xr:uid="{00000000-0005-0000-0000-0000CD0A0000}"/>
    <cellStyle name="20% - Accent3 2 7 6" xfId="34136" xr:uid="{00000000-0005-0000-0000-0000CE0A0000}"/>
    <cellStyle name="20% - Accent3 2 7 7" xfId="37815" xr:uid="{00000000-0005-0000-0000-0000CF0A0000}"/>
    <cellStyle name="20% - Accent3 2 7 8" xfId="40878" xr:uid="{00000000-0005-0000-0000-0000D00A0000}"/>
    <cellStyle name="20% - Accent3 2 8" xfId="1585" xr:uid="{00000000-0005-0000-0000-0000D10A0000}"/>
    <cellStyle name="20% - Accent3 2 8 2" xfId="9790" xr:uid="{00000000-0005-0000-0000-0000D20A0000}"/>
    <cellStyle name="20% - Accent3 2 8 2 2" xfId="24074" xr:uid="{00000000-0005-0000-0000-0000D30A0000}"/>
    <cellStyle name="20% - Accent3 2 8 3" xfId="7234" xr:uid="{00000000-0005-0000-0000-0000D40A0000}"/>
    <cellStyle name="20% - Accent3 2 8 3 2" xfId="21538" xr:uid="{00000000-0005-0000-0000-0000D50A0000}"/>
    <cellStyle name="20% - Accent3 2 8 4" xfId="16012" xr:uid="{00000000-0005-0000-0000-0000D60A0000}"/>
    <cellStyle name="20% - Accent3 2 8 5" xfId="34137" xr:uid="{00000000-0005-0000-0000-0000D70A0000}"/>
    <cellStyle name="20% - Accent3 2 8 6" xfId="37816" xr:uid="{00000000-0005-0000-0000-0000D80A0000}"/>
    <cellStyle name="20% - Accent3 2 8 7" xfId="40879" xr:uid="{00000000-0005-0000-0000-0000D90A0000}"/>
    <cellStyle name="20% - Accent3 2 9" xfId="1996" xr:uid="{00000000-0005-0000-0000-0000DA0A0000}"/>
    <cellStyle name="20% - Accent3 2 9 2" xfId="9791" xr:uid="{00000000-0005-0000-0000-0000DB0A0000}"/>
    <cellStyle name="20% - Accent3 2 9 2 2" xfId="24075" xr:uid="{00000000-0005-0000-0000-0000DC0A0000}"/>
    <cellStyle name="20% - Accent3 2 9 3" xfId="7596" xr:uid="{00000000-0005-0000-0000-0000DD0A0000}"/>
    <cellStyle name="20% - Accent3 2 9 3 2" xfId="21900" xr:uid="{00000000-0005-0000-0000-0000DE0A0000}"/>
    <cellStyle name="20% - Accent3 2 9 4" xfId="16374" xr:uid="{00000000-0005-0000-0000-0000DF0A0000}"/>
    <cellStyle name="20% - Accent3 2 9 5" xfId="34138" xr:uid="{00000000-0005-0000-0000-0000E00A0000}"/>
    <cellStyle name="20% - Accent3 2 9 6" xfId="37817" xr:uid="{00000000-0005-0000-0000-0000E10A0000}"/>
    <cellStyle name="20% - Accent3 2 9 7" xfId="40880" xr:uid="{00000000-0005-0000-0000-0000E20A0000}"/>
    <cellStyle name="20% - Accent3 20" xfId="14943" xr:uid="{00000000-0005-0000-0000-0000E30A0000}"/>
    <cellStyle name="20% - Accent3 21" xfId="28628" xr:uid="{00000000-0005-0000-0000-0000E40A0000}"/>
    <cellStyle name="20% - Accent3 22" xfId="29245" xr:uid="{00000000-0005-0000-0000-0000E50A0000}"/>
    <cellStyle name="20% - Accent3 23" xfId="29561" xr:uid="{00000000-0005-0000-0000-0000E60A0000}"/>
    <cellStyle name="20% - Accent3 24" xfId="29887" xr:uid="{00000000-0005-0000-0000-0000E70A0000}"/>
    <cellStyle name="20% - Accent3 25" xfId="31119" xr:uid="{00000000-0005-0000-0000-0000E80A0000}"/>
    <cellStyle name="20% - Accent3 26" xfId="31445" xr:uid="{00000000-0005-0000-0000-0000E90A0000}"/>
    <cellStyle name="20% - Accent3 27" xfId="32685" xr:uid="{00000000-0005-0000-0000-0000EA0A0000}"/>
    <cellStyle name="20% - Accent3 28" xfId="34096" xr:uid="{00000000-0005-0000-0000-0000EB0A0000}"/>
    <cellStyle name="20% - Accent3 29" xfId="37313" xr:uid="{00000000-0005-0000-0000-0000EC0A0000}"/>
    <cellStyle name="20% - Accent3 3" xfId="340" xr:uid="{00000000-0005-0000-0000-0000ED0A0000}"/>
    <cellStyle name="20% - Accent3 3 10" xfId="3410" xr:uid="{00000000-0005-0000-0000-0000EE0A0000}"/>
    <cellStyle name="20% - Accent3 3 10 2" xfId="9793" xr:uid="{00000000-0005-0000-0000-0000EF0A0000}"/>
    <cellStyle name="20% - Accent3 3 10 2 2" xfId="24077" xr:uid="{00000000-0005-0000-0000-0000F00A0000}"/>
    <cellStyle name="20% - Accent3 3 10 3" xfId="8984" xr:uid="{00000000-0005-0000-0000-0000F10A0000}"/>
    <cellStyle name="20% - Accent3 3 10 3 2" xfId="23277" xr:uid="{00000000-0005-0000-0000-0000F20A0000}"/>
    <cellStyle name="20% - Accent3 3 10 4" xfId="17751" xr:uid="{00000000-0005-0000-0000-0000F30A0000}"/>
    <cellStyle name="20% - Accent3 3 10 5" xfId="34140" xr:uid="{00000000-0005-0000-0000-0000F40A0000}"/>
    <cellStyle name="20% - Accent3 3 10 6" xfId="37819" xr:uid="{00000000-0005-0000-0000-0000F50A0000}"/>
    <cellStyle name="20% - Accent3 3 10 7" xfId="40882" xr:uid="{00000000-0005-0000-0000-0000F60A0000}"/>
    <cellStyle name="20% - Accent3 3 11" xfId="3725" xr:uid="{00000000-0005-0000-0000-0000F70A0000}"/>
    <cellStyle name="20% - Accent3 3 11 2" xfId="9794" xr:uid="{00000000-0005-0000-0000-0000F80A0000}"/>
    <cellStyle name="20% - Accent3 3 11 2 2" xfId="24078" xr:uid="{00000000-0005-0000-0000-0000F90A0000}"/>
    <cellStyle name="20% - Accent3 3 11 3" xfId="9299" xr:uid="{00000000-0005-0000-0000-0000FA0A0000}"/>
    <cellStyle name="20% - Accent3 3 11 3 2" xfId="23589" xr:uid="{00000000-0005-0000-0000-0000FB0A0000}"/>
    <cellStyle name="20% - Accent3 3 11 4" xfId="18063" xr:uid="{00000000-0005-0000-0000-0000FC0A0000}"/>
    <cellStyle name="20% - Accent3 3 12" xfId="4042" xr:uid="{00000000-0005-0000-0000-0000FD0A0000}"/>
    <cellStyle name="20% - Accent3 3 12 2" xfId="9795" xr:uid="{00000000-0005-0000-0000-0000FE0A0000}"/>
    <cellStyle name="20% - Accent3 3 12 2 2" xfId="24079" xr:uid="{00000000-0005-0000-0000-0000FF0A0000}"/>
    <cellStyle name="20% - Accent3 3 12 3" xfId="6329" xr:uid="{00000000-0005-0000-0000-0000000B0000}"/>
    <cellStyle name="20% - Accent3 3 12 3 2" xfId="20637" xr:uid="{00000000-0005-0000-0000-0000010B0000}"/>
    <cellStyle name="20% - Accent3 3 12 4" xfId="18375" xr:uid="{00000000-0005-0000-0000-0000020B0000}"/>
    <cellStyle name="20% - Accent3 3 13" xfId="4355" xr:uid="{00000000-0005-0000-0000-0000030B0000}"/>
    <cellStyle name="20% - Accent3 3 13 2" xfId="9796" xr:uid="{00000000-0005-0000-0000-0000040B0000}"/>
    <cellStyle name="20% - Accent3 3 13 2 2" xfId="24080" xr:uid="{00000000-0005-0000-0000-0000050B0000}"/>
    <cellStyle name="20% - Accent3 3 13 3" xfId="18687" xr:uid="{00000000-0005-0000-0000-0000060B0000}"/>
    <cellStyle name="20% - Accent3 3 14" xfId="9792" xr:uid="{00000000-0005-0000-0000-0000070B0000}"/>
    <cellStyle name="20% - Accent3 3 14 2" xfId="24076" xr:uid="{00000000-0005-0000-0000-0000080B0000}"/>
    <cellStyle name="20% - Accent3 3 15" xfId="4796" xr:uid="{00000000-0005-0000-0000-0000090B0000}"/>
    <cellStyle name="20% - Accent3 3 15 2" xfId="19128" xr:uid="{00000000-0005-0000-0000-00000A0B0000}"/>
    <cellStyle name="20% - Accent3 3 16" xfId="13731" xr:uid="{00000000-0005-0000-0000-00000B0B0000}"/>
    <cellStyle name="20% - Accent3 3 16 2" xfId="27432" xr:uid="{00000000-0005-0000-0000-00000C0B0000}"/>
    <cellStyle name="20% - Accent3 3 17" xfId="14359" xr:uid="{00000000-0005-0000-0000-00000D0B0000}"/>
    <cellStyle name="20% - Accent3 3 17 2" xfId="28058" xr:uid="{00000000-0005-0000-0000-00000E0B0000}"/>
    <cellStyle name="20% - Accent3 3 18" xfId="15111" xr:uid="{00000000-0005-0000-0000-00000F0B0000}"/>
    <cellStyle name="20% - Accent3 3 19" xfId="28706" xr:uid="{00000000-0005-0000-0000-0000100B0000}"/>
    <cellStyle name="20% - Accent3 3 2" xfId="496" xr:uid="{00000000-0005-0000-0000-0000110B0000}"/>
    <cellStyle name="20% - Accent3 3 2 10" xfId="4198" xr:uid="{00000000-0005-0000-0000-0000120B0000}"/>
    <cellStyle name="20% - Accent3 3 2 10 2" xfId="9798" xr:uid="{00000000-0005-0000-0000-0000130B0000}"/>
    <cellStyle name="20% - Accent3 3 2 10 2 2" xfId="24082" xr:uid="{00000000-0005-0000-0000-0000140B0000}"/>
    <cellStyle name="20% - Accent3 3 2 10 3" xfId="6485" xr:uid="{00000000-0005-0000-0000-0000150B0000}"/>
    <cellStyle name="20% - Accent3 3 2 10 3 2" xfId="20793" xr:uid="{00000000-0005-0000-0000-0000160B0000}"/>
    <cellStyle name="20% - Accent3 3 2 10 4" xfId="18531" xr:uid="{00000000-0005-0000-0000-0000170B0000}"/>
    <cellStyle name="20% - Accent3 3 2 11" xfId="4511" xr:uid="{00000000-0005-0000-0000-0000180B0000}"/>
    <cellStyle name="20% - Accent3 3 2 11 2" xfId="9799" xr:uid="{00000000-0005-0000-0000-0000190B0000}"/>
    <cellStyle name="20% - Accent3 3 2 11 2 2" xfId="24083" xr:uid="{00000000-0005-0000-0000-00001A0B0000}"/>
    <cellStyle name="20% - Accent3 3 2 11 3" xfId="18843" xr:uid="{00000000-0005-0000-0000-00001B0B0000}"/>
    <cellStyle name="20% - Accent3 3 2 12" xfId="9797" xr:uid="{00000000-0005-0000-0000-00001C0B0000}"/>
    <cellStyle name="20% - Accent3 3 2 12 2" xfId="24081" xr:uid="{00000000-0005-0000-0000-00001D0B0000}"/>
    <cellStyle name="20% - Accent3 3 2 13" xfId="4952" xr:uid="{00000000-0005-0000-0000-00001E0B0000}"/>
    <cellStyle name="20% - Accent3 3 2 13 2" xfId="19284" xr:uid="{00000000-0005-0000-0000-00001F0B0000}"/>
    <cellStyle name="20% - Accent3 3 2 14" xfId="13887" xr:uid="{00000000-0005-0000-0000-0000200B0000}"/>
    <cellStyle name="20% - Accent3 3 2 14 2" xfId="27588" xr:uid="{00000000-0005-0000-0000-0000210B0000}"/>
    <cellStyle name="20% - Accent3 3 2 15" xfId="14515" xr:uid="{00000000-0005-0000-0000-0000220B0000}"/>
    <cellStyle name="20% - Accent3 3 2 15 2" xfId="28214" xr:uid="{00000000-0005-0000-0000-0000230B0000}"/>
    <cellStyle name="20% - Accent3 3 2 16" xfId="15267" xr:uid="{00000000-0005-0000-0000-0000240B0000}"/>
    <cellStyle name="20% - Accent3 3 2 17" xfId="28862" xr:uid="{00000000-0005-0000-0000-0000250B0000}"/>
    <cellStyle name="20% - Accent3 3 2 18" xfId="29491" xr:uid="{00000000-0005-0000-0000-0000260B0000}"/>
    <cellStyle name="20% - Accent3 3 2 19" xfId="29807" xr:uid="{00000000-0005-0000-0000-0000270B0000}"/>
    <cellStyle name="20% - Accent3 3 2 2" xfId="809" xr:uid="{00000000-0005-0000-0000-0000280B0000}"/>
    <cellStyle name="20% - Accent3 3 2 2 10" xfId="30435" xr:uid="{00000000-0005-0000-0000-0000290B0000}"/>
    <cellStyle name="20% - Accent3 3 2 2 11" xfId="31992" xr:uid="{00000000-0005-0000-0000-00002A0B0000}"/>
    <cellStyle name="20% - Accent3 3 2 2 12" xfId="33232" xr:uid="{00000000-0005-0000-0000-00002B0B0000}"/>
    <cellStyle name="20% - Accent3 3 2 2 13" xfId="34142" xr:uid="{00000000-0005-0000-0000-00002C0B0000}"/>
    <cellStyle name="20% - Accent3 3 2 2 14" xfId="37821" xr:uid="{00000000-0005-0000-0000-00002D0B0000}"/>
    <cellStyle name="20% - Accent3 3 2 2 15" xfId="40884" xr:uid="{00000000-0005-0000-0000-00002E0B0000}"/>
    <cellStyle name="20% - Accent3 3 2 2 2" xfId="2583" xr:uid="{00000000-0005-0000-0000-00002F0B0000}"/>
    <cellStyle name="20% - Accent3 3 2 2 2 10" xfId="37822" xr:uid="{00000000-0005-0000-0000-0000300B0000}"/>
    <cellStyle name="20% - Accent3 3 2 2 2 11" xfId="40885" xr:uid="{00000000-0005-0000-0000-0000310B0000}"/>
    <cellStyle name="20% - Accent3 3 2 2 2 2" xfId="8181" xr:uid="{00000000-0005-0000-0000-0000320B0000}"/>
    <cellStyle name="20% - Accent3 3 2 2 2 2 2" xfId="22485" xr:uid="{00000000-0005-0000-0000-0000330B0000}"/>
    <cellStyle name="20% - Accent3 3 2 2 2 3" xfId="9801" xr:uid="{00000000-0005-0000-0000-0000340B0000}"/>
    <cellStyle name="20% - Accent3 3 2 2 2 3 2" xfId="24085" xr:uid="{00000000-0005-0000-0000-0000350B0000}"/>
    <cellStyle name="20% - Accent3 3 2 2 2 4" xfId="6035" xr:uid="{00000000-0005-0000-0000-0000360B0000}"/>
    <cellStyle name="20% - Accent3 3 2 2 2 4 2" xfId="20364" xr:uid="{00000000-0005-0000-0000-0000370B0000}"/>
    <cellStyle name="20% - Accent3 3 2 2 2 5" xfId="16959" xr:uid="{00000000-0005-0000-0000-0000380B0000}"/>
    <cellStyle name="20% - Accent3 3 2 2 2 6" xfId="30539" xr:uid="{00000000-0005-0000-0000-0000390B0000}"/>
    <cellStyle name="20% - Accent3 3 2 2 2 7" xfId="32096" xr:uid="{00000000-0005-0000-0000-00003A0B0000}"/>
    <cellStyle name="20% - Accent3 3 2 2 2 8" xfId="33336" xr:uid="{00000000-0005-0000-0000-00003B0B0000}"/>
    <cellStyle name="20% - Accent3 3 2 2 2 9" xfId="34143" xr:uid="{00000000-0005-0000-0000-00003C0B0000}"/>
    <cellStyle name="20% - Accent3 3 2 2 3" xfId="6797" xr:uid="{00000000-0005-0000-0000-00003D0B0000}"/>
    <cellStyle name="20% - Accent3 3 2 2 3 2" xfId="21105" xr:uid="{00000000-0005-0000-0000-00003E0B0000}"/>
    <cellStyle name="20% - Accent3 3 2 2 4" xfId="9800" xr:uid="{00000000-0005-0000-0000-00003F0B0000}"/>
    <cellStyle name="20% - Accent3 3 2 2 4 2" xfId="24084" xr:uid="{00000000-0005-0000-0000-0000400B0000}"/>
    <cellStyle name="20% - Accent3 3 2 2 5" xfId="5264" xr:uid="{00000000-0005-0000-0000-0000410B0000}"/>
    <cellStyle name="20% - Accent3 3 2 2 5 2" xfId="19596" xr:uid="{00000000-0005-0000-0000-0000420B0000}"/>
    <cellStyle name="20% - Accent3 3 2 2 6" xfId="14201" xr:uid="{00000000-0005-0000-0000-0000430B0000}"/>
    <cellStyle name="20% - Accent3 3 2 2 6 2" xfId="27901" xr:uid="{00000000-0005-0000-0000-0000440B0000}"/>
    <cellStyle name="20% - Accent3 3 2 2 7" xfId="14828" xr:uid="{00000000-0005-0000-0000-0000450B0000}"/>
    <cellStyle name="20% - Accent3 3 2 2 7 2" xfId="28527" xr:uid="{00000000-0005-0000-0000-0000460B0000}"/>
    <cellStyle name="20% - Accent3 3 2 2 8" xfId="15579" xr:uid="{00000000-0005-0000-0000-0000470B0000}"/>
    <cellStyle name="20% - Accent3 3 2 2 9" xfId="29175" xr:uid="{00000000-0005-0000-0000-0000480B0000}"/>
    <cellStyle name="20% - Accent3 3 2 20" xfId="30122" xr:uid="{00000000-0005-0000-0000-0000490B0000}"/>
    <cellStyle name="20% - Accent3 3 2 21" xfId="31365" xr:uid="{00000000-0005-0000-0000-00004A0B0000}"/>
    <cellStyle name="20% - Accent3 3 2 22" xfId="31679" xr:uid="{00000000-0005-0000-0000-00004B0B0000}"/>
    <cellStyle name="20% - Accent3 3 2 23" xfId="32919" xr:uid="{00000000-0005-0000-0000-00004C0B0000}"/>
    <cellStyle name="20% - Accent3 3 2 24" xfId="34141" xr:uid="{00000000-0005-0000-0000-00004D0B0000}"/>
    <cellStyle name="20% - Accent3 3 2 25" xfId="37559" xr:uid="{00000000-0005-0000-0000-00004E0B0000}"/>
    <cellStyle name="20% - Accent3 3 2 26" xfId="37820" xr:uid="{00000000-0005-0000-0000-00004F0B0000}"/>
    <cellStyle name="20% - Accent3 3 2 27" xfId="40883" xr:uid="{00000000-0005-0000-0000-0000500B0000}"/>
    <cellStyle name="20% - Accent3 3 2 3" xfId="1467" xr:uid="{00000000-0005-0000-0000-0000510B0000}"/>
    <cellStyle name="20% - Accent3 3 2 3 10" xfId="37823" xr:uid="{00000000-0005-0000-0000-0000520B0000}"/>
    <cellStyle name="20% - Accent3 3 2 3 11" xfId="40886" xr:uid="{00000000-0005-0000-0000-0000530B0000}"/>
    <cellStyle name="20% - Accent3 3 2 3 2" xfId="7116" xr:uid="{00000000-0005-0000-0000-0000540B0000}"/>
    <cellStyle name="20% - Accent3 3 2 3 2 2" xfId="21421" xr:uid="{00000000-0005-0000-0000-0000550B0000}"/>
    <cellStyle name="20% - Accent3 3 2 3 3" xfId="9802" xr:uid="{00000000-0005-0000-0000-0000560B0000}"/>
    <cellStyle name="20% - Accent3 3 2 3 3 2" xfId="24086" xr:uid="{00000000-0005-0000-0000-0000570B0000}"/>
    <cellStyle name="20% - Accent3 3 2 3 4" xfId="5723" xr:uid="{00000000-0005-0000-0000-0000580B0000}"/>
    <cellStyle name="20% - Accent3 3 2 3 4 2" xfId="20052" xr:uid="{00000000-0005-0000-0000-0000590B0000}"/>
    <cellStyle name="20% - Accent3 3 2 3 5" xfId="15895" xr:uid="{00000000-0005-0000-0000-00005A0B0000}"/>
    <cellStyle name="20% - Accent3 3 2 3 6" xfId="30538" xr:uid="{00000000-0005-0000-0000-00005B0B0000}"/>
    <cellStyle name="20% - Accent3 3 2 3 7" xfId="32095" xr:uid="{00000000-0005-0000-0000-00005C0B0000}"/>
    <cellStyle name="20% - Accent3 3 2 3 8" xfId="33335" xr:uid="{00000000-0005-0000-0000-00005D0B0000}"/>
    <cellStyle name="20% - Accent3 3 2 3 9" xfId="34144" xr:uid="{00000000-0005-0000-0000-00005E0B0000}"/>
    <cellStyle name="20% - Accent3 3 2 4" xfId="1780" xr:uid="{00000000-0005-0000-0000-00005F0B0000}"/>
    <cellStyle name="20% - Accent3 3 2 4 2" xfId="9803" xr:uid="{00000000-0005-0000-0000-0000600B0000}"/>
    <cellStyle name="20% - Accent3 3 2 4 2 2" xfId="24087" xr:uid="{00000000-0005-0000-0000-0000610B0000}"/>
    <cellStyle name="20% - Accent3 3 2 4 3" xfId="7429" xr:uid="{00000000-0005-0000-0000-0000620B0000}"/>
    <cellStyle name="20% - Accent3 3 2 4 3 2" xfId="21733" xr:uid="{00000000-0005-0000-0000-0000630B0000}"/>
    <cellStyle name="20% - Accent3 3 2 4 4" xfId="16207" xr:uid="{00000000-0005-0000-0000-0000640B0000}"/>
    <cellStyle name="20% - Accent3 3 2 4 5" xfId="34145" xr:uid="{00000000-0005-0000-0000-0000650B0000}"/>
    <cellStyle name="20% - Accent3 3 2 4 6" xfId="37824" xr:uid="{00000000-0005-0000-0000-0000660B0000}"/>
    <cellStyle name="20% - Accent3 3 2 4 7" xfId="40887" xr:uid="{00000000-0005-0000-0000-0000670B0000}"/>
    <cellStyle name="20% - Accent3 3 2 5" xfId="2270" xr:uid="{00000000-0005-0000-0000-0000680B0000}"/>
    <cellStyle name="20% - Accent3 3 2 5 2" xfId="9804" xr:uid="{00000000-0005-0000-0000-0000690B0000}"/>
    <cellStyle name="20% - Accent3 3 2 5 2 2" xfId="24088" xr:uid="{00000000-0005-0000-0000-00006A0B0000}"/>
    <cellStyle name="20% - Accent3 3 2 5 3" xfId="7869" xr:uid="{00000000-0005-0000-0000-00006B0B0000}"/>
    <cellStyle name="20% - Accent3 3 2 5 3 2" xfId="22173" xr:uid="{00000000-0005-0000-0000-00006C0B0000}"/>
    <cellStyle name="20% - Accent3 3 2 5 4" xfId="16647" xr:uid="{00000000-0005-0000-0000-00006D0B0000}"/>
    <cellStyle name="20% - Accent3 3 2 5 5" xfId="34146" xr:uid="{00000000-0005-0000-0000-00006E0B0000}"/>
    <cellStyle name="20% - Accent3 3 2 5 6" xfId="37825" xr:uid="{00000000-0005-0000-0000-00006F0B0000}"/>
    <cellStyle name="20% - Accent3 3 2 5 7" xfId="40888" xr:uid="{00000000-0005-0000-0000-0000700B0000}"/>
    <cellStyle name="20% - Accent3 3 2 6" xfId="2935" xr:uid="{00000000-0005-0000-0000-0000710B0000}"/>
    <cellStyle name="20% - Accent3 3 2 6 2" xfId="9805" xr:uid="{00000000-0005-0000-0000-0000720B0000}"/>
    <cellStyle name="20% - Accent3 3 2 6 2 2" xfId="24089" xr:uid="{00000000-0005-0000-0000-0000730B0000}"/>
    <cellStyle name="20% - Accent3 3 2 6 3" xfId="8510" xr:uid="{00000000-0005-0000-0000-0000740B0000}"/>
    <cellStyle name="20% - Accent3 3 2 6 3 2" xfId="22805" xr:uid="{00000000-0005-0000-0000-0000750B0000}"/>
    <cellStyle name="20% - Accent3 3 2 6 4" xfId="17279" xr:uid="{00000000-0005-0000-0000-0000760B0000}"/>
    <cellStyle name="20% - Accent3 3 2 6 5" xfId="34147" xr:uid="{00000000-0005-0000-0000-0000770B0000}"/>
    <cellStyle name="20% - Accent3 3 2 6 6" xfId="37826" xr:uid="{00000000-0005-0000-0000-0000780B0000}"/>
    <cellStyle name="20% - Accent3 3 2 6 7" xfId="40889" xr:uid="{00000000-0005-0000-0000-0000790B0000}"/>
    <cellStyle name="20% - Accent3 3 2 7" xfId="3252" xr:uid="{00000000-0005-0000-0000-00007A0B0000}"/>
    <cellStyle name="20% - Accent3 3 2 7 2" xfId="9806" xr:uid="{00000000-0005-0000-0000-00007B0B0000}"/>
    <cellStyle name="20% - Accent3 3 2 7 2 2" xfId="24090" xr:uid="{00000000-0005-0000-0000-00007C0B0000}"/>
    <cellStyle name="20% - Accent3 3 2 7 3" xfId="8826" xr:uid="{00000000-0005-0000-0000-00007D0B0000}"/>
    <cellStyle name="20% - Accent3 3 2 7 3 2" xfId="23120" xr:uid="{00000000-0005-0000-0000-00007E0B0000}"/>
    <cellStyle name="20% - Accent3 3 2 7 4" xfId="17594" xr:uid="{00000000-0005-0000-0000-00007F0B0000}"/>
    <cellStyle name="20% - Accent3 3 2 7 5" xfId="34148" xr:uid="{00000000-0005-0000-0000-0000800B0000}"/>
    <cellStyle name="20% - Accent3 3 2 7 6" xfId="37827" xr:uid="{00000000-0005-0000-0000-0000810B0000}"/>
    <cellStyle name="20% - Accent3 3 2 7 7" xfId="40890" xr:uid="{00000000-0005-0000-0000-0000820B0000}"/>
    <cellStyle name="20% - Accent3 3 2 8" xfId="3566" xr:uid="{00000000-0005-0000-0000-0000830B0000}"/>
    <cellStyle name="20% - Accent3 3 2 8 2" xfId="9807" xr:uid="{00000000-0005-0000-0000-0000840B0000}"/>
    <cellStyle name="20% - Accent3 3 2 8 2 2" xfId="24091" xr:uid="{00000000-0005-0000-0000-0000850B0000}"/>
    <cellStyle name="20% - Accent3 3 2 8 3" xfId="9140" xr:uid="{00000000-0005-0000-0000-0000860B0000}"/>
    <cellStyle name="20% - Accent3 3 2 8 3 2" xfId="23433" xr:uid="{00000000-0005-0000-0000-0000870B0000}"/>
    <cellStyle name="20% - Accent3 3 2 8 4" xfId="17907" xr:uid="{00000000-0005-0000-0000-0000880B0000}"/>
    <cellStyle name="20% - Accent3 3 2 8 5" xfId="34149" xr:uid="{00000000-0005-0000-0000-0000890B0000}"/>
    <cellStyle name="20% - Accent3 3 2 8 6" xfId="37828" xr:uid="{00000000-0005-0000-0000-00008A0B0000}"/>
    <cellStyle name="20% - Accent3 3 2 8 7" xfId="40891" xr:uid="{00000000-0005-0000-0000-00008B0B0000}"/>
    <cellStyle name="20% - Accent3 3 2 9" xfId="3881" xr:uid="{00000000-0005-0000-0000-00008C0B0000}"/>
    <cellStyle name="20% - Accent3 3 2 9 2" xfId="9808" xr:uid="{00000000-0005-0000-0000-00008D0B0000}"/>
    <cellStyle name="20% - Accent3 3 2 9 2 2" xfId="24092" xr:uid="{00000000-0005-0000-0000-00008E0B0000}"/>
    <cellStyle name="20% - Accent3 3 2 9 3" xfId="9455" xr:uid="{00000000-0005-0000-0000-00008F0B0000}"/>
    <cellStyle name="20% - Accent3 3 2 9 3 2" xfId="23745" xr:uid="{00000000-0005-0000-0000-0000900B0000}"/>
    <cellStyle name="20% - Accent3 3 2 9 4" xfId="18219" xr:uid="{00000000-0005-0000-0000-0000910B0000}"/>
    <cellStyle name="20% - Accent3 3 20" xfId="29335" xr:uid="{00000000-0005-0000-0000-0000920B0000}"/>
    <cellStyle name="20% - Accent3 3 21" xfId="29651" xr:uid="{00000000-0005-0000-0000-0000930B0000}"/>
    <cellStyle name="20% - Accent3 3 22" xfId="29966" xr:uid="{00000000-0005-0000-0000-0000940B0000}"/>
    <cellStyle name="20% - Accent3 3 23" xfId="31209" xr:uid="{00000000-0005-0000-0000-0000950B0000}"/>
    <cellStyle name="20% - Accent3 3 24" xfId="31523" xr:uid="{00000000-0005-0000-0000-0000960B0000}"/>
    <cellStyle name="20% - Accent3 3 25" xfId="32763" xr:uid="{00000000-0005-0000-0000-0000970B0000}"/>
    <cellStyle name="20% - Accent3 3 26" xfId="34139" xr:uid="{00000000-0005-0000-0000-0000980B0000}"/>
    <cellStyle name="20% - Accent3 3 27" xfId="37403" xr:uid="{00000000-0005-0000-0000-0000990B0000}"/>
    <cellStyle name="20% - Accent3 3 28" xfId="37818" xr:uid="{00000000-0005-0000-0000-00009A0B0000}"/>
    <cellStyle name="20% - Accent3 3 29" xfId="40881" xr:uid="{00000000-0005-0000-0000-00009B0B0000}"/>
    <cellStyle name="20% - Accent3 3 3" xfId="653" xr:uid="{00000000-0005-0000-0000-00009C0B0000}"/>
    <cellStyle name="20% - Accent3 3 3 10" xfId="30279" xr:uid="{00000000-0005-0000-0000-00009D0B0000}"/>
    <cellStyle name="20% - Accent3 3 3 11" xfId="31836" xr:uid="{00000000-0005-0000-0000-00009E0B0000}"/>
    <cellStyle name="20% - Accent3 3 3 12" xfId="33076" xr:uid="{00000000-0005-0000-0000-00009F0B0000}"/>
    <cellStyle name="20% - Accent3 3 3 13" xfId="34150" xr:uid="{00000000-0005-0000-0000-0000A00B0000}"/>
    <cellStyle name="20% - Accent3 3 3 14" xfId="37829" xr:uid="{00000000-0005-0000-0000-0000A10B0000}"/>
    <cellStyle name="20% - Accent3 3 3 15" xfId="40892" xr:uid="{00000000-0005-0000-0000-0000A20B0000}"/>
    <cellStyle name="20% - Accent3 3 3 2" xfId="2427" xr:uid="{00000000-0005-0000-0000-0000A30B0000}"/>
    <cellStyle name="20% - Accent3 3 3 2 10" xfId="37830" xr:uid="{00000000-0005-0000-0000-0000A40B0000}"/>
    <cellStyle name="20% - Accent3 3 3 2 11" xfId="40893" xr:uid="{00000000-0005-0000-0000-0000A50B0000}"/>
    <cellStyle name="20% - Accent3 3 3 2 2" xfId="8025" xr:uid="{00000000-0005-0000-0000-0000A60B0000}"/>
    <cellStyle name="20% - Accent3 3 3 2 2 2" xfId="22329" xr:uid="{00000000-0005-0000-0000-0000A70B0000}"/>
    <cellStyle name="20% - Accent3 3 3 2 3" xfId="9810" xr:uid="{00000000-0005-0000-0000-0000A80B0000}"/>
    <cellStyle name="20% - Accent3 3 3 2 3 2" xfId="24094" xr:uid="{00000000-0005-0000-0000-0000A90B0000}"/>
    <cellStyle name="20% - Accent3 3 3 2 4" xfId="5879" xr:uid="{00000000-0005-0000-0000-0000AA0B0000}"/>
    <cellStyle name="20% - Accent3 3 3 2 4 2" xfId="20208" xr:uid="{00000000-0005-0000-0000-0000AB0B0000}"/>
    <cellStyle name="20% - Accent3 3 3 2 5" xfId="16803" xr:uid="{00000000-0005-0000-0000-0000AC0B0000}"/>
    <cellStyle name="20% - Accent3 3 3 2 6" xfId="30540" xr:uid="{00000000-0005-0000-0000-0000AD0B0000}"/>
    <cellStyle name="20% - Accent3 3 3 2 7" xfId="32097" xr:uid="{00000000-0005-0000-0000-0000AE0B0000}"/>
    <cellStyle name="20% - Accent3 3 3 2 8" xfId="33337" xr:uid="{00000000-0005-0000-0000-0000AF0B0000}"/>
    <cellStyle name="20% - Accent3 3 3 2 9" xfId="34151" xr:uid="{00000000-0005-0000-0000-0000B00B0000}"/>
    <cellStyle name="20% - Accent3 3 3 3" xfId="6641" xr:uid="{00000000-0005-0000-0000-0000B10B0000}"/>
    <cellStyle name="20% - Accent3 3 3 3 2" xfId="20949" xr:uid="{00000000-0005-0000-0000-0000B20B0000}"/>
    <cellStyle name="20% - Accent3 3 3 4" xfId="9809" xr:uid="{00000000-0005-0000-0000-0000B30B0000}"/>
    <cellStyle name="20% - Accent3 3 3 4 2" xfId="24093" xr:uid="{00000000-0005-0000-0000-0000B40B0000}"/>
    <cellStyle name="20% - Accent3 3 3 5" xfId="5108" xr:uid="{00000000-0005-0000-0000-0000B50B0000}"/>
    <cellStyle name="20% - Accent3 3 3 5 2" xfId="19440" xr:uid="{00000000-0005-0000-0000-0000B60B0000}"/>
    <cellStyle name="20% - Accent3 3 3 6" xfId="14044" xr:uid="{00000000-0005-0000-0000-0000B70B0000}"/>
    <cellStyle name="20% - Accent3 3 3 6 2" xfId="27745" xr:uid="{00000000-0005-0000-0000-0000B80B0000}"/>
    <cellStyle name="20% - Accent3 3 3 7" xfId="14672" xr:uid="{00000000-0005-0000-0000-0000B90B0000}"/>
    <cellStyle name="20% - Accent3 3 3 7 2" xfId="28371" xr:uid="{00000000-0005-0000-0000-0000BA0B0000}"/>
    <cellStyle name="20% - Accent3 3 3 8" xfId="15423" xr:uid="{00000000-0005-0000-0000-0000BB0B0000}"/>
    <cellStyle name="20% - Accent3 3 3 9" xfId="29019" xr:uid="{00000000-0005-0000-0000-0000BC0B0000}"/>
    <cellStyle name="20% - Accent3 3 4" xfId="1031" xr:uid="{00000000-0005-0000-0000-0000BD0B0000}"/>
    <cellStyle name="20% - Accent3 3 4 2" xfId="30537" xr:uid="{00000000-0005-0000-0000-0000BE0B0000}"/>
    <cellStyle name="20% - Accent3 3 4 3" xfId="32094" xr:uid="{00000000-0005-0000-0000-0000BF0B0000}"/>
    <cellStyle name="20% - Accent3 3 4 4" xfId="33334" xr:uid="{00000000-0005-0000-0000-0000C00B0000}"/>
    <cellStyle name="20% - Accent3 3 4 5" xfId="34152" xr:uid="{00000000-0005-0000-0000-0000C10B0000}"/>
    <cellStyle name="20% - Accent3 3 5" xfId="1311" xr:uid="{00000000-0005-0000-0000-0000C20B0000}"/>
    <cellStyle name="20% - Accent3 3 5 2" xfId="6960" xr:uid="{00000000-0005-0000-0000-0000C30B0000}"/>
    <cellStyle name="20% - Accent3 3 5 2 2" xfId="21265" xr:uid="{00000000-0005-0000-0000-0000C40B0000}"/>
    <cellStyle name="20% - Accent3 3 5 3" xfId="9811" xr:uid="{00000000-0005-0000-0000-0000C50B0000}"/>
    <cellStyle name="20% - Accent3 3 5 3 2" xfId="24095" xr:uid="{00000000-0005-0000-0000-0000C60B0000}"/>
    <cellStyle name="20% - Accent3 3 5 4" xfId="5567" xr:uid="{00000000-0005-0000-0000-0000C70B0000}"/>
    <cellStyle name="20% - Accent3 3 5 4 2" xfId="19896" xr:uid="{00000000-0005-0000-0000-0000C80B0000}"/>
    <cellStyle name="20% - Accent3 3 5 5" xfId="15739" xr:uid="{00000000-0005-0000-0000-0000C90B0000}"/>
    <cellStyle name="20% - Accent3 3 5 6" xfId="34153" xr:uid="{00000000-0005-0000-0000-0000CA0B0000}"/>
    <cellStyle name="20% - Accent3 3 5 7" xfId="37831" xr:uid="{00000000-0005-0000-0000-0000CB0B0000}"/>
    <cellStyle name="20% - Accent3 3 5 8" xfId="40894" xr:uid="{00000000-0005-0000-0000-0000CC0B0000}"/>
    <cellStyle name="20% - Accent3 3 6" xfId="1624" xr:uid="{00000000-0005-0000-0000-0000CD0B0000}"/>
    <cellStyle name="20% - Accent3 3 6 2" xfId="9812" xr:uid="{00000000-0005-0000-0000-0000CE0B0000}"/>
    <cellStyle name="20% - Accent3 3 6 2 2" xfId="24096" xr:uid="{00000000-0005-0000-0000-0000CF0B0000}"/>
    <cellStyle name="20% - Accent3 3 6 3" xfId="7273" xr:uid="{00000000-0005-0000-0000-0000D00B0000}"/>
    <cellStyle name="20% - Accent3 3 6 3 2" xfId="21577" xr:uid="{00000000-0005-0000-0000-0000D10B0000}"/>
    <cellStyle name="20% - Accent3 3 6 4" xfId="16051" xr:uid="{00000000-0005-0000-0000-0000D20B0000}"/>
    <cellStyle name="20% - Accent3 3 6 5" xfId="34154" xr:uid="{00000000-0005-0000-0000-0000D30B0000}"/>
    <cellStyle name="20% - Accent3 3 6 6" xfId="37832" xr:uid="{00000000-0005-0000-0000-0000D40B0000}"/>
    <cellStyle name="20% - Accent3 3 6 7" xfId="40895" xr:uid="{00000000-0005-0000-0000-0000D50B0000}"/>
    <cellStyle name="20% - Accent3 3 7" xfId="2114" xr:uid="{00000000-0005-0000-0000-0000D60B0000}"/>
    <cellStyle name="20% - Accent3 3 7 2" xfId="9813" xr:uid="{00000000-0005-0000-0000-0000D70B0000}"/>
    <cellStyle name="20% - Accent3 3 7 2 2" xfId="24097" xr:uid="{00000000-0005-0000-0000-0000D80B0000}"/>
    <cellStyle name="20% - Accent3 3 7 3" xfId="7713" xr:uid="{00000000-0005-0000-0000-0000D90B0000}"/>
    <cellStyle name="20% - Accent3 3 7 3 2" xfId="22017" xr:uid="{00000000-0005-0000-0000-0000DA0B0000}"/>
    <cellStyle name="20% - Accent3 3 7 4" xfId="16491" xr:uid="{00000000-0005-0000-0000-0000DB0B0000}"/>
    <cellStyle name="20% - Accent3 3 7 5" xfId="34155" xr:uid="{00000000-0005-0000-0000-0000DC0B0000}"/>
    <cellStyle name="20% - Accent3 3 7 6" xfId="37833" xr:uid="{00000000-0005-0000-0000-0000DD0B0000}"/>
    <cellStyle name="20% - Accent3 3 7 7" xfId="40896" xr:uid="{00000000-0005-0000-0000-0000DE0B0000}"/>
    <cellStyle name="20% - Accent3 3 8" xfId="2779" xr:uid="{00000000-0005-0000-0000-0000DF0B0000}"/>
    <cellStyle name="20% - Accent3 3 8 2" xfId="9814" xr:uid="{00000000-0005-0000-0000-0000E00B0000}"/>
    <cellStyle name="20% - Accent3 3 8 2 2" xfId="24098" xr:uid="{00000000-0005-0000-0000-0000E10B0000}"/>
    <cellStyle name="20% - Accent3 3 8 3" xfId="8354" xr:uid="{00000000-0005-0000-0000-0000E20B0000}"/>
    <cellStyle name="20% - Accent3 3 8 3 2" xfId="22649" xr:uid="{00000000-0005-0000-0000-0000E30B0000}"/>
    <cellStyle name="20% - Accent3 3 8 4" xfId="17123" xr:uid="{00000000-0005-0000-0000-0000E40B0000}"/>
    <cellStyle name="20% - Accent3 3 8 5" xfId="34156" xr:uid="{00000000-0005-0000-0000-0000E50B0000}"/>
    <cellStyle name="20% - Accent3 3 8 6" xfId="37834" xr:uid="{00000000-0005-0000-0000-0000E60B0000}"/>
    <cellStyle name="20% - Accent3 3 8 7" xfId="40897" xr:uid="{00000000-0005-0000-0000-0000E70B0000}"/>
    <cellStyle name="20% - Accent3 3 9" xfId="3096" xr:uid="{00000000-0005-0000-0000-0000E80B0000}"/>
    <cellStyle name="20% - Accent3 3 9 2" xfId="9815" xr:uid="{00000000-0005-0000-0000-0000E90B0000}"/>
    <cellStyle name="20% - Accent3 3 9 2 2" xfId="24099" xr:uid="{00000000-0005-0000-0000-0000EA0B0000}"/>
    <cellStyle name="20% - Accent3 3 9 3" xfId="8670" xr:uid="{00000000-0005-0000-0000-0000EB0B0000}"/>
    <cellStyle name="20% - Accent3 3 9 3 2" xfId="22964" xr:uid="{00000000-0005-0000-0000-0000EC0B0000}"/>
    <cellStyle name="20% - Accent3 3 9 4" xfId="17438" xr:uid="{00000000-0005-0000-0000-0000ED0B0000}"/>
    <cellStyle name="20% - Accent3 3 9 5" xfId="34157" xr:uid="{00000000-0005-0000-0000-0000EE0B0000}"/>
    <cellStyle name="20% - Accent3 3 9 6" xfId="37835" xr:uid="{00000000-0005-0000-0000-0000EF0B0000}"/>
    <cellStyle name="20% - Accent3 3 9 7" xfId="40898" xr:uid="{00000000-0005-0000-0000-0000F00B0000}"/>
    <cellStyle name="20% - Accent3 30" xfId="37776" xr:uid="{00000000-0005-0000-0000-0000F10B0000}"/>
    <cellStyle name="20% - Accent3 31" xfId="40839" xr:uid="{00000000-0005-0000-0000-0000F20B0000}"/>
    <cellStyle name="20% - Accent3 4" xfId="418" xr:uid="{00000000-0005-0000-0000-0000F30B0000}"/>
    <cellStyle name="20% - Accent3 4 10" xfId="3803" xr:uid="{00000000-0005-0000-0000-0000F40B0000}"/>
    <cellStyle name="20% - Accent3 4 10 2" xfId="9817" xr:uid="{00000000-0005-0000-0000-0000F50B0000}"/>
    <cellStyle name="20% - Accent3 4 10 2 2" xfId="24101" xr:uid="{00000000-0005-0000-0000-0000F60B0000}"/>
    <cellStyle name="20% - Accent3 4 10 3" xfId="9377" xr:uid="{00000000-0005-0000-0000-0000F70B0000}"/>
    <cellStyle name="20% - Accent3 4 10 3 2" xfId="23667" xr:uid="{00000000-0005-0000-0000-0000F80B0000}"/>
    <cellStyle name="20% - Accent3 4 10 4" xfId="18141" xr:uid="{00000000-0005-0000-0000-0000F90B0000}"/>
    <cellStyle name="20% - Accent3 4 11" xfId="4120" xr:uid="{00000000-0005-0000-0000-0000FA0B0000}"/>
    <cellStyle name="20% - Accent3 4 11 2" xfId="9818" xr:uid="{00000000-0005-0000-0000-0000FB0B0000}"/>
    <cellStyle name="20% - Accent3 4 11 2 2" xfId="24102" xr:uid="{00000000-0005-0000-0000-0000FC0B0000}"/>
    <cellStyle name="20% - Accent3 4 11 3" xfId="6407" xr:uid="{00000000-0005-0000-0000-0000FD0B0000}"/>
    <cellStyle name="20% - Accent3 4 11 3 2" xfId="20715" xr:uid="{00000000-0005-0000-0000-0000FE0B0000}"/>
    <cellStyle name="20% - Accent3 4 11 4" xfId="18453" xr:uid="{00000000-0005-0000-0000-0000FF0B0000}"/>
    <cellStyle name="20% - Accent3 4 12" xfId="4433" xr:uid="{00000000-0005-0000-0000-0000000C0000}"/>
    <cellStyle name="20% - Accent3 4 12 2" xfId="9819" xr:uid="{00000000-0005-0000-0000-0000010C0000}"/>
    <cellStyle name="20% - Accent3 4 12 2 2" xfId="24103" xr:uid="{00000000-0005-0000-0000-0000020C0000}"/>
    <cellStyle name="20% - Accent3 4 12 3" xfId="18765" xr:uid="{00000000-0005-0000-0000-0000030C0000}"/>
    <cellStyle name="20% - Accent3 4 13" xfId="9816" xr:uid="{00000000-0005-0000-0000-0000040C0000}"/>
    <cellStyle name="20% - Accent3 4 13 2" xfId="24100" xr:uid="{00000000-0005-0000-0000-0000050C0000}"/>
    <cellStyle name="20% - Accent3 4 14" xfId="4874" xr:uid="{00000000-0005-0000-0000-0000060C0000}"/>
    <cellStyle name="20% - Accent3 4 14 2" xfId="19206" xr:uid="{00000000-0005-0000-0000-0000070C0000}"/>
    <cellStyle name="20% - Accent3 4 15" xfId="13809" xr:uid="{00000000-0005-0000-0000-0000080C0000}"/>
    <cellStyle name="20% - Accent3 4 15 2" xfId="27510" xr:uid="{00000000-0005-0000-0000-0000090C0000}"/>
    <cellStyle name="20% - Accent3 4 16" xfId="14437" xr:uid="{00000000-0005-0000-0000-00000A0C0000}"/>
    <cellStyle name="20% - Accent3 4 16 2" xfId="28136" xr:uid="{00000000-0005-0000-0000-00000B0C0000}"/>
    <cellStyle name="20% - Accent3 4 17" xfId="15189" xr:uid="{00000000-0005-0000-0000-00000C0C0000}"/>
    <cellStyle name="20% - Accent3 4 18" xfId="28784" xr:uid="{00000000-0005-0000-0000-00000D0C0000}"/>
    <cellStyle name="20% - Accent3 4 19" xfId="29413" xr:uid="{00000000-0005-0000-0000-00000E0C0000}"/>
    <cellStyle name="20% - Accent3 4 2" xfId="731" xr:uid="{00000000-0005-0000-0000-00000F0C0000}"/>
    <cellStyle name="20% - Accent3 4 2 10" xfId="30357" xr:uid="{00000000-0005-0000-0000-0000100C0000}"/>
    <cellStyle name="20% - Accent3 4 2 11" xfId="31914" xr:uid="{00000000-0005-0000-0000-0000110C0000}"/>
    <cellStyle name="20% - Accent3 4 2 12" xfId="33154" xr:uid="{00000000-0005-0000-0000-0000120C0000}"/>
    <cellStyle name="20% - Accent3 4 2 13" xfId="34159" xr:uid="{00000000-0005-0000-0000-0000130C0000}"/>
    <cellStyle name="20% - Accent3 4 2 14" xfId="37837" xr:uid="{00000000-0005-0000-0000-0000140C0000}"/>
    <cellStyle name="20% - Accent3 4 2 15" xfId="40900" xr:uid="{00000000-0005-0000-0000-0000150C0000}"/>
    <cellStyle name="20% - Accent3 4 2 2" xfId="2505" xr:uid="{00000000-0005-0000-0000-0000160C0000}"/>
    <cellStyle name="20% - Accent3 4 2 2 10" xfId="37838" xr:uid="{00000000-0005-0000-0000-0000170C0000}"/>
    <cellStyle name="20% - Accent3 4 2 2 11" xfId="40901" xr:uid="{00000000-0005-0000-0000-0000180C0000}"/>
    <cellStyle name="20% - Accent3 4 2 2 2" xfId="8103" xr:uid="{00000000-0005-0000-0000-0000190C0000}"/>
    <cellStyle name="20% - Accent3 4 2 2 2 2" xfId="22407" xr:uid="{00000000-0005-0000-0000-00001A0C0000}"/>
    <cellStyle name="20% - Accent3 4 2 2 3" xfId="9821" xr:uid="{00000000-0005-0000-0000-00001B0C0000}"/>
    <cellStyle name="20% - Accent3 4 2 2 3 2" xfId="24105" xr:uid="{00000000-0005-0000-0000-00001C0C0000}"/>
    <cellStyle name="20% - Accent3 4 2 2 4" xfId="5957" xr:uid="{00000000-0005-0000-0000-00001D0C0000}"/>
    <cellStyle name="20% - Accent3 4 2 2 4 2" xfId="20286" xr:uid="{00000000-0005-0000-0000-00001E0C0000}"/>
    <cellStyle name="20% - Accent3 4 2 2 5" xfId="16881" xr:uid="{00000000-0005-0000-0000-00001F0C0000}"/>
    <cellStyle name="20% - Accent3 4 2 2 6" xfId="30542" xr:uid="{00000000-0005-0000-0000-0000200C0000}"/>
    <cellStyle name="20% - Accent3 4 2 2 7" xfId="32099" xr:uid="{00000000-0005-0000-0000-0000210C0000}"/>
    <cellStyle name="20% - Accent3 4 2 2 8" xfId="33339" xr:uid="{00000000-0005-0000-0000-0000220C0000}"/>
    <cellStyle name="20% - Accent3 4 2 2 9" xfId="34160" xr:uid="{00000000-0005-0000-0000-0000230C0000}"/>
    <cellStyle name="20% - Accent3 4 2 3" xfId="6719" xr:uid="{00000000-0005-0000-0000-0000240C0000}"/>
    <cellStyle name="20% - Accent3 4 2 3 2" xfId="21027" xr:uid="{00000000-0005-0000-0000-0000250C0000}"/>
    <cellStyle name="20% - Accent3 4 2 4" xfId="9820" xr:uid="{00000000-0005-0000-0000-0000260C0000}"/>
    <cellStyle name="20% - Accent3 4 2 4 2" xfId="24104" xr:uid="{00000000-0005-0000-0000-0000270C0000}"/>
    <cellStyle name="20% - Accent3 4 2 5" xfId="5186" xr:uid="{00000000-0005-0000-0000-0000280C0000}"/>
    <cellStyle name="20% - Accent3 4 2 5 2" xfId="19518" xr:uid="{00000000-0005-0000-0000-0000290C0000}"/>
    <cellStyle name="20% - Accent3 4 2 6" xfId="14123" xr:uid="{00000000-0005-0000-0000-00002A0C0000}"/>
    <cellStyle name="20% - Accent3 4 2 6 2" xfId="27823" xr:uid="{00000000-0005-0000-0000-00002B0C0000}"/>
    <cellStyle name="20% - Accent3 4 2 7" xfId="14750" xr:uid="{00000000-0005-0000-0000-00002C0C0000}"/>
    <cellStyle name="20% - Accent3 4 2 7 2" xfId="28449" xr:uid="{00000000-0005-0000-0000-00002D0C0000}"/>
    <cellStyle name="20% - Accent3 4 2 8" xfId="15501" xr:uid="{00000000-0005-0000-0000-00002E0C0000}"/>
    <cellStyle name="20% - Accent3 4 2 9" xfId="29097" xr:uid="{00000000-0005-0000-0000-00002F0C0000}"/>
    <cellStyle name="20% - Accent3 4 20" xfId="29729" xr:uid="{00000000-0005-0000-0000-0000300C0000}"/>
    <cellStyle name="20% - Accent3 4 21" xfId="30044" xr:uid="{00000000-0005-0000-0000-0000310C0000}"/>
    <cellStyle name="20% - Accent3 4 22" xfId="31287" xr:uid="{00000000-0005-0000-0000-0000320C0000}"/>
    <cellStyle name="20% - Accent3 4 23" xfId="31601" xr:uid="{00000000-0005-0000-0000-0000330C0000}"/>
    <cellStyle name="20% - Accent3 4 24" xfId="32841" xr:uid="{00000000-0005-0000-0000-0000340C0000}"/>
    <cellStyle name="20% - Accent3 4 25" xfId="34158" xr:uid="{00000000-0005-0000-0000-0000350C0000}"/>
    <cellStyle name="20% - Accent3 4 26" xfId="37481" xr:uid="{00000000-0005-0000-0000-0000360C0000}"/>
    <cellStyle name="20% - Accent3 4 27" xfId="37836" xr:uid="{00000000-0005-0000-0000-0000370C0000}"/>
    <cellStyle name="20% - Accent3 4 28" xfId="40899" xr:uid="{00000000-0005-0000-0000-0000380C0000}"/>
    <cellStyle name="20% - Accent3 4 3" xfId="1080" xr:uid="{00000000-0005-0000-0000-0000390C0000}"/>
    <cellStyle name="20% - Accent3 4 3 2" xfId="30541" xr:uid="{00000000-0005-0000-0000-00003A0C0000}"/>
    <cellStyle name="20% - Accent3 4 3 3" xfId="32098" xr:uid="{00000000-0005-0000-0000-00003B0C0000}"/>
    <cellStyle name="20% - Accent3 4 3 4" xfId="33338" xr:uid="{00000000-0005-0000-0000-00003C0C0000}"/>
    <cellStyle name="20% - Accent3 4 3 5" xfId="34161" xr:uid="{00000000-0005-0000-0000-00003D0C0000}"/>
    <cellStyle name="20% - Accent3 4 4" xfId="1389" xr:uid="{00000000-0005-0000-0000-00003E0C0000}"/>
    <cellStyle name="20% - Accent3 4 4 2" xfId="7038" xr:uid="{00000000-0005-0000-0000-00003F0C0000}"/>
    <cellStyle name="20% - Accent3 4 4 2 2" xfId="21343" xr:uid="{00000000-0005-0000-0000-0000400C0000}"/>
    <cellStyle name="20% - Accent3 4 4 3" xfId="9822" xr:uid="{00000000-0005-0000-0000-0000410C0000}"/>
    <cellStyle name="20% - Accent3 4 4 3 2" xfId="24106" xr:uid="{00000000-0005-0000-0000-0000420C0000}"/>
    <cellStyle name="20% - Accent3 4 4 4" xfId="5645" xr:uid="{00000000-0005-0000-0000-0000430C0000}"/>
    <cellStyle name="20% - Accent3 4 4 4 2" xfId="19974" xr:uid="{00000000-0005-0000-0000-0000440C0000}"/>
    <cellStyle name="20% - Accent3 4 4 5" xfId="15817" xr:uid="{00000000-0005-0000-0000-0000450C0000}"/>
    <cellStyle name="20% - Accent3 4 4 6" xfId="34162" xr:uid="{00000000-0005-0000-0000-0000460C0000}"/>
    <cellStyle name="20% - Accent3 4 4 7" xfId="37839" xr:uid="{00000000-0005-0000-0000-0000470C0000}"/>
    <cellStyle name="20% - Accent3 4 4 8" xfId="40902" xr:uid="{00000000-0005-0000-0000-0000480C0000}"/>
    <cellStyle name="20% - Accent3 4 5" xfId="1702" xr:uid="{00000000-0005-0000-0000-0000490C0000}"/>
    <cellStyle name="20% - Accent3 4 5 2" xfId="9823" xr:uid="{00000000-0005-0000-0000-00004A0C0000}"/>
    <cellStyle name="20% - Accent3 4 5 2 2" xfId="24107" xr:uid="{00000000-0005-0000-0000-00004B0C0000}"/>
    <cellStyle name="20% - Accent3 4 5 3" xfId="7351" xr:uid="{00000000-0005-0000-0000-00004C0C0000}"/>
    <cellStyle name="20% - Accent3 4 5 3 2" xfId="21655" xr:uid="{00000000-0005-0000-0000-00004D0C0000}"/>
    <cellStyle name="20% - Accent3 4 5 4" xfId="16129" xr:uid="{00000000-0005-0000-0000-00004E0C0000}"/>
    <cellStyle name="20% - Accent3 4 5 5" xfId="34163" xr:uid="{00000000-0005-0000-0000-00004F0C0000}"/>
    <cellStyle name="20% - Accent3 4 5 6" xfId="37840" xr:uid="{00000000-0005-0000-0000-0000500C0000}"/>
    <cellStyle name="20% - Accent3 4 5 7" xfId="40903" xr:uid="{00000000-0005-0000-0000-0000510C0000}"/>
    <cellStyle name="20% - Accent3 4 6" xfId="2192" xr:uid="{00000000-0005-0000-0000-0000520C0000}"/>
    <cellStyle name="20% - Accent3 4 6 2" xfId="9824" xr:uid="{00000000-0005-0000-0000-0000530C0000}"/>
    <cellStyle name="20% - Accent3 4 6 2 2" xfId="24108" xr:uid="{00000000-0005-0000-0000-0000540C0000}"/>
    <cellStyle name="20% - Accent3 4 6 3" xfId="7791" xr:uid="{00000000-0005-0000-0000-0000550C0000}"/>
    <cellStyle name="20% - Accent3 4 6 3 2" xfId="22095" xr:uid="{00000000-0005-0000-0000-0000560C0000}"/>
    <cellStyle name="20% - Accent3 4 6 4" xfId="16569" xr:uid="{00000000-0005-0000-0000-0000570C0000}"/>
    <cellStyle name="20% - Accent3 4 6 5" xfId="34164" xr:uid="{00000000-0005-0000-0000-0000580C0000}"/>
    <cellStyle name="20% - Accent3 4 6 6" xfId="37841" xr:uid="{00000000-0005-0000-0000-0000590C0000}"/>
    <cellStyle name="20% - Accent3 4 6 7" xfId="40904" xr:uid="{00000000-0005-0000-0000-00005A0C0000}"/>
    <cellStyle name="20% - Accent3 4 7" xfId="2857" xr:uid="{00000000-0005-0000-0000-00005B0C0000}"/>
    <cellStyle name="20% - Accent3 4 7 2" xfId="9825" xr:uid="{00000000-0005-0000-0000-00005C0C0000}"/>
    <cellStyle name="20% - Accent3 4 7 2 2" xfId="24109" xr:uid="{00000000-0005-0000-0000-00005D0C0000}"/>
    <cellStyle name="20% - Accent3 4 7 3" xfId="8432" xr:uid="{00000000-0005-0000-0000-00005E0C0000}"/>
    <cellStyle name="20% - Accent3 4 7 3 2" xfId="22727" xr:uid="{00000000-0005-0000-0000-00005F0C0000}"/>
    <cellStyle name="20% - Accent3 4 7 4" xfId="17201" xr:uid="{00000000-0005-0000-0000-0000600C0000}"/>
    <cellStyle name="20% - Accent3 4 7 5" xfId="34165" xr:uid="{00000000-0005-0000-0000-0000610C0000}"/>
    <cellStyle name="20% - Accent3 4 7 6" xfId="37842" xr:uid="{00000000-0005-0000-0000-0000620C0000}"/>
    <cellStyle name="20% - Accent3 4 7 7" xfId="40905" xr:uid="{00000000-0005-0000-0000-0000630C0000}"/>
    <cellStyle name="20% - Accent3 4 8" xfId="3174" xr:uid="{00000000-0005-0000-0000-0000640C0000}"/>
    <cellStyle name="20% - Accent3 4 8 2" xfId="9826" xr:uid="{00000000-0005-0000-0000-0000650C0000}"/>
    <cellStyle name="20% - Accent3 4 8 2 2" xfId="24110" xr:uid="{00000000-0005-0000-0000-0000660C0000}"/>
    <cellStyle name="20% - Accent3 4 8 3" xfId="8748" xr:uid="{00000000-0005-0000-0000-0000670C0000}"/>
    <cellStyle name="20% - Accent3 4 8 3 2" xfId="23042" xr:uid="{00000000-0005-0000-0000-0000680C0000}"/>
    <cellStyle name="20% - Accent3 4 8 4" xfId="17516" xr:uid="{00000000-0005-0000-0000-0000690C0000}"/>
    <cellStyle name="20% - Accent3 4 8 5" xfId="34166" xr:uid="{00000000-0005-0000-0000-00006A0C0000}"/>
    <cellStyle name="20% - Accent3 4 8 6" xfId="37843" xr:uid="{00000000-0005-0000-0000-00006B0C0000}"/>
    <cellStyle name="20% - Accent3 4 8 7" xfId="40906" xr:uid="{00000000-0005-0000-0000-00006C0C0000}"/>
    <cellStyle name="20% - Accent3 4 9" xfId="3488" xr:uid="{00000000-0005-0000-0000-00006D0C0000}"/>
    <cellStyle name="20% - Accent3 4 9 2" xfId="9827" xr:uid="{00000000-0005-0000-0000-00006E0C0000}"/>
    <cellStyle name="20% - Accent3 4 9 2 2" xfId="24111" xr:uid="{00000000-0005-0000-0000-00006F0C0000}"/>
    <cellStyle name="20% - Accent3 4 9 3" xfId="9062" xr:uid="{00000000-0005-0000-0000-0000700C0000}"/>
    <cellStyle name="20% - Accent3 4 9 3 2" xfId="23355" xr:uid="{00000000-0005-0000-0000-0000710C0000}"/>
    <cellStyle name="20% - Accent3 4 9 4" xfId="17829" xr:uid="{00000000-0005-0000-0000-0000720C0000}"/>
    <cellStyle name="20% - Accent3 4 9 5" xfId="34167" xr:uid="{00000000-0005-0000-0000-0000730C0000}"/>
    <cellStyle name="20% - Accent3 4 9 6" xfId="37844" xr:uid="{00000000-0005-0000-0000-0000740C0000}"/>
    <cellStyle name="20% - Accent3 4 9 7" xfId="40907" xr:uid="{00000000-0005-0000-0000-0000750C0000}"/>
    <cellStyle name="20% - Accent3 5" xfId="262" xr:uid="{00000000-0005-0000-0000-0000760C0000}"/>
    <cellStyle name="20% - Accent3 5 10" xfId="28929" xr:uid="{00000000-0005-0000-0000-0000770C0000}"/>
    <cellStyle name="20% - Accent3 5 11" xfId="30189" xr:uid="{00000000-0005-0000-0000-0000780C0000}"/>
    <cellStyle name="20% - Accent3 5 12" xfId="31746" xr:uid="{00000000-0005-0000-0000-0000790C0000}"/>
    <cellStyle name="20% - Accent3 5 13" xfId="32986" xr:uid="{00000000-0005-0000-0000-00007A0C0000}"/>
    <cellStyle name="20% - Accent3 5 14" xfId="34168" xr:uid="{00000000-0005-0000-0000-00007B0C0000}"/>
    <cellStyle name="20% - Accent3 5 15" xfId="37845" xr:uid="{00000000-0005-0000-0000-00007C0C0000}"/>
    <cellStyle name="20% - Accent3 5 16" xfId="40908" xr:uid="{00000000-0005-0000-0000-00007D0C0000}"/>
    <cellStyle name="20% - Accent3 5 2" xfId="1150" xr:uid="{00000000-0005-0000-0000-00007E0C0000}"/>
    <cellStyle name="20% - Accent3 5 2 2" xfId="30543" xr:uid="{00000000-0005-0000-0000-00007F0C0000}"/>
    <cellStyle name="20% - Accent3 5 2 3" xfId="32100" xr:uid="{00000000-0005-0000-0000-0000800C0000}"/>
    <cellStyle name="20% - Accent3 5 2 4" xfId="33340" xr:uid="{00000000-0005-0000-0000-0000810C0000}"/>
    <cellStyle name="20% - Accent3 5 2 5" xfId="34169" xr:uid="{00000000-0005-0000-0000-0000820C0000}"/>
    <cellStyle name="20% - Accent3 5 3" xfId="2036" xr:uid="{00000000-0005-0000-0000-0000830C0000}"/>
    <cellStyle name="20% - Accent3 5 3 2" xfId="7635" xr:uid="{00000000-0005-0000-0000-0000840C0000}"/>
    <cellStyle name="20% - Accent3 5 3 2 2" xfId="21939" xr:uid="{00000000-0005-0000-0000-0000850C0000}"/>
    <cellStyle name="20% - Accent3 5 3 3" xfId="9829" xr:uid="{00000000-0005-0000-0000-0000860C0000}"/>
    <cellStyle name="20% - Accent3 5 3 3 2" xfId="24113" xr:uid="{00000000-0005-0000-0000-0000870C0000}"/>
    <cellStyle name="20% - Accent3 5 3 4" xfId="5489" xr:uid="{00000000-0005-0000-0000-0000880C0000}"/>
    <cellStyle name="20% - Accent3 5 3 4 2" xfId="19818" xr:uid="{00000000-0005-0000-0000-0000890C0000}"/>
    <cellStyle name="20% - Accent3 5 3 5" xfId="16413" xr:uid="{00000000-0005-0000-0000-00008A0C0000}"/>
    <cellStyle name="20% - Accent3 5 3 6" xfId="34170" xr:uid="{00000000-0005-0000-0000-00008B0C0000}"/>
    <cellStyle name="20% - Accent3 5 3 7" xfId="37846" xr:uid="{00000000-0005-0000-0000-00008C0C0000}"/>
    <cellStyle name="20% - Accent3 5 3 8" xfId="40909" xr:uid="{00000000-0005-0000-0000-00008D0C0000}"/>
    <cellStyle name="20% - Accent3 5 4" xfId="6251" xr:uid="{00000000-0005-0000-0000-00008E0C0000}"/>
    <cellStyle name="20% - Accent3 5 4 2" xfId="20559" xr:uid="{00000000-0005-0000-0000-00008F0C0000}"/>
    <cellStyle name="20% - Accent3 5 5" xfId="9828" xr:uid="{00000000-0005-0000-0000-0000900C0000}"/>
    <cellStyle name="20% - Accent3 5 5 2" xfId="24112" xr:uid="{00000000-0005-0000-0000-0000910C0000}"/>
    <cellStyle name="20% - Accent3 5 6" xfId="4718" xr:uid="{00000000-0005-0000-0000-0000920C0000}"/>
    <cellStyle name="20% - Accent3 5 6 2" xfId="19050" xr:uid="{00000000-0005-0000-0000-0000930C0000}"/>
    <cellStyle name="20% - Accent3 5 7" xfId="13954" xr:uid="{00000000-0005-0000-0000-0000940C0000}"/>
    <cellStyle name="20% - Accent3 5 7 2" xfId="27655" xr:uid="{00000000-0005-0000-0000-0000950C0000}"/>
    <cellStyle name="20% - Accent3 5 8" xfId="14582" xr:uid="{00000000-0005-0000-0000-0000960C0000}"/>
    <cellStyle name="20% - Accent3 5 8 2" xfId="28281" xr:uid="{00000000-0005-0000-0000-0000970C0000}"/>
    <cellStyle name="20% - Accent3 5 9" xfId="15033" xr:uid="{00000000-0005-0000-0000-0000980C0000}"/>
    <cellStyle name="20% - Accent3 6" xfId="575" xr:uid="{00000000-0005-0000-0000-0000990C0000}"/>
    <cellStyle name="20% - Accent3 6 10" xfId="37847" xr:uid="{00000000-0005-0000-0000-00009A0C0000}"/>
    <cellStyle name="20% - Accent3 6 11" xfId="40910" xr:uid="{00000000-0005-0000-0000-00009B0C0000}"/>
    <cellStyle name="20% - Accent3 6 2" xfId="877" xr:uid="{00000000-0005-0000-0000-00009C0C0000}"/>
    <cellStyle name="20% - Accent3 6 2 2" xfId="34172" xr:uid="{00000000-0005-0000-0000-00009D0C0000}"/>
    <cellStyle name="20% - Accent3 6 3" xfId="2349" xr:uid="{00000000-0005-0000-0000-00009E0C0000}"/>
    <cellStyle name="20% - Accent3 6 3 2" xfId="7947" xr:uid="{00000000-0005-0000-0000-00009F0C0000}"/>
    <cellStyle name="20% - Accent3 6 3 2 2" xfId="22251" xr:uid="{00000000-0005-0000-0000-0000A00C0000}"/>
    <cellStyle name="20% - Accent3 6 3 3" xfId="9831" xr:uid="{00000000-0005-0000-0000-0000A10C0000}"/>
    <cellStyle name="20% - Accent3 6 3 3 2" xfId="24115" xr:uid="{00000000-0005-0000-0000-0000A20C0000}"/>
    <cellStyle name="20% - Accent3 6 3 4" xfId="5801" xr:uid="{00000000-0005-0000-0000-0000A30C0000}"/>
    <cellStyle name="20% - Accent3 6 3 4 2" xfId="20130" xr:uid="{00000000-0005-0000-0000-0000A40C0000}"/>
    <cellStyle name="20% - Accent3 6 3 5" xfId="16725" xr:uid="{00000000-0005-0000-0000-0000A50C0000}"/>
    <cellStyle name="20% - Accent3 6 3 6" xfId="34173" xr:uid="{00000000-0005-0000-0000-0000A60C0000}"/>
    <cellStyle name="20% - Accent3 6 3 7" xfId="37848" xr:uid="{00000000-0005-0000-0000-0000A70C0000}"/>
    <cellStyle name="20% - Accent3 6 3 8" xfId="40911" xr:uid="{00000000-0005-0000-0000-0000A80C0000}"/>
    <cellStyle name="20% - Accent3 6 4" xfId="6563" xr:uid="{00000000-0005-0000-0000-0000A90C0000}"/>
    <cellStyle name="20% - Accent3 6 4 2" xfId="20871" xr:uid="{00000000-0005-0000-0000-0000AA0C0000}"/>
    <cellStyle name="20% - Accent3 6 5" xfId="9830" xr:uid="{00000000-0005-0000-0000-0000AB0C0000}"/>
    <cellStyle name="20% - Accent3 6 5 2" xfId="24114" xr:uid="{00000000-0005-0000-0000-0000AC0C0000}"/>
    <cellStyle name="20% - Accent3 6 6" xfId="5030" xr:uid="{00000000-0005-0000-0000-0000AD0C0000}"/>
    <cellStyle name="20% - Accent3 6 6 2" xfId="19362" xr:uid="{00000000-0005-0000-0000-0000AE0C0000}"/>
    <cellStyle name="20% - Accent3 6 7" xfId="15345" xr:uid="{00000000-0005-0000-0000-0000AF0C0000}"/>
    <cellStyle name="20% - Accent3 6 8" xfId="33913" xr:uid="{00000000-0005-0000-0000-0000B00C0000}"/>
    <cellStyle name="20% - Accent3 6 9" xfId="34171" xr:uid="{00000000-0005-0000-0000-0000B10C0000}"/>
    <cellStyle name="20% - Accent3 7" xfId="1233" xr:uid="{00000000-0005-0000-0000-0000B20C0000}"/>
    <cellStyle name="20% - Accent3 7 2" xfId="1887" xr:uid="{00000000-0005-0000-0000-0000B30C0000}"/>
    <cellStyle name="20% - Accent3 7 2 2" xfId="7519" xr:uid="{00000000-0005-0000-0000-0000B40C0000}"/>
    <cellStyle name="20% - Accent3 7 2 2 2" xfId="21823" xr:uid="{00000000-0005-0000-0000-0000B50C0000}"/>
    <cellStyle name="20% - Accent3 7 2 3" xfId="9833" xr:uid="{00000000-0005-0000-0000-0000B60C0000}"/>
    <cellStyle name="20% - Accent3 7 2 3 2" xfId="24117" xr:uid="{00000000-0005-0000-0000-0000B70C0000}"/>
    <cellStyle name="20% - Accent3 7 2 4" xfId="5373" xr:uid="{00000000-0005-0000-0000-0000B80C0000}"/>
    <cellStyle name="20% - Accent3 7 2 4 2" xfId="19702" xr:uid="{00000000-0005-0000-0000-0000B90C0000}"/>
    <cellStyle name="20% - Accent3 7 2 5" xfId="16297" xr:uid="{00000000-0005-0000-0000-0000BA0C0000}"/>
    <cellStyle name="20% - Accent3 7 2 6" xfId="34175" xr:uid="{00000000-0005-0000-0000-0000BB0C0000}"/>
    <cellStyle name="20% - Accent3 7 2 7" xfId="37850" xr:uid="{00000000-0005-0000-0000-0000BC0C0000}"/>
    <cellStyle name="20% - Accent3 7 2 8" xfId="40913" xr:uid="{00000000-0005-0000-0000-0000BD0C0000}"/>
    <cellStyle name="20% - Accent3 7 3" xfId="6882" xr:uid="{00000000-0005-0000-0000-0000BE0C0000}"/>
    <cellStyle name="20% - Accent3 7 3 2" xfId="21187" xr:uid="{00000000-0005-0000-0000-0000BF0C0000}"/>
    <cellStyle name="20% - Accent3 7 4" xfId="9832" xr:uid="{00000000-0005-0000-0000-0000C00C0000}"/>
    <cellStyle name="20% - Accent3 7 4 2" xfId="24116" xr:uid="{00000000-0005-0000-0000-0000C10C0000}"/>
    <cellStyle name="20% - Accent3 7 5" xfId="4602" xr:uid="{00000000-0005-0000-0000-0000C20C0000}"/>
    <cellStyle name="20% - Accent3 7 5 2" xfId="18934" xr:uid="{00000000-0005-0000-0000-0000C30C0000}"/>
    <cellStyle name="20% - Accent3 7 6" xfId="15661" xr:uid="{00000000-0005-0000-0000-0000C40C0000}"/>
    <cellStyle name="20% - Accent3 7 7" xfId="34174" xr:uid="{00000000-0005-0000-0000-0000C50C0000}"/>
    <cellStyle name="20% - Accent3 7 8" xfId="37849" xr:uid="{00000000-0005-0000-0000-0000C60C0000}"/>
    <cellStyle name="20% - Accent3 7 9" xfId="40912" xr:uid="{00000000-0005-0000-0000-0000C70C0000}"/>
    <cellStyle name="20% - Accent3 8" xfId="1546" xr:uid="{00000000-0005-0000-0000-0000C80C0000}"/>
    <cellStyle name="20% - Accent3 8 2" xfId="7195" xr:uid="{00000000-0005-0000-0000-0000C90C0000}"/>
    <cellStyle name="20% - Accent3 8 2 2" xfId="21499" xr:uid="{00000000-0005-0000-0000-0000CA0C0000}"/>
    <cellStyle name="20% - Accent3 8 3" xfId="9834" xr:uid="{00000000-0005-0000-0000-0000CB0C0000}"/>
    <cellStyle name="20% - Accent3 8 3 2" xfId="24118" xr:uid="{00000000-0005-0000-0000-0000CC0C0000}"/>
    <cellStyle name="20% - Accent3 8 4" xfId="5348" xr:uid="{00000000-0005-0000-0000-0000CD0C0000}"/>
    <cellStyle name="20% - Accent3 8 4 2" xfId="19679" xr:uid="{00000000-0005-0000-0000-0000CE0C0000}"/>
    <cellStyle name="20% - Accent3 8 5" xfId="15973" xr:uid="{00000000-0005-0000-0000-0000CF0C0000}"/>
    <cellStyle name="20% - Accent3 8 6" xfId="34176" xr:uid="{00000000-0005-0000-0000-0000D00C0000}"/>
    <cellStyle name="20% - Accent3 8 7" xfId="37851" xr:uid="{00000000-0005-0000-0000-0000D10C0000}"/>
    <cellStyle name="20% - Accent3 8 8" xfId="40914" xr:uid="{00000000-0005-0000-0000-0000D20C0000}"/>
    <cellStyle name="20% - Accent3 9" xfId="1851" xr:uid="{00000000-0005-0000-0000-0000D30C0000}"/>
    <cellStyle name="20% - Accent3 9 2" xfId="9835" xr:uid="{00000000-0005-0000-0000-0000D40C0000}"/>
    <cellStyle name="20% - Accent3 9 2 2" xfId="24119" xr:uid="{00000000-0005-0000-0000-0000D50C0000}"/>
    <cellStyle name="20% - Accent3 9 3" xfId="7498" xr:uid="{00000000-0005-0000-0000-0000D60C0000}"/>
    <cellStyle name="20% - Accent3 9 3 2" xfId="21802" xr:uid="{00000000-0005-0000-0000-0000D70C0000}"/>
    <cellStyle name="20% - Accent3 9 4" xfId="16276" xr:uid="{00000000-0005-0000-0000-0000D80C0000}"/>
    <cellStyle name="20% - Accent3 9 5" xfId="34177" xr:uid="{00000000-0005-0000-0000-0000D90C0000}"/>
    <cellStyle name="20% - Accent3 9 6" xfId="37852" xr:uid="{00000000-0005-0000-0000-0000DA0C0000}"/>
    <cellStyle name="20% - Accent3 9 7" xfId="40915" xr:uid="{00000000-0005-0000-0000-0000DB0C0000}"/>
    <cellStyle name="20% - Accent4" xfId="160" builtinId="42" customBuiltin="1"/>
    <cellStyle name="20% - Accent4 10" xfId="2703" xr:uid="{00000000-0005-0000-0000-0000DD0C0000}"/>
    <cellStyle name="20% - Accent4 10 2" xfId="9836" xr:uid="{00000000-0005-0000-0000-0000DE0C0000}"/>
    <cellStyle name="20% - Accent4 10 2 2" xfId="24120" xr:uid="{00000000-0005-0000-0000-0000DF0C0000}"/>
    <cellStyle name="20% - Accent4 10 3" xfId="8278" xr:uid="{00000000-0005-0000-0000-0000E00C0000}"/>
    <cellStyle name="20% - Accent4 10 3 2" xfId="22573" xr:uid="{00000000-0005-0000-0000-0000E10C0000}"/>
    <cellStyle name="20% - Accent4 10 4" xfId="17047" xr:uid="{00000000-0005-0000-0000-0000E20C0000}"/>
    <cellStyle name="20% - Accent4 10 5" xfId="34179" xr:uid="{00000000-0005-0000-0000-0000E30C0000}"/>
    <cellStyle name="20% - Accent4 10 6" xfId="37854" xr:uid="{00000000-0005-0000-0000-0000E40C0000}"/>
    <cellStyle name="20% - Accent4 10 7" xfId="40917" xr:uid="{00000000-0005-0000-0000-0000E50C0000}"/>
    <cellStyle name="20% - Accent4 11" xfId="3007" xr:uid="{00000000-0005-0000-0000-0000E60C0000}"/>
    <cellStyle name="20% - Accent4 11 2" xfId="9837" xr:uid="{00000000-0005-0000-0000-0000E70C0000}"/>
    <cellStyle name="20% - Accent4 11 2 2" xfId="24121" xr:uid="{00000000-0005-0000-0000-0000E80C0000}"/>
    <cellStyle name="20% - Accent4 11 3" xfId="8582" xr:uid="{00000000-0005-0000-0000-0000E90C0000}"/>
    <cellStyle name="20% - Accent4 11 3 2" xfId="22876" xr:uid="{00000000-0005-0000-0000-0000EA0C0000}"/>
    <cellStyle name="20% - Accent4 11 4" xfId="17350" xr:uid="{00000000-0005-0000-0000-0000EB0C0000}"/>
    <cellStyle name="20% - Accent4 11 5" xfId="34180" xr:uid="{00000000-0005-0000-0000-0000EC0C0000}"/>
    <cellStyle name="20% - Accent4 11 6" xfId="37855" xr:uid="{00000000-0005-0000-0000-0000ED0C0000}"/>
    <cellStyle name="20% - Accent4 11 7" xfId="40918" xr:uid="{00000000-0005-0000-0000-0000EE0C0000}"/>
    <cellStyle name="20% - Accent4 12" xfId="3334" xr:uid="{00000000-0005-0000-0000-0000EF0C0000}"/>
    <cellStyle name="20% - Accent4 12 2" xfId="9838" xr:uid="{00000000-0005-0000-0000-0000F00C0000}"/>
    <cellStyle name="20% - Accent4 12 2 2" xfId="24122" xr:uid="{00000000-0005-0000-0000-0000F10C0000}"/>
    <cellStyle name="20% - Accent4 12 3" xfId="8908" xr:uid="{00000000-0005-0000-0000-0000F20C0000}"/>
    <cellStyle name="20% - Accent4 12 3 2" xfId="23201" xr:uid="{00000000-0005-0000-0000-0000F30C0000}"/>
    <cellStyle name="20% - Accent4 12 4" xfId="17675" xr:uid="{00000000-0005-0000-0000-0000F40C0000}"/>
    <cellStyle name="20% - Accent4 12 5" xfId="34181" xr:uid="{00000000-0005-0000-0000-0000F50C0000}"/>
    <cellStyle name="20% - Accent4 12 6" xfId="37856" xr:uid="{00000000-0005-0000-0000-0000F60C0000}"/>
    <cellStyle name="20% - Accent4 12 7" xfId="40919" xr:uid="{00000000-0005-0000-0000-0000F70C0000}"/>
    <cellStyle name="20% - Accent4 13" xfId="3649" xr:uid="{00000000-0005-0000-0000-0000F80C0000}"/>
    <cellStyle name="20% - Accent4 13 2" xfId="9839" xr:uid="{00000000-0005-0000-0000-0000F90C0000}"/>
    <cellStyle name="20% - Accent4 13 2 2" xfId="24123" xr:uid="{00000000-0005-0000-0000-0000FA0C0000}"/>
    <cellStyle name="20% - Accent4 13 3" xfId="9223" xr:uid="{00000000-0005-0000-0000-0000FB0C0000}"/>
    <cellStyle name="20% - Accent4 13 3 2" xfId="23513" xr:uid="{00000000-0005-0000-0000-0000FC0C0000}"/>
    <cellStyle name="20% - Accent4 13 4" xfId="17987" xr:uid="{00000000-0005-0000-0000-0000FD0C0000}"/>
    <cellStyle name="20% - Accent4 14" xfId="3966" xr:uid="{00000000-0005-0000-0000-0000FE0C0000}"/>
    <cellStyle name="20% - Accent4 14 2" xfId="9840" xr:uid="{00000000-0005-0000-0000-0000FF0C0000}"/>
    <cellStyle name="20% - Accent4 14 2 2" xfId="24124" xr:uid="{00000000-0005-0000-0000-0000000D0000}"/>
    <cellStyle name="20% - Accent4 14 3" xfId="6127" xr:uid="{00000000-0005-0000-0000-0000010D0000}"/>
    <cellStyle name="20% - Accent4 14 3 2" xfId="20442" xr:uid="{00000000-0005-0000-0000-0000020D0000}"/>
    <cellStyle name="20% - Accent4 14 4" xfId="18299" xr:uid="{00000000-0005-0000-0000-0000030D0000}"/>
    <cellStyle name="20% - Accent4 15" xfId="4279" xr:uid="{00000000-0005-0000-0000-0000040D0000}"/>
    <cellStyle name="20% - Accent4 15 2" xfId="9841" xr:uid="{00000000-0005-0000-0000-0000050D0000}"/>
    <cellStyle name="20% - Accent4 15 2 2" xfId="24125" xr:uid="{00000000-0005-0000-0000-0000060D0000}"/>
    <cellStyle name="20% - Accent4 15 3" xfId="18611" xr:uid="{00000000-0005-0000-0000-0000070D0000}"/>
    <cellStyle name="20% - Accent4 16" xfId="9529" xr:uid="{00000000-0005-0000-0000-0000080D0000}"/>
    <cellStyle name="20% - Accent4 16 2" xfId="23814" xr:uid="{00000000-0005-0000-0000-0000090D0000}"/>
    <cellStyle name="20% - Accent4 17" xfId="4582" xr:uid="{00000000-0005-0000-0000-00000A0D0000}"/>
    <cellStyle name="20% - Accent4 17 2" xfId="18914" xr:uid="{00000000-0005-0000-0000-00000B0D0000}"/>
    <cellStyle name="20% - Accent4 18" xfId="13655" xr:uid="{00000000-0005-0000-0000-00000C0D0000}"/>
    <cellStyle name="20% - Accent4 18 2" xfId="27356" xr:uid="{00000000-0005-0000-0000-00000D0D0000}"/>
    <cellStyle name="20% - Accent4 19" xfId="14283" xr:uid="{00000000-0005-0000-0000-00000E0D0000}"/>
    <cellStyle name="20% - Accent4 19 2" xfId="27982" xr:uid="{00000000-0005-0000-0000-00000F0D0000}"/>
    <cellStyle name="20% - Accent4 2" xfId="222" xr:uid="{00000000-0005-0000-0000-0000100D0000}"/>
    <cellStyle name="20% - Accent4 2 10" xfId="2742" xr:uid="{00000000-0005-0000-0000-0000110D0000}"/>
    <cellStyle name="20% - Accent4 2 10 2" xfId="9843" xr:uid="{00000000-0005-0000-0000-0000120D0000}"/>
    <cellStyle name="20% - Accent4 2 10 2 2" xfId="24127" xr:uid="{00000000-0005-0000-0000-0000130D0000}"/>
    <cellStyle name="20% - Accent4 2 10 3" xfId="8317" xr:uid="{00000000-0005-0000-0000-0000140D0000}"/>
    <cellStyle name="20% - Accent4 2 10 3 2" xfId="22612" xr:uid="{00000000-0005-0000-0000-0000150D0000}"/>
    <cellStyle name="20% - Accent4 2 10 4" xfId="17086" xr:uid="{00000000-0005-0000-0000-0000160D0000}"/>
    <cellStyle name="20% - Accent4 2 10 5" xfId="34183" xr:uid="{00000000-0005-0000-0000-0000170D0000}"/>
    <cellStyle name="20% - Accent4 2 10 6" xfId="37858" xr:uid="{00000000-0005-0000-0000-0000180D0000}"/>
    <cellStyle name="20% - Accent4 2 10 7" xfId="40921" xr:uid="{00000000-0005-0000-0000-0000190D0000}"/>
    <cellStyle name="20% - Accent4 2 11" xfId="3059" xr:uid="{00000000-0005-0000-0000-00001A0D0000}"/>
    <cellStyle name="20% - Accent4 2 11 2" xfId="9844" xr:uid="{00000000-0005-0000-0000-00001B0D0000}"/>
    <cellStyle name="20% - Accent4 2 11 2 2" xfId="24128" xr:uid="{00000000-0005-0000-0000-00001C0D0000}"/>
    <cellStyle name="20% - Accent4 2 11 3" xfId="8633" xr:uid="{00000000-0005-0000-0000-00001D0D0000}"/>
    <cellStyle name="20% - Accent4 2 11 3 2" xfId="22927" xr:uid="{00000000-0005-0000-0000-00001E0D0000}"/>
    <cellStyle name="20% - Accent4 2 11 4" xfId="17401" xr:uid="{00000000-0005-0000-0000-00001F0D0000}"/>
    <cellStyle name="20% - Accent4 2 11 5" xfId="34184" xr:uid="{00000000-0005-0000-0000-0000200D0000}"/>
    <cellStyle name="20% - Accent4 2 11 6" xfId="37859" xr:uid="{00000000-0005-0000-0000-0000210D0000}"/>
    <cellStyle name="20% - Accent4 2 11 7" xfId="40922" xr:uid="{00000000-0005-0000-0000-0000220D0000}"/>
    <cellStyle name="20% - Accent4 2 12" xfId="3373" xr:uid="{00000000-0005-0000-0000-0000230D0000}"/>
    <cellStyle name="20% - Accent4 2 12 2" xfId="9845" xr:uid="{00000000-0005-0000-0000-0000240D0000}"/>
    <cellStyle name="20% - Accent4 2 12 2 2" xfId="24129" xr:uid="{00000000-0005-0000-0000-0000250D0000}"/>
    <cellStyle name="20% - Accent4 2 12 3" xfId="8947" xr:uid="{00000000-0005-0000-0000-0000260D0000}"/>
    <cellStyle name="20% - Accent4 2 12 3 2" xfId="23240" xr:uid="{00000000-0005-0000-0000-0000270D0000}"/>
    <cellStyle name="20% - Accent4 2 12 4" xfId="17714" xr:uid="{00000000-0005-0000-0000-0000280D0000}"/>
    <cellStyle name="20% - Accent4 2 12 5" xfId="34185" xr:uid="{00000000-0005-0000-0000-0000290D0000}"/>
    <cellStyle name="20% - Accent4 2 12 6" xfId="37860" xr:uid="{00000000-0005-0000-0000-00002A0D0000}"/>
    <cellStyle name="20% - Accent4 2 12 7" xfId="40923" xr:uid="{00000000-0005-0000-0000-00002B0D0000}"/>
    <cellStyle name="20% - Accent4 2 13" xfId="3688" xr:uid="{00000000-0005-0000-0000-00002C0D0000}"/>
    <cellStyle name="20% - Accent4 2 13 2" xfId="9846" xr:uid="{00000000-0005-0000-0000-00002D0D0000}"/>
    <cellStyle name="20% - Accent4 2 13 2 2" xfId="24130" xr:uid="{00000000-0005-0000-0000-00002E0D0000}"/>
    <cellStyle name="20% - Accent4 2 13 3" xfId="9262" xr:uid="{00000000-0005-0000-0000-00002F0D0000}"/>
    <cellStyle name="20% - Accent4 2 13 3 2" xfId="23552" xr:uid="{00000000-0005-0000-0000-0000300D0000}"/>
    <cellStyle name="20% - Accent4 2 13 4" xfId="18026" xr:uid="{00000000-0005-0000-0000-0000310D0000}"/>
    <cellStyle name="20% - Accent4 2 14" xfId="4005" xr:uid="{00000000-0005-0000-0000-0000320D0000}"/>
    <cellStyle name="20% - Accent4 2 14 2" xfId="9847" xr:uid="{00000000-0005-0000-0000-0000330D0000}"/>
    <cellStyle name="20% - Accent4 2 14 2 2" xfId="24131" xr:uid="{00000000-0005-0000-0000-0000340D0000}"/>
    <cellStyle name="20% - Accent4 2 14 3" xfId="6214" xr:uid="{00000000-0005-0000-0000-0000350D0000}"/>
    <cellStyle name="20% - Accent4 2 14 3 2" xfId="20522" xr:uid="{00000000-0005-0000-0000-0000360D0000}"/>
    <cellStyle name="20% - Accent4 2 14 4" xfId="18338" xr:uid="{00000000-0005-0000-0000-0000370D0000}"/>
    <cellStyle name="20% - Accent4 2 15" xfId="4318" xr:uid="{00000000-0005-0000-0000-0000380D0000}"/>
    <cellStyle name="20% - Accent4 2 15 2" xfId="9848" xr:uid="{00000000-0005-0000-0000-0000390D0000}"/>
    <cellStyle name="20% - Accent4 2 15 2 2" xfId="24132" xr:uid="{00000000-0005-0000-0000-00003A0D0000}"/>
    <cellStyle name="20% - Accent4 2 15 3" xfId="18650" xr:uid="{00000000-0005-0000-0000-00003B0D0000}"/>
    <cellStyle name="20% - Accent4 2 16" xfId="9842" xr:uid="{00000000-0005-0000-0000-00003C0D0000}"/>
    <cellStyle name="20% - Accent4 2 16 2" xfId="24126" xr:uid="{00000000-0005-0000-0000-00003D0D0000}"/>
    <cellStyle name="20% - Accent4 2 17" xfId="4681" xr:uid="{00000000-0005-0000-0000-00003E0D0000}"/>
    <cellStyle name="20% - Accent4 2 17 2" xfId="19013" xr:uid="{00000000-0005-0000-0000-00003F0D0000}"/>
    <cellStyle name="20% - Accent4 2 18" xfId="13694" xr:uid="{00000000-0005-0000-0000-0000400D0000}"/>
    <cellStyle name="20% - Accent4 2 18 2" xfId="27395" xr:uid="{00000000-0005-0000-0000-0000410D0000}"/>
    <cellStyle name="20% - Accent4 2 19" xfId="14322" xr:uid="{00000000-0005-0000-0000-0000420D0000}"/>
    <cellStyle name="20% - Accent4 2 19 2" xfId="28021" xr:uid="{00000000-0005-0000-0000-0000430D0000}"/>
    <cellStyle name="20% - Accent4 2 2" xfId="381" xr:uid="{00000000-0005-0000-0000-0000440D0000}"/>
    <cellStyle name="20% - Accent4 2 2 10" xfId="3766" xr:uid="{00000000-0005-0000-0000-0000450D0000}"/>
    <cellStyle name="20% - Accent4 2 2 10 2" xfId="9850" xr:uid="{00000000-0005-0000-0000-0000460D0000}"/>
    <cellStyle name="20% - Accent4 2 2 10 2 2" xfId="24134" xr:uid="{00000000-0005-0000-0000-0000470D0000}"/>
    <cellStyle name="20% - Accent4 2 2 10 3" xfId="9340" xr:uid="{00000000-0005-0000-0000-0000480D0000}"/>
    <cellStyle name="20% - Accent4 2 2 10 3 2" xfId="23630" xr:uid="{00000000-0005-0000-0000-0000490D0000}"/>
    <cellStyle name="20% - Accent4 2 2 10 4" xfId="18104" xr:uid="{00000000-0005-0000-0000-00004A0D0000}"/>
    <cellStyle name="20% - Accent4 2 2 11" xfId="4083" xr:uid="{00000000-0005-0000-0000-00004B0D0000}"/>
    <cellStyle name="20% - Accent4 2 2 11 2" xfId="9851" xr:uid="{00000000-0005-0000-0000-00004C0D0000}"/>
    <cellStyle name="20% - Accent4 2 2 11 2 2" xfId="24135" xr:uid="{00000000-0005-0000-0000-00004D0D0000}"/>
    <cellStyle name="20% - Accent4 2 2 11 3" xfId="6370" xr:uid="{00000000-0005-0000-0000-00004E0D0000}"/>
    <cellStyle name="20% - Accent4 2 2 11 3 2" xfId="20678" xr:uid="{00000000-0005-0000-0000-00004F0D0000}"/>
    <cellStyle name="20% - Accent4 2 2 11 4" xfId="18416" xr:uid="{00000000-0005-0000-0000-0000500D0000}"/>
    <cellStyle name="20% - Accent4 2 2 12" xfId="4396" xr:uid="{00000000-0005-0000-0000-0000510D0000}"/>
    <cellStyle name="20% - Accent4 2 2 12 2" xfId="9852" xr:uid="{00000000-0005-0000-0000-0000520D0000}"/>
    <cellStyle name="20% - Accent4 2 2 12 2 2" xfId="24136" xr:uid="{00000000-0005-0000-0000-0000530D0000}"/>
    <cellStyle name="20% - Accent4 2 2 12 3" xfId="18728" xr:uid="{00000000-0005-0000-0000-0000540D0000}"/>
    <cellStyle name="20% - Accent4 2 2 13" xfId="9849" xr:uid="{00000000-0005-0000-0000-0000550D0000}"/>
    <cellStyle name="20% - Accent4 2 2 13 2" xfId="24133" xr:uid="{00000000-0005-0000-0000-0000560D0000}"/>
    <cellStyle name="20% - Accent4 2 2 14" xfId="4837" xr:uid="{00000000-0005-0000-0000-0000570D0000}"/>
    <cellStyle name="20% - Accent4 2 2 14 2" xfId="19169" xr:uid="{00000000-0005-0000-0000-0000580D0000}"/>
    <cellStyle name="20% - Accent4 2 2 15" xfId="13772" xr:uid="{00000000-0005-0000-0000-0000590D0000}"/>
    <cellStyle name="20% - Accent4 2 2 15 2" xfId="27473" xr:uid="{00000000-0005-0000-0000-00005A0D0000}"/>
    <cellStyle name="20% - Accent4 2 2 16" xfId="14400" xr:uid="{00000000-0005-0000-0000-00005B0D0000}"/>
    <cellStyle name="20% - Accent4 2 2 16 2" xfId="28099" xr:uid="{00000000-0005-0000-0000-00005C0D0000}"/>
    <cellStyle name="20% - Accent4 2 2 17" xfId="15152" xr:uid="{00000000-0005-0000-0000-00005D0D0000}"/>
    <cellStyle name="20% - Accent4 2 2 18" xfId="28747" xr:uid="{00000000-0005-0000-0000-00005E0D0000}"/>
    <cellStyle name="20% - Accent4 2 2 19" xfId="29376" xr:uid="{00000000-0005-0000-0000-00005F0D0000}"/>
    <cellStyle name="20% - Accent4 2 2 2" xfId="537" xr:uid="{00000000-0005-0000-0000-0000600D0000}"/>
    <cellStyle name="20% - Accent4 2 2 2 10" xfId="4239" xr:uid="{00000000-0005-0000-0000-0000610D0000}"/>
    <cellStyle name="20% - Accent4 2 2 2 10 2" xfId="9854" xr:uid="{00000000-0005-0000-0000-0000620D0000}"/>
    <cellStyle name="20% - Accent4 2 2 2 10 2 2" xfId="24138" xr:uid="{00000000-0005-0000-0000-0000630D0000}"/>
    <cellStyle name="20% - Accent4 2 2 2 10 3" xfId="6526" xr:uid="{00000000-0005-0000-0000-0000640D0000}"/>
    <cellStyle name="20% - Accent4 2 2 2 10 3 2" xfId="20834" xr:uid="{00000000-0005-0000-0000-0000650D0000}"/>
    <cellStyle name="20% - Accent4 2 2 2 10 4" xfId="18572" xr:uid="{00000000-0005-0000-0000-0000660D0000}"/>
    <cellStyle name="20% - Accent4 2 2 2 11" xfId="4552" xr:uid="{00000000-0005-0000-0000-0000670D0000}"/>
    <cellStyle name="20% - Accent4 2 2 2 11 2" xfId="9855" xr:uid="{00000000-0005-0000-0000-0000680D0000}"/>
    <cellStyle name="20% - Accent4 2 2 2 11 2 2" xfId="24139" xr:uid="{00000000-0005-0000-0000-0000690D0000}"/>
    <cellStyle name="20% - Accent4 2 2 2 11 3" xfId="18884" xr:uid="{00000000-0005-0000-0000-00006A0D0000}"/>
    <cellStyle name="20% - Accent4 2 2 2 12" xfId="9853" xr:uid="{00000000-0005-0000-0000-00006B0D0000}"/>
    <cellStyle name="20% - Accent4 2 2 2 12 2" xfId="24137" xr:uid="{00000000-0005-0000-0000-00006C0D0000}"/>
    <cellStyle name="20% - Accent4 2 2 2 13" xfId="4993" xr:uid="{00000000-0005-0000-0000-00006D0D0000}"/>
    <cellStyle name="20% - Accent4 2 2 2 13 2" xfId="19325" xr:uid="{00000000-0005-0000-0000-00006E0D0000}"/>
    <cellStyle name="20% - Accent4 2 2 2 14" xfId="13928" xr:uid="{00000000-0005-0000-0000-00006F0D0000}"/>
    <cellStyle name="20% - Accent4 2 2 2 14 2" xfId="27629" xr:uid="{00000000-0005-0000-0000-0000700D0000}"/>
    <cellStyle name="20% - Accent4 2 2 2 15" xfId="14556" xr:uid="{00000000-0005-0000-0000-0000710D0000}"/>
    <cellStyle name="20% - Accent4 2 2 2 15 2" xfId="28255" xr:uid="{00000000-0005-0000-0000-0000720D0000}"/>
    <cellStyle name="20% - Accent4 2 2 2 16" xfId="15308" xr:uid="{00000000-0005-0000-0000-0000730D0000}"/>
    <cellStyle name="20% - Accent4 2 2 2 17" xfId="28903" xr:uid="{00000000-0005-0000-0000-0000740D0000}"/>
    <cellStyle name="20% - Accent4 2 2 2 18" xfId="29532" xr:uid="{00000000-0005-0000-0000-0000750D0000}"/>
    <cellStyle name="20% - Accent4 2 2 2 19" xfId="29848" xr:uid="{00000000-0005-0000-0000-0000760D0000}"/>
    <cellStyle name="20% - Accent4 2 2 2 2" xfId="850" xr:uid="{00000000-0005-0000-0000-0000770D0000}"/>
    <cellStyle name="20% - Accent4 2 2 2 2 10" xfId="30476" xr:uid="{00000000-0005-0000-0000-0000780D0000}"/>
    <cellStyle name="20% - Accent4 2 2 2 2 11" xfId="32033" xr:uid="{00000000-0005-0000-0000-0000790D0000}"/>
    <cellStyle name="20% - Accent4 2 2 2 2 12" xfId="33273" xr:uid="{00000000-0005-0000-0000-00007A0D0000}"/>
    <cellStyle name="20% - Accent4 2 2 2 2 13" xfId="34188" xr:uid="{00000000-0005-0000-0000-00007B0D0000}"/>
    <cellStyle name="20% - Accent4 2 2 2 2 14" xfId="37863" xr:uid="{00000000-0005-0000-0000-00007C0D0000}"/>
    <cellStyle name="20% - Accent4 2 2 2 2 15" xfId="40926" xr:uid="{00000000-0005-0000-0000-00007D0D0000}"/>
    <cellStyle name="20% - Accent4 2 2 2 2 2" xfId="2624" xr:uid="{00000000-0005-0000-0000-00007E0D0000}"/>
    <cellStyle name="20% - Accent4 2 2 2 2 2 10" xfId="37864" xr:uid="{00000000-0005-0000-0000-00007F0D0000}"/>
    <cellStyle name="20% - Accent4 2 2 2 2 2 11" xfId="40927" xr:uid="{00000000-0005-0000-0000-0000800D0000}"/>
    <cellStyle name="20% - Accent4 2 2 2 2 2 2" xfId="8222" xr:uid="{00000000-0005-0000-0000-0000810D0000}"/>
    <cellStyle name="20% - Accent4 2 2 2 2 2 2 2" xfId="22526" xr:uid="{00000000-0005-0000-0000-0000820D0000}"/>
    <cellStyle name="20% - Accent4 2 2 2 2 2 3" xfId="9857" xr:uid="{00000000-0005-0000-0000-0000830D0000}"/>
    <cellStyle name="20% - Accent4 2 2 2 2 2 3 2" xfId="24141" xr:uid="{00000000-0005-0000-0000-0000840D0000}"/>
    <cellStyle name="20% - Accent4 2 2 2 2 2 4" xfId="6076" xr:uid="{00000000-0005-0000-0000-0000850D0000}"/>
    <cellStyle name="20% - Accent4 2 2 2 2 2 4 2" xfId="20405" xr:uid="{00000000-0005-0000-0000-0000860D0000}"/>
    <cellStyle name="20% - Accent4 2 2 2 2 2 5" xfId="17000" xr:uid="{00000000-0005-0000-0000-0000870D0000}"/>
    <cellStyle name="20% - Accent4 2 2 2 2 2 6" xfId="30547" xr:uid="{00000000-0005-0000-0000-0000880D0000}"/>
    <cellStyle name="20% - Accent4 2 2 2 2 2 7" xfId="32104" xr:uid="{00000000-0005-0000-0000-0000890D0000}"/>
    <cellStyle name="20% - Accent4 2 2 2 2 2 8" xfId="33344" xr:uid="{00000000-0005-0000-0000-00008A0D0000}"/>
    <cellStyle name="20% - Accent4 2 2 2 2 2 9" xfId="34189" xr:uid="{00000000-0005-0000-0000-00008B0D0000}"/>
    <cellStyle name="20% - Accent4 2 2 2 2 3" xfId="6838" xr:uid="{00000000-0005-0000-0000-00008C0D0000}"/>
    <cellStyle name="20% - Accent4 2 2 2 2 3 2" xfId="21146" xr:uid="{00000000-0005-0000-0000-00008D0D0000}"/>
    <cellStyle name="20% - Accent4 2 2 2 2 4" xfId="9856" xr:uid="{00000000-0005-0000-0000-00008E0D0000}"/>
    <cellStyle name="20% - Accent4 2 2 2 2 4 2" xfId="24140" xr:uid="{00000000-0005-0000-0000-00008F0D0000}"/>
    <cellStyle name="20% - Accent4 2 2 2 2 5" xfId="5305" xr:uid="{00000000-0005-0000-0000-0000900D0000}"/>
    <cellStyle name="20% - Accent4 2 2 2 2 5 2" xfId="19637" xr:uid="{00000000-0005-0000-0000-0000910D0000}"/>
    <cellStyle name="20% - Accent4 2 2 2 2 6" xfId="14242" xr:uid="{00000000-0005-0000-0000-0000920D0000}"/>
    <cellStyle name="20% - Accent4 2 2 2 2 6 2" xfId="27942" xr:uid="{00000000-0005-0000-0000-0000930D0000}"/>
    <cellStyle name="20% - Accent4 2 2 2 2 7" xfId="14869" xr:uid="{00000000-0005-0000-0000-0000940D0000}"/>
    <cellStyle name="20% - Accent4 2 2 2 2 7 2" xfId="28568" xr:uid="{00000000-0005-0000-0000-0000950D0000}"/>
    <cellStyle name="20% - Accent4 2 2 2 2 8" xfId="15620" xr:uid="{00000000-0005-0000-0000-0000960D0000}"/>
    <cellStyle name="20% - Accent4 2 2 2 2 9" xfId="29216" xr:uid="{00000000-0005-0000-0000-0000970D0000}"/>
    <cellStyle name="20% - Accent4 2 2 2 20" xfId="30163" xr:uid="{00000000-0005-0000-0000-0000980D0000}"/>
    <cellStyle name="20% - Accent4 2 2 2 21" xfId="31406" xr:uid="{00000000-0005-0000-0000-0000990D0000}"/>
    <cellStyle name="20% - Accent4 2 2 2 22" xfId="31720" xr:uid="{00000000-0005-0000-0000-00009A0D0000}"/>
    <cellStyle name="20% - Accent4 2 2 2 23" xfId="32960" xr:uid="{00000000-0005-0000-0000-00009B0D0000}"/>
    <cellStyle name="20% - Accent4 2 2 2 24" xfId="34187" xr:uid="{00000000-0005-0000-0000-00009C0D0000}"/>
    <cellStyle name="20% - Accent4 2 2 2 25" xfId="37600" xr:uid="{00000000-0005-0000-0000-00009D0D0000}"/>
    <cellStyle name="20% - Accent4 2 2 2 26" xfId="37862" xr:uid="{00000000-0005-0000-0000-00009E0D0000}"/>
    <cellStyle name="20% - Accent4 2 2 2 27" xfId="40925" xr:uid="{00000000-0005-0000-0000-00009F0D0000}"/>
    <cellStyle name="20% - Accent4 2 2 2 3" xfId="1508" xr:uid="{00000000-0005-0000-0000-0000A00D0000}"/>
    <cellStyle name="20% - Accent4 2 2 2 3 10" xfId="37865" xr:uid="{00000000-0005-0000-0000-0000A10D0000}"/>
    <cellStyle name="20% - Accent4 2 2 2 3 11" xfId="40928" xr:uid="{00000000-0005-0000-0000-0000A20D0000}"/>
    <cellStyle name="20% - Accent4 2 2 2 3 2" xfId="7157" xr:uid="{00000000-0005-0000-0000-0000A30D0000}"/>
    <cellStyle name="20% - Accent4 2 2 2 3 2 2" xfId="21462" xr:uid="{00000000-0005-0000-0000-0000A40D0000}"/>
    <cellStyle name="20% - Accent4 2 2 2 3 3" xfId="9858" xr:uid="{00000000-0005-0000-0000-0000A50D0000}"/>
    <cellStyle name="20% - Accent4 2 2 2 3 3 2" xfId="24142" xr:uid="{00000000-0005-0000-0000-0000A60D0000}"/>
    <cellStyle name="20% - Accent4 2 2 2 3 4" xfId="5764" xr:uid="{00000000-0005-0000-0000-0000A70D0000}"/>
    <cellStyle name="20% - Accent4 2 2 2 3 4 2" xfId="20093" xr:uid="{00000000-0005-0000-0000-0000A80D0000}"/>
    <cellStyle name="20% - Accent4 2 2 2 3 5" xfId="15936" xr:uid="{00000000-0005-0000-0000-0000A90D0000}"/>
    <cellStyle name="20% - Accent4 2 2 2 3 6" xfId="30546" xr:uid="{00000000-0005-0000-0000-0000AA0D0000}"/>
    <cellStyle name="20% - Accent4 2 2 2 3 7" xfId="32103" xr:uid="{00000000-0005-0000-0000-0000AB0D0000}"/>
    <cellStyle name="20% - Accent4 2 2 2 3 8" xfId="33343" xr:uid="{00000000-0005-0000-0000-0000AC0D0000}"/>
    <cellStyle name="20% - Accent4 2 2 2 3 9" xfId="34190" xr:uid="{00000000-0005-0000-0000-0000AD0D0000}"/>
    <cellStyle name="20% - Accent4 2 2 2 4" xfId="1821" xr:uid="{00000000-0005-0000-0000-0000AE0D0000}"/>
    <cellStyle name="20% - Accent4 2 2 2 4 2" xfId="9859" xr:uid="{00000000-0005-0000-0000-0000AF0D0000}"/>
    <cellStyle name="20% - Accent4 2 2 2 4 2 2" xfId="24143" xr:uid="{00000000-0005-0000-0000-0000B00D0000}"/>
    <cellStyle name="20% - Accent4 2 2 2 4 3" xfId="7470" xr:uid="{00000000-0005-0000-0000-0000B10D0000}"/>
    <cellStyle name="20% - Accent4 2 2 2 4 3 2" xfId="21774" xr:uid="{00000000-0005-0000-0000-0000B20D0000}"/>
    <cellStyle name="20% - Accent4 2 2 2 4 4" xfId="16248" xr:uid="{00000000-0005-0000-0000-0000B30D0000}"/>
    <cellStyle name="20% - Accent4 2 2 2 4 5" xfId="34191" xr:uid="{00000000-0005-0000-0000-0000B40D0000}"/>
    <cellStyle name="20% - Accent4 2 2 2 4 6" xfId="37866" xr:uid="{00000000-0005-0000-0000-0000B50D0000}"/>
    <cellStyle name="20% - Accent4 2 2 2 4 7" xfId="40929" xr:uid="{00000000-0005-0000-0000-0000B60D0000}"/>
    <cellStyle name="20% - Accent4 2 2 2 5" xfId="2311" xr:uid="{00000000-0005-0000-0000-0000B70D0000}"/>
    <cellStyle name="20% - Accent4 2 2 2 5 2" xfId="9860" xr:uid="{00000000-0005-0000-0000-0000B80D0000}"/>
    <cellStyle name="20% - Accent4 2 2 2 5 2 2" xfId="24144" xr:uid="{00000000-0005-0000-0000-0000B90D0000}"/>
    <cellStyle name="20% - Accent4 2 2 2 5 3" xfId="7910" xr:uid="{00000000-0005-0000-0000-0000BA0D0000}"/>
    <cellStyle name="20% - Accent4 2 2 2 5 3 2" xfId="22214" xr:uid="{00000000-0005-0000-0000-0000BB0D0000}"/>
    <cellStyle name="20% - Accent4 2 2 2 5 4" xfId="16688" xr:uid="{00000000-0005-0000-0000-0000BC0D0000}"/>
    <cellStyle name="20% - Accent4 2 2 2 5 5" xfId="34192" xr:uid="{00000000-0005-0000-0000-0000BD0D0000}"/>
    <cellStyle name="20% - Accent4 2 2 2 5 6" xfId="37867" xr:uid="{00000000-0005-0000-0000-0000BE0D0000}"/>
    <cellStyle name="20% - Accent4 2 2 2 5 7" xfId="40930" xr:uid="{00000000-0005-0000-0000-0000BF0D0000}"/>
    <cellStyle name="20% - Accent4 2 2 2 6" xfId="2976" xr:uid="{00000000-0005-0000-0000-0000C00D0000}"/>
    <cellStyle name="20% - Accent4 2 2 2 6 2" xfId="9861" xr:uid="{00000000-0005-0000-0000-0000C10D0000}"/>
    <cellStyle name="20% - Accent4 2 2 2 6 2 2" xfId="24145" xr:uid="{00000000-0005-0000-0000-0000C20D0000}"/>
    <cellStyle name="20% - Accent4 2 2 2 6 3" xfId="8551" xr:uid="{00000000-0005-0000-0000-0000C30D0000}"/>
    <cellStyle name="20% - Accent4 2 2 2 6 3 2" xfId="22846" xr:uid="{00000000-0005-0000-0000-0000C40D0000}"/>
    <cellStyle name="20% - Accent4 2 2 2 6 4" xfId="17320" xr:uid="{00000000-0005-0000-0000-0000C50D0000}"/>
    <cellStyle name="20% - Accent4 2 2 2 6 5" xfId="34193" xr:uid="{00000000-0005-0000-0000-0000C60D0000}"/>
    <cellStyle name="20% - Accent4 2 2 2 6 6" xfId="37868" xr:uid="{00000000-0005-0000-0000-0000C70D0000}"/>
    <cellStyle name="20% - Accent4 2 2 2 6 7" xfId="40931" xr:uid="{00000000-0005-0000-0000-0000C80D0000}"/>
    <cellStyle name="20% - Accent4 2 2 2 7" xfId="3293" xr:uid="{00000000-0005-0000-0000-0000C90D0000}"/>
    <cellStyle name="20% - Accent4 2 2 2 7 2" xfId="9862" xr:uid="{00000000-0005-0000-0000-0000CA0D0000}"/>
    <cellStyle name="20% - Accent4 2 2 2 7 2 2" xfId="24146" xr:uid="{00000000-0005-0000-0000-0000CB0D0000}"/>
    <cellStyle name="20% - Accent4 2 2 2 7 3" xfId="8867" xr:uid="{00000000-0005-0000-0000-0000CC0D0000}"/>
    <cellStyle name="20% - Accent4 2 2 2 7 3 2" xfId="23161" xr:uid="{00000000-0005-0000-0000-0000CD0D0000}"/>
    <cellStyle name="20% - Accent4 2 2 2 7 4" xfId="17635" xr:uid="{00000000-0005-0000-0000-0000CE0D0000}"/>
    <cellStyle name="20% - Accent4 2 2 2 7 5" xfId="34194" xr:uid="{00000000-0005-0000-0000-0000CF0D0000}"/>
    <cellStyle name="20% - Accent4 2 2 2 7 6" xfId="37869" xr:uid="{00000000-0005-0000-0000-0000D00D0000}"/>
    <cellStyle name="20% - Accent4 2 2 2 7 7" xfId="40932" xr:uid="{00000000-0005-0000-0000-0000D10D0000}"/>
    <cellStyle name="20% - Accent4 2 2 2 8" xfId="3607" xr:uid="{00000000-0005-0000-0000-0000D20D0000}"/>
    <cellStyle name="20% - Accent4 2 2 2 8 2" xfId="9863" xr:uid="{00000000-0005-0000-0000-0000D30D0000}"/>
    <cellStyle name="20% - Accent4 2 2 2 8 2 2" xfId="24147" xr:uid="{00000000-0005-0000-0000-0000D40D0000}"/>
    <cellStyle name="20% - Accent4 2 2 2 8 3" xfId="9181" xr:uid="{00000000-0005-0000-0000-0000D50D0000}"/>
    <cellStyle name="20% - Accent4 2 2 2 8 3 2" xfId="23474" xr:uid="{00000000-0005-0000-0000-0000D60D0000}"/>
    <cellStyle name="20% - Accent4 2 2 2 8 4" xfId="17948" xr:uid="{00000000-0005-0000-0000-0000D70D0000}"/>
    <cellStyle name="20% - Accent4 2 2 2 8 5" xfId="34195" xr:uid="{00000000-0005-0000-0000-0000D80D0000}"/>
    <cellStyle name="20% - Accent4 2 2 2 8 6" xfId="37870" xr:uid="{00000000-0005-0000-0000-0000D90D0000}"/>
    <cellStyle name="20% - Accent4 2 2 2 8 7" xfId="40933" xr:uid="{00000000-0005-0000-0000-0000DA0D0000}"/>
    <cellStyle name="20% - Accent4 2 2 2 9" xfId="3922" xr:uid="{00000000-0005-0000-0000-0000DB0D0000}"/>
    <cellStyle name="20% - Accent4 2 2 2 9 2" xfId="9864" xr:uid="{00000000-0005-0000-0000-0000DC0D0000}"/>
    <cellStyle name="20% - Accent4 2 2 2 9 2 2" xfId="24148" xr:uid="{00000000-0005-0000-0000-0000DD0D0000}"/>
    <cellStyle name="20% - Accent4 2 2 2 9 3" xfId="9496" xr:uid="{00000000-0005-0000-0000-0000DE0D0000}"/>
    <cellStyle name="20% - Accent4 2 2 2 9 3 2" xfId="23786" xr:uid="{00000000-0005-0000-0000-0000DF0D0000}"/>
    <cellStyle name="20% - Accent4 2 2 2 9 4" xfId="18260" xr:uid="{00000000-0005-0000-0000-0000E00D0000}"/>
    <cellStyle name="20% - Accent4 2 2 20" xfId="29692" xr:uid="{00000000-0005-0000-0000-0000E10D0000}"/>
    <cellStyle name="20% - Accent4 2 2 21" xfId="30007" xr:uid="{00000000-0005-0000-0000-0000E20D0000}"/>
    <cellStyle name="20% - Accent4 2 2 22" xfId="31250" xr:uid="{00000000-0005-0000-0000-0000E30D0000}"/>
    <cellStyle name="20% - Accent4 2 2 23" xfId="31564" xr:uid="{00000000-0005-0000-0000-0000E40D0000}"/>
    <cellStyle name="20% - Accent4 2 2 24" xfId="32804" xr:uid="{00000000-0005-0000-0000-0000E50D0000}"/>
    <cellStyle name="20% - Accent4 2 2 25" xfId="34186" xr:uid="{00000000-0005-0000-0000-0000E60D0000}"/>
    <cellStyle name="20% - Accent4 2 2 26" xfId="37444" xr:uid="{00000000-0005-0000-0000-0000E70D0000}"/>
    <cellStyle name="20% - Accent4 2 2 27" xfId="37861" xr:uid="{00000000-0005-0000-0000-0000E80D0000}"/>
    <cellStyle name="20% - Accent4 2 2 28" xfId="40924" xr:uid="{00000000-0005-0000-0000-0000E90D0000}"/>
    <cellStyle name="20% - Accent4 2 2 3" xfId="694" xr:uid="{00000000-0005-0000-0000-0000EA0D0000}"/>
    <cellStyle name="20% - Accent4 2 2 3 10" xfId="30320" xr:uid="{00000000-0005-0000-0000-0000EB0D0000}"/>
    <cellStyle name="20% - Accent4 2 2 3 11" xfId="31877" xr:uid="{00000000-0005-0000-0000-0000EC0D0000}"/>
    <cellStyle name="20% - Accent4 2 2 3 12" xfId="33117" xr:uid="{00000000-0005-0000-0000-0000ED0D0000}"/>
    <cellStyle name="20% - Accent4 2 2 3 13" xfId="34196" xr:uid="{00000000-0005-0000-0000-0000EE0D0000}"/>
    <cellStyle name="20% - Accent4 2 2 3 14" xfId="37871" xr:uid="{00000000-0005-0000-0000-0000EF0D0000}"/>
    <cellStyle name="20% - Accent4 2 2 3 15" xfId="40934" xr:uid="{00000000-0005-0000-0000-0000F00D0000}"/>
    <cellStyle name="20% - Accent4 2 2 3 2" xfId="2468" xr:uid="{00000000-0005-0000-0000-0000F10D0000}"/>
    <cellStyle name="20% - Accent4 2 2 3 2 10" xfId="37872" xr:uid="{00000000-0005-0000-0000-0000F20D0000}"/>
    <cellStyle name="20% - Accent4 2 2 3 2 11" xfId="40935" xr:uid="{00000000-0005-0000-0000-0000F30D0000}"/>
    <cellStyle name="20% - Accent4 2 2 3 2 2" xfId="8066" xr:uid="{00000000-0005-0000-0000-0000F40D0000}"/>
    <cellStyle name="20% - Accent4 2 2 3 2 2 2" xfId="22370" xr:uid="{00000000-0005-0000-0000-0000F50D0000}"/>
    <cellStyle name="20% - Accent4 2 2 3 2 3" xfId="9866" xr:uid="{00000000-0005-0000-0000-0000F60D0000}"/>
    <cellStyle name="20% - Accent4 2 2 3 2 3 2" xfId="24150" xr:uid="{00000000-0005-0000-0000-0000F70D0000}"/>
    <cellStyle name="20% - Accent4 2 2 3 2 4" xfId="5920" xr:uid="{00000000-0005-0000-0000-0000F80D0000}"/>
    <cellStyle name="20% - Accent4 2 2 3 2 4 2" xfId="20249" xr:uid="{00000000-0005-0000-0000-0000F90D0000}"/>
    <cellStyle name="20% - Accent4 2 2 3 2 5" xfId="16844" xr:uid="{00000000-0005-0000-0000-0000FA0D0000}"/>
    <cellStyle name="20% - Accent4 2 2 3 2 6" xfId="30548" xr:uid="{00000000-0005-0000-0000-0000FB0D0000}"/>
    <cellStyle name="20% - Accent4 2 2 3 2 7" xfId="32105" xr:uid="{00000000-0005-0000-0000-0000FC0D0000}"/>
    <cellStyle name="20% - Accent4 2 2 3 2 8" xfId="33345" xr:uid="{00000000-0005-0000-0000-0000FD0D0000}"/>
    <cellStyle name="20% - Accent4 2 2 3 2 9" xfId="34197" xr:uid="{00000000-0005-0000-0000-0000FE0D0000}"/>
    <cellStyle name="20% - Accent4 2 2 3 3" xfId="6682" xr:uid="{00000000-0005-0000-0000-0000FF0D0000}"/>
    <cellStyle name="20% - Accent4 2 2 3 3 2" xfId="20990" xr:uid="{00000000-0005-0000-0000-0000000E0000}"/>
    <cellStyle name="20% - Accent4 2 2 3 4" xfId="9865" xr:uid="{00000000-0005-0000-0000-0000010E0000}"/>
    <cellStyle name="20% - Accent4 2 2 3 4 2" xfId="24149" xr:uid="{00000000-0005-0000-0000-0000020E0000}"/>
    <cellStyle name="20% - Accent4 2 2 3 5" xfId="5149" xr:uid="{00000000-0005-0000-0000-0000030E0000}"/>
    <cellStyle name="20% - Accent4 2 2 3 5 2" xfId="19481" xr:uid="{00000000-0005-0000-0000-0000040E0000}"/>
    <cellStyle name="20% - Accent4 2 2 3 6" xfId="14085" xr:uid="{00000000-0005-0000-0000-0000050E0000}"/>
    <cellStyle name="20% - Accent4 2 2 3 6 2" xfId="27786" xr:uid="{00000000-0005-0000-0000-0000060E0000}"/>
    <cellStyle name="20% - Accent4 2 2 3 7" xfId="14713" xr:uid="{00000000-0005-0000-0000-0000070E0000}"/>
    <cellStyle name="20% - Accent4 2 2 3 7 2" xfId="28412" xr:uid="{00000000-0005-0000-0000-0000080E0000}"/>
    <cellStyle name="20% - Accent4 2 2 3 8" xfId="15464" xr:uid="{00000000-0005-0000-0000-0000090E0000}"/>
    <cellStyle name="20% - Accent4 2 2 3 9" xfId="29060" xr:uid="{00000000-0005-0000-0000-00000A0E0000}"/>
    <cellStyle name="20% - Accent4 2 2 4" xfId="1352" xr:uid="{00000000-0005-0000-0000-00000B0E0000}"/>
    <cellStyle name="20% - Accent4 2 2 4 10" xfId="37873" xr:uid="{00000000-0005-0000-0000-00000C0E0000}"/>
    <cellStyle name="20% - Accent4 2 2 4 11" xfId="40936" xr:uid="{00000000-0005-0000-0000-00000D0E0000}"/>
    <cellStyle name="20% - Accent4 2 2 4 2" xfId="7001" xr:uid="{00000000-0005-0000-0000-00000E0E0000}"/>
    <cellStyle name="20% - Accent4 2 2 4 2 2" xfId="21306" xr:uid="{00000000-0005-0000-0000-00000F0E0000}"/>
    <cellStyle name="20% - Accent4 2 2 4 3" xfId="9867" xr:uid="{00000000-0005-0000-0000-0000100E0000}"/>
    <cellStyle name="20% - Accent4 2 2 4 3 2" xfId="24151" xr:uid="{00000000-0005-0000-0000-0000110E0000}"/>
    <cellStyle name="20% - Accent4 2 2 4 4" xfId="5608" xr:uid="{00000000-0005-0000-0000-0000120E0000}"/>
    <cellStyle name="20% - Accent4 2 2 4 4 2" xfId="19937" xr:uid="{00000000-0005-0000-0000-0000130E0000}"/>
    <cellStyle name="20% - Accent4 2 2 4 5" xfId="15780" xr:uid="{00000000-0005-0000-0000-0000140E0000}"/>
    <cellStyle name="20% - Accent4 2 2 4 6" xfId="30545" xr:uid="{00000000-0005-0000-0000-0000150E0000}"/>
    <cellStyle name="20% - Accent4 2 2 4 7" xfId="32102" xr:uid="{00000000-0005-0000-0000-0000160E0000}"/>
    <cellStyle name="20% - Accent4 2 2 4 8" xfId="33342" xr:uid="{00000000-0005-0000-0000-0000170E0000}"/>
    <cellStyle name="20% - Accent4 2 2 4 9" xfId="34198" xr:uid="{00000000-0005-0000-0000-0000180E0000}"/>
    <cellStyle name="20% - Accent4 2 2 5" xfId="1665" xr:uid="{00000000-0005-0000-0000-0000190E0000}"/>
    <cellStyle name="20% - Accent4 2 2 5 2" xfId="9868" xr:uid="{00000000-0005-0000-0000-00001A0E0000}"/>
    <cellStyle name="20% - Accent4 2 2 5 2 2" xfId="24152" xr:uid="{00000000-0005-0000-0000-00001B0E0000}"/>
    <cellStyle name="20% - Accent4 2 2 5 3" xfId="7314" xr:uid="{00000000-0005-0000-0000-00001C0E0000}"/>
    <cellStyle name="20% - Accent4 2 2 5 3 2" xfId="21618" xr:uid="{00000000-0005-0000-0000-00001D0E0000}"/>
    <cellStyle name="20% - Accent4 2 2 5 4" xfId="16092" xr:uid="{00000000-0005-0000-0000-00001E0E0000}"/>
    <cellStyle name="20% - Accent4 2 2 5 5" xfId="34199" xr:uid="{00000000-0005-0000-0000-00001F0E0000}"/>
    <cellStyle name="20% - Accent4 2 2 5 6" xfId="37874" xr:uid="{00000000-0005-0000-0000-0000200E0000}"/>
    <cellStyle name="20% - Accent4 2 2 5 7" xfId="40937" xr:uid="{00000000-0005-0000-0000-0000210E0000}"/>
    <cellStyle name="20% - Accent4 2 2 6" xfId="2155" xr:uid="{00000000-0005-0000-0000-0000220E0000}"/>
    <cellStyle name="20% - Accent4 2 2 6 2" xfId="9869" xr:uid="{00000000-0005-0000-0000-0000230E0000}"/>
    <cellStyle name="20% - Accent4 2 2 6 2 2" xfId="24153" xr:uid="{00000000-0005-0000-0000-0000240E0000}"/>
    <cellStyle name="20% - Accent4 2 2 6 3" xfId="7754" xr:uid="{00000000-0005-0000-0000-0000250E0000}"/>
    <cellStyle name="20% - Accent4 2 2 6 3 2" xfId="22058" xr:uid="{00000000-0005-0000-0000-0000260E0000}"/>
    <cellStyle name="20% - Accent4 2 2 6 4" xfId="16532" xr:uid="{00000000-0005-0000-0000-0000270E0000}"/>
    <cellStyle name="20% - Accent4 2 2 6 5" xfId="34200" xr:uid="{00000000-0005-0000-0000-0000280E0000}"/>
    <cellStyle name="20% - Accent4 2 2 6 6" xfId="37875" xr:uid="{00000000-0005-0000-0000-0000290E0000}"/>
    <cellStyle name="20% - Accent4 2 2 6 7" xfId="40938" xr:uid="{00000000-0005-0000-0000-00002A0E0000}"/>
    <cellStyle name="20% - Accent4 2 2 7" xfId="2820" xr:uid="{00000000-0005-0000-0000-00002B0E0000}"/>
    <cellStyle name="20% - Accent4 2 2 7 2" xfId="9870" xr:uid="{00000000-0005-0000-0000-00002C0E0000}"/>
    <cellStyle name="20% - Accent4 2 2 7 2 2" xfId="24154" xr:uid="{00000000-0005-0000-0000-00002D0E0000}"/>
    <cellStyle name="20% - Accent4 2 2 7 3" xfId="8395" xr:uid="{00000000-0005-0000-0000-00002E0E0000}"/>
    <cellStyle name="20% - Accent4 2 2 7 3 2" xfId="22690" xr:uid="{00000000-0005-0000-0000-00002F0E0000}"/>
    <cellStyle name="20% - Accent4 2 2 7 4" xfId="17164" xr:uid="{00000000-0005-0000-0000-0000300E0000}"/>
    <cellStyle name="20% - Accent4 2 2 7 5" xfId="34201" xr:uid="{00000000-0005-0000-0000-0000310E0000}"/>
    <cellStyle name="20% - Accent4 2 2 7 6" xfId="37876" xr:uid="{00000000-0005-0000-0000-0000320E0000}"/>
    <cellStyle name="20% - Accent4 2 2 7 7" xfId="40939" xr:uid="{00000000-0005-0000-0000-0000330E0000}"/>
    <cellStyle name="20% - Accent4 2 2 8" xfId="3137" xr:uid="{00000000-0005-0000-0000-0000340E0000}"/>
    <cellStyle name="20% - Accent4 2 2 8 2" xfId="9871" xr:uid="{00000000-0005-0000-0000-0000350E0000}"/>
    <cellStyle name="20% - Accent4 2 2 8 2 2" xfId="24155" xr:uid="{00000000-0005-0000-0000-0000360E0000}"/>
    <cellStyle name="20% - Accent4 2 2 8 3" xfId="8711" xr:uid="{00000000-0005-0000-0000-0000370E0000}"/>
    <cellStyle name="20% - Accent4 2 2 8 3 2" xfId="23005" xr:uid="{00000000-0005-0000-0000-0000380E0000}"/>
    <cellStyle name="20% - Accent4 2 2 8 4" xfId="17479" xr:uid="{00000000-0005-0000-0000-0000390E0000}"/>
    <cellStyle name="20% - Accent4 2 2 8 5" xfId="34202" xr:uid="{00000000-0005-0000-0000-00003A0E0000}"/>
    <cellStyle name="20% - Accent4 2 2 8 6" xfId="37877" xr:uid="{00000000-0005-0000-0000-00003B0E0000}"/>
    <cellStyle name="20% - Accent4 2 2 8 7" xfId="40940" xr:uid="{00000000-0005-0000-0000-00003C0E0000}"/>
    <cellStyle name="20% - Accent4 2 2 9" xfId="3451" xr:uid="{00000000-0005-0000-0000-00003D0E0000}"/>
    <cellStyle name="20% - Accent4 2 2 9 2" xfId="9872" xr:uid="{00000000-0005-0000-0000-00003E0E0000}"/>
    <cellStyle name="20% - Accent4 2 2 9 2 2" xfId="24156" xr:uid="{00000000-0005-0000-0000-00003F0E0000}"/>
    <cellStyle name="20% - Accent4 2 2 9 3" xfId="9025" xr:uid="{00000000-0005-0000-0000-0000400E0000}"/>
    <cellStyle name="20% - Accent4 2 2 9 3 2" xfId="23318" xr:uid="{00000000-0005-0000-0000-0000410E0000}"/>
    <cellStyle name="20% - Accent4 2 2 9 4" xfId="17792" xr:uid="{00000000-0005-0000-0000-0000420E0000}"/>
    <cellStyle name="20% - Accent4 2 2 9 5" xfId="34203" xr:uid="{00000000-0005-0000-0000-0000430E0000}"/>
    <cellStyle name="20% - Accent4 2 2 9 6" xfId="37878" xr:uid="{00000000-0005-0000-0000-0000440E0000}"/>
    <cellStyle name="20% - Accent4 2 2 9 7" xfId="40941" xr:uid="{00000000-0005-0000-0000-0000450E0000}"/>
    <cellStyle name="20% - Accent4 2 20" xfId="14996" xr:uid="{00000000-0005-0000-0000-0000460E0000}"/>
    <cellStyle name="20% - Accent4 2 21" xfId="28669" xr:uid="{00000000-0005-0000-0000-0000470E0000}"/>
    <cellStyle name="20% - Accent4 2 22" xfId="29298" xr:uid="{00000000-0005-0000-0000-0000480E0000}"/>
    <cellStyle name="20% - Accent4 2 23" xfId="29614" xr:uid="{00000000-0005-0000-0000-0000490E0000}"/>
    <cellStyle name="20% - Accent4 2 24" xfId="29929" xr:uid="{00000000-0005-0000-0000-00004A0E0000}"/>
    <cellStyle name="20% - Accent4 2 25" xfId="31172" xr:uid="{00000000-0005-0000-0000-00004B0E0000}"/>
    <cellStyle name="20% - Accent4 2 26" xfId="31486" xr:uid="{00000000-0005-0000-0000-00004C0E0000}"/>
    <cellStyle name="20% - Accent4 2 27" xfId="32726" xr:uid="{00000000-0005-0000-0000-00004D0E0000}"/>
    <cellStyle name="20% - Accent4 2 28" xfId="34182" xr:uid="{00000000-0005-0000-0000-00004E0E0000}"/>
    <cellStyle name="20% - Accent4 2 29" xfId="37366" xr:uid="{00000000-0005-0000-0000-00004F0E0000}"/>
    <cellStyle name="20% - Accent4 2 3" xfId="459" xr:uid="{00000000-0005-0000-0000-0000500E0000}"/>
    <cellStyle name="20% - Accent4 2 3 10" xfId="4161" xr:uid="{00000000-0005-0000-0000-0000510E0000}"/>
    <cellStyle name="20% - Accent4 2 3 10 2" xfId="9874" xr:uid="{00000000-0005-0000-0000-0000520E0000}"/>
    <cellStyle name="20% - Accent4 2 3 10 2 2" xfId="24158" xr:uid="{00000000-0005-0000-0000-0000530E0000}"/>
    <cellStyle name="20% - Accent4 2 3 10 3" xfId="6448" xr:uid="{00000000-0005-0000-0000-0000540E0000}"/>
    <cellStyle name="20% - Accent4 2 3 10 3 2" xfId="20756" xr:uid="{00000000-0005-0000-0000-0000550E0000}"/>
    <cellStyle name="20% - Accent4 2 3 10 4" xfId="18494" xr:uid="{00000000-0005-0000-0000-0000560E0000}"/>
    <cellStyle name="20% - Accent4 2 3 11" xfId="4474" xr:uid="{00000000-0005-0000-0000-0000570E0000}"/>
    <cellStyle name="20% - Accent4 2 3 11 2" xfId="9875" xr:uid="{00000000-0005-0000-0000-0000580E0000}"/>
    <cellStyle name="20% - Accent4 2 3 11 2 2" xfId="24159" xr:uid="{00000000-0005-0000-0000-0000590E0000}"/>
    <cellStyle name="20% - Accent4 2 3 11 3" xfId="18806" xr:uid="{00000000-0005-0000-0000-00005A0E0000}"/>
    <cellStyle name="20% - Accent4 2 3 12" xfId="9873" xr:uid="{00000000-0005-0000-0000-00005B0E0000}"/>
    <cellStyle name="20% - Accent4 2 3 12 2" xfId="24157" xr:uid="{00000000-0005-0000-0000-00005C0E0000}"/>
    <cellStyle name="20% - Accent4 2 3 13" xfId="4915" xr:uid="{00000000-0005-0000-0000-00005D0E0000}"/>
    <cellStyle name="20% - Accent4 2 3 13 2" xfId="19247" xr:uid="{00000000-0005-0000-0000-00005E0E0000}"/>
    <cellStyle name="20% - Accent4 2 3 14" xfId="13850" xr:uid="{00000000-0005-0000-0000-00005F0E0000}"/>
    <cellStyle name="20% - Accent4 2 3 14 2" xfId="27551" xr:uid="{00000000-0005-0000-0000-0000600E0000}"/>
    <cellStyle name="20% - Accent4 2 3 15" xfId="14478" xr:uid="{00000000-0005-0000-0000-0000610E0000}"/>
    <cellStyle name="20% - Accent4 2 3 15 2" xfId="28177" xr:uid="{00000000-0005-0000-0000-0000620E0000}"/>
    <cellStyle name="20% - Accent4 2 3 16" xfId="15230" xr:uid="{00000000-0005-0000-0000-0000630E0000}"/>
    <cellStyle name="20% - Accent4 2 3 17" xfId="28825" xr:uid="{00000000-0005-0000-0000-0000640E0000}"/>
    <cellStyle name="20% - Accent4 2 3 18" xfId="29454" xr:uid="{00000000-0005-0000-0000-0000650E0000}"/>
    <cellStyle name="20% - Accent4 2 3 19" xfId="29770" xr:uid="{00000000-0005-0000-0000-0000660E0000}"/>
    <cellStyle name="20% - Accent4 2 3 2" xfId="772" xr:uid="{00000000-0005-0000-0000-0000670E0000}"/>
    <cellStyle name="20% - Accent4 2 3 2 10" xfId="30398" xr:uid="{00000000-0005-0000-0000-0000680E0000}"/>
    <cellStyle name="20% - Accent4 2 3 2 11" xfId="31955" xr:uid="{00000000-0005-0000-0000-0000690E0000}"/>
    <cellStyle name="20% - Accent4 2 3 2 12" xfId="33195" xr:uid="{00000000-0005-0000-0000-00006A0E0000}"/>
    <cellStyle name="20% - Accent4 2 3 2 13" xfId="34205" xr:uid="{00000000-0005-0000-0000-00006B0E0000}"/>
    <cellStyle name="20% - Accent4 2 3 2 14" xfId="37880" xr:uid="{00000000-0005-0000-0000-00006C0E0000}"/>
    <cellStyle name="20% - Accent4 2 3 2 15" xfId="40943" xr:uid="{00000000-0005-0000-0000-00006D0E0000}"/>
    <cellStyle name="20% - Accent4 2 3 2 2" xfId="2546" xr:uid="{00000000-0005-0000-0000-00006E0E0000}"/>
    <cellStyle name="20% - Accent4 2 3 2 2 10" xfId="37881" xr:uid="{00000000-0005-0000-0000-00006F0E0000}"/>
    <cellStyle name="20% - Accent4 2 3 2 2 11" xfId="40944" xr:uid="{00000000-0005-0000-0000-0000700E0000}"/>
    <cellStyle name="20% - Accent4 2 3 2 2 2" xfId="8144" xr:uid="{00000000-0005-0000-0000-0000710E0000}"/>
    <cellStyle name="20% - Accent4 2 3 2 2 2 2" xfId="22448" xr:uid="{00000000-0005-0000-0000-0000720E0000}"/>
    <cellStyle name="20% - Accent4 2 3 2 2 3" xfId="9877" xr:uid="{00000000-0005-0000-0000-0000730E0000}"/>
    <cellStyle name="20% - Accent4 2 3 2 2 3 2" xfId="24161" xr:uid="{00000000-0005-0000-0000-0000740E0000}"/>
    <cellStyle name="20% - Accent4 2 3 2 2 4" xfId="5998" xr:uid="{00000000-0005-0000-0000-0000750E0000}"/>
    <cellStyle name="20% - Accent4 2 3 2 2 4 2" xfId="20327" xr:uid="{00000000-0005-0000-0000-0000760E0000}"/>
    <cellStyle name="20% - Accent4 2 3 2 2 5" xfId="16922" xr:uid="{00000000-0005-0000-0000-0000770E0000}"/>
    <cellStyle name="20% - Accent4 2 3 2 2 6" xfId="30550" xr:uid="{00000000-0005-0000-0000-0000780E0000}"/>
    <cellStyle name="20% - Accent4 2 3 2 2 7" xfId="32107" xr:uid="{00000000-0005-0000-0000-0000790E0000}"/>
    <cellStyle name="20% - Accent4 2 3 2 2 8" xfId="33347" xr:uid="{00000000-0005-0000-0000-00007A0E0000}"/>
    <cellStyle name="20% - Accent4 2 3 2 2 9" xfId="34206" xr:uid="{00000000-0005-0000-0000-00007B0E0000}"/>
    <cellStyle name="20% - Accent4 2 3 2 3" xfId="6760" xr:uid="{00000000-0005-0000-0000-00007C0E0000}"/>
    <cellStyle name="20% - Accent4 2 3 2 3 2" xfId="21068" xr:uid="{00000000-0005-0000-0000-00007D0E0000}"/>
    <cellStyle name="20% - Accent4 2 3 2 4" xfId="9876" xr:uid="{00000000-0005-0000-0000-00007E0E0000}"/>
    <cellStyle name="20% - Accent4 2 3 2 4 2" xfId="24160" xr:uid="{00000000-0005-0000-0000-00007F0E0000}"/>
    <cellStyle name="20% - Accent4 2 3 2 5" xfId="5227" xr:uid="{00000000-0005-0000-0000-0000800E0000}"/>
    <cellStyle name="20% - Accent4 2 3 2 5 2" xfId="19559" xr:uid="{00000000-0005-0000-0000-0000810E0000}"/>
    <cellStyle name="20% - Accent4 2 3 2 6" xfId="14164" xr:uid="{00000000-0005-0000-0000-0000820E0000}"/>
    <cellStyle name="20% - Accent4 2 3 2 6 2" xfId="27864" xr:uid="{00000000-0005-0000-0000-0000830E0000}"/>
    <cellStyle name="20% - Accent4 2 3 2 7" xfId="14791" xr:uid="{00000000-0005-0000-0000-0000840E0000}"/>
    <cellStyle name="20% - Accent4 2 3 2 7 2" xfId="28490" xr:uid="{00000000-0005-0000-0000-0000850E0000}"/>
    <cellStyle name="20% - Accent4 2 3 2 8" xfId="15542" xr:uid="{00000000-0005-0000-0000-0000860E0000}"/>
    <cellStyle name="20% - Accent4 2 3 2 9" xfId="29138" xr:uid="{00000000-0005-0000-0000-0000870E0000}"/>
    <cellStyle name="20% - Accent4 2 3 20" xfId="30085" xr:uid="{00000000-0005-0000-0000-0000880E0000}"/>
    <cellStyle name="20% - Accent4 2 3 21" xfId="31328" xr:uid="{00000000-0005-0000-0000-0000890E0000}"/>
    <cellStyle name="20% - Accent4 2 3 22" xfId="31642" xr:uid="{00000000-0005-0000-0000-00008A0E0000}"/>
    <cellStyle name="20% - Accent4 2 3 23" xfId="32882" xr:uid="{00000000-0005-0000-0000-00008B0E0000}"/>
    <cellStyle name="20% - Accent4 2 3 24" xfId="34204" xr:uid="{00000000-0005-0000-0000-00008C0E0000}"/>
    <cellStyle name="20% - Accent4 2 3 25" xfId="37522" xr:uid="{00000000-0005-0000-0000-00008D0E0000}"/>
    <cellStyle name="20% - Accent4 2 3 26" xfId="37879" xr:uid="{00000000-0005-0000-0000-00008E0E0000}"/>
    <cellStyle name="20% - Accent4 2 3 27" xfId="40942" xr:uid="{00000000-0005-0000-0000-00008F0E0000}"/>
    <cellStyle name="20% - Accent4 2 3 3" xfId="1430" xr:uid="{00000000-0005-0000-0000-0000900E0000}"/>
    <cellStyle name="20% - Accent4 2 3 3 10" xfId="37882" xr:uid="{00000000-0005-0000-0000-0000910E0000}"/>
    <cellStyle name="20% - Accent4 2 3 3 11" xfId="40945" xr:uid="{00000000-0005-0000-0000-0000920E0000}"/>
    <cellStyle name="20% - Accent4 2 3 3 2" xfId="7079" xr:uid="{00000000-0005-0000-0000-0000930E0000}"/>
    <cellStyle name="20% - Accent4 2 3 3 2 2" xfId="21384" xr:uid="{00000000-0005-0000-0000-0000940E0000}"/>
    <cellStyle name="20% - Accent4 2 3 3 3" xfId="9878" xr:uid="{00000000-0005-0000-0000-0000950E0000}"/>
    <cellStyle name="20% - Accent4 2 3 3 3 2" xfId="24162" xr:uid="{00000000-0005-0000-0000-0000960E0000}"/>
    <cellStyle name="20% - Accent4 2 3 3 4" xfId="5686" xr:uid="{00000000-0005-0000-0000-0000970E0000}"/>
    <cellStyle name="20% - Accent4 2 3 3 4 2" xfId="20015" xr:uid="{00000000-0005-0000-0000-0000980E0000}"/>
    <cellStyle name="20% - Accent4 2 3 3 5" xfId="15858" xr:uid="{00000000-0005-0000-0000-0000990E0000}"/>
    <cellStyle name="20% - Accent4 2 3 3 6" xfId="30549" xr:uid="{00000000-0005-0000-0000-00009A0E0000}"/>
    <cellStyle name="20% - Accent4 2 3 3 7" xfId="32106" xr:uid="{00000000-0005-0000-0000-00009B0E0000}"/>
    <cellStyle name="20% - Accent4 2 3 3 8" xfId="33346" xr:uid="{00000000-0005-0000-0000-00009C0E0000}"/>
    <cellStyle name="20% - Accent4 2 3 3 9" xfId="34207" xr:uid="{00000000-0005-0000-0000-00009D0E0000}"/>
    <cellStyle name="20% - Accent4 2 3 4" xfId="1743" xr:uid="{00000000-0005-0000-0000-00009E0E0000}"/>
    <cellStyle name="20% - Accent4 2 3 4 2" xfId="9879" xr:uid="{00000000-0005-0000-0000-00009F0E0000}"/>
    <cellStyle name="20% - Accent4 2 3 4 2 2" xfId="24163" xr:uid="{00000000-0005-0000-0000-0000A00E0000}"/>
    <cellStyle name="20% - Accent4 2 3 4 3" xfId="7392" xr:uid="{00000000-0005-0000-0000-0000A10E0000}"/>
    <cellStyle name="20% - Accent4 2 3 4 3 2" xfId="21696" xr:uid="{00000000-0005-0000-0000-0000A20E0000}"/>
    <cellStyle name="20% - Accent4 2 3 4 4" xfId="16170" xr:uid="{00000000-0005-0000-0000-0000A30E0000}"/>
    <cellStyle name="20% - Accent4 2 3 4 5" xfId="34208" xr:uid="{00000000-0005-0000-0000-0000A40E0000}"/>
    <cellStyle name="20% - Accent4 2 3 4 6" xfId="37883" xr:uid="{00000000-0005-0000-0000-0000A50E0000}"/>
    <cellStyle name="20% - Accent4 2 3 4 7" xfId="40946" xr:uid="{00000000-0005-0000-0000-0000A60E0000}"/>
    <cellStyle name="20% - Accent4 2 3 5" xfId="2233" xr:uid="{00000000-0005-0000-0000-0000A70E0000}"/>
    <cellStyle name="20% - Accent4 2 3 5 2" xfId="9880" xr:uid="{00000000-0005-0000-0000-0000A80E0000}"/>
    <cellStyle name="20% - Accent4 2 3 5 2 2" xfId="24164" xr:uid="{00000000-0005-0000-0000-0000A90E0000}"/>
    <cellStyle name="20% - Accent4 2 3 5 3" xfId="7832" xr:uid="{00000000-0005-0000-0000-0000AA0E0000}"/>
    <cellStyle name="20% - Accent4 2 3 5 3 2" xfId="22136" xr:uid="{00000000-0005-0000-0000-0000AB0E0000}"/>
    <cellStyle name="20% - Accent4 2 3 5 4" xfId="16610" xr:uid="{00000000-0005-0000-0000-0000AC0E0000}"/>
    <cellStyle name="20% - Accent4 2 3 5 5" xfId="34209" xr:uid="{00000000-0005-0000-0000-0000AD0E0000}"/>
    <cellStyle name="20% - Accent4 2 3 5 6" xfId="37884" xr:uid="{00000000-0005-0000-0000-0000AE0E0000}"/>
    <cellStyle name="20% - Accent4 2 3 5 7" xfId="40947" xr:uid="{00000000-0005-0000-0000-0000AF0E0000}"/>
    <cellStyle name="20% - Accent4 2 3 6" xfId="2898" xr:uid="{00000000-0005-0000-0000-0000B00E0000}"/>
    <cellStyle name="20% - Accent4 2 3 6 2" xfId="9881" xr:uid="{00000000-0005-0000-0000-0000B10E0000}"/>
    <cellStyle name="20% - Accent4 2 3 6 2 2" xfId="24165" xr:uid="{00000000-0005-0000-0000-0000B20E0000}"/>
    <cellStyle name="20% - Accent4 2 3 6 3" xfId="8473" xr:uid="{00000000-0005-0000-0000-0000B30E0000}"/>
    <cellStyle name="20% - Accent4 2 3 6 3 2" xfId="22768" xr:uid="{00000000-0005-0000-0000-0000B40E0000}"/>
    <cellStyle name="20% - Accent4 2 3 6 4" xfId="17242" xr:uid="{00000000-0005-0000-0000-0000B50E0000}"/>
    <cellStyle name="20% - Accent4 2 3 6 5" xfId="34210" xr:uid="{00000000-0005-0000-0000-0000B60E0000}"/>
    <cellStyle name="20% - Accent4 2 3 6 6" xfId="37885" xr:uid="{00000000-0005-0000-0000-0000B70E0000}"/>
    <cellStyle name="20% - Accent4 2 3 6 7" xfId="40948" xr:uid="{00000000-0005-0000-0000-0000B80E0000}"/>
    <cellStyle name="20% - Accent4 2 3 7" xfId="3215" xr:uid="{00000000-0005-0000-0000-0000B90E0000}"/>
    <cellStyle name="20% - Accent4 2 3 7 2" xfId="9882" xr:uid="{00000000-0005-0000-0000-0000BA0E0000}"/>
    <cellStyle name="20% - Accent4 2 3 7 2 2" xfId="24166" xr:uid="{00000000-0005-0000-0000-0000BB0E0000}"/>
    <cellStyle name="20% - Accent4 2 3 7 3" xfId="8789" xr:uid="{00000000-0005-0000-0000-0000BC0E0000}"/>
    <cellStyle name="20% - Accent4 2 3 7 3 2" xfId="23083" xr:uid="{00000000-0005-0000-0000-0000BD0E0000}"/>
    <cellStyle name="20% - Accent4 2 3 7 4" xfId="17557" xr:uid="{00000000-0005-0000-0000-0000BE0E0000}"/>
    <cellStyle name="20% - Accent4 2 3 7 5" xfId="34211" xr:uid="{00000000-0005-0000-0000-0000BF0E0000}"/>
    <cellStyle name="20% - Accent4 2 3 7 6" xfId="37886" xr:uid="{00000000-0005-0000-0000-0000C00E0000}"/>
    <cellStyle name="20% - Accent4 2 3 7 7" xfId="40949" xr:uid="{00000000-0005-0000-0000-0000C10E0000}"/>
    <cellStyle name="20% - Accent4 2 3 8" xfId="3529" xr:uid="{00000000-0005-0000-0000-0000C20E0000}"/>
    <cellStyle name="20% - Accent4 2 3 8 2" xfId="9883" xr:uid="{00000000-0005-0000-0000-0000C30E0000}"/>
    <cellStyle name="20% - Accent4 2 3 8 2 2" xfId="24167" xr:uid="{00000000-0005-0000-0000-0000C40E0000}"/>
    <cellStyle name="20% - Accent4 2 3 8 3" xfId="9103" xr:uid="{00000000-0005-0000-0000-0000C50E0000}"/>
    <cellStyle name="20% - Accent4 2 3 8 3 2" xfId="23396" xr:uid="{00000000-0005-0000-0000-0000C60E0000}"/>
    <cellStyle name="20% - Accent4 2 3 8 4" xfId="17870" xr:uid="{00000000-0005-0000-0000-0000C70E0000}"/>
    <cellStyle name="20% - Accent4 2 3 8 5" xfId="34212" xr:uid="{00000000-0005-0000-0000-0000C80E0000}"/>
    <cellStyle name="20% - Accent4 2 3 8 6" xfId="37887" xr:uid="{00000000-0005-0000-0000-0000C90E0000}"/>
    <cellStyle name="20% - Accent4 2 3 8 7" xfId="40950" xr:uid="{00000000-0005-0000-0000-0000CA0E0000}"/>
    <cellStyle name="20% - Accent4 2 3 9" xfId="3844" xr:uid="{00000000-0005-0000-0000-0000CB0E0000}"/>
    <cellStyle name="20% - Accent4 2 3 9 2" xfId="9884" xr:uid="{00000000-0005-0000-0000-0000CC0E0000}"/>
    <cellStyle name="20% - Accent4 2 3 9 2 2" xfId="24168" xr:uid="{00000000-0005-0000-0000-0000CD0E0000}"/>
    <cellStyle name="20% - Accent4 2 3 9 3" xfId="9418" xr:uid="{00000000-0005-0000-0000-0000CE0E0000}"/>
    <cellStyle name="20% - Accent4 2 3 9 3 2" xfId="23708" xr:uid="{00000000-0005-0000-0000-0000CF0E0000}"/>
    <cellStyle name="20% - Accent4 2 3 9 4" xfId="18182" xr:uid="{00000000-0005-0000-0000-0000D00E0000}"/>
    <cellStyle name="20% - Accent4 2 30" xfId="37857" xr:uid="{00000000-0005-0000-0000-0000D10E0000}"/>
    <cellStyle name="20% - Accent4 2 31" xfId="40920" xr:uid="{00000000-0005-0000-0000-0000D20E0000}"/>
    <cellStyle name="20% - Accent4 2 4" xfId="303" xr:uid="{00000000-0005-0000-0000-0000D30E0000}"/>
    <cellStyle name="20% - Accent4 2 4 10" xfId="30242" xr:uid="{00000000-0005-0000-0000-0000D40E0000}"/>
    <cellStyle name="20% - Accent4 2 4 11" xfId="31799" xr:uid="{00000000-0005-0000-0000-0000D50E0000}"/>
    <cellStyle name="20% - Accent4 2 4 12" xfId="33039" xr:uid="{00000000-0005-0000-0000-0000D60E0000}"/>
    <cellStyle name="20% - Accent4 2 4 13" xfId="34213" xr:uid="{00000000-0005-0000-0000-0000D70E0000}"/>
    <cellStyle name="20% - Accent4 2 4 14" xfId="37888" xr:uid="{00000000-0005-0000-0000-0000D80E0000}"/>
    <cellStyle name="20% - Accent4 2 4 15" xfId="40951" xr:uid="{00000000-0005-0000-0000-0000D90E0000}"/>
    <cellStyle name="20% - Accent4 2 4 2" xfId="2077" xr:uid="{00000000-0005-0000-0000-0000DA0E0000}"/>
    <cellStyle name="20% - Accent4 2 4 2 10" xfId="37889" xr:uid="{00000000-0005-0000-0000-0000DB0E0000}"/>
    <cellStyle name="20% - Accent4 2 4 2 11" xfId="40952" xr:uid="{00000000-0005-0000-0000-0000DC0E0000}"/>
    <cellStyle name="20% - Accent4 2 4 2 2" xfId="7676" xr:uid="{00000000-0005-0000-0000-0000DD0E0000}"/>
    <cellStyle name="20% - Accent4 2 4 2 2 2" xfId="21980" xr:uid="{00000000-0005-0000-0000-0000DE0E0000}"/>
    <cellStyle name="20% - Accent4 2 4 2 3" xfId="9886" xr:uid="{00000000-0005-0000-0000-0000DF0E0000}"/>
    <cellStyle name="20% - Accent4 2 4 2 3 2" xfId="24170" xr:uid="{00000000-0005-0000-0000-0000E00E0000}"/>
    <cellStyle name="20% - Accent4 2 4 2 4" xfId="5530" xr:uid="{00000000-0005-0000-0000-0000E10E0000}"/>
    <cellStyle name="20% - Accent4 2 4 2 4 2" xfId="19859" xr:uid="{00000000-0005-0000-0000-0000E20E0000}"/>
    <cellStyle name="20% - Accent4 2 4 2 5" xfId="16454" xr:uid="{00000000-0005-0000-0000-0000E30E0000}"/>
    <cellStyle name="20% - Accent4 2 4 2 6" xfId="30551" xr:uid="{00000000-0005-0000-0000-0000E40E0000}"/>
    <cellStyle name="20% - Accent4 2 4 2 7" xfId="32108" xr:uid="{00000000-0005-0000-0000-0000E50E0000}"/>
    <cellStyle name="20% - Accent4 2 4 2 8" xfId="33348" xr:uid="{00000000-0005-0000-0000-0000E60E0000}"/>
    <cellStyle name="20% - Accent4 2 4 2 9" xfId="34214" xr:uid="{00000000-0005-0000-0000-0000E70E0000}"/>
    <cellStyle name="20% - Accent4 2 4 3" xfId="6292" xr:uid="{00000000-0005-0000-0000-0000E80E0000}"/>
    <cellStyle name="20% - Accent4 2 4 3 2" xfId="20600" xr:uid="{00000000-0005-0000-0000-0000E90E0000}"/>
    <cellStyle name="20% - Accent4 2 4 4" xfId="9885" xr:uid="{00000000-0005-0000-0000-0000EA0E0000}"/>
    <cellStyle name="20% - Accent4 2 4 4 2" xfId="24169" xr:uid="{00000000-0005-0000-0000-0000EB0E0000}"/>
    <cellStyle name="20% - Accent4 2 4 5" xfId="4759" xr:uid="{00000000-0005-0000-0000-0000EC0E0000}"/>
    <cellStyle name="20% - Accent4 2 4 5 2" xfId="19091" xr:uid="{00000000-0005-0000-0000-0000ED0E0000}"/>
    <cellStyle name="20% - Accent4 2 4 6" xfId="14007" xr:uid="{00000000-0005-0000-0000-0000EE0E0000}"/>
    <cellStyle name="20% - Accent4 2 4 6 2" xfId="27708" xr:uid="{00000000-0005-0000-0000-0000EF0E0000}"/>
    <cellStyle name="20% - Accent4 2 4 7" xfId="14635" xr:uid="{00000000-0005-0000-0000-0000F00E0000}"/>
    <cellStyle name="20% - Accent4 2 4 7 2" xfId="28334" xr:uid="{00000000-0005-0000-0000-0000F10E0000}"/>
    <cellStyle name="20% - Accent4 2 4 8" xfId="15074" xr:uid="{00000000-0005-0000-0000-0000F20E0000}"/>
    <cellStyle name="20% - Accent4 2 4 9" xfId="28982" xr:uid="{00000000-0005-0000-0000-0000F30E0000}"/>
    <cellStyle name="20% - Accent4 2 5" xfId="616" xr:uid="{00000000-0005-0000-0000-0000F40E0000}"/>
    <cellStyle name="20% - Accent4 2 5 10" xfId="34215" xr:uid="{00000000-0005-0000-0000-0000F50E0000}"/>
    <cellStyle name="20% - Accent4 2 5 11" xfId="37890" xr:uid="{00000000-0005-0000-0000-0000F60E0000}"/>
    <cellStyle name="20% - Accent4 2 5 12" xfId="40953" xr:uid="{00000000-0005-0000-0000-0000F70E0000}"/>
    <cellStyle name="20% - Accent4 2 5 2" xfId="2390" xr:uid="{00000000-0005-0000-0000-0000F80E0000}"/>
    <cellStyle name="20% - Accent4 2 5 2 2" xfId="7988" xr:uid="{00000000-0005-0000-0000-0000F90E0000}"/>
    <cellStyle name="20% - Accent4 2 5 2 2 2" xfId="22292" xr:uid="{00000000-0005-0000-0000-0000FA0E0000}"/>
    <cellStyle name="20% - Accent4 2 5 2 3" xfId="9888" xr:uid="{00000000-0005-0000-0000-0000FB0E0000}"/>
    <cellStyle name="20% - Accent4 2 5 2 3 2" xfId="24172" xr:uid="{00000000-0005-0000-0000-0000FC0E0000}"/>
    <cellStyle name="20% - Accent4 2 5 2 4" xfId="5842" xr:uid="{00000000-0005-0000-0000-0000FD0E0000}"/>
    <cellStyle name="20% - Accent4 2 5 2 4 2" xfId="20171" xr:uid="{00000000-0005-0000-0000-0000FE0E0000}"/>
    <cellStyle name="20% - Accent4 2 5 2 5" xfId="16766" xr:uid="{00000000-0005-0000-0000-0000FF0E0000}"/>
    <cellStyle name="20% - Accent4 2 5 2 6" xfId="34216" xr:uid="{00000000-0005-0000-0000-0000000F0000}"/>
    <cellStyle name="20% - Accent4 2 5 2 7" xfId="37891" xr:uid="{00000000-0005-0000-0000-0000010F0000}"/>
    <cellStyle name="20% - Accent4 2 5 2 8" xfId="40954" xr:uid="{00000000-0005-0000-0000-0000020F0000}"/>
    <cellStyle name="20% - Accent4 2 5 3" xfId="6604" xr:uid="{00000000-0005-0000-0000-0000030F0000}"/>
    <cellStyle name="20% - Accent4 2 5 3 2" xfId="20912" xr:uid="{00000000-0005-0000-0000-0000040F0000}"/>
    <cellStyle name="20% - Accent4 2 5 4" xfId="9887" xr:uid="{00000000-0005-0000-0000-0000050F0000}"/>
    <cellStyle name="20% - Accent4 2 5 4 2" xfId="24171" xr:uid="{00000000-0005-0000-0000-0000060F0000}"/>
    <cellStyle name="20% - Accent4 2 5 5" xfId="5071" xr:uid="{00000000-0005-0000-0000-0000070F0000}"/>
    <cellStyle name="20% - Accent4 2 5 5 2" xfId="19403" xr:uid="{00000000-0005-0000-0000-0000080F0000}"/>
    <cellStyle name="20% - Accent4 2 5 6" xfId="15386" xr:uid="{00000000-0005-0000-0000-0000090F0000}"/>
    <cellStyle name="20% - Accent4 2 5 7" xfId="30544" xr:uid="{00000000-0005-0000-0000-00000A0F0000}"/>
    <cellStyle name="20% - Accent4 2 5 8" xfId="32101" xr:uid="{00000000-0005-0000-0000-00000B0F0000}"/>
    <cellStyle name="20% - Accent4 2 5 9" xfId="33341" xr:uid="{00000000-0005-0000-0000-00000C0F0000}"/>
    <cellStyle name="20% - Accent4 2 6" xfId="941" xr:uid="{00000000-0005-0000-0000-00000D0F0000}"/>
    <cellStyle name="20% - Accent4 2 6 2" xfId="34217" xr:uid="{00000000-0005-0000-0000-00000E0F0000}"/>
    <cellStyle name="20% - Accent4 2 7" xfId="1274" xr:uid="{00000000-0005-0000-0000-00000F0F0000}"/>
    <cellStyle name="20% - Accent4 2 7 2" xfId="6923" xr:uid="{00000000-0005-0000-0000-0000100F0000}"/>
    <cellStyle name="20% - Accent4 2 7 2 2" xfId="21228" xr:uid="{00000000-0005-0000-0000-0000110F0000}"/>
    <cellStyle name="20% - Accent4 2 7 3" xfId="9889" xr:uid="{00000000-0005-0000-0000-0000120F0000}"/>
    <cellStyle name="20% - Accent4 2 7 3 2" xfId="24173" xr:uid="{00000000-0005-0000-0000-0000130F0000}"/>
    <cellStyle name="20% - Accent4 2 7 4" xfId="5452" xr:uid="{00000000-0005-0000-0000-0000140F0000}"/>
    <cellStyle name="20% - Accent4 2 7 4 2" xfId="19781" xr:uid="{00000000-0005-0000-0000-0000150F0000}"/>
    <cellStyle name="20% - Accent4 2 7 5" xfId="15702" xr:uid="{00000000-0005-0000-0000-0000160F0000}"/>
    <cellStyle name="20% - Accent4 2 7 6" xfId="34218" xr:uid="{00000000-0005-0000-0000-0000170F0000}"/>
    <cellStyle name="20% - Accent4 2 7 7" xfId="37892" xr:uid="{00000000-0005-0000-0000-0000180F0000}"/>
    <cellStyle name="20% - Accent4 2 7 8" xfId="40955" xr:uid="{00000000-0005-0000-0000-0000190F0000}"/>
    <cellStyle name="20% - Accent4 2 8" xfId="1587" xr:uid="{00000000-0005-0000-0000-00001A0F0000}"/>
    <cellStyle name="20% - Accent4 2 8 2" xfId="9890" xr:uid="{00000000-0005-0000-0000-00001B0F0000}"/>
    <cellStyle name="20% - Accent4 2 8 2 2" xfId="24174" xr:uid="{00000000-0005-0000-0000-00001C0F0000}"/>
    <cellStyle name="20% - Accent4 2 8 3" xfId="7236" xr:uid="{00000000-0005-0000-0000-00001D0F0000}"/>
    <cellStyle name="20% - Accent4 2 8 3 2" xfId="21540" xr:uid="{00000000-0005-0000-0000-00001E0F0000}"/>
    <cellStyle name="20% - Accent4 2 8 4" xfId="16014" xr:uid="{00000000-0005-0000-0000-00001F0F0000}"/>
    <cellStyle name="20% - Accent4 2 8 5" xfId="34219" xr:uid="{00000000-0005-0000-0000-0000200F0000}"/>
    <cellStyle name="20% - Accent4 2 8 6" xfId="37893" xr:uid="{00000000-0005-0000-0000-0000210F0000}"/>
    <cellStyle name="20% - Accent4 2 8 7" xfId="40956" xr:uid="{00000000-0005-0000-0000-0000220F0000}"/>
    <cellStyle name="20% - Accent4 2 9" xfId="1998" xr:uid="{00000000-0005-0000-0000-0000230F0000}"/>
    <cellStyle name="20% - Accent4 2 9 2" xfId="9891" xr:uid="{00000000-0005-0000-0000-0000240F0000}"/>
    <cellStyle name="20% - Accent4 2 9 2 2" xfId="24175" xr:uid="{00000000-0005-0000-0000-0000250F0000}"/>
    <cellStyle name="20% - Accent4 2 9 3" xfId="7598" xr:uid="{00000000-0005-0000-0000-0000260F0000}"/>
    <cellStyle name="20% - Accent4 2 9 3 2" xfId="21902" xr:uid="{00000000-0005-0000-0000-0000270F0000}"/>
    <cellStyle name="20% - Accent4 2 9 4" xfId="16376" xr:uid="{00000000-0005-0000-0000-0000280F0000}"/>
    <cellStyle name="20% - Accent4 2 9 5" xfId="34220" xr:uid="{00000000-0005-0000-0000-0000290F0000}"/>
    <cellStyle name="20% - Accent4 2 9 6" xfId="37894" xr:uid="{00000000-0005-0000-0000-00002A0F0000}"/>
    <cellStyle name="20% - Accent4 2 9 7" xfId="40957" xr:uid="{00000000-0005-0000-0000-00002B0F0000}"/>
    <cellStyle name="20% - Accent4 20" xfId="14945" xr:uid="{00000000-0005-0000-0000-00002C0F0000}"/>
    <cellStyle name="20% - Accent4 21" xfId="28630" xr:uid="{00000000-0005-0000-0000-00002D0F0000}"/>
    <cellStyle name="20% - Accent4 22" xfId="29247" xr:uid="{00000000-0005-0000-0000-00002E0F0000}"/>
    <cellStyle name="20% - Accent4 23" xfId="29563" xr:uid="{00000000-0005-0000-0000-00002F0F0000}"/>
    <cellStyle name="20% - Accent4 24" xfId="29889" xr:uid="{00000000-0005-0000-0000-0000300F0000}"/>
    <cellStyle name="20% - Accent4 25" xfId="31121" xr:uid="{00000000-0005-0000-0000-0000310F0000}"/>
    <cellStyle name="20% - Accent4 26" xfId="31447" xr:uid="{00000000-0005-0000-0000-0000320F0000}"/>
    <cellStyle name="20% - Accent4 27" xfId="32687" xr:uid="{00000000-0005-0000-0000-0000330F0000}"/>
    <cellStyle name="20% - Accent4 28" xfId="34178" xr:uid="{00000000-0005-0000-0000-0000340F0000}"/>
    <cellStyle name="20% - Accent4 29" xfId="37315" xr:uid="{00000000-0005-0000-0000-0000350F0000}"/>
    <cellStyle name="20% - Accent4 3" xfId="342" xr:uid="{00000000-0005-0000-0000-0000360F0000}"/>
    <cellStyle name="20% - Accent4 3 10" xfId="3412" xr:uid="{00000000-0005-0000-0000-0000370F0000}"/>
    <cellStyle name="20% - Accent4 3 10 2" xfId="9893" xr:uid="{00000000-0005-0000-0000-0000380F0000}"/>
    <cellStyle name="20% - Accent4 3 10 2 2" xfId="24177" xr:uid="{00000000-0005-0000-0000-0000390F0000}"/>
    <cellStyle name="20% - Accent4 3 10 3" xfId="8986" xr:uid="{00000000-0005-0000-0000-00003A0F0000}"/>
    <cellStyle name="20% - Accent4 3 10 3 2" xfId="23279" xr:uid="{00000000-0005-0000-0000-00003B0F0000}"/>
    <cellStyle name="20% - Accent4 3 10 4" xfId="17753" xr:uid="{00000000-0005-0000-0000-00003C0F0000}"/>
    <cellStyle name="20% - Accent4 3 10 5" xfId="34222" xr:uid="{00000000-0005-0000-0000-00003D0F0000}"/>
    <cellStyle name="20% - Accent4 3 10 6" xfId="37896" xr:uid="{00000000-0005-0000-0000-00003E0F0000}"/>
    <cellStyle name="20% - Accent4 3 10 7" xfId="40959" xr:uid="{00000000-0005-0000-0000-00003F0F0000}"/>
    <cellStyle name="20% - Accent4 3 11" xfId="3727" xr:uid="{00000000-0005-0000-0000-0000400F0000}"/>
    <cellStyle name="20% - Accent4 3 11 2" xfId="9894" xr:uid="{00000000-0005-0000-0000-0000410F0000}"/>
    <cellStyle name="20% - Accent4 3 11 2 2" xfId="24178" xr:uid="{00000000-0005-0000-0000-0000420F0000}"/>
    <cellStyle name="20% - Accent4 3 11 3" xfId="9301" xr:uid="{00000000-0005-0000-0000-0000430F0000}"/>
    <cellStyle name="20% - Accent4 3 11 3 2" xfId="23591" xr:uid="{00000000-0005-0000-0000-0000440F0000}"/>
    <cellStyle name="20% - Accent4 3 11 4" xfId="18065" xr:uid="{00000000-0005-0000-0000-0000450F0000}"/>
    <cellStyle name="20% - Accent4 3 12" xfId="4044" xr:uid="{00000000-0005-0000-0000-0000460F0000}"/>
    <cellStyle name="20% - Accent4 3 12 2" xfId="9895" xr:uid="{00000000-0005-0000-0000-0000470F0000}"/>
    <cellStyle name="20% - Accent4 3 12 2 2" xfId="24179" xr:uid="{00000000-0005-0000-0000-0000480F0000}"/>
    <cellStyle name="20% - Accent4 3 12 3" xfId="6331" xr:uid="{00000000-0005-0000-0000-0000490F0000}"/>
    <cellStyle name="20% - Accent4 3 12 3 2" xfId="20639" xr:uid="{00000000-0005-0000-0000-00004A0F0000}"/>
    <cellStyle name="20% - Accent4 3 12 4" xfId="18377" xr:uid="{00000000-0005-0000-0000-00004B0F0000}"/>
    <cellStyle name="20% - Accent4 3 13" xfId="4357" xr:uid="{00000000-0005-0000-0000-00004C0F0000}"/>
    <cellStyle name="20% - Accent4 3 13 2" xfId="9896" xr:uid="{00000000-0005-0000-0000-00004D0F0000}"/>
    <cellStyle name="20% - Accent4 3 13 2 2" xfId="24180" xr:uid="{00000000-0005-0000-0000-00004E0F0000}"/>
    <cellStyle name="20% - Accent4 3 13 3" xfId="18689" xr:uid="{00000000-0005-0000-0000-00004F0F0000}"/>
    <cellStyle name="20% - Accent4 3 14" xfId="9892" xr:uid="{00000000-0005-0000-0000-0000500F0000}"/>
    <cellStyle name="20% - Accent4 3 14 2" xfId="24176" xr:uid="{00000000-0005-0000-0000-0000510F0000}"/>
    <cellStyle name="20% - Accent4 3 15" xfId="4798" xr:uid="{00000000-0005-0000-0000-0000520F0000}"/>
    <cellStyle name="20% - Accent4 3 15 2" xfId="19130" xr:uid="{00000000-0005-0000-0000-0000530F0000}"/>
    <cellStyle name="20% - Accent4 3 16" xfId="13733" xr:uid="{00000000-0005-0000-0000-0000540F0000}"/>
    <cellStyle name="20% - Accent4 3 16 2" xfId="27434" xr:uid="{00000000-0005-0000-0000-0000550F0000}"/>
    <cellStyle name="20% - Accent4 3 17" xfId="14361" xr:uid="{00000000-0005-0000-0000-0000560F0000}"/>
    <cellStyle name="20% - Accent4 3 17 2" xfId="28060" xr:uid="{00000000-0005-0000-0000-0000570F0000}"/>
    <cellStyle name="20% - Accent4 3 18" xfId="15113" xr:uid="{00000000-0005-0000-0000-0000580F0000}"/>
    <cellStyle name="20% - Accent4 3 19" xfId="28708" xr:uid="{00000000-0005-0000-0000-0000590F0000}"/>
    <cellStyle name="20% - Accent4 3 2" xfId="498" xr:uid="{00000000-0005-0000-0000-00005A0F0000}"/>
    <cellStyle name="20% - Accent4 3 2 10" xfId="4200" xr:uid="{00000000-0005-0000-0000-00005B0F0000}"/>
    <cellStyle name="20% - Accent4 3 2 10 2" xfId="9898" xr:uid="{00000000-0005-0000-0000-00005C0F0000}"/>
    <cellStyle name="20% - Accent4 3 2 10 2 2" xfId="24182" xr:uid="{00000000-0005-0000-0000-00005D0F0000}"/>
    <cellStyle name="20% - Accent4 3 2 10 3" xfId="6487" xr:uid="{00000000-0005-0000-0000-00005E0F0000}"/>
    <cellStyle name="20% - Accent4 3 2 10 3 2" xfId="20795" xr:uid="{00000000-0005-0000-0000-00005F0F0000}"/>
    <cellStyle name="20% - Accent4 3 2 10 4" xfId="18533" xr:uid="{00000000-0005-0000-0000-0000600F0000}"/>
    <cellStyle name="20% - Accent4 3 2 11" xfId="4513" xr:uid="{00000000-0005-0000-0000-0000610F0000}"/>
    <cellStyle name="20% - Accent4 3 2 11 2" xfId="9899" xr:uid="{00000000-0005-0000-0000-0000620F0000}"/>
    <cellStyle name="20% - Accent4 3 2 11 2 2" xfId="24183" xr:uid="{00000000-0005-0000-0000-0000630F0000}"/>
    <cellStyle name="20% - Accent4 3 2 11 3" xfId="18845" xr:uid="{00000000-0005-0000-0000-0000640F0000}"/>
    <cellStyle name="20% - Accent4 3 2 12" xfId="9897" xr:uid="{00000000-0005-0000-0000-0000650F0000}"/>
    <cellStyle name="20% - Accent4 3 2 12 2" xfId="24181" xr:uid="{00000000-0005-0000-0000-0000660F0000}"/>
    <cellStyle name="20% - Accent4 3 2 13" xfId="4954" xr:uid="{00000000-0005-0000-0000-0000670F0000}"/>
    <cellStyle name="20% - Accent4 3 2 13 2" xfId="19286" xr:uid="{00000000-0005-0000-0000-0000680F0000}"/>
    <cellStyle name="20% - Accent4 3 2 14" xfId="13889" xr:uid="{00000000-0005-0000-0000-0000690F0000}"/>
    <cellStyle name="20% - Accent4 3 2 14 2" xfId="27590" xr:uid="{00000000-0005-0000-0000-00006A0F0000}"/>
    <cellStyle name="20% - Accent4 3 2 15" xfId="14517" xr:uid="{00000000-0005-0000-0000-00006B0F0000}"/>
    <cellStyle name="20% - Accent4 3 2 15 2" xfId="28216" xr:uid="{00000000-0005-0000-0000-00006C0F0000}"/>
    <cellStyle name="20% - Accent4 3 2 16" xfId="15269" xr:uid="{00000000-0005-0000-0000-00006D0F0000}"/>
    <cellStyle name="20% - Accent4 3 2 17" xfId="28864" xr:uid="{00000000-0005-0000-0000-00006E0F0000}"/>
    <cellStyle name="20% - Accent4 3 2 18" xfId="29493" xr:uid="{00000000-0005-0000-0000-00006F0F0000}"/>
    <cellStyle name="20% - Accent4 3 2 19" xfId="29809" xr:uid="{00000000-0005-0000-0000-0000700F0000}"/>
    <cellStyle name="20% - Accent4 3 2 2" xfId="811" xr:uid="{00000000-0005-0000-0000-0000710F0000}"/>
    <cellStyle name="20% - Accent4 3 2 2 10" xfId="30437" xr:uid="{00000000-0005-0000-0000-0000720F0000}"/>
    <cellStyle name="20% - Accent4 3 2 2 11" xfId="31994" xr:uid="{00000000-0005-0000-0000-0000730F0000}"/>
    <cellStyle name="20% - Accent4 3 2 2 12" xfId="33234" xr:uid="{00000000-0005-0000-0000-0000740F0000}"/>
    <cellStyle name="20% - Accent4 3 2 2 13" xfId="34224" xr:uid="{00000000-0005-0000-0000-0000750F0000}"/>
    <cellStyle name="20% - Accent4 3 2 2 14" xfId="37898" xr:uid="{00000000-0005-0000-0000-0000760F0000}"/>
    <cellStyle name="20% - Accent4 3 2 2 15" xfId="40961" xr:uid="{00000000-0005-0000-0000-0000770F0000}"/>
    <cellStyle name="20% - Accent4 3 2 2 2" xfId="2585" xr:uid="{00000000-0005-0000-0000-0000780F0000}"/>
    <cellStyle name="20% - Accent4 3 2 2 2 10" xfId="37899" xr:uid="{00000000-0005-0000-0000-0000790F0000}"/>
    <cellStyle name="20% - Accent4 3 2 2 2 11" xfId="40962" xr:uid="{00000000-0005-0000-0000-00007A0F0000}"/>
    <cellStyle name="20% - Accent4 3 2 2 2 2" xfId="8183" xr:uid="{00000000-0005-0000-0000-00007B0F0000}"/>
    <cellStyle name="20% - Accent4 3 2 2 2 2 2" xfId="22487" xr:uid="{00000000-0005-0000-0000-00007C0F0000}"/>
    <cellStyle name="20% - Accent4 3 2 2 2 3" xfId="9901" xr:uid="{00000000-0005-0000-0000-00007D0F0000}"/>
    <cellStyle name="20% - Accent4 3 2 2 2 3 2" xfId="24185" xr:uid="{00000000-0005-0000-0000-00007E0F0000}"/>
    <cellStyle name="20% - Accent4 3 2 2 2 4" xfId="6037" xr:uid="{00000000-0005-0000-0000-00007F0F0000}"/>
    <cellStyle name="20% - Accent4 3 2 2 2 4 2" xfId="20366" xr:uid="{00000000-0005-0000-0000-0000800F0000}"/>
    <cellStyle name="20% - Accent4 3 2 2 2 5" xfId="16961" xr:uid="{00000000-0005-0000-0000-0000810F0000}"/>
    <cellStyle name="20% - Accent4 3 2 2 2 6" xfId="30554" xr:uid="{00000000-0005-0000-0000-0000820F0000}"/>
    <cellStyle name="20% - Accent4 3 2 2 2 7" xfId="32111" xr:uid="{00000000-0005-0000-0000-0000830F0000}"/>
    <cellStyle name="20% - Accent4 3 2 2 2 8" xfId="33351" xr:uid="{00000000-0005-0000-0000-0000840F0000}"/>
    <cellStyle name="20% - Accent4 3 2 2 2 9" xfId="34225" xr:uid="{00000000-0005-0000-0000-0000850F0000}"/>
    <cellStyle name="20% - Accent4 3 2 2 3" xfId="6799" xr:uid="{00000000-0005-0000-0000-0000860F0000}"/>
    <cellStyle name="20% - Accent4 3 2 2 3 2" xfId="21107" xr:uid="{00000000-0005-0000-0000-0000870F0000}"/>
    <cellStyle name="20% - Accent4 3 2 2 4" xfId="9900" xr:uid="{00000000-0005-0000-0000-0000880F0000}"/>
    <cellStyle name="20% - Accent4 3 2 2 4 2" xfId="24184" xr:uid="{00000000-0005-0000-0000-0000890F0000}"/>
    <cellStyle name="20% - Accent4 3 2 2 5" xfId="5266" xr:uid="{00000000-0005-0000-0000-00008A0F0000}"/>
    <cellStyle name="20% - Accent4 3 2 2 5 2" xfId="19598" xr:uid="{00000000-0005-0000-0000-00008B0F0000}"/>
    <cellStyle name="20% - Accent4 3 2 2 6" xfId="14203" xr:uid="{00000000-0005-0000-0000-00008C0F0000}"/>
    <cellStyle name="20% - Accent4 3 2 2 6 2" xfId="27903" xr:uid="{00000000-0005-0000-0000-00008D0F0000}"/>
    <cellStyle name="20% - Accent4 3 2 2 7" xfId="14830" xr:uid="{00000000-0005-0000-0000-00008E0F0000}"/>
    <cellStyle name="20% - Accent4 3 2 2 7 2" xfId="28529" xr:uid="{00000000-0005-0000-0000-00008F0F0000}"/>
    <cellStyle name="20% - Accent4 3 2 2 8" xfId="15581" xr:uid="{00000000-0005-0000-0000-0000900F0000}"/>
    <cellStyle name="20% - Accent4 3 2 2 9" xfId="29177" xr:uid="{00000000-0005-0000-0000-0000910F0000}"/>
    <cellStyle name="20% - Accent4 3 2 20" xfId="30124" xr:uid="{00000000-0005-0000-0000-0000920F0000}"/>
    <cellStyle name="20% - Accent4 3 2 21" xfId="31367" xr:uid="{00000000-0005-0000-0000-0000930F0000}"/>
    <cellStyle name="20% - Accent4 3 2 22" xfId="31681" xr:uid="{00000000-0005-0000-0000-0000940F0000}"/>
    <cellStyle name="20% - Accent4 3 2 23" xfId="32921" xr:uid="{00000000-0005-0000-0000-0000950F0000}"/>
    <cellStyle name="20% - Accent4 3 2 24" xfId="34223" xr:uid="{00000000-0005-0000-0000-0000960F0000}"/>
    <cellStyle name="20% - Accent4 3 2 25" xfId="37561" xr:uid="{00000000-0005-0000-0000-0000970F0000}"/>
    <cellStyle name="20% - Accent4 3 2 26" xfId="37897" xr:uid="{00000000-0005-0000-0000-0000980F0000}"/>
    <cellStyle name="20% - Accent4 3 2 27" xfId="40960" xr:uid="{00000000-0005-0000-0000-0000990F0000}"/>
    <cellStyle name="20% - Accent4 3 2 3" xfId="1469" xr:uid="{00000000-0005-0000-0000-00009A0F0000}"/>
    <cellStyle name="20% - Accent4 3 2 3 10" xfId="37900" xr:uid="{00000000-0005-0000-0000-00009B0F0000}"/>
    <cellStyle name="20% - Accent4 3 2 3 11" xfId="40963" xr:uid="{00000000-0005-0000-0000-00009C0F0000}"/>
    <cellStyle name="20% - Accent4 3 2 3 2" xfId="7118" xr:uid="{00000000-0005-0000-0000-00009D0F0000}"/>
    <cellStyle name="20% - Accent4 3 2 3 2 2" xfId="21423" xr:uid="{00000000-0005-0000-0000-00009E0F0000}"/>
    <cellStyle name="20% - Accent4 3 2 3 3" xfId="9902" xr:uid="{00000000-0005-0000-0000-00009F0F0000}"/>
    <cellStyle name="20% - Accent4 3 2 3 3 2" xfId="24186" xr:uid="{00000000-0005-0000-0000-0000A00F0000}"/>
    <cellStyle name="20% - Accent4 3 2 3 4" xfId="5725" xr:uid="{00000000-0005-0000-0000-0000A10F0000}"/>
    <cellStyle name="20% - Accent4 3 2 3 4 2" xfId="20054" xr:uid="{00000000-0005-0000-0000-0000A20F0000}"/>
    <cellStyle name="20% - Accent4 3 2 3 5" xfId="15897" xr:uid="{00000000-0005-0000-0000-0000A30F0000}"/>
    <cellStyle name="20% - Accent4 3 2 3 6" xfId="30553" xr:uid="{00000000-0005-0000-0000-0000A40F0000}"/>
    <cellStyle name="20% - Accent4 3 2 3 7" xfId="32110" xr:uid="{00000000-0005-0000-0000-0000A50F0000}"/>
    <cellStyle name="20% - Accent4 3 2 3 8" xfId="33350" xr:uid="{00000000-0005-0000-0000-0000A60F0000}"/>
    <cellStyle name="20% - Accent4 3 2 3 9" xfId="34226" xr:uid="{00000000-0005-0000-0000-0000A70F0000}"/>
    <cellStyle name="20% - Accent4 3 2 4" xfId="1782" xr:uid="{00000000-0005-0000-0000-0000A80F0000}"/>
    <cellStyle name="20% - Accent4 3 2 4 2" xfId="9903" xr:uid="{00000000-0005-0000-0000-0000A90F0000}"/>
    <cellStyle name="20% - Accent4 3 2 4 2 2" xfId="24187" xr:uid="{00000000-0005-0000-0000-0000AA0F0000}"/>
    <cellStyle name="20% - Accent4 3 2 4 3" xfId="7431" xr:uid="{00000000-0005-0000-0000-0000AB0F0000}"/>
    <cellStyle name="20% - Accent4 3 2 4 3 2" xfId="21735" xr:uid="{00000000-0005-0000-0000-0000AC0F0000}"/>
    <cellStyle name="20% - Accent4 3 2 4 4" xfId="16209" xr:uid="{00000000-0005-0000-0000-0000AD0F0000}"/>
    <cellStyle name="20% - Accent4 3 2 4 5" xfId="34227" xr:uid="{00000000-0005-0000-0000-0000AE0F0000}"/>
    <cellStyle name="20% - Accent4 3 2 4 6" xfId="37901" xr:uid="{00000000-0005-0000-0000-0000AF0F0000}"/>
    <cellStyle name="20% - Accent4 3 2 4 7" xfId="40964" xr:uid="{00000000-0005-0000-0000-0000B00F0000}"/>
    <cellStyle name="20% - Accent4 3 2 5" xfId="2272" xr:uid="{00000000-0005-0000-0000-0000B10F0000}"/>
    <cellStyle name="20% - Accent4 3 2 5 2" xfId="9904" xr:uid="{00000000-0005-0000-0000-0000B20F0000}"/>
    <cellStyle name="20% - Accent4 3 2 5 2 2" xfId="24188" xr:uid="{00000000-0005-0000-0000-0000B30F0000}"/>
    <cellStyle name="20% - Accent4 3 2 5 3" xfId="7871" xr:uid="{00000000-0005-0000-0000-0000B40F0000}"/>
    <cellStyle name="20% - Accent4 3 2 5 3 2" xfId="22175" xr:uid="{00000000-0005-0000-0000-0000B50F0000}"/>
    <cellStyle name="20% - Accent4 3 2 5 4" xfId="16649" xr:uid="{00000000-0005-0000-0000-0000B60F0000}"/>
    <cellStyle name="20% - Accent4 3 2 5 5" xfId="34228" xr:uid="{00000000-0005-0000-0000-0000B70F0000}"/>
    <cellStyle name="20% - Accent4 3 2 5 6" xfId="37902" xr:uid="{00000000-0005-0000-0000-0000B80F0000}"/>
    <cellStyle name="20% - Accent4 3 2 5 7" xfId="40965" xr:uid="{00000000-0005-0000-0000-0000B90F0000}"/>
    <cellStyle name="20% - Accent4 3 2 6" xfId="2937" xr:uid="{00000000-0005-0000-0000-0000BA0F0000}"/>
    <cellStyle name="20% - Accent4 3 2 6 2" xfId="9905" xr:uid="{00000000-0005-0000-0000-0000BB0F0000}"/>
    <cellStyle name="20% - Accent4 3 2 6 2 2" xfId="24189" xr:uid="{00000000-0005-0000-0000-0000BC0F0000}"/>
    <cellStyle name="20% - Accent4 3 2 6 3" xfId="8512" xr:uid="{00000000-0005-0000-0000-0000BD0F0000}"/>
    <cellStyle name="20% - Accent4 3 2 6 3 2" xfId="22807" xr:uid="{00000000-0005-0000-0000-0000BE0F0000}"/>
    <cellStyle name="20% - Accent4 3 2 6 4" xfId="17281" xr:uid="{00000000-0005-0000-0000-0000BF0F0000}"/>
    <cellStyle name="20% - Accent4 3 2 6 5" xfId="34229" xr:uid="{00000000-0005-0000-0000-0000C00F0000}"/>
    <cellStyle name="20% - Accent4 3 2 6 6" xfId="37903" xr:uid="{00000000-0005-0000-0000-0000C10F0000}"/>
    <cellStyle name="20% - Accent4 3 2 6 7" xfId="40966" xr:uid="{00000000-0005-0000-0000-0000C20F0000}"/>
    <cellStyle name="20% - Accent4 3 2 7" xfId="3254" xr:uid="{00000000-0005-0000-0000-0000C30F0000}"/>
    <cellStyle name="20% - Accent4 3 2 7 2" xfId="9906" xr:uid="{00000000-0005-0000-0000-0000C40F0000}"/>
    <cellStyle name="20% - Accent4 3 2 7 2 2" xfId="24190" xr:uid="{00000000-0005-0000-0000-0000C50F0000}"/>
    <cellStyle name="20% - Accent4 3 2 7 3" xfId="8828" xr:uid="{00000000-0005-0000-0000-0000C60F0000}"/>
    <cellStyle name="20% - Accent4 3 2 7 3 2" xfId="23122" xr:uid="{00000000-0005-0000-0000-0000C70F0000}"/>
    <cellStyle name="20% - Accent4 3 2 7 4" xfId="17596" xr:uid="{00000000-0005-0000-0000-0000C80F0000}"/>
    <cellStyle name="20% - Accent4 3 2 7 5" xfId="34230" xr:uid="{00000000-0005-0000-0000-0000C90F0000}"/>
    <cellStyle name="20% - Accent4 3 2 7 6" xfId="37904" xr:uid="{00000000-0005-0000-0000-0000CA0F0000}"/>
    <cellStyle name="20% - Accent4 3 2 7 7" xfId="40967" xr:uid="{00000000-0005-0000-0000-0000CB0F0000}"/>
    <cellStyle name="20% - Accent4 3 2 8" xfId="3568" xr:uid="{00000000-0005-0000-0000-0000CC0F0000}"/>
    <cellStyle name="20% - Accent4 3 2 8 2" xfId="9907" xr:uid="{00000000-0005-0000-0000-0000CD0F0000}"/>
    <cellStyle name="20% - Accent4 3 2 8 2 2" xfId="24191" xr:uid="{00000000-0005-0000-0000-0000CE0F0000}"/>
    <cellStyle name="20% - Accent4 3 2 8 3" xfId="9142" xr:uid="{00000000-0005-0000-0000-0000CF0F0000}"/>
    <cellStyle name="20% - Accent4 3 2 8 3 2" xfId="23435" xr:uid="{00000000-0005-0000-0000-0000D00F0000}"/>
    <cellStyle name="20% - Accent4 3 2 8 4" xfId="17909" xr:uid="{00000000-0005-0000-0000-0000D10F0000}"/>
    <cellStyle name="20% - Accent4 3 2 8 5" xfId="34231" xr:uid="{00000000-0005-0000-0000-0000D20F0000}"/>
    <cellStyle name="20% - Accent4 3 2 8 6" xfId="37905" xr:uid="{00000000-0005-0000-0000-0000D30F0000}"/>
    <cellStyle name="20% - Accent4 3 2 8 7" xfId="40968" xr:uid="{00000000-0005-0000-0000-0000D40F0000}"/>
    <cellStyle name="20% - Accent4 3 2 9" xfId="3883" xr:uid="{00000000-0005-0000-0000-0000D50F0000}"/>
    <cellStyle name="20% - Accent4 3 2 9 2" xfId="9908" xr:uid="{00000000-0005-0000-0000-0000D60F0000}"/>
    <cellStyle name="20% - Accent4 3 2 9 2 2" xfId="24192" xr:uid="{00000000-0005-0000-0000-0000D70F0000}"/>
    <cellStyle name="20% - Accent4 3 2 9 3" xfId="9457" xr:uid="{00000000-0005-0000-0000-0000D80F0000}"/>
    <cellStyle name="20% - Accent4 3 2 9 3 2" xfId="23747" xr:uid="{00000000-0005-0000-0000-0000D90F0000}"/>
    <cellStyle name="20% - Accent4 3 2 9 4" xfId="18221" xr:uid="{00000000-0005-0000-0000-0000DA0F0000}"/>
    <cellStyle name="20% - Accent4 3 20" xfId="29337" xr:uid="{00000000-0005-0000-0000-0000DB0F0000}"/>
    <cellStyle name="20% - Accent4 3 21" xfId="29653" xr:uid="{00000000-0005-0000-0000-0000DC0F0000}"/>
    <cellStyle name="20% - Accent4 3 22" xfId="29968" xr:uid="{00000000-0005-0000-0000-0000DD0F0000}"/>
    <cellStyle name="20% - Accent4 3 23" xfId="31211" xr:uid="{00000000-0005-0000-0000-0000DE0F0000}"/>
    <cellStyle name="20% - Accent4 3 24" xfId="31525" xr:uid="{00000000-0005-0000-0000-0000DF0F0000}"/>
    <cellStyle name="20% - Accent4 3 25" xfId="32765" xr:uid="{00000000-0005-0000-0000-0000E00F0000}"/>
    <cellStyle name="20% - Accent4 3 26" xfId="34221" xr:uid="{00000000-0005-0000-0000-0000E10F0000}"/>
    <cellStyle name="20% - Accent4 3 27" xfId="37405" xr:uid="{00000000-0005-0000-0000-0000E20F0000}"/>
    <cellStyle name="20% - Accent4 3 28" xfId="37895" xr:uid="{00000000-0005-0000-0000-0000E30F0000}"/>
    <cellStyle name="20% - Accent4 3 29" xfId="40958" xr:uid="{00000000-0005-0000-0000-0000E40F0000}"/>
    <cellStyle name="20% - Accent4 3 3" xfId="655" xr:uid="{00000000-0005-0000-0000-0000E50F0000}"/>
    <cellStyle name="20% - Accent4 3 3 10" xfId="30281" xr:uid="{00000000-0005-0000-0000-0000E60F0000}"/>
    <cellStyle name="20% - Accent4 3 3 11" xfId="31838" xr:uid="{00000000-0005-0000-0000-0000E70F0000}"/>
    <cellStyle name="20% - Accent4 3 3 12" xfId="33078" xr:uid="{00000000-0005-0000-0000-0000E80F0000}"/>
    <cellStyle name="20% - Accent4 3 3 13" xfId="34232" xr:uid="{00000000-0005-0000-0000-0000E90F0000}"/>
    <cellStyle name="20% - Accent4 3 3 14" xfId="37906" xr:uid="{00000000-0005-0000-0000-0000EA0F0000}"/>
    <cellStyle name="20% - Accent4 3 3 15" xfId="40969" xr:uid="{00000000-0005-0000-0000-0000EB0F0000}"/>
    <cellStyle name="20% - Accent4 3 3 2" xfId="2429" xr:uid="{00000000-0005-0000-0000-0000EC0F0000}"/>
    <cellStyle name="20% - Accent4 3 3 2 10" xfId="37907" xr:uid="{00000000-0005-0000-0000-0000ED0F0000}"/>
    <cellStyle name="20% - Accent4 3 3 2 11" xfId="40970" xr:uid="{00000000-0005-0000-0000-0000EE0F0000}"/>
    <cellStyle name="20% - Accent4 3 3 2 2" xfId="8027" xr:uid="{00000000-0005-0000-0000-0000EF0F0000}"/>
    <cellStyle name="20% - Accent4 3 3 2 2 2" xfId="22331" xr:uid="{00000000-0005-0000-0000-0000F00F0000}"/>
    <cellStyle name="20% - Accent4 3 3 2 3" xfId="9910" xr:uid="{00000000-0005-0000-0000-0000F10F0000}"/>
    <cellStyle name="20% - Accent4 3 3 2 3 2" xfId="24194" xr:uid="{00000000-0005-0000-0000-0000F20F0000}"/>
    <cellStyle name="20% - Accent4 3 3 2 4" xfId="5881" xr:uid="{00000000-0005-0000-0000-0000F30F0000}"/>
    <cellStyle name="20% - Accent4 3 3 2 4 2" xfId="20210" xr:uid="{00000000-0005-0000-0000-0000F40F0000}"/>
    <cellStyle name="20% - Accent4 3 3 2 5" xfId="16805" xr:uid="{00000000-0005-0000-0000-0000F50F0000}"/>
    <cellStyle name="20% - Accent4 3 3 2 6" xfId="30555" xr:uid="{00000000-0005-0000-0000-0000F60F0000}"/>
    <cellStyle name="20% - Accent4 3 3 2 7" xfId="32112" xr:uid="{00000000-0005-0000-0000-0000F70F0000}"/>
    <cellStyle name="20% - Accent4 3 3 2 8" xfId="33352" xr:uid="{00000000-0005-0000-0000-0000F80F0000}"/>
    <cellStyle name="20% - Accent4 3 3 2 9" xfId="34233" xr:uid="{00000000-0005-0000-0000-0000F90F0000}"/>
    <cellStyle name="20% - Accent4 3 3 3" xfId="6643" xr:uid="{00000000-0005-0000-0000-0000FA0F0000}"/>
    <cellStyle name="20% - Accent4 3 3 3 2" xfId="20951" xr:uid="{00000000-0005-0000-0000-0000FB0F0000}"/>
    <cellStyle name="20% - Accent4 3 3 4" xfId="9909" xr:uid="{00000000-0005-0000-0000-0000FC0F0000}"/>
    <cellStyle name="20% - Accent4 3 3 4 2" xfId="24193" xr:uid="{00000000-0005-0000-0000-0000FD0F0000}"/>
    <cellStyle name="20% - Accent4 3 3 5" xfId="5110" xr:uid="{00000000-0005-0000-0000-0000FE0F0000}"/>
    <cellStyle name="20% - Accent4 3 3 5 2" xfId="19442" xr:uid="{00000000-0005-0000-0000-0000FF0F0000}"/>
    <cellStyle name="20% - Accent4 3 3 6" xfId="14046" xr:uid="{00000000-0005-0000-0000-000000100000}"/>
    <cellStyle name="20% - Accent4 3 3 6 2" xfId="27747" xr:uid="{00000000-0005-0000-0000-000001100000}"/>
    <cellStyle name="20% - Accent4 3 3 7" xfId="14674" xr:uid="{00000000-0005-0000-0000-000002100000}"/>
    <cellStyle name="20% - Accent4 3 3 7 2" xfId="28373" xr:uid="{00000000-0005-0000-0000-000003100000}"/>
    <cellStyle name="20% - Accent4 3 3 8" xfId="15425" xr:uid="{00000000-0005-0000-0000-000004100000}"/>
    <cellStyle name="20% - Accent4 3 3 9" xfId="29021" xr:uid="{00000000-0005-0000-0000-000005100000}"/>
    <cellStyle name="20% - Accent4 3 4" xfId="1032" xr:uid="{00000000-0005-0000-0000-000006100000}"/>
    <cellStyle name="20% - Accent4 3 4 2" xfId="30552" xr:uid="{00000000-0005-0000-0000-000007100000}"/>
    <cellStyle name="20% - Accent4 3 4 3" xfId="32109" xr:uid="{00000000-0005-0000-0000-000008100000}"/>
    <cellStyle name="20% - Accent4 3 4 4" xfId="33349" xr:uid="{00000000-0005-0000-0000-000009100000}"/>
    <cellStyle name="20% - Accent4 3 4 5" xfId="34234" xr:uid="{00000000-0005-0000-0000-00000A100000}"/>
    <cellStyle name="20% - Accent4 3 5" xfId="1313" xr:uid="{00000000-0005-0000-0000-00000B100000}"/>
    <cellStyle name="20% - Accent4 3 5 2" xfId="6962" xr:uid="{00000000-0005-0000-0000-00000C100000}"/>
    <cellStyle name="20% - Accent4 3 5 2 2" xfId="21267" xr:uid="{00000000-0005-0000-0000-00000D100000}"/>
    <cellStyle name="20% - Accent4 3 5 3" xfId="9911" xr:uid="{00000000-0005-0000-0000-00000E100000}"/>
    <cellStyle name="20% - Accent4 3 5 3 2" xfId="24195" xr:uid="{00000000-0005-0000-0000-00000F100000}"/>
    <cellStyle name="20% - Accent4 3 5 4" xfId="5569" xr:uid="{00000000-0005-0000-0000-000010100000}"/>
    <cellStyle name="20% - Accent4 3 5 4 2" xfId="19898" xr:uid="{00000000-0005-0000-0000-000011100000}"/>
    <cellStyle name="20% - Accent4 3 5 5" xfId="15741" xr:uid="{00000000-0005-0000-0000-000012100000}"/>
    <cellStyle name="20% - Accent4 3 5 6" xfId="34235" xr:uid="{00000000-0005-0000-0000-000013100000}"/>
    <cellStyle name="20% - Accent4 3 5 7" xfId="37908" xr:uid="{00000000-0005-0000-0000-000014100000}"/>
    <cellStyle name="20% - Accent4 3 5 8" xfId="40971" xr:uid="{00000000-0005-0000-0000-000015100000}"/>
    <cellStyle name="20% - Accent4 3 6" xfId="1626" xr:uid="{00000000-0005-0000-0000-000016100000}"/>
    <cellStyle name="20% - Accent4 3 6 2" xfId="9912" xr:uid="{00000000-0005-0000-0000-000017100000}"/>
    <cellStyle name="20% - Accent4 3 6 2 2" xfId="24196" xr:uid="{00000000-0005-0000-0000-000018100000}"/>
    <cellStyle name="20% - Accent4 3 6 3" xfId="7275" xr:uid="{00000000-0005-0000-0000-000019100000}"/>
    <cellStyle name="20% - Accent4 3 6 3 2" xfId="21579" xr:uid="{00000000-0005-0000-0000-00001A100000}"/>
    <cellStyle name="20% - Accent4 3 6 4" xfId="16053" xr:uid="{00000000-0005-0000-0000-00001B100000}"/>
    <cellStyle name="20% - Accent4 3 6 5" xfId="34236" xr:uid="{00000000-0005-0000-0000-00001C100000}"/>
    <cellStyle name="20% - Accent4 3 6 6" xfId="37909" xr:uid="{00000000-0005-0000-0000-00001D100000}"/>
    <cellStyle name="20% - Accent4 3 6 7" xfId="40972" xr:uid="{00000000-0005-0000-0000-00001E100000}"/>
    <cellStyle name="20% - Accent4 3 7" xfId="2116" xr:uid="{00000000-0005-0000-0000-00001F100000}"/>
    <cellStyle name="20% - Accent4 3 7 2" xfId="9913" xr:uid="{00000000-0005-0000-0000-000020100000}"/>
    <cellStyle name="20% - Accent4 3 7 2 2" xfId="24197" xr:uid="{00000000-0005-0000-0000-000021100000}"/>
    <cellStyle name="20% - Accent4 3 7 3" xfId="7715" xr:uid="{00000000-0005-0000-0000-000022100000}"/>
    <cellStyle name="20% - Accent4 3 7 3 2" xfId="22019" xr:uid="{00000000-0005-0000-0000-000023100000}"/>
    <cellStyle name="20% - Accent4 3 7 4" xfId="16493" xr:uid="{00000000-0005-0000-0000-000024100000}"/>
    <cellStyle name="20% - Accent4 3 7 5" xfId="34237" xr:uid="{00000000-0005-0000-0000-000025100000}"/>
    <cellStyle name="20% - Accent4 3 7 6" xfId="37910" xr:uid="{00000000-0005-0000-0000-000026100000}"/>
    <cellStyle name="20% - Accent4 3 7 7" xfId="40973" xr:uid="{00000000-0005-0000-0000-000027100000}"/>
    <cellStyle name="20% - Accent4 3 8" xfId="2781" xr:uid="{00000000-0005-0000-0000-000028100000}"/>
    <cellStyle name="20% - Accent4 3 8 2" xfId="9914" xr:uid="{00000000-0005-0000-0000-000029100000}"/>
    <cellStyle name="20% - Accent4 3 8 2 2" xfId="24198" xr:uid="{00000000-0005-0000-0000-00002A100000}"/>
    <cellStyle name="20% - Accent4 3 8 3" xfId="8356" xr:uid="{00000000-0005-0000-0000-00002B100000}"/>
    <cellStyle name="20% - Accent4 3 8 3 2" xfId="22651" xr:uid="{00000000-0005-0000-0000-00002C100000}"/>
    <cellStyle name="20% - Accent4 3 8 4" xfId="17125" xr:uid="{00000000-0005-0000-0000-00002D100000}"/>
    <cellStyle name="20% - Accent4 3 8 5" xfId="34238" xr:uid="{00000000-0005-0000-0000-00002E100000}"/>
    <cellStyle name="20% - Accent4 3 8 6" xfId="37911" xr:uid="{00000000-0005-0000-0000-00002F100000}"/>
    <cellStyle name="20% - Accent4 3 8 7" xfId="40974" xr:uid="{00000000-0005-0000-0000-000030100000}"/>
    <cellStyle name="20% - Accent4 3 9" xfId="3098" xr:uid="{00000000-0005-0000-0000-000031100000}"/>
    <cellStyle name="20% - Accent4 3 9 2" xfId="9915" xr:uid="{00000000-0005-0000-0000-000032100000}"/>
    <cellStyle name="20% - Accent4 3 9 2 2" xfId="24199" xr:uid="{00000000-0005-0000-0000-000033100000}"/>
    <cellStyle name="20% - Accent4 3 9 3" xfId="8672" xr:uid="{00000000-0005-0000-0000-000034100000}"/>
    <cellStyle name="20% - Accent4 3 9 3 2" xfId="22966" xr:uid="{00000000-0005-0000-0000-000035100000}"/>
    <cellStyle name="20% - Accent4 3 9 4" xfId="17440" xr:uid="{00000000-0005-0000-0000-000036100000}"/>
    <cellStyle name="20% - Accent4 3 9 5" xfId="34239" xr:uid="{00000000-0005-0000-0000-000037100000}"/>
    <cellStyle name="20% - Accent4 3 9 6" xfId="37912" xr:uid="{00000000-0005-0000-0000-000038100000}"/>
    <cellStyle name="20% - Accent4 3 9 7" xfId="40975" xr:uid="{00000000-0005-0000-0000-000039100000}"/>
    <cellStyle name="20% - Accent4 30" xfId="37853" xr:uid="{00000000-0005-0000-0000-00003A100000}"/>
    <cellStyle name="20% - Accent4 31" xfId="40916" xr:uid="{00000000-0005-0000-0000-00003B100000}"/>
    <cellStyle name="20% - Accent4 4" xfId="420" xr:uid="{00000000-0005-0000-0000-00003C100000}"/>
    <cellStyle name="20% - Accent4 4 10" xfId="3805" xr:uid="{00000000-0005-0000-0000-00003D100000}"/>
    <cellStyle name="20% - Accent4 4 10 2" xfId="9917" xr:uid="{00000000-0005-0000-0000-00003E100000}"/>
    <cellStyle name="20% - Accent4 4 10 2 2" xfId="24201" xr:uid="{00000000-0005-0000-0000-00003F100000}"/>
    <cellStyle name="20% - Accent4 4 10 3" xfId="9379" xr:uid="{00000000-0005-0000-0000-000040100000}"/>
    <cellStyle name="20% - Accent4 4 10 3 2" xfId="23669" xr:uid="{00000000-0005-0000-0000-000041100000}"/>
    <cellStyle name="20% - Accent4 4 10 4" xfId="18143" xr:uid="{00000000-0005-0000-0000-000042100000}"/>
    <cellStyle name="20% - Accent4 4 11" xfId="4122" xr:uid="{00000000-0005-0000-0000-000043100000}"/>
    <cellStyle name="20% - Accent4 4 11 2" xfId="9918" xr:uid="{00000000-0005-0000-0000-000044100000}"/>
    <cellStyle name="20% - Accent4 4 11 2 2" xfId="24202" xr:uid="{00000000-0005-0000-0000-000045100000}"/>
    <cellStyle name="20% - Accent4 4 11 3" xfId="6409" xr:uid="{00000000-0005-0000-0000-000046100000}"/>
    <cellStyle name="20% - Accent4 4 11 3 2" xfId="20717" xr:uid="{00000000-0005-0000-0000-000047100000}"/>
    <cellStyle name="20% - Accent4 4 11 4" xfId="18455" xr:uid="{00000000-0005-0000-0000-000048100000}"/>
    <cellStyle name="20% - Accent4 4 12" xfId="4435" xr:uid="{00000000-0005-0000-0000-000049100000}"/>
    <cellStyle name="20% - Accent4 4 12 2" xfId="9919" xr:uid="{00000000-0005-0000-0000-00004A100000}"/>
    <cellStyle name="20% - Accent4 4 12 2 2" xfId="24203" xr:uid="{00000000-0005-0000-0000-00004B100000}"/>
    <cellStyle name="20% - Accent4 4 12 3" xfId="18767" xr:uid="{00000000-0005-0000-0000-00004C100000}"/>
    <cellStyle name="20% - Accent4 4 13" xfId="9916" xr:uid="{00000000-0005-0000-0000-00004D100000}"/>
    <cellStyle name="20% - Accent4 4 13 2" xfId="24200" xr:uid="{00000000-0005-0000-0000-00004E100000}"/>
    <cellStyle name="20% - Accent4 4 14" xfId="4876" xr:uid="{00000000-0005-0000-0000-00004F100000}"/>
    <cellStyle name="20% - Accent4 4 14 2" xfId="19208" xr:uid="{00000000-0005-0000-0000-000050100000}"/>
    <cellStyle name="20% - Accent4 4 15" xfId="13811" xr:uid="{00000000-0005-0000-0000-000051100000}"/>
    <cellStyle name="20% - Accent4 4 15 2" xfId="27512" xr:uid="{00000000-0005-0000-0000-000052100000}"/>
    <cellStyle name="20% - Accent4 4 16" xfId="14439" xr:uid="{00000000-0005-0000-0000-000053100000}"/>
    <cellStyle name="20% - Accent4 4 16 2" xfId="28138" xr:uid="{00000000-0005-0000-0000-000054100000}"/>
    <cellStyle name="20% - Accent4 4 17" xfId="15191" xr:uid="{00000000-0005-0000-0000-000055100000}"/>
    <cellStyle name="20% - Accent4 4 18" xfId="28786" xr:uid="{00000000-0005-0000-0000-000056100000}"/>
    <cellStyle name="20% - Accent4 4 19" xfId="29415" xr:uid="{00000000-0005-0000-0000-000057100000}"/>
    <cellStyle name="20% - Accent4 4 2" xfId="733" xr:uid="{00000000-0005-0000-0000-000058100000}"/>
    <cellStyle name="20% - Accent4 4 2 10" xfId="30359" xr:uid="{00000000-0005-0000-0000-000059100000}"/>
    <cellStyle name="20% - Accent4 4 2 11" xfId="31916" xr:uid="{00000000-0005-0000-0000-00005A100000}"/>
    <cellStyle name="20% - Accent4 4 2 12" xfId="33156" xr:uid="{00000000-0005-0000-0000-00005B100000}"/>
    <cellStyle name="20% - Accent4 4 2 13" xfId="34241" xr:uid="{00000000-0005-0000-0000-00005C100000}"/>
    <cellStyle name="20% - Accent4 4 2 14" xfId="37914" xr:uid="{00000000-0005-0000-0000-00005D100000}"/>
    <cellStyle name="20% - Accent4 4 2 15" xfId="40977" xr:uid="{00000000-0005-0000-0000-00005E100000}"/>
    <cellStyle name="20% - Accent4 4 2 2" xfId="2507" xr:uid="{00000000-0005-0000-0000-00005F100000}"/>
    <cellStyle name="20% - Accent4 4 2 2 10" xfId="37915" xr:uid="{00000000-0005-0000-0000-000060100000}"/>
    <cellStyle name="20% - Accent4 4 2 2 11" xfId="40978" xr:uid="{00000000-0005-0000-0000-000061100000}"/>
    <cellStyle name="20% - Accent4 4 2 2 2" xfId="8105" xr:uid="{00000000-0005-0000-0000-000062100000}"/>
    <cellStyle name="20% - Accent4 4 2 2 2 2" xfId="22409" xr:uid="{00000000-0005-0000-0000-000063100000}"/>
    <cellStyle name="20% - Accent4 4 2 2 3" xfId="9921" xr:uid="{00000000-0005-0000-0000-000064100000}"/>
    <cellStyle name="20% - Accent4 4 2 2 3 2" xfId="24205" xr:uid="{00000000-0005-0000-0000-000065100000}"/>
    <cellStyle name="20% - Accent4 4 2 2 4" xfId="5959" xr:uid="{00000000-0005-0000-0000-000066100000}"/>
    <cellStyle name="20% - Accent4 4 2 2 4 2" xfId="20288" xr:uid="{00000000-0005-0000-0000-000067100000}"/>
    <cellStyle name="20% - Accent4 4 2 2 5" xfId="16883" xr:uid="{00000000-0005-0000-0000-000068100000}"/>
    <cellStyle name="20% - Accent4 4 2 2 6" xfId="30557" xr:uid="{00000000-0005-0000-0000-000069100000}"/>
    <cellStyle name="20% - Accent4 4 2 2 7" xfId="32114" xr:uid="{00000000-0005-0000-0000-00006A100000}"/>
    <cellStyle name="20% - Accent4 4 2 2 8" xfId="33354" xr:uid="{00000000-0005-0000-0000-00006B100000}"/>
    <cellStyle name="20% - Accent4 4 2 2 9" xfId="34242" xr:uid="{00000000-0005-0000-0000-00006C100000}"/>
    <cellStyle name="20% - Accent4 4 2 3" xfId="6721" xr:uid="{00000000-0005-0000-0000-00006D100000}"/>
    <cellStyle name="20% - Accent4 4 2 3 2" xfId="21029" xr:uid="{00000000-0005-0000-0000-00006E100000}"/>
    <cellStyle name="20% - Accent4 4 2 4" xfId="9920" xr:uid="{00000000-0005-0000-0000-00006F100000}"/>
    <cellStyle name="20% - Accent4 4 2 4 2" xfId="24204" xr:uid="{00000000-0005-0000-0000-000070100000}"/>
    <cellStyle name="20% - Accent4 4 2 5" xfId="5188" xr:uid="{00000000-0005-0000-0000-000071100000}"/>
    <cellStyle name="20% - Accent4 4 2 5 2" xfId="19520" xr:uid="{00000000-0005-0000-0000-000072100000}"/>
    <cellStyle name="20% - Accent4 4 2 6" xfId="14125" xr:uid="{00000000-0005-0000-0000-000073100000}"/>
    <cellStyle name="20% - Accent4 4 2 6 2" xfId="27825" xr:uid="{00000000-0005-0000-0000-000074100000}"/>
    <cellStyle name="20% - Accent4 4 2 7" xfId="14752" xr:uid="{00000000-0005-0000-0000-000075100000}"/>
    <cellStyle name="20% - Accent4 4 2 7 2" xfId="28451" xr:uid="{00000000-0005-0000-0000-000076100000}"/>
    <cellStyle name="20% - Accent4 4 2 8" xfId="15503" xr:uid="{00000000-0005-0000-0000-000077100000}"/>
    <cellStyle name="20% - Accent4 4 2 9" xfId="29099" xr:uid="{00000000-0005-0000-0000-000078100000}"/>
    <cellStyle name="20% - Accent4 4 20" xfId="29731" xr:uid="{00000000-0005-0000-0000-000079100000}"/>
    <cellStyle name="20% - Accent4 4 21" xfId="30046" xr:uid="{00000000-0005-0000-0000-00007A100000}"/>
    <cellStyle name="20% - Accent4 4 22" xfId="31289" xr:uid="{00000000-0005-0000-0000-00007B100000}"/>
    <cellStyle name="20% - Accent4 4 23" xfId="31603" xr:uid="{00000000-0005-0000-0000-00007C100000}"/>
    <cellStyle name="20% - Accent4 4 24" xfId="32843" xr:uid="{00000000-0005-0000-0000-00007D100000}"/>
    <cellStyle name="20% - Accent4 4 25" xfId="34240" xr:uid="{00000000-0005-0000-0000-00007E100000}"/>
    <cellStyle name="20% - Accent4 4 26" xfId="37483" xr:uid="{00000000-0005-0000-0000-00007F100000}"/>
    <cellStyle name="20% - Accent4 4 27" xfId="37913" xr:uid="{00000000-0005-0000-0000-000080100000}"/>
    <cellStyle name="20% - Accent4 4 28" xfId="40976" xr:uid="{00000000-0005-0000-0000-000081100000}"/>
    <cellStyle name="20% - Accent4 4 3" xfId="1081" xr:uid="{00000000-0005-0000-0000-000082100000}"/>
    <cellStyle name="20% - Accent4 4 3 2" xfId="30556" xr:uid="{00000000-0005-0000-0000-000083100000}"/>
    <cellStyle name="20% - Accent4 4 3 3" xfId="32113" xr:uid="{00000000-0005-0000-0000-000084100000}"/>
    <cellStyle name="20% - Accent4 4 3 4" xfId="33353" xr:uid="{00000000-0005-0000-0000-000085100000}"/>
    <cellStyle name="20% - Accent4 4 3 5" xfId="34243" xr:uid="{00000000-0005-0000-0000-000086100000}"/>
    <cellStyle name="20% - Accent4 4 4" xfId="1391" xr:uid="{00000000-0005-0000-0000-000087100000}"/>
    <cellStyle name="20% - Accent4 4 4 2" xfId="7040" xr:uid="{00000000-0005-0000-0000-000088100000}"/>
    <cellStyle name="20% - Accent4 4 4 2 2" xfId="21345" xr:uid="{00000000-0005-0000-0000-000089100000}"/>
    <cellStyle name="20% - Accent4 4 4 3" xfId="9922" xr:uid="{00000000-0005-0000-0000-00008A100000}"/>
    <cellStyle name="20% - Accent4 4 4 3 2" xfId="24206" xr:uid="{00000000-0005-0000-0000-00008B100000}"/>
    <cellStyle name="20% - Accent4 4 4 4" xfId="5647" xr:uid="{00000000-0005-0000-0000-00008C100000}"/>
    <cellStyle name="20% - Accent4 4 4 4 2" xfId="19976" xr:uid="{00000000-0005-0000-0000-00008D100000}"/>
    <cellStyle name="20% - Accent4 4 4 5" xfId="15819" xr:uid="{00000000-0005-0000-0000-00008E100000}"/>
    <cellStyle name="20% - Accent4 4 4 6" xfId="34244" xr:uid="{00000000-0005-0000-0000-00008F100000}"/>
    <cellStyle name="20% - Accent4 4 4 7" xfId="37916" xr:uid="{00000000-0005-0000-0000-000090100000}"/>
    <cellStyle name="20% - Accent4 4 4 8" xfId="40979" xr:uid="{00000000-0005-0000-0000-000091100000}"/>
    <cellStyle name="20% - Accent4 4 5" xfId="1704" xr:uid="{00000000-0005-0000-0000-000092100000}"/>
    <cellStyle name="20% - Accent4 4 5 2" xfId="9923" xr:uid="{00000000-0005-0000-0000-000093100000}"/>
    <cellStyle name="20% - Accent4 4 5 2 2" xfId="24207" xr:uid="{00000000-0005-0000-0000-000094100000}"/>
    <cellStyle name="20% - Accent4 4 5 3" xfId="7353" xr:uid="{00000000-0005-0000-0000-000095100000}"/>
    <cellStyle name="20% - Accent4 4 5 3 2" xfId="21657" xr:uid="{00000000-0005-0000-0000-000096100000}"/>
    <cellStyle name="20% - Accent4 4 5 4" xfId="16131" xr:uid="{00000000-0005-0000-0000-000097100000}"/>
    <cellStyle name="20% - Accent4 4 5 5" xfId="34245" xr:uid="{00000000-0005-0000-0000-000098100000}"/>
    <cellStyle name="20% - Accent4 4 5 6" xfId="37917" xr:uid="{00000000-0005-0000-0000-000099100000}"/>
    <cellStyle name="20% - Accent4 4 5 7" xfId="40980" xr:uid="{00000000-0005-0000-0000-00009A100000}"/>
    <cellStyle name="20% - Accent4 4 6" xfId="2194" xr:uid="{00000000-0005-0000-0000-00009B100000}"/>
    <cellStyle name="20% - Accent4 4 6 2" xfId="9924" xr:uid="{00000000-0005-0000-0000-00009C100000}"/>
    <cellStyle name="20% - Accent4 4 6 2 2" xfId="24208" xr:uid="{00000000-0005-0000-0000-00009D100000}"/>
    <cellStyle name="20% - Accent4 4 6 3" xfId="7793" xr:uid="{00000000-0005-0000-0000-00009E100000}"/>
    <cellStyle name="20% - Accent4 4 6 3 2" xfId="22097" xr:uid="{00000000-0005-0000-0000-00009F100000}"/>
    <cellStyle name="20% - Accent4 4 6 4" xfId="16571" xr:uid="{00000000-0005-0000-0000-0000A0100000}"/>
    <cellStyle name="20% - Accent4 4 6 5" xfId="34246" xr:uid="{00000000-0005-0000-0000-0000A1100000}"/>
    <cellStyle name="20% - Accent4 4 6 6" xfId="37918" xr:uid="{00000000-0005-0000-0000-0000A2100000}"/>
    <cellStyle name="20% - Accent4 4 6 7" xfId="40981" xr:uid="{00000000-0005-0000-0000-0000A3100000}"/>
    <cellStyle name="20% - Accent4 4 7" xfId="2859" xr:uid="{00000000-0005-0000-0000-0000A4100000}"/>
    <cellStyle name="20% - Accent4 4 7 2" xfId="9925" xr:uid="{00000000-0005-0000-0000-0000A5100000}"/>
    <cellStyle name="20% - Accent4 4 7 2 2" xfId="24209" xr:uid="{00000000-0005-0000-0000-0000A6100000}"/>
    <cellStyle name="20% - Accent4 4 7 3" xfId="8434" xr:uid="{00000000-0005-0000-0000-0000A7100000}"/>
    <cellStyle name="20% - Accent4 4 7 3 2" xfId="22729" xr:uid="{00000000-0005-0000-0000-0000A8100000}"/>
    <cellStyle name="20% - Accent4 4 7 4" xfId="17203" xr:uid="{00000000-0005-0000-0000-0000A9100000}"/>
    <cellStyle name="20% - Accent4 4 7 5" xfId="34247" xr:uid="{00000000-0005-0000-0000-0000AA100000}"/>
    <cellStyle name="20% - Accent4 4 7 6" xfId="37919" xr:uid="{00000000-0005-0000-0000-0000AB100000}"/>
    <cellStyle name="20% - Accent4 4 7 7" xfId="40982" xr:uid="{00000000-0005-0000-0000-0000AC100000}"/>
    <cellStyle name="20% - Accent4 4 8" xfId="3176" xr:uid="{00000000-0005-0000-0000-0000AD100000}"/>
    <cellStyle name="20% - Accent4 4 8 2" xfId="9926" xr:uid="{00000000-0005-0000-0000-0000AE100000}"/>
    <cellStyle name="20% - Accent4 4 8 2 2" xfId="24210" xr:uid="{00000000-0005-0000-0000-0000AF100000}"/>
    <cellStyle name="20% - Accent4 4 8 3" xfId="8750" xr:uid="{00000000-0005-0000-0000-0000B0100000}"/>
    <cellStyle name="20% - Accent4 4 8 3 2" xfId="23044" xr:uid="{00000000-0005-0000-0000-0000B1100000}"/>
    <cellStyle name="20% - Accent4 4 8 4" xfId="17518" xr:uid="{00000000-0005-0000-0000-0000B2100000}"/>
    <cellStyle name="20% - Accent4 4 8 5" xfId="34248" xr:uid="{00000000-0005-0000-0000-0000B3100000}"/>
    <cellStyle name="20% - Accent4 4 8 6" xfId="37920" xr:uid="{00000000-0005-0000-0000-0000B4100000}"/>
    <cellStyle name="20% - Accent4 4 8 7" xfId="40983" xr:uid="{00000000-0005-0000-0000-0000B5100000}"/>
    <cellStyle name="20% - Accent4 4 9" xfId="3490" xr:uid="{00000000-0005-0000-0000-0000B6100000}"/>
    <cellStyle name="20% - Accent4 4 9 2" xfId="9927" xr:uid="{00000000-0005-0000-0000-0000B7100000}"/>
    <cellStyle name="20% - Accent4 4 9 2 2" xfId="24211" xr:uid="{00000000-0005-0000-0000-0000B8100000}"/>
    <cellStyle name="20% - Accent4 4 9 3" xfId="9064" xr:uid="{00000000-0005-0000-0000-0000B9100000}"/>
    <cellStyle name="20% - Accent4 4 9 3 2" xfId="23357" xr:uid="{00000000-0005-0000-0000-0000BA100000}"/>
    <cellStyle name="20% - Accent4 4 9 4" xfId="17831" xr:uid="{00000000-0005-0000-0000-0000BB100000}"/>
    <cellStyle name="20% - Accent4 4 9 5" xfId="34249" xr:uid="{00000000-0005-0000-0000-0000BC100000}"/>
    <cellStyle name="20% - Accent4 4 9 6" xfId="37921" xr:uid="{00000000-0005-0000-0000-0000BD100000}"/>
    <cellStyle name="20% - Accent4 4 9 7" xfId="40984" xr:uid="{00000000-0005-0000-0000-0000BE100000}"/>
    <cellStyle name="20% - Accent4 5" xfId="264" xr:uid="{00000000-0005-0000-0000-0000BF100000}"/>
    <cellStyle name="20% - Accent4 5 10" xfId="28931" xr:uid="{00000000-0005-0000-0000-0000C0100000}"/>
    <cellStyle name="20% - Accent4 5 11" xfId="30191" xr:uid="{00000000-0005-0000-0000-0000C1100000}"/>
    <cellStyle name="20% - Accent4 5 12" xfId="31748" xr:uid="{00000000-0005-0000-0000-0000C2100000}"/>
    <cellStyle name="20% - Accent4 5 13" xfId="32988" xr:uid="{00000000-0005-0000-0000-0000C3100000}"/>
    <cellStyle name="20% - Accent4 5 14" xfId="34250" xr:uid="{00000000-0005-0000-0000-0000C4100000}"/>
    <cellStyle name="20% - Accent4 5 15" xfId="37922" xr:uid="{00000000-0005-0000-0000-0000C5100000}"/>
    <cellStyle name="20% - Accent4 5 16" xfId="40985" xr:uid="{00000000-0005-0000-0000-0000C6100000}"/>
    <cellStyle name="20% - Accent4 5 2" xfId="1151" xr:uid="{00000000-0005-0000-0000-0000C7100000}"/>
    <cellStyle name="20% - Accent4 5 2 2" xfId="30558" xr:uid="{00000000-0005-0000-0000-0000C8100000}"/>
    <cellStyle name="20% - Accent4 5 2 3" xfId="32115" xr:uid="{00000000-0005-0000-0000-0000C9100000}"/>
    <cellStyle name="20% - Accent4 5 2 4" xfId="33355" xr:uid="{00000000-0005-0000-0000-0000CA100000}"/>
    <cellStyle name="20% - Accent4 5 2 5" xfId="34251" xr:uid="{00000000-0005-0000-0000-0000CB100000}"/>
    <cellStyle name="20% - Accent4 5 3" xfId="2038" xr:uid="{00000000-0005-0000-0000-0000CC100000}"/>
    <cellStyle name="20% - Accent4 5 3 2" xfId="7637" xr:uid="{00000000-0005-0000-0000-0000CD100000}"/>
    <cellStyle name="20% - Accent4 5 3 2 2" xfId="21941" xr:uid="{00000000-0005-0000-0000-0000CE100000}"/>
    <cellStyle name="20% - Accent4 5 3 3" xfId="9929" xr:uid="{00000000-0005-0000-0000-0000CF100000}"/>
    <cellStyle name="20% - Accent4 5 3 3 2" xfId="24213" xr:uid="{00000000-0005-0000-0000-0000D0100000}"/>
    <cellStyle name="20% - Accent4 5 3 4" xfId="5491" xr:uid="{00000000-0005-0000-0000-0000D1100000}"/>
    <cellStyle name="20% - Accent4 5 3 4 2" xfId="19820" xr:uid="{00000000-0005-0000-0000-0000D2100000}"/>
    <cellStyle name="20% - Accent4 5 3 5" xfId="16415" xr:uid="{00000000-0005-0000-0000-0000D3100000}"/>
    <cellStyle name="20% - Accent4 5 3 6" xfId="34252" xr:uid="{00000000-0005-0000-0000-0000D4100000}"/>
    <cellStyle name="20% - Accent4 5 3 7" xfId="37923" xr:uid="{00000000-0005-0000-0000-0000D5100000}"/>
    <cellStyle name="20% - Accent4 5 3 8" xfId="40986" xr:uid="{00000000-0005-0000-0000-0000D6100000}"/>
    <cellStyle name="20% - Accent4 5 4" xfId="6253" xr:uid="{00000000-0005-0000-0000-0000D7100000}"/>
    <cellStyle name="20% - Accent4 5 4 2" xfId="20561" xr:uid="{00000000-0005-0000-0000-0000D8100000}"/>
    <cellStyle name="20% - Accent4 5 5" xfId="9928" xr:uid="{00000000-0005-0000-0000-0000D9100000}"/>
    <cellStyle name="20% - Accent4 5 5 2" xfId="24212" xr:uid="{00000000-0005-0000-0000-0000DA100000}"/>
    <cellStyle name="20% - Accent4 5 6" xfId="4720" xr:uid="{00000000-0005-0000-0000-0000DB100000}"/>
    <cellStyle name="20% - Accent4 5 6 2" xfId="19052" xr:uid="{00000000-0005-0000-0000-0000DC100000}"/>
    <cellStyle name="20% - Accent4 5 7" xfId="13956" xr:uid="{00000000-0005-0000-0000-0000DD100000}"/>
    <cellStyle name="20% - Accent4 5 7 2" xfId="27657" xr:uid="{00000000-0005-0000-0000-0000DE100000}"/>
    <cellStyle name="20% - Accent4 5 8" xfId="14584" xr:uid="{00000000-0005-0000-0000-0000DF100000}"/>
    <cellStyle name="20% - Accent4 5 8 2" xfId="28283" xr:uid="{00000000-0005-0000-0000-0000E0100000}"/>
    <cellStyle name="20% - Accent4 5 9" xfId="15035" xr:uid="{00000000-0005-0000-0000-0000E1100000}"/>
    <cellStyle name="20% - Accent4 6" xfId="577" xr:uid="{00000000-0005-0000-0000-0000E2100000}"/>
    <cellStyle name="20% - Accent4 6 10" xfId="37924" xr:uid="{00000000-0005-0000-0000-0000E3100000}"/>
    <cellStyle name="20% - Accent4 6 11" xfId="40987" xr:uid="{00000000-0005-0000-0000-0000E4100000}"/>
    <cellStyle name="20% - Accent4 6 2" xfId="878" xr:uid="{00000000-0005-0000-0000-0000E5100000}"/>
    <cellStyle name="20% - Accent4 6 2 2" xfId="34254" xr:uid="{00000000-0005-0000-0000-0000E6100000}"/>
    <cellStyle name="20% - Accent4 6 3" xfId="2351" xr:uid="{00000000-0005-0000-0000-0000E7100000}"/>
    <cellStyle name="20% - Accent4 6 3 2" xfId="7949" xr:uid="{00000000-0005-0000-0000-0000E8100000}"/>
    <cellStyle name="20% - Accent4 6 3 2 2" xfId="22253" xr:uid="{00000000-0005-0000-0000-0000E9100000}"/>
    <cellStyle name="20% - Accent4 6 3 3" xfId="9931" xr:uid="{00000000-0005-0000-0000-0000EA100000}"/>
    <cellStyle name="20% - Accent4 6 3 3 2" xfId="24215" xr:uid="{00000000-0005-0000-0000-0000EB100000}"/>
    <cellStyle name="20% - Accent4 6 3 4" xfId="5803" xr:uid="{00000000-0005-0000-0000-0000EC100000}"/>
    <cellStyle name="20% - Accent4 6 3 4 2" xfId="20132" xr:uid="{00000000-0005-0000-0000-0000ED100000}"/>
    <cellStyle name="20% - Accent4 6 3 5" xfId="16727" xr:uid="{00000000-0005-0000-0000-0000EE100000}"/>
    <cellStyle name="20% - Accent4 6 3 6" xfId="34255" xr:uid="{00000000-0005-0000-0000-0000EF100000}"/>
    <cellStyle name="20% - Accent4 6 3 7" xfId="37925" xr:uid="{00000000-0005-0000-0000-0000F0100000}"/>
    <cellStyle name="20% - Accent4 6 3 8" xfId="40988" xr:uid="{00000000-0005-0000-0000-0000F1100000}"/>
    <cellStyle name="20% - Accent4 6 4" xfId="6565" xr:uid="{00000000-0005-0000-0000-0000F2100000}"/>
    <cellStyle name="20% - Accent4 6 4 2" xfId="20873" xr:uid="{00000000-0005-0000-0000-0000F3100000}"/>
    <cellStyle name="20% - Accent4 6 5" xfId="9930" xr:uid="{00000000-0005-0000-0000-0000F4100000}"/>
    <cellStyle name="20% - Accent4 6 5 2" xfId="24214" xr:uid="{00000000-0005-0000-0000-0000F5100000}"/>
    <cellStyle name="20% - Accent4 6 6" xfId="5032" xr:uid="{00000000-0005-0000-0000-0000F6100000}"/>
    <cellStyle name="20% - Accent4 6 6 2" xfId="19364" xr:uid="{00000000-0005-0000-0000-0000F7100000}"/>
    <cellStyle name="20% - Accent4 6 7" xfId="15347" xr:uid="{00000000-0005-0000-0000-0000F8100000}"/>
    <cellStyle name="20% - Accent4 6 8" xfId="33915" xr:uid="{00000000-0005-0000-0000-0000F9100000}"/>
    <cellStyle name="20% - Accent4 6 9" xfId="34253" xr:uid="{00000000-0005-0000-0000-0000FA100000}"/>
    <cellStyle name="20% - Accent4 7" xfId="1235" xr:uid="{00000000-0005-0000-0000-0000FB100000}"/>
    <cellStyle name="20% - Accent4 7 2" xfId="1889" xr:uid="{00000000-0005-0000-0000-0000FC100000}"/>
    <cellStyle name="20% - Accent4 7 2 2" xfId="7521" xr:uid="{00000000-0005-0000-0000-0000FD100000}"/>
    <cellStyle name="20% - Accent4 7 2 2 2" xfId="21825" xr:uid="{00000000-0005-0000-0000-0000FE100000}"/>
    <cellStyle name="20% - Accent4 7 2 3" xfId="9933" xr:uid="{00000000-0005-0000-0000-0000FF100000}"/>
    <cellStyle name="20% - Accent4 7 2 3 2" xfId="24217" xr:uid="{00000000-0005-0000-0000-000000110000}"/>
    <cellStyle name="20% - Accent4 7 2 4" xfId="5375" xr:uid="{00000000-0005-0000-0000-000001110000}"/>
    <cellStyle name="20% - Accent4 7 2 4 2" xfId="19704" xr:uid="{00000000-0005-0000-0000-000002110000}"/>
    <cellStyle name="20% - Accent4 7 2 5" xfId="16299" xr:uid="{00000000-0005-0000-0000-000003110000}"/>
    <cellStyle name="20% - Accent4 7 2 6" xfId="34257" xr:uid="{00000000-0005-0000-0000-000004110000}"/>
    <cellStyle name="20% - Accent4 7 2 7" xfId="37927" xr:uid="{00000000-0005-0000-0000-000005110000}"/>
    <cellStyle name="20% - Accent4 7 2 8" xfId="40990" xr:uid="{00000000-0005-0000-0000-000006110000}"/>
    <cellStyle name="20% - Accent4 7 3" xfId="6884" xr:uid="{00000000-0005-0000-0000-000007110000}"/>
    <cellStyle name="20% - Accent4 7 3 2" xfId="21189" xr:uid="{00000000-0005-0000-0000-000008110000}"/>
    <cellStyle name="20% - Accent4 7 4" xfId="9932" xr:uid="{00000000-0005-0000-0000-000009110000}"/>
    <cellStyle name="20% - Accent4 7 4 2" xfId="24216" xr:uid="{00000000-0005-0000-0000-00000A110000}"/>
    <cellStyle name="20% - Accent4 7 5" xfId="4604" xr:uid="{00000000-0005-0000-0000-00000B110000}"/>
    <cellStyle name="20% - Accent4 7 5 2" xfId="18936" xr:uid="{00000000-0005-0000-0000-00000C110000}"/>
    <cellStyle name="20% - Accent4 7 6" xfId="15663" xr:uid="{00000000-0005-0000-0000-00000D110000}"/>
    <cellStyle name="20% - Accent4 7 7" xfId="34256" xr:uid="{00000000-0005-0000-0000-00000E110000}"/>
    <cellStyle name="20% - Accent4 7 8" xfId="37926" xr:uid="{00000000-0005-0000-0000-00000F110000}"/>
    <cellStyle name="20% - Accent4 7 9" xfId="40989" xr:uid="{00000000-0005-0000-0000-000010110000}"/>
    <cellStyle name="20% - Accent4 8" xfId="1548" xr:uid="{00000000-0005-0000-0000-000011110000}"/>
    <cellStyle name="20% - Accent4 8 2" xfId="7197" xr:uid="{00000000-0005-0000-0000-000012110000}"/>
    <cellStyle name="20% - Accent4 8 2 2" xfId="21501" xr:uid="{00000000-0005-0000-0000-000013110000}"/>
    <cellStyle name="20% - Accent4 8 3" xfId="9934" xr:uid="{00000000-0005-0000-0000-000014110000}"/>
    <cellStyle name="20% - Accent4 8 3 2" xfId="24218" xr:uid="{00000000-0005-0000-0000-000015110000}"/>
    <cellStyle name="20% - Accent4 8 4" xfId="5350" xr:uid="{00000000-0005-0000-0000-000016110000}"/>
    <cellStyle name="20% - Accent4 8 4 2" xfId="19681" xr:uid="{00000000-0005-0000-0000-000017110000}"/>
    <cellStyle name="20% - Accent4 8 5" xfId="15975" xr:uid="{00000000-0005-0000-0000-000018110000}"/>
    <cellStyle name="20% - Accent4 8 6" xfId="34258" xr:uid="{00000000-0005-0000-0000-000019110000}"/>
    <cellStyle name="20% - Accent4 8 7" xfId="37928" xr:uid="{00000000-0005-0000-0000-00001A110000}"/>
    <cellStyle name="20% - Accent4 8 8" xfId="40991" xr:uid="{00000000-0005-0000-0000-00001B110000}"/>
    <cellStyle name="20% - Accent4 9" xfId="1852" xr:uid="{00000000-0005-0000-0000-00001C110000}"/>
    <cellStyle name="20% - Accent4 9 2" xfId="9935" xr:uid="{00000000-0005-0000-0000-00001D110000}"/>
    <cellStyle name="20% - Accent4 9 2 2" xfId="24219" xr:uid="{00000000-0005-0000-0000-00001E110000}"/>
    <cellStyle name="20% - Accent4 9 3" xfId="7499" xr:uid="{00000000-0005-0000-0000-00001F110000}"/>
    <cellStyle name="20% - Accent4 9 3 2" xfId="21803" xr:uid="{00000000-0005-0000-0000-000020110000}"/>
    <cellStyle name="20% - Accent4 9 4" xfId="16277" xr:uid="{00000000-0005-0000-0000-000021110000}"/>
    <cellStyle name="20% - Accent4 9 5" xfId="34259" xr:uid="{00000000-0005-0000-0000-000022110000}"/>
    <cellStyle name="20% - Accent4 9 6" xfId="37929" xr:uid="{00000000-0005-0000-0000-000023110000}"/>
    <cellStyle name="20% - Accent4 9 7" xfId="40992" xr:uid="{00000000-0005-0000-0000-000024110000}"/>
    <cellStyle name="20% - Accent5" xfId="164" builtinId="46" customBuiltin="1"/>
    <cellStyle name="20% - Accent5 10" xfId="2705" xr:uid="{00000000-0005-0000-0000-000026110000}"/>
    <cellStyle name="20% - Accent5 10 2" xfId="9936" xr:uid="{00000000-0005-0000-0000-000027110000}"/>
    <cellStyle name="20% - Accent5 10 2 2" xfId="24220" xr:uid="{00000000-0005-0000-0000-000028110000}"/>
    <cellStyle name="20% - Accent5 10 3" xfId="8280" xr:uid="{00000000-0005-0000-0000-000029110000}"/>
    <cellStyle name="20% - Accent5 10 3 2" xfId="22575" xr:uid="{00000000-0005-0000-0000-00002A110000}"/>
    <cellStyle name="20% - Accent5 10 4" xfId="17049" xr:uid="{00000000-0005-0000-0000-00002B110000}"/>
    <cellStyle name="20% - Accent5 10 5" xfId="34261" xr:uid="{00000000-0005-0000-0000-00002C110000}"/>
    <cellStyle name="20% - Accent5 10 6" xfId="37931" xr:uid="{00000000-0005-0000-0000-00002D110000}"/>
    <cellStyle name="20% - Accent5 10 7" xfId="40994" xr:uid="{00000000-0005-0000-0000-00002E110000}"/>
    <cellStyle name="20% - Accent5 11" xfId="3009" xr:uid="{00000000-0005-0000-0000-00002F110000}"/>
    <cellStyle name="20% - Accent5 11 2" xfId="9937" xr:uid="{00000000-0005-0000-0000-000030110000}"/>
    <cellStyle name="20% - Accent5 11 2 2" xfId="24221" xr:uid="{00000000-0005-0000-0000-000031110000}"/>
    <cellStyle name="20% - Accent5 11 3" xfId="8584" xr:uid="{00000000-0005-0000-0000-000032110000}"/>
    <cellStyle name="20% - Accent5 11 3 2" xfId="22878" xr:uid="{00000000-0005-0000-0000-000033110000}"/>
    <cellStyle name="20% - Accent5 11 4" xfId="17352" xr:uid="{00000000-0005-0000-0000-000034110000}"/>
    <cellStyle name="20% - Accent5 11 5" xfId="34262" xr:uid="{00000000-0005-0000-0000-000035110000}"/>
    <cellStyle name="20% - Accent5 11 6" xfId="37932" xr:uid="{00000000-0005-0000-0000-000036110000}"/>
    <cellStyle name="20% - Accent5 11 7" xfId="40995" xr:uid="{00000000-0005-0000-0000-000037110000}"/>
    <cellStyle name="20% - Accent5 12" xfId="3336" xr:uid="{00000000-0005-0000-0000-000038110000}"/>
    <cellStyle name="20% - Accent5 12 2" xfId="9938" xr:uid="{00000000-0005-0000-0000-000039110000}"/>
    <cellStyle name="20% - Accent5 12 2 2" xfId="24222" xr:uid="{00000000-0005-0000-0000-00003A110000}"/>
    <cellStyle name="20% - Accent5 12 3" xfId="8910" xr:uid="{00000000-0005-0000-0000-00003B110000}"/>
    <cellStyle name="20% - Accent5 12 3 2" xfId="23203" xr:uid="{00000000-0005-0000-0000-00003C110000}"/>
    <cellStyle name="20% - Accent5 12 4" xfId="17677" xr:uid="{00000000-0005-0000-0000-00003D110000}"/>
    <cellStyle name="20% - Accent5 12 5" xfId="34263" xr:uid="{00000000-0005-0000-0000-00003E110000}"/>
    <cellStyle name="20% - Accent5 12 6" xfId="37933" xr:uid="{00000000-0005-0000-0000-00003F110000}"/>
    <cellStyle name="20% - Accent5 12 7" xfId="40996" xr:uid="{00000000-0005-0000-0000-000040110000}"/>
    <cellStyle name="20% - Accent5 13" xfId="3651" xr:uid="{00000000-0005-0000-0000-000041110000}"/>
    <cellStyle name="20% - Accent5 13 2" xfId="9939" xr:uid="{00000000-0005-0000-0000-000042110000}"/>
    <cellStyle name="20% - Accent5 13 2 2" xfId="24223" xr:uid="{00000000-0005-0000-0000-000043110000}"/>
    <cellStyle name="20% - Accent5 13 3" xfId="9225" xr:uid="{00000000-0005-0000-0000-000044110000}"/>
    <cellStyle name="20% - Accent5 13 3 2" xfId="23515" xr:uid="{00000000-0005-0000-0000-000045110000}"/>
    <cellStyle name="20% - Accent5 13 4" xfId="17989" xr:uid="{00000000-0005-0000-0000-000046110000}"/>
    <cellStyle name="20% - Accent5 14" xfId="3968" xr:uid="{00000000-0005-0000-0000-000047110000}"/>
    <cellStyle name="20% - Accent5 14 2" xfId="9940" xr:uid="{00000000-0005-0000-0000-000048110000}"/>
    <cellStyle name="20% - Accent5 14 2 2" xfId="24224" xr:uid="{00000000-0005-0000-0000-000049110000}"/>
    <cellStyle name="20% - Accent5 14 3" xfId="6128" xr:uid="{00000000-0005-0000-0000-00004A110000}"/>
    <cellStyle name="20% - Accent5 14 3 2" xfId="20443" xr:uid="{00000000-0005-0000-0000-00004B110000}"/>
    <cellStyle name="20% - Accent5 14 4" xfId="18301" xr:uid="{00000000-0005-0000-0000-00004C110000}"/>
    <cellStyle name="20% - Accent5 15" xfId="4281" xr:uid="{00000000-0005-0000-0000-00004D110000}"/>
    <cellStyle name="20% - Accent5 15 2" xfId="9941" xr:uid="{00000000-0005-0000-0000-00004E110000}"/>
    <cellStyle name="20% - Accent5 15 2 2" xfId="24225" xr:uid="{00000000-0005-0000-0000-00004F110000}"/>
    <cellStyle name="20% - Accent5 15 3" xfId="18613" xr:uid="{00000000-0005-0000-0000-000050110000}"/>
    <cellStyle name="20% - Accent5 16" xfId="9531" xr:uid="{00000000-0005-0000-0000-000051110000}"/>
    <cellStyle name="20% - Accent5 16 2" xfId="23816" xr:uid="{00000000-0005-0000-0000-000052110000}"/>
    <cellStyle name="20% - Accent5 17" xfId="4584" xr:uid="{00000000-0005-0000-0000-000053110000}"/>
    <cellStyle name="20% - Accent5 17 2" xfId="18916" xr:uid="{00000000-0005-0000-0000-000054110000}"/>
    <cellStyle name="20% - Accent5 18" xfId="13657" xr:uid="{00000000-0005-0000-0000-000055110000}"/>
    <cellStyle name="20% - Accent5 18 2" xfId="27358" xr:uid="{00000000-0005-0000-0000-000056110000}"/>
    <cellStyle name="20% - Accent5 19" xfId="14285" xr:uid="{00000000-0005-0000-0000-000057110000}"/>
    <cellStyle name="20% - Accent5 19 2" xfId="27984" xr:uid="{00000000-0005-0000-0000-000058110000}"/>
    <cellStyle name="20% - Accent5 2" xfId="224" xr:uid="{00000000-0005-0000-0000-000059110000}"/>
    <cellStyle name="20% - Accent5 2 10" xfId="2744" xr:uid="{00000000-0005-0000-0000-00005A110000}"/>
    <cellStyle name="20% - Accent5 2 10 2" xfId="9943" xr:uid="{00000000-0005-0000-0000-00005B110000}"/>
    <cellStyle name="20% - Accent5 2 10 2 2" xfId="24227" xr:uid="{00000000-0005-0000-0000-00005C110000}"/>
    <cellStyle name="20% - Accent5 2 10 3" xfId="8319" xr:uid="{00000000-0005-0000-0000-00005D110000}"/>
    <cellStyle name="20% - Accent5 2 10 3 2" xfId="22614" xr:uid="{00000000-0005-0000-0000-00005E110000}"/>
    <cellStyle name="20% - Accent5 2 10 4" xfId="17088" xr:uid="{00000000-0005-0000-0000-00005F110000}"/>
    <cellStyle name="20% - Accent5 2 10 5" xfId="34265" xr:uid="{00000000-0005-0000-0000-000060110000}"/>
    <cellStyle name="20% - Accent5 2 10 6" xfId="37935" xr:uid="{00000000-0005-0000-0000-000061110000}"/>
    <cellStyle name="20% - Accent5 2 10 7" xfId="40998" xr:uid="{00000000-0005-0000-0000-000062110000}"/>
    <cellStyle name="20% - Accent5 2 11" xfId="3061" xr:uid="{00000000-0005-0000-0000-000063110000}"/>
    <cellStyle name="20% - Accent5 2 11 2" xfId="9944" xr:uid="{00000000-0005-0000-0000-000064110000}"/>
    <cellStyle name="20% - Accent5 2 11 2 2" xfId="24228" xr:uid="{00000000-0005-0000-0000-000065110000}"/>
    <cellStyle name="20% - Accent5 2 11 3" xfId="8635" xr:uid="{00000000-0005-0000-0000-000066110000}"/>
    <cellStyle name="20% - Accent5 2 11 3 2" xfId="22929" xr:uid="{00000000-0005-0000-0000-000067110000}"/>
    <cellStyle name="20% - Accent5 2 11 4" xfId="17403" xr:uid="{00000000-0005-0000-0000-000068110000}"/>
    <cellStyle name="20% - Accent5 2 11 5" xfId="34266" xr:uid="{00000000-0005-0000-0000-000069110000}"/>
    <cellStyle name="20% - Accent5 2 11 6" xfId="37936" xr:uid="{00000000-0005-0000-0000-00006A110000}"/>
    <cellStyle name="20% - Accent5 2 11 7" xfId="40999" xr:uid="{00000000-0005-0000-0000-00006B110000}"/>
    <cellStyle name="20% - Accent5 2 12" xfId="3375" xr:uid="{00000000-0005-0000-0000-00006C110000}"/>
    <cellStyle name="20% - Accent5 2 12 2" xfId="9945" xr:uid="{00000000-0005-0000-0000-00006D110000}"/>
    <cellStyle name="20% - Accent5 2 12 2 2" xfId="24229" xr:uid="{00000000-0005-0000-0000-00006E110000}"/>
    <cellStyle name="20% - Accent5 2 12 3" xfId="8949" xr:uid="{00000000-0005-0000-0000-00006F110000}"/>
    <cellStyle name="20% - Accent5 2 12 3 2" xfId="23242" xr:uid="{00000000-0005-0000-0000-000070110000}"/>
    <cellStyle name="20% - Accent5 2 12 4" xfId="17716" xr:uid="{00000000-0005-0000-0000-000071110000}"/>
    <cellStyle name="20% - Accent5 2 12 5" xfId="34267" xr:uid="{00000000-0005-0000-0000-000072110000}"/>
    <cellStyle name="20% - Accent5 2 12 6" xfId="37937" xr:uid="{00000000-0005-0000-0000-000073110000}"/>
    <cellStyle name="20% - Accent5 2 12 7" xfId="41000" xr:uid="{00000000-0005-0000-0000-000074110000}"/>
    <cellStyle name="20% - Accent5 2 13" xfId="3690" xr:uid="{00000000-0005-0000-0000-000075110000}"/>
    <cellStyle name="20% - Accent5 2 13 2" xfId="9946" xr:uid="{00000000-0005-0000-0000-000076110000}"/>
    <cellStyle name="20% - Accent5 2 13 2 2" xfId="24230" xr:uid="{00000000-0005-0000-0000-000077110000}"/>
    <cellStyle name="20% - Accent5 2 13 3" xfId="9264" xr:uid="{00000000-0005-0000-0000-000078110000}"/>
    <cellStyle name="20% - Accent5 2 13 3 2" xfId="23554" xr:uid="{00000000-0005-0000-0000-000079110000}"/>
    <cellStyle name="20% - Accent5 2 13 4" xfId="18028" xr:uid="{00000000-0005-0000-0000-00007A110000}"/>
    <cellStyle name="20% - Accent5 2 14" xfId="4007" xr:uid="{00000000-0005-0000-0000-00007B110000}"/>
    <cellStyle name="20% - Accent5 2 14 2" xfId="9947" xr:uid="{00000000-0005-0000-0000-00007C110000}"/>
    <cellStyle name="20% - Accent5 2 14 2 2" xfId="24231" xr:uid="{00000000-0005-0000-0000-00007D110000}"/>
    <cellStyle name="20% - Accent5 2 14 3" xfId="6216" xr:uid="{00000000-0005-0000-0000-00007E110000}"/>
    <cellStyle name="20% - Accent5 2 14 3 2" xfId="20524" xr:uid="{00000000-0005-0000-0000-00007F110000}"/>
    <cellStyle name="20% - Accent5 2 14 4" xfId="18340" xr:uid="{00000000-0005-0000-0000-000080110000}"/>
    <cellStyle name="20% - Accent5 2 15" xfId="4320" xr:uid="{00000000-0005-0000-0000-000081110000}"/>
    <cellStyle name="20% - Accent5 2 15 2" xfId="9948" xr:uid="{00000000-0005-0000-0000-000082110000}"/>
    <cellStyle name="20% - Accent5 2 15 2 2" xfId="24232" xr:uid="{00000000-0005-0000-0000-000083110000}"/>
    <cellStyle name="20% - Accent5 2 15 3" xfId="18652" xr:uid="{00000000-0005-0000-0000-000084110000}"/>
    <cellStyle name="20% - Accent5 2 16" xfId="9942" xr:uid="{00000000-0005-0000-0000-000085110000}"/>
    <cellStyle name="20% - Accent5 2 16 2" xfId="24226" xr:uid="{00000000-0005-0000-0000-000086110000}"/>
    <cellStyle name="20% - Accent5 2 17" xfId="4683" xr:uid="{00000000-0005-0000-0000-000087110000}"/>
    <cellStyle name="20% - Accent5 2 17 2" xfId="19015" xr:uid="{00000000-0005-0000-0000-000088110000}"/>
    <cellStyle name="20% - Accent5 2 18" xfId="13696" xr:uid="{00000000-0005-0000-0000-000089110000}"/>
    <cellStyle name="20% - Accent5 2 18 2" xfId="27397" xr:uid="{00000000-0005-0000-0000-00008A110000}"/>
    <cellStyle name="20% - Accent5 2 19" xfId="14324" xr:uid="{00000000-0005-0000-0000-00008B110000}"/>
    <cellStyle name="20% - Accent5 2 19 2" xfId="28023" xr:uid="{00000000-0005-0000-0000-00008C110000}"/>
    <cellStyle name="20% - Accent5 2 2" xfId="383" xr:uid="{00000000-0005-0000-0000-00008D110000}"/>
    <cellStyle name="20% - Accent5 2 2 10" xfId="3768" xr:uid="{00000000-0005-0000-0000-00008E110000}"/>
    <cellStyle name="20% - Accent5 2 2 10 2" xfId="9950" xr:uid="{00000000-0005-0000-0000-00008F110000}"/>
    <cellStyle name="20% - Accent5 2 2 10 2 2" xfId="24234" xr:uid="{00000000-0005-0000-0000-000090110000}"/>
    <cellStyle name="20% - Accent5 2 2 10 3" xfId="9342" xr:uid="{00000000-0005-0000-0000-000091110000}"/>
    <cellStyle name="20% - Accent5 2 2 10 3 2" xfId="23632" xr:uid="{00000000-0005-0000-0000-000092110000}"/>
    <cellStyle name="20% - Accent5 2 2 10 4" xfId="18106" xr:uid="{00000000-0005-0000-0000-000093110000}"/>
    <cellStyle name="20% - Accent5 2 2 11" xfId="4085" xr:uid="{00000000-0005-0000-0000-000094110000}"/>
    <cellStyle name="20% - Accent5 2 2 11 2" xfId="9951" xr:uid="{00000000-0005-0000-0000-000095110000}"/>
    <cellStyle name="20% - Accent5 2 2 11 2 2" xfId="24235" xr:uid="{00000000-0005-0000-0000-000096110000}"/>
    <cellStyle name="20% - Accent5 2 2 11 3" xfId="6372" xr:uid="{00000000-0005-0000-0000-000097110000}"/>
    <cellStyle name="20% - Accent5 2 2 11 3 2" xfId="20680" xr:uid="{00000000-0005-0000-0000-000098110000}"/>
    <cellStyle name="20% - Accent5 2 2 11 4" xfId="18418" xr:uid="{00000000-0005-0000-0000-000099110000}"/>
    <cellStyle name="20% - Accent5 2 2 12" xfId="4398" xr:uid="{00000000-0005-0000-0000-00009A110000}"/>
    <cellStyle name="20% - Accent5 2 2 12 2" xfId="9952" xr:uid="{00000000-0005-0000-0000-00009B110000}"/>
    <cellStyle name="20% - Accent5 2 2 12 2 2" xfId="24236" xr:uid="{00000000-0005-0000-0000-00009C110000}"/>
    <cellStyle name="20% - Accent5 2 2 12 3" xfId="18730" xr:uid="{00000000-0005-0000-0000-00009D110000}"/>
    <cellStyle name="20% - Accent5 2 2 13" xfId="9949" xr:uid="{00000000-0005-0000-0000-00009E110000}"/>
    <cellStyle name="20% - Accent5 2 2 13 2" xfId="24233" xr:uid="{00000000-0005-0000-0000-00009F110000}"/>
    <cellStyle name="20% - Accent5 2 2 14" xfId="4839" xr:uid="{00000000-0005-0000-0000-0000A0110000}"/>
    <cellStyle name="20% - Accent5 2 2 14 2" xfId="19171" xr:uid="{00000000-0005-0000-0000-0000A1110000}"/>
    <cellStyle name="20% - Accent5 2 2 15" xfId="13774" xr:uid="{00000000-0005-0000-0000-0000A2110000}"/>
    <cellStyle name="20% - Accent5 2 2 15 2" xfId="27475" xr:uid="{00000000-0005-0000-0000-0000A3110000}"/>
    <cellStyle name="20% - Accent5 2 2 16" xfId="14402" xr:uid="{00000000-0005-0000-0000-0000A4110000}"/>
    <cellStyle name="20% - Accent5 2 2 16 2" xfId="28101" xr:uid="{00000000-0005-0000-0000-0000A5110000}"/>
    <cellStyle name="20% - Accent5 2 2 17" xfId="15154" xr:uid="{00000000-0005-0000-0000-0000A6110000}"/>
    <cellStyle name="20% - Accent5 2 2 18" xfId="28749" xr:uid="{00000000-0005-0000-0000-0000A7110000}"/>
    <cellStyle name="20% - Accent5 2 2 19" xfId="29378" xr:uid="{00000000-0005-0000-0000-0000A8110000}"/>
    <cellStyle name="20% - Accent5 2 2 2" xfId="539" xr:uid="{00000000-0005-0000-0000-0000A9110000}"/>
    <cellStyle name="20% - Accent5 2 2 2 10" xfId="4241" xr:uid="{00000000-0005-0000-0000-0000AA110000}"/>
    <cellStyle name="20% - Accent5 2 2 2 10 2" xfId="9954" xr:uid="{00000000-0005-0000-0000-0000AB110000}"/>
    <cellStyle name="20% - Accent5 2 2 2 10 2 2" xfId="24238" xr:uid="{00000000-0005-0000-0000-0000AC110000}"/>
    <cellStyle name="20% - Accent5 2 2 2 10 3" xfId="6528" xr:uid="{00000000-0005-0000-0000-0000AD110000}"/>
    <cellStyle name="20% - Accent5 2 2 2 10 3 2" xfId="20836" xr:uid="{00000000-0005-0000-0000-0000AE110000}"/>
    <cellStyle name="20% - Accent5 2 2 2 10 4" xfId="18574" xr:uid="{00000000-0005-0000-0000-0000AF110000}"/>
    <cellStyle name="20% - Accent5 2 2 2 11" xfId="4554" xr:uid="{00000000-0005-0000-0000-0000B0110000}"/>
    <cellStyle name="20% - Accent5 2 2 2 11 2" xfId="9955" xr:uid="{00000000-0005-0000-0000-0000B1110000}"/>
    <cellStyle name="20% - Accent5 2 2 2 11 2 2" xfId="24239" xr:uid="{00000000-0005-0000-0000-0000B2110000}"/>
    <cellStyle name="20% - Accent5 2 2 2 11 3" xfId="18886" xr:uid="{00000000-0005-0000-0000-0000B3110000}"/>
    <cellStyle name="20% - Accent5 2 2 2 12" xfId="9953" xr:uid="{00000000-0005-0000-0000-0000B4110000}"/>
    <cellStyle name="20% - Accent5 2 2 2 12 2" xfId="24237" xr:uid="{00000000-0005-0000-0000-0000B5110000}"/>
    <cellStyle name="20% - Accent5 2 2 2 13" xfId="4995" xr:uid="{00000000-0005-0000-0000-0000B6110000}"/>
    <cellStyle name="20% - Accent5 2 2 2 13 2" xfId="19327" xr:uid="{00000000-0005-0000-0000-0000B7110000}"/>
    <cellStyle name="20% - Accent5 2 2 2 14" xfId="13930" xr:uid="{00000000-0005-0000-0000-0000B8110000}"/>
    <cellStyle name="20% - Accent5 2 2 2 14 2" xfId="27631" xr:uid="{00000000-0005-0000-0000-0000B9110000}"/>
    <cellStyle name="20% - Accent5 2 2 2 15" xfId="14558" xr:uid="{00000000-0005-0000-0000-0000BA110000}"/>
    <cellStyle name="20% - Accent5 2 2 2 15 2" xfId="28257" xr:uid="{00000000-0005-0000-0000-0000BB110000}"/>
    <cellStyle name="20% - Accent5 2 2 2 16" xfId="15310" xr:uid="{00000000-0005-0000-0000-0000BC110000}"/>
    <cellStyle name="20% - Accent5 2 2 2 17" xfId="28905" xr:uid="{00000000-0005-0000-0000-0000BD110000}"/>
    <cellStyle name="20% - Accent5 2 2 2 18" xfId="29534" xr:uid="{00000000-0005-0000-0000-0000BE110000}"/>
    <cellStyle name="20% - Accent5 2 2 2 19" xfId="29850" xr:uid="{00000000-0005-0000-0000-0000BF110000}"/>
    <cellStyle name="20% - Accent5 2 2 2 2" xfId="852" xr:uid="{00000000-0005-0000-0000-0000C0110000}"/>
    <cellStyle name="20% - Accent5 2 2 2 2 10" xfId="30478" xr:uid="{00000000-0005-0000-0000-0000C1110000}"/>
    <cellStyle name="20% - Accent5 2 2 2 2 11" xfId="32035" xr:uid="{00000000-0005-0000-0000-0000C2110000}"/>
    <cellStyle name="20% - Accent5 2 2 2 2 12" xfId="33275" xr:uid="{00000000-0005-0000-0000-0000C3110000}"/>
    <cellStyle name="20% - Accent5 2 2 2 2 13" xfId="34270" xr:uid="{00000000-0005-0000-0000-0000C4110000}"/>
    <cellStyle name="20% - Accent5 2 2 2 2 14" xfId="37940" xr:uid="{00000000-0005-0000-0000-0000C5110000}"/>
    <cellStyle name="20% - Accent5 2 2 2 2 15" xfId="41003" xr:uid="{00000000-0005-0000-0000-0000C6110000}"/>
    <cellStyle name="20% - Accent5 2 2 2 2 2" xfId="2626" xr:uid="{00000000-0005-0000-0000-0000C7110000}"/>
    <cellStyle name="20% - Accent5 2 2 2 2 2 10" xfId="37941" xr:uid="{00000000-0005-0000-0000-0000C8110000}"/>
    <cellStyle name="20% - Accent5 2 2 2 2 2 11" xfId="41004" xr:uid="{00000000-0005-0000-0000-0000C9110000}"/>
    <cellStyle name="20% - Accent5 2 2 2 2 2 2" xfId="8224" xr:uid="{00000000-0005-0000-0000-0000CA110000}"/>
    <cellStyle name="20% - Accent5 2 2 2 2 2 2 2" xfId="22528" xr:uid="{00000000-0005-0000-0000-0000CB110000}"/>
    <cellStyle name="20% - Accent5 2 2 2 2 2 3" xfId="9957" xr:uid="{00000000-0005-0000-0000-0000CC110000}"/>
    <cellStyle name="20% - Accent5 2 2 2 2 2 3 2" xfId="24241" xr:uid="{00000000-0005-0000-0000-0000CD110000}"/>
    <cellStyle name="20% - Accent5 2 2 2 2 2 4" xfId="6078" xr:uid="{00000000-0005-0000-0000-0000CE110000}"/>
    <cellStyle name="20% - Accent5 2 2 2 2 2 4 2" xfId="20407" xr:uid="{00000000-0005-0000-0000-0000CF110000}"/>
    <cellStyle name="20% - Accent5 2 2 2 2 2 5" xfId="17002" xr:uid="{00000000-0005-0000-0000-0000D0110000}"/>
    <cellStyle name="20% - Accent5 2 2 2 2 2 6" xfId="30562" xr:uid="{00000000-0005-0000-0000-0000D1110000}"/>
    <cellStyle name="20% - Accent5 2 2 2 2 2 7" xfId="32119" xr:uid="{00000000-0005-0000-0000-0000D2110000}"/>
    <cellStyle name="20% - Accent5 2 2 2 2 2 8" xfId="33359" xr:uid="{00000000-0005-0000-0000-0000D3110000}"/>
    <cellStyle name="20% - Accent5 2 2 2 2 2 9" xfId="34271" xr:uid="{00000000-0005-0000-0000-0000D4110000}"/>
    <cellStyle name="20% - Accent5 2 2 2 2 3" xfId="6840" xr:uid="{00000000-0005-0000-0000-0000D5110000}"/>
    <cellStyle name="20% - Accent5 2 2 2 2 3 2" xfId="21148" xr:uid="{00000000-0005-0000-0000-0000D6110000}"/>
    <cellStyle name="20% - Accent5 2 2 2 2 4" xfId="9956" xr:uid="{00000000-0005-0000-0000-0000D7110000}"/>
    <cellStyle name="20% - Accent5 2 2 2 2 4 2" xfId="24240" xr:uid="{00000000-0005-0000-0000-0000D8110000}"/>
    <cellStyle name="20% - Accent5 2 2 2 2 5" xfId="5307" xr:uid="{00000000-0005-0000-0000-0000D9110000}"/>
    <cellStyle name="20% - Accent5 2 2 2 2 5 2" xfId="19639" xr:uid="{00000000-0005-0000-0000-0000DA110000}"/>
    <cellStyle name="20% - Accent5 2 2 2 2 6" xfId="14244" xr:uid="{00000000-0005-0000-0000-0000DB110000}"/>
    <cellStyle name="20% - Accent5 2 2 2 2 6 2" xfId="27944" xr:uid="{00000000-0005-0000-0000-0000DC110000}"/>
    <cellStyle name="20% - Accent5 2 2 2 2 7" xfId="14871" xr:uid="{00000000-0005-0000-0000-0000DD110000}"/>
    <cellStyle name="20% - Accent5 2 2 2 2 7 2" xfId="28570" xr:uid="{00000000-0005-0000-0000-0000DE110000}"/>
    <cellStyle name="20% - Accent5 2 2 2 2 8" xfId="15622" xr:uid="{00000000-0005-0000-0000-0000DF110000}"/>
    <cellStyle name="20% - Accent5 2 2 2 2 9" xfId="29218" xr:uid="{00000000-0005-0000-0000-0000E0110000}"/>
    <cellStyle name="20% - Accent5 2 2 2 20" xfId="30165" xr:uid="{00000000-0005-0000-0000-0000E1110000}"/>
    <cellStyle name="20% - Accent5 2 2 2 21" xfId="31408" xr:uid="{00000000-0005-0000-0000-0000E2110000}"/>
    <cellStyle name="20% - Accent5 2 2 2 22" xfId="31722" xr:uid="{00000000-0005-0000-0000-0000E3110000}"/>
    <cellStyle name="20% - Accent5 2 2 2 23" xfId="32962" xr:uid="{00000000-0005-0000-0000-0000E4110000}"/>
    <cellStyle name="20% - Accent5 2 2 2 24" xfId="34269" xr:uid="{00000000-0005-0000-0000-0000E5110000}"/>
    <cellStyle name="20% - Accent5 2 2 2 25" xfId="37602" xr:uid="{00000000-0005-0000-0000-0000E6110000}"/>
    <cellStyle name="20% - Accent5 2 2 2 26" xfId="37939" xr:uid="{00000000-0005-0000-0000-0000E7110000}"/>
    <cellStyle name="20% - Accent5 2 2 2 27" xfId="41002" xr:uid="{00000000-0005-0000-0000-0000E8110000}"/>
    <cellStyle name="20% - Accent5 2 2 2 3" xfId="1510" xr:uid="{00000000-0005-0000-0000-0000E9110000}"/>
    <cellStyle name="20% - Accent5 2 2 2 3 10" xfId="37942" xr:uid="{00000000-0005-0000-0000-0000EA110000}"/>
    <cellStyle name="20% - Accent5 2 2 2 3 11" xfId="41005" xr:uid="{00000000-0005-0000-0000-0000EB110000}"/>
    <cellStyle name="20% - Accent5 2 2 2 3 2" xfId="7159" xr:uid="{00000000-0005-0000-0000-0000EC110000}"/>
    <cellStyle name="20% - Accent5 2 2 2 3 2 2" xfId="21464" xr:uid="{00000000-0005-0000-0000-0000ED110000}"/>
    <cellStyle name="20% - Accent5 2 2 2 3 3" xfId="9958" xr:uid="{00000000-0005-0000-0000-0000EE110000}"/>
    <cellStyle name="20% - Accent5 2 2 2 3 3 2" xfId="24242" xr:uid="{00000000-0005-0000-0000-0000EF110000}"/>
    <cellStyle name="20% - Accent5 2 2 2 3 4" xfId="5766" xr:uid="{00000000-0005-0000-0000-0000F0110000}"/>
    <cellStyle name="20% - Accent5 2 2 2 3 4 2" xfId="20095" xr:uid="{00000000-0005-0000-0000-0000F1110000}"/>
    <cellStyle name="20% - Accent5 2 2 2 3 5" xfId="15938" xr:uid="{00000000-0005-0000-0000-0000F2110000}"/>
    <cellStyle name="20% - Accent5 2 2 2 3 6" xfId="30561" xr:uid="{00000000-0005-0000-0000-0000F3110000}"/>
    <cellStyle name="20% - Accent5 2 2 2 3 7" xfId="32118" xr:uid="{00000000-0005-0000-0000-0000F4110000}"/>
    <cellStyle name="20% - Accent5 2 2 2 3 8" xfId="33358" xr:uid="{00000000-0005-0000-0000-0000F5110000}"/>
    <cellStyle name="20% - Accent5 2 2 2 3 9" xfId="34272" xr:uid="{00000000-0005-0000-0000-0000F6110000}"/>
    <cellStyle name="20% - Accent5 2 2 2 4" xfId="1823" xr:uid="{00000000-0005-0000-0000-0000F7110000}"/>
    <cellStyle name="20% - Accent5 2 2 2 4 2" xfId="9959" xr:uid="{00000000-0005-0000-0000-0000F8110000}"/>
    <cellStyle name="20% - Accent5 2 2 2 4 2 2" xfId="24243" xr:uid="{00000000-0005-0000-0000-0000F9110000}"/>
    <cellStyle name="20% - Accent5 2 2 2 4 3" xfId="7472" xr:uid="{00000000-0005-0000-0000-0000FA110000}"/>
    <cellStyle name="20% - Accent5 2 2 2 4 3 2" xfId="21776" xr:uid="{00000000-0005-0000-0000-0000FB110000}"/>
    <cellStyle name="20% - Accent5 2 2 2 4 4" xfId="16250" xr:uid="{00000000-0005-0000-0000-0000FC110000}"/>
    <cellStyle name="20% - Accent5 2 2 2 4 5" xfId="34273" xr:uid="{00000000-0005-0000-0000-0000FD110000}"/>
    <cellStyle name="20% - Accent5 2 2 2 4 6" xfId="37943" xr:uid="{00000000-0005-0000-0000-0000FE110000}"/>
    <cellStyle name="20% - Accent5 2 2 2 4 7" xfId="41006" xr:uid="{00000000-0005-0000-0000-0000FF110000}"/>
    <cellStyle name="20% - Accent5 2 2 2 5" xfId="2313" xr:uid="{00000000-0005-0000-0000-000000120000}"/>
    <cellStyle name="20% - Accent5 2 2 2 5 2" xfId="9960" xr:uid="{00000000-0005-0000-0000-000001120000}"/>
    <cellStyle name="20% - Accent5 2 2 2 5 2 2" xfId="24244" xr:uid="{00000000-0005-0000-0000-000002120000}"/>
    <cellStyle name="20% - Accent5 2 2 2 5 3" xfId="7912" xr:uid="{00000000-0005-0000-0000-000003120000}"/>
    <cellStyle name="20% - Accent5 2 2 2 5 3 2" xfId="22216" xr:uid="{00000000-0005-0000-0000-000004120000}"/>
    <cellStyle name="20% - Accent5 2 2 2 5 4" xfId="16690" xr:uid="{00000000-0005-0000-0000-000005120000}"/>
    <cellStyle name="20% - Accent5 2 2 2 5 5" xfId="34274" xr:uid="{00000000-0005-0000-0000-000006120000}"/>
    <cellStyle name="20% - Accent5 2 2 2 5 6" xfId="37944" xr:uid="{00000000-0005-0000-0000-000007120000}"/>
    <cellStyle name="20% - Accent5 2 2 2 5 7" xfId="41007" xr:uid="{00000000-0005-0000-0000-000008120000}"/>
    <cellStyle name="20% - Accent5 2 2 2 6" xfId="2978" xr:uid="{00000000-0005-0000-0000-000009120000}"/>
    <cellStyle name="20% - Accent5 2 2 2 6 2" xfId="9961" xr:uid="{00000000-0005-0000-0000-00000A120000}"/>
    <cellStyle name="20% - Accent5 2 2 2 6 2 2" xfId="24245" xr:uid="{00000000-0005-0000-0000-00000B120000}"/>
    <cellStyle name="20% - Accent5 2 2 2 6 3" xfId="8553" xr:uid="{00000000-0005-0000-0000-00000C120000}"/>
    <cellStyle name="20% - Accent5 2 2 2 6 3 2" xfId="22848" xr:uid="{00000000-0005-0000-0000-00000D120000}"/>
    <cellStyle name="20% - Accent5 2 2 2 6 4" xfId="17322" xr:uid="{00000000-0005-0000-0000-00000E120000}"/>
    <cellStyle name="20% - Accent5 2 2 2 6 5" xfId="34275" xr:uid="{00000000-0005-0000-0000-00000F120000}"/>
    <cellStyle name="20% - Accent5 2 2 2 6 6" xfId="37945" xr:uid="{00000000-0005-0000-0000-000010120000}"/>
    <cellStyle name="20% - Accent5 2 2 2 6 7" xfId="41008" xr:uid="{00000000-0005-0000-0000-000011120000}"/>
    <cellStyle name="20% - Accent5 2 2 2 7" xfId="3295" xr:uid="{00000000-0005-0000-0000-000012120000}"/>
    <cellStyle name="20% - Accent5 2 2 2 7 2" xfId="9962" xr:uid="{00000000-0005-0000-0000-000013120000}"/>
    <cellStyle name="20% - Accent5 2 2 2 7 2 2" xfId="24246" xr:uid="{00000000-0005-0000-0000-000014120000}"/>
    <cellStyle name="20% - Accent5 2 2 2 7 3" xfId="8869" xr:uid="{00000000-0005-0000-0000-000015120000}"/>
    <cellStyle name="20% - Accent5 2 2 2 7 3 2" xfId="23163" xr:uid="{00000000-0005-0000-0000-000016120000}"/>
    <cellStyle name="20% - Accent5 2 2 2 7 4" xfId="17637" xr:uid="{00000000-0005-0000-0000-000017120000}"/>
    <cellStyle name="20% - Accent5 2 2 2 7 5" xfId="34276" xr:uid="{00000000-0005-0000-0000-000018120000}"/>
    <cellStyle name="20% - Accent5 2 2 2 7 6" xfId="37946" xr:uid="{00000000-0005-0000-0000-000019120000}"/>
    <cellStyle name="20% - Accent5 2 2 2 7 7" xfId="41009" xr:uid="{00000000-0005-0000-0000-00001A120000}"/>
    <cellStyle name="20% - Accent5 2 2 2 8" xfId="3609" xr:uid="{00000000-0005-0000-0000-00001B120000}"/>
    <cellStyle name="20% - Accent5 2 2 2 8 2" xfId="9963" xr:uid="{00000000-0005-0000-0000-00001C120000}"/>
    <cellStyle name="20% - Accent5 2 2 2 8 2 2" xfId="24247" xr:uid="{00000000-0005-0000-0000-00001D120000}"/>
    <cellStyle name="20% - Accent5 2 2 2 8 3" xfId="9183" xr:uid="{00000000-0005-0000-0000-00001E120000}"/>
    <cellStyle name="20% - Accent5 2 2 2 8 3 2" xfId="23476" xr:uid="{00000000-0005-0000-0000-00001F120000}"/>
    <cellStyle name="20% - Accent5 2 2 2 8 4" xfId="17950" xr:uid="{00000000-0005-0000-0000-000020120000}"/>
    <cellStyle name="20% - Accent5 2 2 2 8 5" xfId="34277" xr:uid="{00000000-0005-0000-0000-000021120000}"/>
    <cellStyle name="20% - Accent5 2 2 2 8 6" xfId="37947" xr:uid="{00000000-0005-0000-0000-000022120000}"/>
    <cellStyle name="20% - Accent5 2 2 2 8 7" xfId="41010" xr:uid="{00000000-0005-0000-0000-000023120000}"/>
    <cellStyle name="20% - Accent5 2 2 2 9" xfId="3924" xr:uid="{00000000-0005-0000-0000-000024120000}"/>
    <cellStyle name="20% - Accent5 2 2 2 9 2" xfId="9964" xr:uid="{00000000-0005-0000-0000-000025120000}"/>
    <cellStyle name="20% - Accent5 2 2 2 9 2 2" xfId="24248" xr:uid="{00000000-0005-0000-0000-000026120000}"/>
    <cellStyle name="20% - Accent5 2 2 2 9 3" xfId="9498" xr:uid="{00000000-0005-0000-0000-000027120000}"/>
    <cellStyle name="20% - Accent5 2 2 2 9 3 2" xfId="23788" xr:uid="{00000000-0005-0000-0000-000028120000}"/>
    <cellStyle name="20% - Accent5 2 2 2 9 4" xfId="18262" xr:uid="{00000000-0005-0000-0000-000029120000}"/>
    <cellStyle name="20% - Accent5 2 2 20" xfId="29694" xr:uid="{00000000-0005-0000-0000-00002A120000}"/>
    <cellStyle name="20% - Accent5 2 2 21" xfId="30009" xr:uid="{00000000-0005-0000-0000-00002B120000}"/>
    <cellStyle name="20% - Accent5 2 2 22" xfId="31252" xr:uid="{00000000-0005-0000-0000-00002C120000}"/>
    <cellStyle name="20% - Accent5 2 2 23" xfId="31566" xr:uid="{00000000-0005-0000-0000-00002D120000}"/>
    <cellStyle name="20% - Accent5 2 2 24" xfId="32806" xr:uid="{00000000-0005-0000-0000-00002E120000}"/>
    <cellStyle name="20% - Accent5 2 2 25" xfId="34268" xr:uid="{00000000-0005-0000-0000-00002F120000}"/>
    <cellStyle name="20% - Accent5 2 2 26" xfId="37446" xr:uid="{00000000-0005-0000-0000-000030120000}"/>
    <cellStyle name="20% - Accent5 2 2 27" xfId="37938" xr:uid="{00000000-0005-0000-0000-000031120000}"/>
    <cellStyle name="20% - Accent5 2 2 28" xfId="41001" xr:uid="{00000000-0005-0000-0000-000032120000}"/>
    <cellStyle name="20% - Accent5 2 2 3" xfId="696" xr:uid="{00000000-0005-0000-0000-000033120000}"/>
    <cellStyle name="20% - Accent5 2 2 3 10" xfId="30322" xr:uid="{00000000-0005-0000-0000-000034120000}"/>
    <cellStyle name="20% - Accent5 2 2 3 11" xfId="31879" xr:uid="{00000000-0005-0000-0000-000035120000}"/>
    <cellStyle name="20% - Accent5 2 2 3 12" xfId="33119" xr:uid="{00000000-0005-0000-0000-000036120000}"/>
    <cellStyle name="20% - Accent5 2 2 3 13" xfId="34278" xr:uid="{00000000-0005-0000-0000-000037120000}"/>
    <cellStyle name="20% - Accent5 2 2 3 14" xfId="37948" xr:uid="{00000000-0005-0000-0000-000038120000}"/>
    <cellStyle name="20% - Accent5 2 2 3 15" xfId="41011" xr:uid="{00000000-0005-0000-0000-000039120000}"/>
    <cellStyle name="20% - Accent5 2 2 3 2" xfId="2470" xr:uid="{00000000-0005-0000-0000-00003A120000}"/>
    <cellStyle name="20% - Accent5 2 2 3 2 10" xfId="37949" xr:uid="{00000000-0005-0000-0000-00003B120000}"/>
    <cellStyle name="20% - Accent5 2 2 3 2 11" xfId="41012" xr:uid="{00000000-0005-0000-0000-00003C120000}"/>
    <cellStyle name="20% - Accent5 2 2 3 2 2" xfId="8068" xr:uid="{00000000-0005-0000-0000-00003D120000}"/>
    <cellStyle name="20% - Accent5 2 2 3 2 2 2" xfId="22372" xr:uid="{00000000-0005-0000-0000-00003E120000}"/>
    <cellStyle name="20% - Accent5 2 2 3 2 3" xfId="9966" xr:uid="{00000000-0005-0000-0000-00003F120000}"/>
    <cellStyle name="20% - Accent5 2 2 3 2 3 2" xfId="24250" xr:uid="{00000000-0005-0000-0000-000040120000}"/>
    <cellStyle name="20% - Accent5 2 2 3 2 4" xfId="5922" xr:uid="{00000000-0005-0000-0000-000041120000}"/>
    <cellStyle name="20% - Accent5 2 2 3 2 4 2" xfId="20251" xr:uid="{00000000-0005-0000-0000-000042120000}"/>
    <cellStyle name="20% - Accent5 2 2 3 2 5" xfId="16846" xr:uid="{00000000-0005-0000-0000-000043120000}"/>
    <cellStyle name="20% - Accent5 2 2 3 2 6" xfId="30563" xr:uid="{00000000-0005-0000-0000-000044120000}"/>
    <cellStyle name="20% - Accent5 2 2 3 2 7" xfId="32120" xr:uid="{00000000-0005-0000-0000-000045120000}"/>
    <cellStyle name="20% - Accent5 2 2 3 2 8" xfId="33360" xr:uid="{00000000-0005-0000-0000-000046120000}"/>
    <cellStyle name="20% - Accent5 2 2 3 2 9" xfId="34279" xr:uid="{00000000-0005-0000-0000-000047120000}"/>
    <cellStyle name="20% - Accent5 2 2 3 3" xfId="6684" xr:uid="{00000000-0005-0000-0000-000048120000}"/>
    <cellStyle name="20% - Accent5 2 2 3 3 2" xfId="20992" xr:uid="{00000000-0005-0000-0000-000049120000}"/>
    <cellStyle name="20% - Accent5 2 2 3 4" xfId="9965" xr:uid="{00000000-0005-0000-0000-00004A120000}"/>
    <cellStyle name="20% - Accent5 2 2 3 4 2" xfId="24249" xr:uid="{00000000-0005-0000-0000-00004B120000}"/>
    <cellStyle name="20% - Accent5 2 2 3 5" xfId="5151" xr:uid="{00000000-0005-0000-0000-00004C120000}"/>
    <cellStyle name="20% - Accent5 2 2 3 5 2" xfId="19483" xr:uid="{00000000-0005-0000-0000-00004D120000}"/>
    <cellStyle name="20% - Accent5 2 2 3 6" xfId="14087" xr:uid="{00000000-0005-0000-0000-00004E120000}"/>
    <cellStyle name="20% - Accent5 2 2 3 6 2" xfId="27788" xr:uid="{00000000-0005-0000-0000-00004F120000}"/>
    <cellStyle name="20% - Accent5 2 2 3 7" xfId="14715" xr:uid="{00000000-0005-0000-0000-000050120000}"/>
    <cellStyle name="20% - Accent5 2 2 3 7 2" xfId="28414" xr:uid="{00000000-0005-0000-0000-000051120000}"/>
    <cellStyle name="20% - Accent5 2 2 3 8" xfId="15466" xr:uid="{00000000-0005-0000-0000-000052120000}"/>
    <cellStyle name="20% - Accent5 2 2 3 9" xfId="29062" xr:uid="{00000000-0005-0000-0000-000053120000}"/>
    <cellStyle name="20% - Accent5 2 2 4" xfId="1354" xr:uid="{00000000-0005-0000-0000-000054120000}"/>
    <cellStyle name="20% - Accent5 2 2 4 10" xfId="37950" xr:uid="{00000000-0005-0000-0000-000055120000}"/>
    <cellStyle name="20% - Accent5 2 2 4 11" xfId="41013" xr:uid="{00000000-0005-0000-0000-000056120000}"/>
    <cellStyle name="20% - Accent5 2 2 4 2" xfId="7003" xr:uid="{00000000-0005-0000-0000-000057120000}"/>
    <cellStyle name="20% - Accent5 2 2 4 2 2" xfId="21308" xr:uid="{00000000-0005-0000-0000-000058120000}"/>
    <cellStyle name="20% - Accent5 2 2 4 3" xfId="9967" xr:uid="{00000000-0005-0000-0000-000059120000}"/>
    <cellStyle name="20% - Accent5 2 2 4 3 2" xfId="24251" xr:uid="{00000000-0005-0000-0000-00005A120000}"/>
    <cellStyle name="20% - Accent5 2 2 4 4" xfId="5610" xr:uid="{00000000-0005-0000-0000-00005B120000}"/>
    <cellStyle name="20% - Accent5 2 2 4 4 2" xfId="19939" xr:uid="{00000000-0005-0000-0000-00005C120000}"/>
    <cellStyle name="20% - Accent5 2 2 4 5" xfId="15782" xr:uid="{00000000-0005-0000-0000-00005D120000}"/>
    <cellStyle name="20% - Accent5 2 2 4 6" xfId="30560" xr:uid="{00000000-0005-0000-0000-00005E120000}"/>
    <cellStyle name="20% - Accent5 2 2 4 7" xfId="32117" xr:uid="{00000000-0005-0000-0000-00005F120000}"/>
    <cellStyle name="20% - Accent5 2 2 4 8" xfId="33357" xr:uid="{00000000-0005-0000-0000-000060120000}"/>
    <cellStyle name="20% - Accent5 2 2 4 9" xfId="34280" xr:uid="{00000000-0005-0000-0000-000061120000}"/>
    <cellStyle name="20% - Accent5 2 2 5" xfId="1667" xr:uid="{00000000-0005-0000-0000-000062120000}"/>
    <cellStyle name="20% - Accent5 2 2 5 2" xfId="9968" xr:uid="{00000000-0005-0000-0000-000063120000}"/>
    <cellStyle name="20% - Accent5 2 2 5 2 2" xfId="24252" xr:uid="{00000000-0005-0000-0000-000064120000}"/>
    <cellStyle name="20% - Accent5 2 2 5 3" xfId="7316" xr:uid="{00000000-0005-0000-0000-000065120000}"/>
    <cellStyle name="20% - Accent5 2 2 5 3 2" xfId="21620" xr:uid="{00000000-0005-0000-0000-000066120000}"/>
    <cellStyle name="20% - Accent5 2 2 5 4" xfId="16094" xr:uid="{00000000-0005-0000-0000-000067120000}"/>
    <cellStyle name="20% - Accent5 2 2 5 5" xfId="34281" xr:uid="{00000000-0005-0000-0000-000068120000}"/>
    <cellStyle name="20% - Accent5 2 2 5 6" xfId="37951" xr:uid="{00000000-0005-0000-0000-000069120000}"/>
    <cellStyle name="20% - Accent5 2 2 5 7" xfId="41014" xr:uid="{00000000-0005-0000-0000-00006A120000}"/>
    <cellStyle name="20% - Accent5 2 2 6" xfId="2157" xr:uid="{00000000-0005-0000-0000-00006B120000}"/>
    <cellStyle name="20% - Accent5 2 2 6 2" xfId="9969" xr:uid="{00000000-0005-0000-0000-00006C120000}"/>
    <cellStyle name="20% - Accent5 2 2 6 2 2" xfId="24253" xr:uid="{00000000-0005-0000-0000-00006D120000}"/>
    <cellStyle name="20% - Accent5 2 2 6 3" xfId="7756" xr:uid="{00000000-0005-0000-0000-00006E120000}"/>
    <cellStyle name="20% - Accent5 2 2 6 3 2" xfId="22060" xr:uid="{00000000-0005-0000-0000-00006F120000}"/>
    <cellStyle name="20% - Accent5 2 2 6 4" xfId="16534" xr:uid="{00000000-0005-0000-0000-000070120000}"/>
    <cellStyle name="20% - Accent5 2 2 6 5" xfId="34282" xr:uid="{00000000-0005-0000-0000-000071120000}"/>
    <cellStyle name="20% - Accent5 2 2 6 6" xfId="37952" xr:uid="{00000000-0005-0000-0000-000072120000}"/>
    <cellStyle name="20% - Accent5 2 2 6 7" xfId="41015" xr:uid="{00000000-0005-0000-0000-000073120000}"/>
    <cellStyle name="20% - Accent5 2 2 7" xfId="2822" xr:uid="{00000000-0005-0000-0000-000074120000}"/>
    <cellStyle name="20% - Accent5 2 2 7 2" xfId="9970" xr:uid="{00000000-0005-0000-0000-000075120000}"/>
    <cellStyle name="20% - Accent5 2 2 7 2 2" xfId="24254" xr:uid="{00000000-0005-0000-0000-000076120000}"/>
    <cellStyle name="20% - Accent5 2 2 7 3" xfId="8397" xr:uid="{00000000-0005-0000-0000-000077120000}"/>
    <cellStyle name="20% - Accent5 2 2 7 3 2" xfId="22692" xr:uid="{00000000-0005-0000-0000-000078120000}"/>
    <cellStyle name="20% - Accent5 2 2 7 4" xfId="17166" xr:uid="{00000000-0005-0000-0000-000079120000}"/>
    <cellStyle name="20% - Accent5 2 2 7 5" xfId="34283" xr:uid="{00000000-0005-0000-0000-00007A120000}"/>
    <cellStyle name="20% - Accent5 2 2 7 6" xfId="37953" xr:uid="{00000000-0005-0000-0000-00007B120000}"/>
    <cellStyle name="20% - Accent5 2 2 7 7" xfId="41016" xr:uid="{00000000-0005-0000-0000-00007C120000}"/>
    <cellStyle name="20% - Accent5 2 2 8" xfId="3139" xr:uid="{00000000-0005-0000-0000-00007D120000}"/>
    <cellStyle name="20% - Accent5 2 2 8 2" xfId="9971" xr:uid="{00000000-0005-0000-0000-00007E120000}"/>
    <cellStyle name="20% - Accent5 2 2 8 2 2" xfId="24255" xr:uid="{00000000-0005-0000-0000-00007F120000}"/>
    <cellStyle name="20% - Accent5 2 2 8 3" xfId="8713" xr:uid="{00000000-0005-0000-0000-000080120000}"/>
    <cellStyle name="20% - Accent5 2 2 8 3 2" xfId="23007" xr:uid="{00000000-0005-0000-0000-000081120000}"/>
    <cellStyle name="20% - Accent5 2 2 8 4" xfId="17481" xr:uid="{00000000-0005-0000-0000-000082120000}"/>
    <cellStyle name="20% - Accent5 2 2 8 5" xfId="34284" xr:uid="{00000000-0005-0000-0000-000083120000}"/>
    <cellStyle name="20% - Accent5 2 2 8 6" xfId="37954" xr:uid="{00000000-0005-0000-0000-000084120000}"/>
    <cellStyle name="20% - Accent5 2 2 8 7" xfId="41017" xr:uid="{00000000-0005-0000-0000-000085120000}"/>
    <cellStyle name="20% - Accent5 2 2 9" xfId="3453" xr:uid="{00000000-0005-0000-0000-000086120000}"/>
    <cellStyle name="20% - Accent5 2 2 9 2" xfId="9972" xr:uid="{00000000-0005-0000-0000-000087120000}"/>
    <cellStyle name="20% - Accent5 2 2 9 2 2" xfId="24256" xr:uid="{00000000-0005-0000-0000-000088120000}"/>
    <cellStyle name="20% - Accent5 2 2 9 3" xfId="9027" xr:uid="{00000000-0005-0000-0000-000089120000}"/>
    <cellStyle name="20% - Accent5 2 2 9 3 2" xfId="23320" xr:uid="{00000000-0005-0000-0000-00008A120000}"/>
    <cellStyle name="20% - Accent5 2 2 9 4" xfId="17794" xr:uid="{00000000-0005-0000-0000-00008B120000}"/>
    <cellStyle name="20% - Accent5 2 2 9 5" xfId="34285" xr:uid="{00000000-0005-0000-0000-00008C120000}"/>
    <cellStyle name="20% - Accent5 2 2 9 6" xfId="37955" xr:uid="{00000000-0005-0000-0000-00008D120000}"/>
    <cellStyle name="20% - Accent5 2 2 9 7" xfId="41018" xr:uid="{00000000-0005-0000-0000-00008E120000}"/>
    <cellStyle name="20% - Accent5 2 20" xfId="14998" xr:uid="{00000000-0005-0000-0000-00008F120000}"/>
    <cellStyle name="20% - Accent5 2 21" xfId="28671" xr:uid="{00000000-0005-0000-0000-000090120000}"/>
    <cellStyle name="20% - Accent5 2 22" xfId="29300" xr:uid="{00000000-0005-0000-0000-000091120000}"/>
    <cellStyle name="20% - Accent5 2 23" xfId="29616" xr:uid="{00000000-0005-0000-0000-000092120000}"/>
    <cellStyle name="20% - Accent5 2 24" xfId="29931" xr:uid="{00000000-0005-0000-0000-000093120000}"/>
    <cellStyle name="20% - Accent5 2 25" xfId="31174" xr:uid="{00000000-0005-0000-0000-000094120000}"/>
    <cellStyle name="20% - Accent5 2 26" xfId="31488" xr:uid="{00000000-0005-0000-0000-000095120000}"/>
    <cellStyle name="20% - Accent5 2 27" xfId="32728" xr:uid="{00000000-0005-0000-0000-000096120000}"/>
    <cellStyle name="20% - Accent5 2 28" xfId="34264" xr:uid="{00000000-0005-0000-0000-000097120000}"/>
    <cellStyle name="20% - Accent5 2 29" xfId="37368" xr:uid="{00000000-0005-0000-0000-000098120000}"/>
    <cellStyle name="20% - Accent5 2 3" xfId="461" xr:uid="{00000000-0005-0000-0000-000099120000}"/>
    <cellStyle name="20% - Accent5 2 3 10" xfId="4163" xr:uid="{00000000-0005-0000-0000-00009A120000}"/>
    <cellStyle name="20% - Accent5 2 3 10 2" xfId="9974" xr:uid="{00000000-0005-0000-0000-00009B120000}"/>
    <cellStyle name="20% - Accent5 2 3 10 2 2" xfId="24258" xr:uid="{00000000-0005-0000-0000-00009C120000}"/>
    <cellStyle name="20% - Accent5 2 3 10 3" xfId="6450" xr:uid="{00000000-0005-0000-0000-00009D120000}"/>
    <cellStyle name="20% - Accent5 2 3 10 3 2" xfId="20758" xr:uid="{00000000-0005-0000-0000-00009E120000}"/>
    <cellStyle name="20% - Accent5 2 3 10 4" xfId="18496" xr:uid="{00000000-0005-0000-0000-00009F120000}"/>
    <cellStyle name="20% - Accent5 2 3 11" xfId="4476" xr:uid="{00000000-0005-0000-0000-0000A0120000}"/>
    <cellStyle name="20% - Accent5 2 3 11 2" xfId="9975" xr:uid="{00000000-0005-0000-0000-0000A1120000}"/>
    <cellStyle name="20% - Accent5 2 3 11 2 2" xfId="24259" xr:uid="{00000000-0005-0000-0000-0000A2120000}"/>
    <cellStyle name="20% - Accent5 2 3 11 3" xfId="18808" xr:uid="{00000000-0005-0000-0000-0000A3120000}"/>
    <cellStyle name="20% - Accent5 2 3 12" xfId="9973" xr:uid="{00000000-0005-0000-0000-0000A4120000}"/>
    <cellStyle name="20% - Accent5 2 3 12 2" xfId="24257" xr:uid="{00000000-0005-0000-0000-0000A5120000}"/>
    <cellStyle name="20% - Accent5 2 3 13" xfId="4917" xr:uid="{00000000-0005-0000-0000-0000A6120000}"/>
    <cellStyle name="20% - Accent5 2 3 13 2" xfId="19249" xr:uid="{00000000-0005-0000-0000-0000A7120000}"/>
    <cellStyle name="20% - Accent5 2 3 14" xfId="13852" xr:uid="{00000000-0005-0000-0000-0000A8120000}"/>
    <cellStyle name="20% - Accent5 2 3 14 2" xfId="27553" xr:uid="{00000000-0005-0000-0000-0000A9120000}"/>
    <cellStyle name="20% - Accent5 2 3 15" xfId="14480" xr:uid="{00000000-0005-0000-0000-0000AA120000}"/>
    <cellStyle name="20% - Accent5 2 3 15 2" xfId="28179" xr:uid="{00000000-0005-0000-0000-0000AB120000}"/>
    <cellStyle name="20% - Accent5 2 3 16" xfId="15232" xr:uid="{00000000-0005-0000-0000-0000AC120000}"/>
    <cellStyle name="20% - Accent5 2 3 17" xfId="28827" xr:uid="{00000000-0005-0000-0000-0000AD120000}"/>
    <cellStyle name="20% - Accent5 2 3 18" xfId="29456" xr:uid="{00000000-0005-0000-0000-0000AE120000}"/>
    <cellStyle name="20% - Accent5 2 3 19" xfId="29772" xr:uid="{00000000-0005-0000-0000-0000AF120000}"/>
    <cellStyle name="20% - Accent5 2 3 2" xfId="774" xr:uid="{00000000-0005-0000-0000-0000B0120000}"/>
    <cellStyle name="20% - Accent5 2 3 2 10" xfId="30400" xr:uid="{00000000-0005-0000-0000-0000B1120000}"/>
    <cellStyle name="20% - Accent5 2 3 2 11" xfId="31957" xr:uid="{00000000-0005-0000-0000-0000B2120000}"/>
    <cellStyle name="20% - Accent5 2 3 2 12" xfId="33197" xr:uid="{00000000-0005-0000-0000-0000B3120000}"/>
    <cellStyle name="20% - Accent5 2 3 2 13" xfId="34287" xr:uid="{00000000-0005-0000-0000-0000B4120000}"/>
    <cellStyle name="20% - Accent5 2 3 2 14" xfId="37957" xr:uid="{00000000-0005-0000-0000-0000B5120000}"/>
    <cellStyle name="20% - Accent5 2 3 2 15" xfId="41020" xr:uid="{00000000-0005-0000-0000-0000B6120000}"/>
    <cellStyle name="20% - Accent5 2 3 2 2" xfId="2548" xr:uid="{00000000-0005-0000-0000-0000B7120000}"/>
    <cellStyle name="20% - Accent5 2 3 2 2 10" xfId="37958" xr:uid="{00000000-0005-0000-0000-0000B8120000}"/>
    <cellStyle name="20% - Accent5 2 3 2 2 11" xfId="41021" xr:uid="{00000000-0005-0000-0000-0000B9120000}"/>
    <cellStyle name="20% - Accent5 2 3 2 2 2" xfId="8146" xr:uid="{00000000-0005-0000-0000-0000BA120000}"/>
    <cellStyle name="20% - Accent5 2 3 2 2 2 2" xfId="22450" xr:uid="{00000000-0005-0000-0000-0000BB120000}"/>
    <cellStyle name="20% - Accent5 2 3 2 2 3" xfId="9977" xr:uid="{00000000-0005-0000-0000-0000BC120000}"/>
    <cellStyle name="20% - Accent5 2 3 2 2 3 2" xfId="24261" xr:uid="{00000000-0005-0000-0000-0000BD120000}"/>
    <cellStyle name="20% - Accent5 2 3 2 2 4" xfId="6000" xr:uid="{00000000-0005-0000-0000-0000BE120000}"/>
    <cellStyle name="20% - Accent5 2 3 2 2 4 2" xfId="20329" xr:uid="{00000000-0005-0000-0000-0000BF120000}"/>
    <cellStyle name="20% - Accent5 2 3 2 2 5" xfId="16924" xr:uid="{00000000-0005-0000-0000-0000C0120000}"/>
    <cellStyle name="20% - Accent5 2 3 2 2 6" xfId="30565" xr:uid="{00000000-0005-0000-0000-0000C1120000}"/>
    <cellStyle name="20% - Accent5 2 3 2 2 7" xfId="32122" xr:uid="{00000000-0005-0000-0000-0000C2120000}"/>
    <cellStyle name="20% - Accent5 2 3 2 2 8" xfId="33362" xr:uid="{00000000-0005-0000-0000-0000C3120000}"/>
    <cellStyle name="20% - Accent5 2 3 2 2 9" xfId="34288" xr:uid="{00000000-0005-0000-0000-0000C4120000}"/>
    <cellStyle name="20% - Accent5 2 3 2 3" xfId="6762" xr:uid="{00000000-0005-0000-0000-0000C5120000}"/>
    <cellStyle name="20% - Accent5 2 3 2 3 2" xfId="21070" xr:uid="{00000000-0005-0000-0000-0000C6120000}"/>
    <cellStyle name="20% - Accent5 2 3 2 4" xfId="9976" xr:uid="{00000000-0005-0000-0000-0000C7120000}"/>
    <cellStyle name="20% - Accent5 2 3 2 4 2" xfId="24260" xr:uid="{00000000-0005-0000-0000-0000C8120000}"/>
    <cellStyle name="20% - Accent5 2 3 2 5" xfId="5229" xr:uid="{00000000-0005-0000-0000-0000C9120000}"/>
    <cellStyle name="20% - Accent5 2 3 2 5 2" xfId="19561" xr:uid="{00000000-0005-0000-0000-0000CA120000}"/>
    <cellStyle name="20% - Accent5 2 3 2 6" xfId="14166" xr:uid="{00000000-0005-0000-0000-0000CB120000}"/>
    <cellStyle name="20% - Accent5 2 3 2 6 2" xfId="27866" xr:uid="{00000000-0005-0000-0000-0000CC120000}"/>
    <cellStyle name="20% - Accent5 2 3 2 7" xfId="14793" xr:uid="{00000000-0005-0000-0000-0000CD120000}"/>
    <cellStyle name="20% - Accent5 2 3 2 7 2" xfId="28492" xr:uid="{00000000-0005-0000-0000-0000CE120000}"/>
    <cellStyle name="20% - Accent5 2 3 2 8" xfId="15544" xr:uid="{00000000-0005-0000-0000-0000CF120000}"/>
    <cellStyle name="20% - Accent5 2 3 2 9" xfId="29140" xr:uid="{00000000-0005-0000-0000-0000D0120000}"/>
    <cellStyle name="20% - Accent5 2 3 20" xfId="30087" xr:uid="{00000000-0005-0000-0000-0000D1120000}"/>
    <cellStyle name="20% - Accent5 2 3 21" xfId="31330" xr:uid="{00000000-0005-0000-0000-0000D2120000}"/>
    <cellStyle name="20% - Accent5 2 3 22" xfId="31644" xr:uid="{00000000-0005-0000-0000-0000D3120000}"/>
    <cellStyle name="20% - Accent5 2 3 23" xfId="32884" xr:uid="{00000000-0005-0000-0000-0000D4120000}"/>
    <cellStyle name="20% - Accent5 2 3 24" xfId="34286" xr:uid="{00000000-0005-0000-0000-0000D5120000}"/>
    <cellStyle name="20% - Accent5 2 3 25" xfId="37524" xr:uid="{00000000-0005-0000-0000-0000D6120000}"/>
    <cellStyle name="20% - Accent5 2 3 26" xfId="37956" xr:uid="{00000000-0005-0000-0000-0000D7120000}"/>
    <cellStyle name="20% - Accent5 2 3 27" xfId="41019" xr:uid="{00000000-0005-0000-0000-0000D8120000}"/>
    <cellStyle name="20% - Accent5 2 3 3" xfId="1432" xr:uid="{00000000-0005-0000-0000-0000D9120000}"/>
    <cellStyle name="20% - Accent5 2 3 3 10" xfId="37959" xr:uid="{00000000-0005-0000-0000-0000DA120000}"/>
    <cellStyle name="20% - Accent5 2 3 3 11" xfId="41022" xr:uid="{00000000-0005-0000-0000-0000DB120000}"/>
    <cellStyle name="20% - Accent5 2 3 3 2" xfId="7081" xr:uid="{00000000-0005-0000-0000-0000DC120000}"/>
    <cellStyle name="20% - Accent5 2 3 3 2 2" xfId="21386" xr:uid="{00000000-0005-0000-0000-0000DD120000}"/>
    <cellStyle name="20% - Accent5 2 3 3 3" xfId="9978" xr:uid="{00000000-0005-0000-0000-0000DE120000}"/>
    <cellStyle name="20% - Accent5 2 3 3 3 2" xfId="24262" xr:uid="{00000000-0005-0000-0000-0000DF120000}"/>
    <cellStyle name="20% - Accent5 2 3 3 4" xfId="5688" xr:uid="{00000000-0005-0000-0000-0000E0120000}"/>
    <cellStyle name="20% - Accent5 2 3 3 4 2" xfId="20017" xr:uid="{00000000-0005-0000-0000-0000E1120000}"/>
    <cellStyle name="20% - Accent5 2 3 3 5" xfId="15860" xr:uid="{00000000-0005-0000-0000-0000E2120000}"/>
    <cellStyle name="20% - Accent5 2 3 3 6" xfId="30564" xr:uid="{00000000-0005-0000-0000-0000E3120000}"/>
    <cellStyle name="20% - Accent5 2 3 3 7" xfId="32121" xr:uid="{00000000-0005-0000-0000-0000E4120000}"/>
    <cellStyle name="20% - Accent5 2 3 3 8" xfId="33361" xr:uid="{00000000-0005-0000-0000-0000E5120000}"/>
    <cellStyle name="20% - Accent5 2 3 3 9" xfId="34289" xr:uid="{00000000-0005-0000-0000-0000E6120000}"/>
    <cellStyle name="20% - Accent5 2 3 4" xfId="1745" xr:uid="{00000000-0005-0000-0000-0000E7120000}"/>
    <cellStyle name="20% - Accent5 2 3 4 2" xfId="9979" xr:uid="{00000000-0005-0000-0000-0000E8120000}"/>
    <cellStyle name="20% - Accent5 2 3 4 2 2" xfId="24263" xr:uid="{00000000-0005-0000-0000-0000E9120000}"/>
    <cellStyle name="20% - Accent5 2 3 4 3" xfId="7394" xr:uid="{00000000-0005-0000-0000-0000EA120000}"/>
    <cellStyle name="20% - Accent5 2 3 4 3 2" xfId="21698" xr:uid="{00000000-0005-0000-0000-0000EB120000}"/>
    <cellStyle name="20% - Accent5 2 3 4 4" xfId="16172" xr:uid="{00000000-0005-0000-0000-0000EC120000}"/>
    <cellStyle name="20% - Accent5 2 3 4 5" xfId="34290" xr:uid="{00000000-0005-0000-0000-0000ED120000}"/>
    <cellStyle name="20% - Accent5 2 3 4 6" xfId="37960" xr:uid="{00000000-0005-0000-0000-0000EE120000}"/>
    <cellStyle name="20% - Accent5 2 3 4 7" xfId="41023" xr:uid="{00000000-0005-0000-0000-0000EF120000}"/>
    <cellStyle name="20% - Accent5 2 3 5" xfId="2235" xr:uid="{00000000-0005-0000-0000-0000F0120000}"/>
    <cellStyle name="20% - Accent5 2 3 5 2" xfId="9980" xr:uid="{00000000-0005-0000-0000-0000F1120000}"/>
    <cellStyle name="20% - Accent5 2 3 5 2 2" xfId="24264" xr:uid="{00000000-0005-0000-0000-0000F2120000}"/>
    <cellStyle name="20% - Accent5 2 3 5 3" xfId="7834" xr:uid="{00000000-0005-0000-0000-0000F3120000}"/>
    <cellStyle name="20% - Accent5 2 3 5 3 2" xfId="22138" xr:uid="{00000000-0005-0000-0000-0000F4120000}"/>
    <cellStyle name="20% - Accent5 2 3 5 4" xfId="16612" xr:uid="{00000000-0005-0000-0000-0000F5120000}"/>
    <cellStyle name="20% - Accent5 2 3 5 5" xfId="34291" xr:uid="{00000000-0005-0000-0000-0000F6120000}"/>
    <cellStyle name="20% - Accent5 2 3 5 6" xfId="37961" xr:uid="{00000000-0005-0000-0000-0000F7120000}"/>
    <cellStyle name="20% - Accent5 2 3 5 7" xfId="41024" xr:uid="{00000000-0005-0000-0000-0000F8120000}"/>
    <cellStyle name="20% - Accent5 2 3 6" xfId="2900" xr:uid="{00000000-0005-0000-0000-0000F9120000}"/>
    <cellStyle name="20% - Accent5 2 3 6 2" xfId="9981" xr:uid="{00000000-0005-0000-0000-0000FA120000}"/>
    <cellStyle name="20% - Accent5 2 3 6 2 2" xfId="24265" xr:uid="{00000000-0005-0000-0000-0000FB120000}"/>
    <cellStyle name="20% - Accent5 2 3 6 3" xfId="8475" xr:uid="{00000000-0005-0000-0000-0000FC120000}"/>
    <cellStyle name="20% - Accent5 2 3 6 3 2" xfId="22770" xr:uid="{00000000-0005-0000-0000-0000FD120000}"/>
    <cellStyle name="20% - Accent5 2 3 6 4" xfId="17244" xr:uid="{00000000-0005-0000-0000-0000FE120000}"/>
    <cellStyle name="20% - Accent5 2 3 6 5" xfId="34292" xr:uid="{00000000-0005-0000-0000-0000FF120000}"/>
    <cellStyle name="20% - Accent5 2 3 6 6" xfId="37962" xr:uid="{00000000-0005-0000-0000-000000130000}"/>
    <cellStyle name="20% - Accent5 2 3 6 7" xfId="41025" xr:uid="{00000000-0005-0000-0000-000001130000}"/>
    <cellStyle name="20% - Accent5 2 3 7" xfId="3217" xr:uid="{00000000-0005-0000-0000-000002130000}"/>
    <cellStyle name="20% - Accent5 2 3 7 2" xfId="9982" xr:uid="{00000000-0005-0000-0000-000003130000}"/>
    <cellStyle name="20% - Accent5 2 3 7 2 2" xfId="24266" xr:uid="{00000000-0005-0000-0000-000004130000}"/>
    <cellStyle name="20% - Accent5 2 3 7 3" xfId="8791" xr:uid="{00000000-0005-0000-0000-000005130000}"/>
    <cellStyle name="20% - Accent5 2 3 7 3 2" xfId="23085" xr:uid="{00000000-0005-0000-0000-000006130000}"/>
    <cellStyle name="20% - Accent5 2 3 7 4" xfId="17559" xr:uid="{00000000-0005-0000-0000-000007130000}"/>
    <cellStyle name="20% - Accent5 2 3 7 5" xfId="34293" xr:uid="{00000000-0005-0000-0000-000008130000}"/>
    <cellStyle name="20% - Accent5 2 3 7 6" xfId="37963" xr:uid="{00000000-0005-0000-0000-000009130000}"/>
    <cellStyle name="20% - Accent5 2 3 7 7" xfId="41026" xr:uid="{00000000-0005-0000-0000-00000A130000}"/>
    <cellStyle name="20% - Accent5 2 3 8" xfId="3531" xr:uid="{00000000-0005-0000-0000-00000B130000}"/>
    <cellStyle name="20% - Accent5 2 3 8 2" xfId="9983" xr:uid="{00000000-0005-0000-0000-00000C130000}"/>
    <cellStyle name="20% - Accent5 2 3 8 2 2" xfId="24267" xr:uid="{00000000-0005-0000-0000-00000D130000}"/>
    <cellStyle name="20% - Accent5 2 3 8 3" xfId="9105" xr:uid="{00000000-0005-0000-0000-00000E130000}"/>
    <cellStyle name="20% - Accent5 2 3 8 3 2" xfId="23398" xr:uid="{00000000-0005-0000-0000-00000F130000}"/>
    <cellStyle name="20% - Accent5 2 3 8 4" xfId="17872" xr:uid="{00000000-0005-0000-0000-000010130000}"/>
    <cellStyle name="20% - Accent5 2 3 8 5" xfId="34294" xr:uid="{00000000-0005-0000-0000-000011130000}"/>
    <cellStyle name="20% - Accent5 2 3 8 6" xfId="37964" xr:uid="{00000000-0005-0000-0000-000012130000}"/>
    <cellStyle name="20% - Accent5 2 3 8 7" xfId="41027" xr:uid="{00000000-0005-0000-0000-000013130000}"/>
    <cellStyle name="20% - Accent5 2 3 9" xfId="3846" xr:uid="{00000000-0005-0000-0000-000014130000}"/>
    <cellStyle name="20% - Accent5 2 3 9 2" xfId="9984" xr:uid="{00000000-0005-0000-0000-000015130000}"/>
    <cellStyle name="20% - Accent5 2 3 9 2 2" xfId="24268" xr:uid="{00000000-0005-0000-0000-000016130000}"/>
    <cellStyle name="20% - Accent5 2 3 9 3" xfId="9420" xr:uid="{00000000-0005-0000-0000-000017130000}"/>
    <cellStyle name="20% - Accent5 2 3 9 3 2" xfId="23710" xr:uid="{00000000-0005-0000-0000-000018130000}"/>
    <cellStyle name="20% - Accent5 2 3 9 4" xfId="18184" xr:uid="{00000000-0005-0000-0000-000019130000}"/>
    <cellStyle name="20% - Accent5 2 30" xfId="37934" xr:uid="{00000000-0005-0000-0000-00001A130000}"/>
    <cellStyle name="20% - Accent5 2 31" xfId="40997" xr:uid="{00000000-0005-0000-0000-00001B130000}"/>
    <cellStyle name="20% - Accent5 2 4" xfId="305" xr:uid="{00000000-0005-0000-0000-00001C130000}"/>
    <cellStyle name="20% - Accent5 2 4 10" xfId="30244" xr:uid="{00000000-0005-0000-0000-00001D130000}"/>
    <cellStyle name="20% - Accent5 2 4 11" xfId="31801" xr:uid="{00000000-0005-0000-0000-00001E130000}"/>
    <cellStyle name="20% - Accent5 2 4 12" xfId="33041" xr:uid="{00000000-0005-0000-0000-00001F130000}"/>
    <cellStyle name="20% - Accent5 2 4 13" xfId="34295" xr:uid="{00000000-0005-0000-0000-000020130000}"/>
    <cellStyle name="20% - Accent5 2 4 14" xfId="37965" xr:uid="{00000000-0005-0000-0000-000021130000}"/>
    <cellStyle name="20% - Accent5 2 4 15" xfId="41028" xr:uid="{00000000-0005-0000-0000-000022130000}"/>
    <cellStyle name="20% - Accent5 2 4 2" xfId="2079" xr:uid="{00000000-0005-0000-0000-000023130000}"/>
    <cellStyle name="20% - Accent5 2 4 2 10" xfId="37966" xr:uid="{00000000-0005-0000-0000-000024130000}"/>
    <cellStyle name="20% - Accent5 2 4 2 11" xfId="41029" xr:uid="{00000000-0005-0000-0000-000025130000}"/>
    <cellStyle name="20% - Accent5 2 4 2 2" xfId="7678" xr:uid="{00000000-0005-0000-0000-000026130000}"/>
    <cellStyle name="20% - Accent5 2 4 2 2 2" xfId="21982" xr:uid="{00000000-0005-0000-0000-000027130000}"/>
    <cellStyle name="20% - Accent5 2 4 2 3" xfId="9986" xr:uid="{00000000-0005-0000-0000-000028130000}"/>
    <cellStyle name="20% - Accent5 2 4 2 3 2" xfId="24270" xr:uid="{00000000-0005-0000-0000-000029130000}"/>
    <cellStyle name="20% - Accent5 2 4 2 4" xfId="5532" xr:uid="{00000000-0005-0000-0000-00002A130000}"/>
    <cellStyle name="20% - Accent5 2 4 2 4 2" xfId="19861" xr:uid="{00000000-0005-0000-0000-00002B130000}"/>
    <cellStyle name="20% - Accent5 2 4 2 5" xfId="16456" xr:uid="{00000000-0005-0000-0000-00002C130000}"/>
    <cellStyle name="20% - Accent5 2 4 2 6" xfId="30566" xr:uid="{00000000-0005-0000-0000-00002D130000}"/>
    <cellStyle name="20% - Accent5 2 4 2 7" xfId="32123" xr:uid="{00000000-0005-0000-0000-00002E130000}"/>
    <cellStyle name="20% - Accent5 2 4 2 8" xfId="33363" xr:uid="{00000000-0005-0000-0000-00002F130000}"/>
    <cellStyle name="20% - Accent5 2 4 2 9" xfId="34296" xr:uid="{00000000-0005-0000-0000-000030130000}"/>
    <cellStyle name="20% - Accent5 2 4 3" xfId="6294" xr:uid="{00000000-0005-0000-0000-000031130000}"/>
    <cellStyle name="20% - Accent5 2 4 3 2" xfId="20602" xr:uid="{00000000-0005-0000-0000-000032130000}"/>
    <cellStyle name="20% - Accent5 2 4 4" xfId="9985" xr:uid="{00000000-0005-0000-0000-000033130000}"/>
    <cellStyle name="20% - Accent5 2 4 4 2" xfId="24269" xr:uid="{00000000-0005-0000-0000-000034130000}"/>
    <cellStyle name="20% - Accent5 2 4 5" xfId="4761" xr:uid="{00000000-0005-0000-0000-000035130000}"/>
    <cellStyle name="20% - Accent5 2 4 5 2" xfId="19093" xr:uid="{00000000-0005-0000-0000-000036130000}"/>
    <cellStyle name="20% - Accent5 2 4 6" xfId="14009" xr:uid="{00000000-0005-0000-0000-000037130000}"/>
    <cellStyle name="20% - Accent5 2 4 6 2" xfId="27710" xr:uid="{00000000-0005-0000-0000-000038130000}"/>
    <cellStyle name="20% - Accent5 2 4 7" xfId="14637" xr:uid="{00000000-0005-0000-0000-000039130000}"/>
    <cellStyle name="20% - Accent5 2 4 7 2" xfId="28336" xr:uid="{00000000-0005-0000-0000-00003A130000}"/>
    <cellStyle name="20% - Accent5 2 4 8" xfId="15076" xr:uid="{00000000-0005-0000-0000-00003B130000}"/>
    <cellStyle name="20% - Accent5 2 4 9" xfId="28984" xr:uid="{00000000-0005-0000-0000-00003C130000}"/>
    <cellStyle name="20% - Accent5 2 5" xfId="618" xr:uid="{00000000-0005-0000-0000-00003D130000}"/>
    <cellStyle name="20% - Accent5 2 5 10" xfId="34297" xr:uid="{00000000-0005-0000-0000-00003E130000}"/>
    <cellStyle name="20% - Accent5 2 5 11" xfId="37967" xr:uid="{00000000-0005-0000-0000-00003F130000}"/>
    <cellStyle name="20% - Accent5 2 5 12" xfId="41030" xr:uid="{00000000-0005-0000-0000-000040130000}"/>
    <cellStyle name="20% - Accent5 2 5 2" xfId="2392" xr:uid="{00000000-0005-0000-0000-000041130000}"/>
    <cellStyle name="20% - Accent5 2 5 2 2" xfId="7990" xr:uid="{00000000-0005-0000-0000-000042130000}"/>
    <cellStyle name="20% - Accent5 2 5 2 2 2" xfId="22294" xr:uid="{00000000-0005-0000-0000-000043130000}"/>
    <cellStyle name="20% - Accent5 2 5 2 3" xfId="9988" xr:uid="{00000000-0005-0000-0000-000044130000}"/>
    <cellStyle name="20% - Accent5 2 5 2 3 2" xfId="24272" xr:uid="{00000000-0005-0000-0000-000045130000}"/>
    <cellStyle name="20% - Accent5 2 5 2 4" xfId="5844" xr:uid="{00000000-0005-0000-0000-000046130000}"/>
    <cellStyle name="20% - Accent5 2 5 2 4 2" xfId="20173" xr:uid="{00000000-0005-0000-0000-000047130000}"/>
    <cellStyle name="20% - Accent5 2 5 2 5" xfId="16768" xr:uid="{00000000-0005-0000-0000-000048130000}"/>
    <cellStyle name="20% - Accent5 2 5 2 6" xfId="34298" xr:uid="{00000000-0005-0000-0000-000049130000}"/>
    <cellStyle name="20% - Accent5 2 5 2 7" xfId="37968" xr:uid="{00000000-0005-0000-0000-00004A130000}"/>
    <cellStyle name="20% - Accent5 2 5 2 8" xfId="41031" xr:uid="{00000000-0005-0000-0000-00004B130000}"/>
    <cellStyle name="20% - Accent5 2 5 3" xfId="6606" xr:uid="{00000000-0005-0000-0000-00004C130000}"/>
    <cellStyle name="20% - Accent5 2 5 3 2" xfId="20914" xr:uid="{00000000-0005-0000-0000-00004D130000}"/>
    <cellStyle name="20% - Accent5 2 5 4" xfId="9987" xr:uid="{00000000-0005-0000-0000-00004E130000}"/>
    <cellStyle name="20% - Accent5 2 5 4 2" xfId="24271" xr:uid="{00000000-0005-0000-0000-00004F130000}"/>
    <cellStyle name="20% - Accent5 2 5 5" xfId="5073" xr:uid="{00000000-0005-0000-0000-000050130000}"/>
    <cellStyle name="20% - Accent5 2 5 5 2" xfId="19405" xr:uid="{00000000-0005-0000-0000-000051130000}"/>
    <cellStyle name="20% - Accent5 2 5 6" xfId="15388" xr:uid="{00000000-0005-0000-0000-000052130000}"/>
    <cellStyle name="20% - Accent5 2 5 7" xfId="30559" xr:uid="{00000000-0005-0000-0000-000053130000}"/>
    <cellStyle name="20% - Accent5 2 5 8" xfId="32116" xr:uid="{00000000-0005-0000-0000-000054130000}"/>
    <cellStyle name="20% - Accent5 2 5 9" xfId="33356" xr:uid="{00000000-0005-0000-0000-000055130000}"/>
    <cellStyle name="20% - Accent5 2 6" xfId="942" xr:uid="{00000000-0005-0000-0000-000056130000}"/>
    <cellStyle name="20% - Accent5 2 6 2" xfId="34299" xr:uid="{00000000-0005-0000-0000-000057130000}"/>
    <cellStyle name="20% - Accent5 2 7" xfId="1276" xr:uid="{00000000-0005-0000-0000-000058130000}"/>
    <cellStyle name="20% - Accent5 2 7 2" xfId="6925" xr:uid="{00000000-0005-0000-0000-000059130000}"/>
    <cellStyle name="20% - Accent5 2 7 2 2" xfId="21230" xr:uid="{00000000-0005-0000-0000-00005A130000}"/>
    <cellStyle name="20% - Accent5 2 7 3" xfId="9989" xr:uid="{00000000-0005-0000-0000-00005B130000}"/>
    <cellStyle name="20% - Accent5 2 7 3 2" xfId="24273" xr:uid="{00000000-0005-0000-0000-00005C130000}"/>
    <cellStyle name="20% - Accent5 2 7 4" xfId="5454" xr:uid="{00000000-0005-0000-0000-00005D130000}"/>
    <cellStyle name="20% - Accent5 2 7 4 2" xfId="19783" xr:uid="{00000000-0005-0000-0000-00005E130000}"/>
    <cellStyle name="20% - Accent5 2 7 5" xfId="15704" xr:uid="{00000000-0005-0000-0000-00005F130000}"/>
    <cellStyle name="20% - Accent5 2 7 6" xfId="34300" xr:uid="{00000000-0005-0000-0000-000060130000}"/>
    <cellStyle name="20% - Accent5 2 7 7" xfId="37969" xr:uid="{00000000-0005-0000-0000-000061130000}"/>
    <cellStyle name="20% - Accent5 2 7 8" xfId="41032" xr:uid="{00000000-0005-0000-0000-000062130000}"/>
    <cellStyle name="20% - Accent5 2 8" xfId="1589" xr:uid="{00000000-0005-0000-0000-000063130000}"/>
    <cellStyle name="20% - Accent5 2 8 2" xfId="9990" xr:uid="{00000000-0005-0000-0000-000064130000}"/>
    <cellStyle name="20% - Accent5 2 8 2 2" xfId="24274" xr:uid="{00000000-0005-0000-0000-000065130000}"/>
    <cellStyle name="20% - Accent5 2 8 3" xfId="7238" xr:uid="{00000000-0005-0000-0000-000066130000}"/>
    <cellStyle name="20% - Accent5 2 8 3 2" xfId="21542" xr:uid="{00000000-0005-0000-0000-000067130000}"/>
    <cellStyle name="20% - Accent5 2 8 4" xfId="16016" xr:uid="{00000000-0005-0000-0000-000068130000}"/>
    <cellStyle name="20% - Accent5 2 8 5" xfId="34301" xr:uid="{00000000-0005-0000-0000-000069130000}"/>
    <cellStyle name="20% - Accent5 2 8 6" xfId="37970" xr:uid="{00000000-0005-0000-0000-00006A130000}"/>
    <cellStyle name="20% - Accent5 2 8 7" xfId="41033" xr:uid="{00000000-0005-0000-0000-00006B130000}"/>
    <cellStyle name="20% - Accent5 2 9" xfId="2000" xr:uid="{00000000-0005-0000-0000-00006C130000}"/>
    <cellStyle name="20% - Accent5 2 9 2" xfId="9991" xr:uid="{00000000-0005-0000-0000-00006D130000}"/>
    <cellStyle name="20% - Accent5 2 9 2 2" xfId="24275" xr:uid="{00000000-0005-0000-0000-00006E130000}"/>
    <cellStyle name="20% - Accent5 2 9 3" xfId="7600" xr:uid="{00000000-0005-0000-0000-00006F130000}"/>
    <cellStyle name="20% - Accent5 2 9 3 2" xfId="21904" xr:uid="{00000000-0005-0000-0000-000070130000}"/>
    <cellStyle name="20% - Accent5 2 9 4" xfId="16378" xr:uid="{00000000-0005-0000-0000-000071130000}"/>
    <cellStyle name="20% - Accent5 2 9 5" xfId="34302" xr:uid="{00000000-0005-0000-0000-000072130000}"/>
    <cellStyle name="20% - Accent5 2 9 6" xfId="37971" xr:uid="{00000000-0005-0000-0000-000073130000}"/>
    <cellStyle name="20% - Accent5 2 9 7" xfId="41034" xr:uid="{00000000-0005-0000-0000-000074130000}"/>
    <cellStyle name="20% - Accent5 20" xfId="14947" xr:uid="{00000000-0005-0000-0000-000075130000}"/>
    <cellStyle name="20% - Accent5 21" xfId="28632" xr:uid="{00000000-0005-0000-0000-000076130000}"/>
    <cellStyle name="20% - Accent5 22" xfId="29249" xr:uid="{00000000-0005-0000-0000-000077130000}"/>
    <cellStyle name="20% - Accent5 23" xfId="29565" xr:uid="{00000000-0005-0000-0000-000078130000}"/>
    <cellStyle name="20% - Accent5 24" xfId="29891" xr:uid="{00000000-0005-0000-0000-000079130000}"/>
    <cellStyle name="20% - Accent5 25" xfId="31123" xr:uid="{00000000-0005-0000-0000-00007A130000}"/>
    <cellStyle name="20% - Accent5 26" xfId="31449" xr:uid="{00000000-0005-0000-0000-00007B130000}"/>
    <cellStyle name="20% - Accent5 27" xfId="32689" xr:uid="{00000000-0005-0000-0000-00007C130000}"/>
    <cellStyle name="20% - Accent5 28" xfId="34260" xr:uid="{00000000-0005-0000-0000-00007D130000}"/>
    <cellStyle name="20% - Accent5 29" xfId="37317" xr:uid="{00000000-0005-0000-0000-00007E130000}"/>
    <cellStyle name="20% - Accent5 3" xfId="344" xr:uid="{00000000-0005-0000-0000-00007F130000}"/>
    <cellStyle name="20% - Accent5 3 10" xfId="3414" xr:uid="{00000000-0005-0000-0000-000080130000}"/>
    <cellStyle name="20% - Accent5 3 10 2" xfId="9993" xr:uid="{00000000-0005-0000-0000-000081130000}"/>
    <cellStyle name="20% - Accent5 3 10 2 2" xfId="24277" xr:uid="{00000000-0005-0000-0000-000082130000}"/>
    <cellStyle name="20% - Accent5 3 10 3" xfId="8988" xr:uid="{00000000-0005-0000-0000-000083130000}"/>
    <cellStyle name="20% - Accent5 3 10 3 2" xfId="23281" xr:uid="{00000000-0005-0000-0000-000084130000}"/>
    <cellStyle name="20% - Accent5 3 10 4" xfId="17755" xr:uid="{00000000-0005-0000-0000-000085130000}"/>
    <cellStyle name="20% - Accent5 3 10 5" xfId="34304" xr:uid="{00000000-0005-0000-0000-000086130000}"/>
    <cellStyle name="20% - Accent5 3 10 6" xfId="37973" xr:uid="{00000000-0005-0000-0000-000087130000}"/>
    <cellStyle name="20% - Accent5 3 10 7" xfId="41036" xr:uid="{00000000-0005-0000-0000-000088130000}"/>
    <cellStyle name="20% - Accent5 3 11" xfId="3729" xr:uid="{00000000-0005-0000-0000-000089130000}"/>
    <cellStyle name="20% - Accent5 3 11 2" xfId="9994" xr:uid="{00000000-0005-0000-0000-00008A130000}"/>
    <cellStyle name="20% - Accent5 3 11 2 2" xfId="24278" xr:uid="{00000000-0005-0000-0000-00008B130000}"/>
    <cellStyle name="20% - Accent5 3 11 3" xfId="9303" xr:uid="{00000000-0005-0000-0000-00008C130000}"/>
    <cellStyle name="20% - Accent5 3 11 3 2" xfId="23593" xr:uid="{00000000-0005-0000-0000-00008D130000}"/>
    <cellStyle name="20% - Accent5 3 11 4" xfId="18067" xr:uid="{00000000-0005-0000-0000-00008E130000}"/>
    <cellStyle name="20% - Accent5 3 12" xfId="4046" xr:uid="{00000000-0005-0000-0000-00008F130000}"/>
    <cellStyle name="20% - Accent5 3 12 2" xfId="9995" xr:uid="{00000000-0005-0000-0000-000090130000}"/>
    <cellStyle name="20% - Accent5 3 12 2 2" xfId="24279" xr:uid="{00000000-0005-0000-0000-000091130000}"/>
    <cellStyle name="20% - Accent5 3 12 3" xfId="6333" xr:uid="{00000000-0005-0000-0000-000092130000}"/>
    <cellStyle name="20% - Accent5 3 12 3 2" xfId="20641" xr:uid="{00000000-0005-0000-0000-000093130000}"/>
    <cellStyle name="20% - Accent5 3 12 4" xfId="18379" xr:uid="{00000000-0005-0000-0000-000094130000}"/>
    <cellStyle name="20% - Accent5 3 13" xfId="4359" xr:uid="{00000000-0005-0000-0000-000095130000}"/>
    <cellStyle name="20% - Accent5 3 13 2" xfId="9996" xr:uid="{00000000-0005-0000-0000-000096130000}"/>
    <cellStyle name="20% - Accent5 3 13 2 2" xfId="24280" xr:uid="{00000000-0005-0000-0000-000097130000}"/>
    <cellStyle name="20% - Accent5 3 13 3" xfId="18691" xr:uid="{00000000-0005-0000-0000-000098130000}"/>
    <cellStyle name="20% - Accent5 3 14" xfId="9992" xr:uid="{00000000-0005-0000-0000-000099130000}"/>
    <cellStyle name="20% - Accent5 3 14 2" xfId="24276" xr:uid="{00000000-0005-0000-0000-00009A130000}"/>
    <cellStyle name="20% - Accent5 3 15" xfId="4800" xr:uid="{00000000-0005-0000-0000-00009B130000}"/>
    <cellStyle name="20% - Accent5 3 15 2" xfId="19132" xr:uid="{00000000-0005-0000-0000-00009C130000}"/>
    <cellStyle name="20% - Accent5 3 16" xfId="13735" xr:uid="{00000000-0005-0000-0000-00009D130000}"/>
    <cellStyle name="20% - Accent5 3 16 2" xfId="27436" xr:uid="{00000000-0005-0000-0000-00009E130000}"/>
    <cellStyle name="20% - Accent5 3 17" xfId="14363" xr:uid="{00000000-0005-0000-0000-00009F130000}"/>
    <cellStyle name="20% - Accent5 3 17 2" xfId="28062" xr:uid="{00000000-0005-0000-0000-0000A0130000}"/>
    <cellStyle name="20% - Accent5 3 18" xfId="15115" xr:uid="{00000000-0005-0000-0000-0000A1130000}"/>
    <cellStyle name="20% - Accent5 3 19" xfId="28710" xr:uid="{00000000-0005-0000-0000-0000A2130000}"/>
    <cellStyle name="20% - Accent5 3 2" xfId="500" xr:uid="{00000000-0005-0000-0000-0000A3130000}"/>
    <cellStyle name="20% - Accent5 3 2 10" xfId="4202" xr:uid="{00000000-0005-0000-0000-0000A4130000}"/>
    <cellStyle name="20% - Accent5 3 2 10 2" xfId="9998" xr:uid="{00000000-0005-0000-0000-0000A5130000}"/>
    <cellStyle name="20% - Accent5 3 2 10 2 2" xfId="24282" xr:uid="{00000000-0005-0000-0000-0000A6130000}"/>
    <cellStyle name="20% - Accent5 3 2 10 3" xfId="6489" xr:uid="{00000000-0005-0000-0000-0000A7130000}"/>
    <cellStyle name="20% - Accent5 3 2 10 3 2" xfId="20797" xr:uid="{00000000-0005-0000-0000-0000A8130000}"/>
    <cellStyle name="20% - Accent5 3 2 10 4" xfId="18535" xr:uid="{00000000-0005-0000-0000-0000A9130000}"/>
    <cellStyle name="20% - Accent5 3 2 11" xfId="4515" xr:uid="{00000000-0005-0000-0000-0000AA130000}"/>
    <cellStyle name="20% - Accent5 3 2 11 2" xfId="9999" xr:uid="{00000000-0005-0000-0000-0000AB130000}"/>
    <cellStyle name="20% - Accent5 3 2 11 2 2" xfId="24283" xr:uid="{00000000-0005-0000-0000-0000AC130000}"/>
    <cellStyle name="20% - Accent5 3 2 11 3" xfId="18847" xr:uid="{00000000-0005-0000-0000-0000AD130000}"/>
    <cellStyle name="20% - Accent5 3 2 12" xfId="9997" xr:uid="{00000000-0005-0000-0000-0000AE130000}"/>
    <cellStyle name="20% - Accent5 3 2 12 2" xfId="24281" xr:uid="{00000000-0005-0000-0000-0000AF130000}"/>
    <cellStyle name="20% - Accent5 3 2 13" xfId="4956" xr:uid="{00000000-0005-0000-0000-0000B0130000}"/>
    <cellStyle name="20% - Accent5 3 2 13 2" xfId="19288" xr:uid="{00000000-0005-0000-0000-0000B1130000}"/>
    <cellStyle name="20% - Accent5 3 2 14" xfId="13891" xr:uid="{00000000-0005-0000-0000-0000B2130000}"/>
    <cellStyle name="20% - Accent5 3 2 14 2" xfId="27592" xr:uid="{00000000-0005-0000-0000-0000B3130000}"/>
    <cellStyle name="20% - Accent5 3 2 15" xfId="14519" xr:uid="{00000000-0005-0000-0000-0000B4130000}"/>
    <cellStyle name="20% - Accent5 3 2 15 2" xfId="28218" xr:uid="{00000000-0005-0000-0000-0000B5130000}"/>
    <cellStyle name="20% - Accent5 3 2 16" xfId="15271" xr:uid="{00000000-0005-0000-0000-0000B6130000}"/>
    <cellStyle name="20% - Accent5 3 2 17" xfId="28866" xr:uid="{00000000-0005-0000-0000-0000B7130000}"/>
    <cellStyle name="20% - Accent5 3 2 18" xfId="29495" xr:uid="{00000000-0005-0000-0000-0000B8130000}"/>
    <cellStyle name="20% - Accent5 3 2 19" xfId="29811" xr:uid="{00000000-0005-0000-0000-0000B9130000}"/>
    <cellStyle name="20% - Accent5 3 2 2" xfId="813" xr:uid="{00000000-0005-0000-0000-0000BA130000}"/>
    <cellStyle name="20% - Accent5 3 2 2 10" xfId="30439" xr:uid="{00000000-0005-0000-0000-0000BB130000}"/>
    <cellStyle name="20% - Accent5 3 2 2 11" xfId="31996" xr:uid="{00000000-0005-0000-0000-0000BC130000}"/>
    <cellStyle name="20% - Accent5 3 2 2 12" xfId="33236" xr:uid="{00000000-0005-0000-0000-0000BD130000}"/>
    <cellStyle name="20% - Accent5 3 2 2 13" xfId="34306" xr:uid="{00000000-0005-0000-0000-0000BE130000}"/>
    <cellStyle name="20% - Accent5 3 2 2 14" xfId="37975" xr:uid="{00000000-0005-0000-0000-0000BF130000}"/>
    <cellStyle name="20% - Accent5 3 2 2 15" xfId="41038" xr:uid="{00000000-0005-0000-0000-0000C0130000}"/>
    <cellStyle name="20% - Accent5 3 2 2 2" xfId="2587" xr:uid="{00000000-0005-0000-0000-0000C1130000}"/>
    <cellStyle name="20% - Accent5 3 2 2 2 10" xfId="37976" xr:uid="{00000000-0005-0000-0000-0000C2130000}"/>
    <cellStyle name="20% - Accent5 3 2 2 2 11" xfId="41039" xr:uid="{00000000-0005-0000-0000-0000C3130000}"/>
    <cellStyle name="20% - Accent5 3 2 2 2 2" xfId="8185" xr:uid="{00000000-0005-0000-0000-0000C4130000}"/>
    <cellStyle name="20% - Accent5 3 2 2 2 2 2" xfId="22489" xr:uid="{00000000-0005-0000-0000-0000C5130000}"/>
    <cellStyle name="20% - Accent5 3 2 2 2 3" xfId="10001" xr:uid="{00000000-0005-0000-0000-0000C6130000}"/>
    <cellStyle name="20% - Accent5 3 2 2 2 3 2" xfId="24285" xr:uid="{00000000-0005-0000-0000-0000C7130000}"/>
    <cellStyle name="20% - Accent5 3 2 2 2 4" xfId="6039" xr:uid="{00000000-0005-0000-0000-0000C8130000}"/>
    <cellStyle name="20% - Accent5 3 2 2 2 4 2" xfId="20368" xr:uid="{00000000-0005-0000-0000-0000C9130000}"/>
    <cellStyle name="20% - Accent5 3 2 2 2 5" xfId="16963" xr:uid="{00000000-0005-0000-0000-0000CA130000}"/>
    <cellStyle name="20% - Accent5 3 2 2 2 6" xfId="30569" xr:uid="{00000000-0005-0000-0000-0000CB130000}"/>
    <cellStyle name="20% - Accent5 3 2 2 2 7" xfId="32126" xr:uid="{00000000-0005-0000-0000-0000CC130000}"/>
    <cellStyle name="20% - Accent5 3 2 2 2 8" xfId="33366" xr:uid="{00000000-0005-0000-0000-0000CD130000}"/>
    <cellStyle name="20% - Accent5 3 2 2 2 9" xfId="34307" xr:uid="{00000000-0005-0000-0000-0000CE130000}"/>
    <cellStyle name="20% - Accent5 3 2 2 3" xfId="6801" xr:uid="{00000000-0005-0000-0000-0000CF130000}"/>
    <cellStyle name="20% - Accent5 3 2 2 3 2" xfId="21109" xr:uid="{00000000-0005-0000-0000-0000D0130000}"/>
    <cellStyle name="20% - Accent5 3 2 2 4" xfId="10000" xr:uid="{00000000-0005-0000-0000-0000D1130000}"/>
    <cellStyle name="20% - Accent5 3 2 2 4 2" xfId="24284" xr:uid="{00000000-0005-0000-0000-0000D2130000}"/>
    <cellStyle name="20% - Accent5 3 2 2 5" xfId="5268" xr:uid="{00000000-0005-0000-0000-0000D3130000}"/>
    <cellStyle name="20% - Accent5 3 2 2 5 2" xfId="19600" xr:uid="{00000000-0005-0000-0000-0000D4130000}"/>
    <cellStyle name="20% - Accent5 3 2 2 6" xfId="14205" xr:uid="{00000000-0005-0000-0000-0000D5130000}"/>
    <cellStyle name="20% - Accent5 3 2 2 6 2" xfId="27905" xr:uid="{00000000-0005-0000-0000-0000D6130000}"/>
    <cellStyle name="20% - Accent5 3 2 2 7" xfId="14832" xr:uid="{00000000-0005-0000-0000-0000D7130000}"/>
    <cellStyle name="20% - Accent5 3 2 2 7 2" xfId="28531" xr:uid="{00000000-0005-0000-0000-0000D8130000}"/>
    <cellStyle name="20% - Accent5 3 2 2 8" xfId="15583" xr:uid="{00000000-0005-0000-0000-0000D9130000}"/>
    <cellStyle name="20% - Accent5 3 2 2 9" xfId="29179" xr:uid="{00000000-0005-0000-0000-0000DA130000}"/>
    <cellStyle name="20% - Accent5 3 2 20" xfId="30126" xr:uid="{00000000-0005-0000-0000-0000DB130000}"/>
    <cellStyle name="20% - Accent5 3 2 21" xfId="31369" xr:uid="{00000000-0005-0000-0000-0000DC130000}"/>
    <cellStyle name="20% - Accent5 3 2 22" xfId="31683" xr:uid="{00000000-0005-0000-0000-0000DD130000}"/>
    <cellStyle name="20% - Accent5 3 2 23" xfId="32923" xr:uid="{00000000-0005-0000-0000-0000DE130000}"/>
    <cellStyle name="20% - Accent5 3 2 24" xfId="34305" xr:uid="{00000000-0005-0000-0000-0000DF130000}"/>
    <cellStyle name="20% - Accent5 3 2 25" xfId="37563" xr:uid="{00000000-0005-0000-0000-0000E0130000}"/>
    <cellStyle name="20% - Accent5 3 2 26" xfId="37974" xr:uid="{00000000-0005-0000-0000-0000E1130000}"/>
    <cellStyle name="20% - Accent5 3 2 27" xfId="41037" xr:uid="{00000000-0005-0000-0000-0000E2130000}"/>
    <cellStyle name="20% - Accent5 3 2 3" xfId="1471" xr:uid="{00000000-0005-0000-0000-0000E3130000}"/>
    <cellStyle name="20% - Accent5 3 2 3 10" xfId="37977" xr:uid="{00000000-0005-0000-0000-0000E4130000}"/>
    <cellStyle name="20% - Accent5 3 2 3 11" xfId="41040" xr:uid="{00000000-0005-0000-0000-0000E5130000}"/>
    <cellStyle name="20% - Accent5 3 2 3 2" xfId="7120" xr:uid="{00000000-0005-0000-0000-0000E6130000}"/>
    <cellStyle name="20% - Accent5 3 2 3 2 2" xfId="21425" xr:uid="{00000000-0005-0000-0000-0000E7130000}"/>
    <cellStyle name="20% - Accent5 3 2 3 3" xfId="10002" xr:uid="{00000000-0005-0000-0000-0000E8130000}"/>
    <cellStyle name="20% - Accent5 3 2 3 3 2" xfId="24286" xr:uid="{00000000-0005-0000-0000-0000E9130000}"/>
    <cellStyle name="20% - Accent5 3 2 3 4" xfId="5727" xr:uid="{00000000-0005-0000-0000-0000EA130000}"/>
    <cellStyle name="20% - Accent5 3 2 3 4 2" xfId="20056" xr:uid="{00000000-0005-0000-0000-0000EB130000}"/>
    <cellStyle name="20% - Accent5 3 2 3 5" xfId="15899" xr:uid="{00000000-0005-0000-0000-0000EC130000}"/>
    <cellStyle name="20% - Accent5 3 2 3 6" xfId="30568" xr:uid="{00000000-0005-0000-0000-0000ED130000}"/>
    <cellStyle name="20% - Accent5 3 2 3 7" xfId="32125" xr:uid="{00000000-0005-0000-0000-0000EE130000}"/>
    <cellStyle name="20% - Accent5 3 2 3 8" xfId="33365" xr:uid="{00000000-0005-0000-0000-0000EF130000}"/>
    <cellStyle name="20% - Accent5 3 2 3 9" xfId="34308" xr:uid="{00000000-0005-0000-0000-0000F0130000}"/>
    <cellStyle name="20% - Accent5 3 2 4" xfId="1784" xr:uid="{00000000-0005-0000-0000-0000F1130000}"/>
    <cellStyle name="20% - Accent5 3 2 4 2" xfId="10003" xr:uid="{00000000-0005-0000-0000-0000F2130000}"/>
    <cellStyle name="20% - Accent5 3 2 4 2 2" xfId="24287" xr:uid="{00000000-0005-0000-0000-0000F3130000}"/>
    <cellStyle name="20% - Accent5 3 2 4 3" xfId="7433" xr:uid="{00000000-0005-0000-0000-0000F4130000}"/>
    <cellStyle name="20% - Accent5 3 2 4 3 2" xfId="21737" xr:uid="{00000000-0005-0000-0000-0000F5130000}"/>
    <cellStyle name="20% - Accent5 3 2 4 4" xfId="16211" xr:uid="{00000000-0005-0000-0000-0000F6130000}"/>
    <cellStyle name="20% - Accent5 3 2 4 5" xfId="34309" xr:uid="{00000000-0005-0000-0000-0000F7130000}"/>
    <cellStyle name="20% - Accent5 3 2 4 6" xfId="37978" xr:uid="{00000000-0005-0000-0000-0000F8130000}"/>
    <cellStyle name="20% - Accent5 3 2 4 7" xfId="41041" xr:uid="{00000000-0005-0000-0000-0000F9130000}"/>
    <cellStyle name="20% - Accent5 3 2 5" xfId="2274" xr:uid="{00000000-0005-0000-0000-0000FA130000}"/>
    <cellStyle name="20% - Accent5 3 2 5 2" xfId="10004" xr:uid="{00000000-0005-0000-0000-0000FB130000}"/>
    <cellStyle name="20% - Accent5 3 2 5 2 2" xfId="24288" xr:uid="{00000000-0005-0000-0000-0000FC130000}"/>
    <cellStyle name="20% - Accent5 3 2 5 3" xfId="7873" xr:uid="{00000000-0005-0000-0000-0000FD130000}"/>
    <cellStyle name="20% - Accent5 3 2 5 3 2" xfId="22177" xr:uid="{00000000-0005-0000-0000-0000FE130000}"/>
    <cellStyle name="20% - Accent5 3 2 5 4" xfId="16651" xr:uid="{00000000-0005-0000-0000-0000FF130000}"/>
    <cellStyle name="20% - Accent5 3 2 5 5" xfId="34310" xr:uid="{00000000-0005-0000-0000-000000140000}"/>
    <cellStyle name="20% - Accent5 3 2 5 6" xfId="37979" xr:uid="{00000000-0005-0000-0000-000001140000}"/>
    <cellStyle name="20% - Accent5 3 2 5 7" xfId="41042" xr:uid="{00000000-0005-0000-0000-000002140000}"/>
    <cellStyle name="20% - Accent5 3 2 6" xfId="2939" xr:uid="{00000000-0005-0000-0000-000003140000}"/>
    <cellStyle name="20% - Accent5 3 2 6 2" xfId="10005" xr:uid="{00000000-0005-0000-0000-000004140000}"/>
    <cellStyle name="20% - Accent5 3 2 6 2 2" xfId="24289" xr:uid="{00000000-0005-0000-0000-000005140000}"/>
    <cellStyle name="20% - Accent5 3 2 6 3" xfId="8514" xr:uid="{00000000-0005-0000-0000-000006140000}"/>
    <cellStyle name="20% - Accent5 3 2 6 3 2" xfId="22809" xr:uid="{00000000-0005-0000-0000-000007140000}"/>
    <cellStyle name="20% - Accent5 3 2 6 4" xfId="17283" xr:uid="{00000000-0005-0000-0000-000008140000}"/>
    <cellStyle name="20% - Accent5 3 2 6 5" xfId="34311" xr:uid="{00000000-0005-0000-0000-000009140000}"/>
    <cellStyle name="20% - Accent5 3 2 6 6" xfId="37980" xr:uid="{00000000-0005-0000-0000-00000A140000}"/>
    <cellStyle name="20% - Accent5 3 2 6 7" xfId="41043" xr:uid="{00000000-0005-0000-0000-00000B140000}"/>
    <cellStyle name="20% - Accent5 3 2 7" xfId="3256" xr:uid="{00000000-0005-0000-0000-00000C140000}"/>
    <cellStyle name="20% - Accent5 3 2 7 2" xfId="10006" xr:uid="{00000000-0005-0000-0000-00000D140000}"/>
    <cellStyle name="20% - Accent5 3 2 7 2 2" xfId="24290" xr:uid="{00000000-0005-0000-0000-00000E140000}"/>
    <cellStyle name="20% - Accent5 3 2 7 3" xfId="8830" xr:uid="{00000000-0005-0000-0000-00000F140000}"/>
    <cellStyle name="20% - Accent5 3 2 7 3 2" xfId="23124" xr:uid="{00000000-0005-0000-0000-000010140000}"/>
    <cellStyle name="20% - Accent5 3 2 7 4" xfId="17598" xr:uid="{00000000-0005-0000-0000-000011140000}"/>
    <cellStyle name="20% - Accent5 3 2 7 5" xfId="34312" xr:uid="{00000000-0005-0000-0000-000012140000}"/>
    <cellStyle name="20% - Accent5 3 2 7 6" xfId="37981" xr:uid="{00000000-0005-0000-0000-000013140000}"/>
    <cellStyle name="20% - Accent5 3 2 7 7" xfId="41044" xr:uid="{00000000-0005-0000-0000-000014140000}"/>
    <cellStyle name="20% - Accent5 3 2 8" xfId="3570" xr:uid="{00000000-0005-0000-0000-000015140000}"/>
    <cellStyle name="20% - Accent5 3 2 8 2" xfId="10007" xr:uid="{00000000-0005-0000-0000-000016140000}"/>
    <cellStyle name="20% - Accent5 3 2 8 2 2" xfId="24291" xr:uid="{00000000-0005-0000-0000-000017140000}"/>
    <cellStyle name="20% - Accent5 3 2 8 3" xfId="9144" xr:uid="{00000000-0005-0000-0000-000018140000}"/>
    <cellStyle name="20% - Accent5 3 2 8 3 2" xfId="23437" xr:uid="{00000000-0005-0000-0000-000019140000}"/>
    <cellStyle name="20% - Accent5 3 2 8 4" xfId="17911" xr:uid="{00000000-0005-0000-0000-00001A140000}"/>
    <cellStyle name="20% - Accent5 3 2 8 5" xfId="34313" xr:uid="{00000000-0005-0000-0000-00001B140000}"/>
    <cellStyle name="20% - Accent5 3 2 8 6" xfId="37982" xr:uid="{00000000-0005-0000-0000-00001C140000}"/>
    <cellStyle name="20% - Accent5 3 2 8 7" xfId="41045" xr:uid="{00000000-0005-0000-0000-00001D140000}"/>
    <cellStyle name="20% - Accent5 3 2 9" xfId="3885" xr:uid="{00000000-0005-0000-0000-00001E140000}"/>
    <cellStyle name="20% - Accent5 3 2 9 2" xfId="10008" xr:uid="{00000000-0005-0000-0000-00001F140000}"/>
    <cellStyle name="20% - Accent5 3 2 9 2 2" xfId="24292" xr:uid="{00000000-0005-0000-0000-000020140000}"/>
    <cellStyle name="20% - Accent5 3 2 9 3" xfId="9459" xr:uid="{00000000-0005-0000-0000-000021140000}"/>
    <cellStyle name="20% - Accent5 3 2 9 3 2" xfId="23749" xr:uid="{00000000-0005-0000-0000-000022140000}"/>
    <cellStyle name="20% - Accent5 3 2 9 4" xfId="18223" xr:uid="{00000000-0005-0000-0000-000023140000}"/>
    <cellStyle name="20% - Accent5 3 20" xfId="29339" xr:uid="{00000000-0005-0000-0000-000024140000}"/>
    <cellStyle name="20% - Accent5 3 21" xfId="29655" xr:uid="{00000000-0005-0000-0000-000025140000}"/>
    <cellStyle name="20% - Accent5 3 22" xfId="29970" xr:uid="{00000000-0005-0000-0000-000026140000}"/>
    <cellStyle name="20% - Accent5 3 23" xfId="31213" xr:uid="{00000000-0005-0000-0000-000027140000}"/>
    <cellStyle name="20% - Accent5 3 24" xfId="31527" xr:uid="{00000000-0005-0000-0000-000028140000}"/>
    <cellStyle name="20% - Accent5 3 25" xfId="32767" xr:uid="{00000000-0005-0000-0000-000029140000}"/>
    <cellStyle name="20% - Accent5 3 26" xfId="34303" xr:uid="{00000000-0005-0000-0000-00002A140000}"/>
    <cellStyle name="20% - Accent5 3 27" xfId="37407" xr:uid="{00000000-0005-0000-0000-00002B140000}"/>
    <cellStyle name="20% - Accent5 3 28" xfId="37972" xr:uid="{00000000-0005-0000-0000-00002C140000}"/>
    <cellStyle name="20% - Accent5 3 29" xfId="41035" xr:uid="{00000000-0005-0000-0000-00002D140000}"/>
    <cellStyle name="20% - Accent5 3 3" xfId="657" xr:uid="{00000000-0005-0000-0000-00002E140000}"/>
    <cellStyle name="20% - Accent5 3 3 10" xfId="30283" xr:uid="{00000000-0005-0000-0000-00002F140000}"/>
    <cellStyle name="20% - Accent5 3 3 11" xfId="31840" xr:uid="{00000000-0005-0000-0000-000030140000}"/>
    <cellStyle name="20% - Accent5 3 3 12" xfId="33080" xr:uid="{00000000-0005-0000-0000-000031140000}"/>
    <cellStyle name="20% - Accent5 3 3 13" xfId="34314" xr:uid="{00000000-0005-0000-0000-000032140000}"/>
    <cellStyle name="20% - Accent5 3 3 14" xfId="37983" xr:uid="{00000000-0005-0000-0000-000033140000}"/>
    <cellStyle name="20% - Accent5 3 3 15" xfId="41046" xr:uid="{00000000-0005-0000-0000-000034140000}"/>
    <cellStyle name="20% - Accent5 3 3 2" xfId="2431" xr:uid="{00000000-0005-0000-0000-000035140000}"/>
    <cellStyle name="20% - Accent5 3 3 2 10" xfId="37984" xr:uid="{00000000-0005-0000-0000-000036140000}"/>
    <cellStyle name="20% - Accent5 3 3 2 11" xfId="41047" xr:uid="{00000000-0005-0000-0000-000037140000}"/>
    <cellStyle name="20% - Accent5 3 3 2 2" xfId="8029" xr:uid="{00000000-0005-0000-0000-000038140000}"/>
    <cellStyle name="20% - Accent5 3 3 2 2 2" xfId="22333" xr:uid="{00000000-0005-0000-0000-000039140000}"/>
    <cellStyle name="20% - Accent5 3 3 2 3" xfId="10010" xr:uid="{00000000-0005-0000-0000-00003A140000}"/>
    <cellStyle name="20% - Accent5 3 3 2 3 2" xfId="24294" xr:uid="{00000000-0005-0000-0000-00003B140000}"/>
    <cellStyle name="20% - Accent5 3 3 2 4" xfId="5883" xr:uid="{00000000-0005-0000-0000-00003C140000}"/>
    <cellStyle name="20% - Accent5 3 3 2 4 2" xfId="20212" xr:uid="{00000000-0005-0000-0000-00003D140000}"/>
    <cellStyle name="20% - Accent5 3 3 2 5" xfId="16807" xr:uid="{00000000-0005-0000-0000-00003E140000}"/>
    <cellStyle name="20% - Accent5 3 3 2 6" xfId="30570" xr:uid="{00000000-0005-0000-0000-00003F140000}"/>
    <cellStyle name="20% - Accent5 3 3 2 7" xfId="32127" xr:uid="{00000000-0005-0000-0000-000040140000}"/>
    <cellStyle name="20% - Accent5 3 3 2 8" xfId="33367" xr:uid="{00000000-0005-0000-0000-000041140000}"/>
    <cellStyle name="20% - Accent5 3 3 2 9" xfId="34315" xr:uid="{00000000-0005-0000-0000-000042140000}"/>
    <cellStyle name="20% - Accent5 3 3 3" xfId="6645" xr:uid="{00000000-0005-0000-0000-000043140000}"/>
    <cellStyle name="20% - Accent5 3 3 3 2" xfId="20953" xr:uid="{00000000-0005-0000-0000-000044140000}"/>
    <cellStyle name="20% - Accent5 3 3 4" xfId="10009" xr:uid="{00000000-0005-0000-0000-000045140000}"/>
    <cellStyle name="20% - Accent5 3 3 4 2" xfId="24293" xr:uid="{00000000-0005-0000-0000-000046140000}"/>
    <cellStyle name="20% - Accent5 3 3 5" xfId="5112" xr:uid="{00000000-0005-0000-0000-000047140000}"/>
    <cellStyle name="20% - Accent5 3 3 5 2" xfId="19444" xr:uid="{00000000-0005-0000-0000-000048140000}"/>
    <cellStyle name="20% - Accent5 3 3 6" xfId="14048" xr:uid="{00000000-0005-0000-0000-000049140000}"/>
    <cellStyle name="20% - Accent5 3 3 6 2" xfId="27749" xr:uid="{00000000-0005-0000-0000-00004A140000}"/>
    <cellStyle name="20% - Accent5 3 3 7" xfId="14676" xr:uid="{00000000-0005-0000-0000-00004B140000}"/>
    <cellStyle name="20% - Accent5 3 3 7 2" xfId="28375" xr:uid="{00000000-0005-0000-0000-00004C140000}"/>
    <cellStyle name="20% - Accent5 3 3 8" xfId="15427" xr:uid="{00000000-0005-0000-0000-00004D140000}"/>
    <cellStyle name="20% - Accent5 3 3 9" xfId="29023" xr:uid="{00000000-0005-0000-0000-00004E140000}"/>
    <cellStyle name="20% - Accent5 3 4" xfId="1033" xr:uid="{00000000-0005-0000-0000-00004F140000}"/>
    <cellStyle name="20% - Accent5 3 4 2" xfId="30567" xr:uid="{00000000-0005-0000-0000-000050140000}"/>
    <cellStyle name="20% - Accent5 3 4 3" xfId="32124" xr:uid="{00000000-0005-0000-0000-000051140000}"/>
    <cellStyle name="20% - Accent5 3 4 4" xfId="33364" xr:uid="{00000000-0005-0000-0000-000052140000}"/>
    <cellStyle name="20% - Accent5 3 4 5" xfId="34316" xr:uid="{00000000-0005-0000-0000-000053140000}"/>
    <cellStyle name="20% - Accent5 3 5" xfId="1315" xr:uid="{00000000-0005-0000-0000-000054140000}"/>
    <cellStyle name="20% - Accent5 3 5 2" xfId="6964" xr:uid="{00000000-0005-0000-0000-000055140000}"/>
    <cellStyle name="20% - Accent5 3 5 2 2" xfId="21269" xr:uid="{00000000-0005-0000-0000-000056140000}"/>
    <cellStyle name="20% - Accent5 3 5 3" xfId="10011" xr:uid="{00000000-0005-0000-0000-000057140000}"/>
    <cellStyle name="20% - Accent5 3 5 3 2" xfId="24295" xr:uid="{00000000-0005-0000-0000-000058140000}"/>
    <cellStyle name="20% - Accent5 3 5 4" xfId="5571" xr:uid="{00000000-0005-0000-0000-000059140000}"/>
    <cellStyle name="20% - Accent5 3 5 4 2" xfId="19900" xr:uid="{00000000-0005-0000-0000-00005A140000}"/>
    <cellStyle name="20% - Accent5 3 5 5" xfId="15743" xr:uid="{00000000-0005-0000-0000-00005B140000}"/>
    <cellStyle name="20% - Accent5 3 5 6" xfId="34317" xr:uid="{00000000-0005-0000-0000-00005C140000}"/>
    <cellStyle name="20% - Accent5 3 5 7" xfId="37985" xr:uid="{00000000-0005-0000-0000-00005D140000}"/>
    <cellStyle name="20% - Accent5 3 5 8" xfId="41048" xr:uid="{00000000-0005-0000-0000-00005E140000}"/>
    <cellStyle name="20% - Accent5 3 6" xfId="1628" xr:uid="{00000000-0005-0000-0000-00005F140000}"/>
    <cellStyle name="20% - Accent5 3 6 2" xfId="10012" xr:uid="{00000000-0005-0000-0000-000060140000}"/>
    <cellStyle name="20% - Accent5 3 6 2 2" xfId="24296" xr:uid="{00000000-0005-0000-0000-000061140000}"/>
    <cellStyle name="20% - Accent5 3 6 3" xfId="7277" xr:uid="{00000000-0005-0000-0000-000062140000}"/>
    <cellStyle name="20% - Accent5 3 6 3 2" xfId="21581" xr:uid="{00000000-0005-0000-0000-000063140000}"/>
    <cellStyle name="20% - Accent5 3 6 4" xfId="16055" xr:uid="{00000000-0005-0000-0000-000064140000}"/>
    <cellStyle name="20% - Accent5 3 6 5" xfId="34318" xr:uid="{00000000-0005-0000-0000-000065140000}"/>
    <cellStyle name="20% - Accent5 3 6 6" xfId="37986" xr:uid="{00000000-0005-0000-0000-000066140000}"/>
    <cellStyle name="20% - Accent5 3 6 7" xfId="41049" xr:uid="{00000000-0005-0000-0000-000067140000}"/>
    <cellStyle name="20% - Accent5 3 7" xfId="2118" xr:uid="{00000000-0005-0000-0000-000068140000}"/>
    <cellStyle name="20% - Accent5 3 7 2" xfId="10013" xr:uid="{00000000-0005-0000-0000-000069140000}"/>
    <cellStyle name="20% - Accent5 3 7 2 2" xfId="24297" xr:uid="{00000000-0005-0000-0000-00006A140000}"/>
    <cellStyle name="20% - Accent5 3 7 3" xfId="7717" xr:uid="{00000000-0005-0000-0000-00006B140000}"/>
    <cellStyle name="20% - Accent5 3 7 3 2" xfId="22021" xr:uid="{00000000-0005-0000-0000-00006C140000}"/>
    <cellStyle name="20% - Accent5 3 7 4" xfId="16495" xr:uid="{00000000-0005-0000-0000-00006D140000}"/>
    <cellStyle name="20% - Accent5 3 7 5" xfId="34319" xr:uid="{00000000-0005-0000-0000-00006E140000}"/>
    <cellStyle name="20% - Accent5 3 7 6" xfId="37987" xr:uid="{00000000-0005-0000-0000-00006F140000}"/>
    <cellStyle name="20% - Accent5 3 7 7" xfId="41050" xr:uid="{00000000-0005-0000-0000-000070140000}"/>
    <cellStyle name="20% - Accent5 3 8" xfId="2783" xr:uid="{00000000-0005-0000-0000-000071140000}"/>
    <cellStyle name="20% - Accent5 3 8 2" xfId="10014" xr:uid="{00000000-0005-0000-0000-000072140000}"/>
    <cellStyle name="20% - Accent5 3 8 2 2" xfId="24298" xr:uid="{00000000-0005-0000-0000-000073140000}"/>
    <cellStyle name="20% - Accent5 3 8 3" xfId="8358" xr:uid="{00000000-0005-0000-0000-000074140000}"/>
    <cellStyle name="20% - Accent5 3 8 3 2" xfId="22653" xr:uid="{00000000-0005-0000-0000-000075140000}"/>
    <cellStyle name="20% - Accent5 3 8 4" xfId="17127" xr:uid="{00000000-0005-0000-0000-000076140000}"/>
    <cellStyle name="20% - Accent5 3 8 5" xfId="34320" xr:uid="{00000000-0005-0000-0000-000077140000}"/>
    <cellStyle name="20% - Accent5 3 8 6" xfId="37988" xr:uid="{00000000-0005-0000-0000-000078140000}"/>
    <cellStyle name="20% - Accent5 3 8 7" xfId="41051" xr:uid="{00000000-0005-0000-0000-000079140000}"/>
    <cellStyle name="20% - Accent5 3 9" xfId="3100" xr:uid="{00000000-0005-0000-0000-00007A140000}"/>
    <cellStyle name="20% - Accent5 3 9 2" xfId="10015" xr:uid="{00000000-0005-0000-0000-00007B140000}"/>
    <cellStyle name="20% - Accent5 3 9 2 2" xfId="24299" xr:uid="{00000000-0005-0000-0000-00007C140000}"/>
    <cellStyle name="20% - Accent5 3 9 3" xfId="8674" xr:uid="{00000000-0005-0000-0000-00007D140000}"/>
    <cellStyle name="20% - Accent5 3 9 3 2" xfId="22968" xr:uid="{00000000-0005-0000-0000-00007E140000}"/>
    <cellStyle name="20% - Accent5 3 9 4" xfId="17442" xr:uid="{00000000-0005-0000-0000-00007F140000}"/>
    <cellStyle name="20% - Accent5 3 9 5" xfId="34321" xr:uid="{00000000-0005-0000-0000-000080140000}"/>
    <cellStyle name="20% - Accent5 3 9 6" xfId="37989" xr:uid="{00000000-0005-0000-0000-000081140000}"/>
    <cellStyle name="20% - Accent5 3 9 7" xfId="41052" xr:uid="{00000000-0005-0000-0000-000082140000}"/>
    <cellStyle name="20% - Accent5 30" xfId="37930" xr:uid="{00000000-0005-0000-0000-000083140000}"/>
    <cellStyle name="20% - Accent5 31" xfId="40993" xr:uid="{00000000-0005-0000-0000-000084140000}"/>
    <cellStyle name="20% - Accent5 4" xfId="422" xr:uid="{00000000-0005-0000-0000-000085140000}"/>
    <cellStyle name="20% - Accent5 4 10" xfId="3807" xr:uid="{00000000-0005-0000-0000-000086140000}"/>
    <cellStyle name="20% - Accent5 4 10 2" xfId="10017" xr:uid="{00000000-0005-0000-0000-000087140000}"/>
    <cellStyle name="20% - Accent5 4 10 2 2" xfId="24301" xr:uid="{00000000-0005-0000-0000-000088140000}"/>
    <cellStyle name="20% - Accent5 4 10 3" xfId="9381" xr:uid="{00000000-0005-0000-0000-000089140000}"/>
    <cellStyle name="20% - Accent5 4 10 3 2" xfId="23671" xr:uid="{00000000-0005-0000-0000-00008A140000}"/>
    <cellStyle name="20% - Accent5 4 10 4" xfId="18145" xr:uid="{00000000-0005-0000-0000-00008B140000}"/>
    <cellStyle name="20% - Accent5 4 11" xfId="4124" xr:uid="{00000000-0005-0000-0000-00008C140000}"/>
    <cellStyle name="20% - Accent5 4 11 2" xfId="10018" xr:uid="{00000000-0005-0000-0000-00008D140000}"/>
    <cellStyle name="20% - Accent5 4 11 2 2" xfId="24302" xr:uid="{00000000-0005-0000-0000-00008E140000}"/>
    <cellStyle name="20% - Accent5 4 11 3" xfId="6411" xr:uid="{00000000-0005-0000-0000-00008F140000}"/>
    <cellStyle name="20% - Accent5 4 11 3 2" xfId="20719" xr:uid="{00000000-0005-0000-0000-000090140000}"/>
    <cellStyle name="20% - Accent5 4 11 4" xfId="18457" xr:uid="{00000000-0005-0000-0000-000091140000}"/>
    <cellStyle name="20% - Accent5 4 12" xfId="4437" xr:uid="{00000000-0005-0000-0000-000092140000}"/>
    <cellStyle name="20% - Accent5 4 12 2" xfId="10019" xr:uid="{00000000-0005-0000-0000-000093140000}"/>
    <cellStyle name="20% - Accent5 4 12 2 2" xfId="24303" xr:uid="{00000000-0005-0000-0000-000094140000}"/>
    <cellStyle name="20% - Accent5 4 12 3" xfId="18769" xr:uid="{00000000-0005-0000-0000-000095140000}"/>
    <cellStyle name="20% - Accent5 4 13" xfId="10016" xr:uid="{00000000-0005-0000-0000-000096140000}"/>
    <cellStyle name="20% - Accent5 4 13 2" xfId="24300" xr:uid="{00000000-0005-0000-0000-000097140000}"/>
    <cellStyle name="20% - Accent5 4 14" xfId="4878" xr:uid="{00000000-0005-0000-0000-000098140000}"/>
    <cellStyle name="20% - Accent5 4 14 2" xfId="19210" xr:uid="{00000000-0005-0000-0000-000099140000}"/>
    <cellStyle name="20% - Accent5 4 15" xfId="13813" xr:uid="{00000000-0005-0000-0000-00009A140000}"/>
    <cellStyle name="20% - Accent5 4 15 2" xfId="27514" xr:uid="{00000000-0005-0000-0000-00009B140000}"/>
    <cellStyle name="20% - Accent5 4 16" xfId="14441" xr:uid="{00000000-0005-0000-0000-00009C140000}"/>
    <cellStyle name="20% - Accent5 4 16 2" xfId="28140" xr:uid="{00000000-0005-0000-0000-00009D140000}"/>
    <cellStyle name="20% - Accent5 4 17" xfId="15193" xr:uid="{00000000-0005-0000-0000-00009E140000}"/>
    <cellStyle name="20% - Accent5 4 18" xfId="28788" xr:uid="{00000000-0005-0000-0000-00009F140000}"/>
    <cellStyle name="20% - Accent5 4 19" xfId="29417" xr:uid="{00000000-0005-0000-0000-0000A0140000}"/>
    <cellStyle name="20% - Accent5 4 2" xfId="735" xr:uid="{00000000-0005-0000-0000-0000A1140000}"/>
    <cellStyle name="20% - Accent5 4 2 10" xfId="30361" xr:uid="{00000000-0005-0000-0000-0000A2140000}"/>
    <cellStyle name="20% - Accent5 4 2 11" xfId="31918" xr:uid="{00000000-0005-0000-0000-0000A3140000}"/>
    <cellStyle name="20% - Accent5 4 2 12" xfId="33158" xr:uid="{00000000-0005-0000-0000-0000A4140000}"/>
    <cellStyle name="20% - Accent5 4 2 13" xfId="34323" xr:uid="{00000000-0005-0000-0000-0000A5140000}"/>
    <cellStyle name="20% - Accent5 4 2 14" xfId="37991" xr:uid="{00000000-0005-0000-0000-0000A6140000}"/>
    <cellStyle name="20% - Accent5 4 2 15" xfId="41054" xr:uid="{00000000-0005-0000-0000-0000A7140000}"/>
    <cellStyle name="20% - Accent5 4 2 2" xfId="2509" xr:uid="{00000000-0005-0000-0000-0000A8140000}"/>
    <cellStyle name="20% - Accent5 4 2 2 10" xfId="37992" xr:uid="{00000000-0005-0000-0000-0000A9140000}"/>
    <cellStyle name="20% - Accent5 4 2 2 11" xfId="41055" xr:uid="{00000000-0005-0000-0000-0000AA140000}"/>
    <cellStyle name="20% - Accent5 4 2 2 2" xfId="8107" xr:uid="{00000000-0005-0000-0000-0000AB140000}"/>
    <cellStyle name="20% - Accent5 4 2 2 2 2" xfId="22411" xr:uid="{00000000-0005-0000-0000-0000AC140000}"/>
    <cellStyle name="20% - Accent5 4 2 2 3" xfId="10021" xr:uid="{00000000-0005-0000-0000-0000AD140000}"/>
    <cellStyle name="20% - Accent5 4 2 2 3 2" xfId="24305" xr:uid="{00000000-0005-0000-0000-0000AE140000}"/>
    <cellStyle name="20% - Accent5 4 2 2 4" xfId="5961" xr:uid="{00000000-0005-0000-0000-0000AF140000}"/>
    <cellStyle name="20% - Accent5 4 2 2 4 2" xfId="20290" xr:uid="{00000000-0005-0000-0000-0000B0140000}"/>
    <cellStyle name="20% - Accent5 4 2 2 5" xfId="16885" xr:uid="{00000000-0005-0000-0000-0000B1140000}"/>
    <cellStyle name="20% - Accent5 4 2 2 6" xfId="30572" xr:uid="{00000000-0005-0000-0000-0000B2140000}"/>
    <cellStyle name="20% - Accent5 4 2 2 7" xfId="32129" xr:uid="{00000000-0005-0000-0000-0000B3140000}"/>
    <cellStyle name="20% - Accent5 4 2 2 8" xfId="33369" xr:uid="{00000000-0005-0000-0000-0000B4140000}"/>
    <cellStyle name="20% - Accent5 4 2 2 9" xfId="34324" xr:uid="{00000000-0005-0000-0000-0000B5140000}"/>
    <cellStyle name="20% - Accent5 4 2 3" xfId="6723" xr:uid="{00000000-0005-0000-0000-0000B6140000}"/>
    <cellStyle name="20% - Accent5 4 2 3 2" xfId="21031" xr:uid="{00000000-0005-0000-0000-0000B7140000}"/>
    <cellStyle name="20% - Accent5 4 2 4" xfId="10020" xr:uid="{00000000-0005-0000-0000-0000B8140000}"/>
    <cellStyle name="20% - Accent5 4 2 4 2" xfId="24304" xr:uid="{00000000-0005-0000-0000-0000B9140000}"/>
    <cellStyle name="20% - Accent5 4 2 5" xfId="5190" xr:uid="{00000000-0005-0000-0000-0000BA140000}"/>
    <cellStyle name="20% - Accent5 4 2 5 2" xfId="19522" xr:uid="{00000000-0005-0000-0000-0000BB140000}"/>
    <cellStyle name="20% - Accent5 4 2 6" xfId="14127" xr:uid="{00000000-0005-0000-0000-0000BC140000}"/>
    <cellStyle name="20% - Accent5 4 2 6 2" xfId="27827" xr:uid="{00000000-0005-0000-0000-0000BD140000}"/>
    <cellStyle name="20% - Accent5 4 2 7" xfId="14754" xr:uid="{00000000-0005-0000-0000-0000BE140000}"/>
    <cellStyle name="20% - Accent5 4 2 7 2" xfId="28453" xr:uid="{00000000-0005-0000-0000-0000BF140000}"/>
    <cellStyle name="20% - Accent5 4 2 8" xfId="15505" xr:uid="{00000000-0005-0000-0000-0000C0140000}"/>
    <cellStyle name="20% - Accent5 4 2 9" xfId="29101" xr:uid="{00000000-0005-0000-0000-0000C1140000}"/>
    <cellStyle name="20% - Accent5 4 20" xfId="29733" xr:uid="{00000000-0005-0000-0000-0000C2140000}"/>
    <cellStyle name="20% - Accent5 4 21" xfId="30048" xr:uid="{00000000-0005-0000-0000-0000C3140000}"/>
    <cellStyle name="20% - Accent5 4 22" xfId="31291" xr:uid="{00000000-0005-0000-0000-0000C4140000}"/>
    <cellStyle name="20% - Accent5 4 23" xfId="31605" xr:uid="{00000000-0005-0000-0000-0000C5140000}"/>
    <cellStyle name="20% - Accent5 4 24" xfId="32845" xr:uid="{00000000-0005-0000-0000-0000C6140000}"/>
    <cellStyle name="20% - Accent5 4 25" xfId="34322" xr:uid="{00000000-0005-0000-0000-0000C7140000}"/>
    <cellStyle name="20% - Accent5 4 26" xfId="37485" xr:uid="{00000000-0005-0000-0000-0000C8140000}"/>
    <cellStyle name="20% - Accent5 4 27" xfId="37990" xr:uid="{00000000-0005-0000-0000-0000C9140000}"/>
    <cellStyle name="20% - Accent5 4 28" xfId="41053" xr:uid="{00000000-0005-0000-0000-0000CA140000}"/>
    <cellStyle name="20% - Accent5 4 3" xfId="1082" xr:uid="{00000000-0005-0000-0000-0000CB140000}"/>
    <cellStyle name="20% - Accent5 4 3 2" xfId="30571" xr:uid="{00000000-0005-0000-0000-0000CC140000}"/>
    <cellStyle name="20% - Accent5 4 3 3" xfId="32128" xr:uid="{00000000-0005-0000-0000-0000CD140000}"/>
    <cellStyle name="20% - Accent5 4 3 4" xfId="33368" xr:uid="{00000000-0005-0000-0000-0000CE140000}"/>
    <cellStyle name="20% - Accent5 4 3 5" xfId="34325" xr:uid="{00000000-0005-0000-0000-0000CF140000}"/>
    <cellStyle name="20% - Accent5 4 4" xfId="1393" xr:uid="{00000000-0005-0000-0000-0000D0140000}"/>
    <cellStyle name="20% - Accent5 4 4 2" xfId="7042" xr:uid="{00000000-0005-0000-0000-0000D1140000}"/>
    <cellStyle name="20% - Accent5 4 4 2 2" xfId="21347" xr:uid="{00000000-0005-0000-0000-0000D2140000}"/>
    <cellStyle name="20% - Accent5 4 4 3" xfId="10022" xr:uid="{00000000-0005-0000-0000-0000D3140000}"/>
    <cellStyle name="20% - Accent5 4 4 3 2" xfId="24306" xr:uid="{00000000-0005-0000-0000-0000D4140000}"/>
    <cellStyle name="20% - Accent5 4 4 4" xfId="5649" xr:uid="{00000000-0005-0000-0000-0000D5140000}"/>
    <cellStyle name="20% - Accent5 4 4 4 2" xfId="19978" xr:uid="{00000000-0005-0000-0000-0000D6140000}"/>
    <cellStyle name="20% - Accent5 4 4 5" xfId="15821" xr:uid="{00000000-0005-0000-0000-0000D7140000}"/>
    <cellStyle name="20% - Accent5 4 4 6" xfId="34326" xr:uid="{00000000-0005-0000-0000-0000D8140000}"/>
    <cellStyle name="20% - Accent5 4 4 7" xfId="37993" xr:uid="{00000000-0005-0000-0000-0000D9140000}"/>
    <cellStyle name="20% - Accent5 4 4 8" xfId="41056" xr:uid="{00000000-0005-0000-0000-0000DA140000}"/>
    <cellStyle name="20% - Accent5 4 5" xfId="1706" xr:uid="{00000000-0005-0000-0000-0000DB140000}"/>
    <cellStyle name="20% - Accent5 4 5 2" xfId="10023" xr:uid="{00000000-0005-0000-0000-0000DC140000}"/>
    <cellStyle name="20% - Accent5 4 5 2 2" xfId="24307" xr:uid="{00000000-0005-0000-0000-0000DD140000}"/>
    <cellStyle name="20% - Accent5 4 5 3" xfId="7355" xr:uid="{00000000-0005-0000-0000-0000DE140000}"/>
    <cellStyle name="20% - Accent5 4 5 3 2" xfId="21659" xr:uid="{00000000-0005-0000-0000-0000DF140000}"/>
    <cellStyle name="20% - Accent5 4 5 4" xfId="16133" xr:uid="{00000000-0005-0000-0000-0000E0140000}"/>
    <cellStyle name="20% - Accent5 4 5 5" xfId="34327" xr:uid="{00000000-0005-0000-0000-0000E1140000}"/>
    <cellStyle name="20% - Accent5 4 5 6" xfId="37994" xr:uid="{00000000-0005-0000-0000-0000E2140000}"/>
    <cellStyle name="20% - Accent5 4 5 7" xfId="41057" xr:uid="{00000000-0005-0000-0000-0000E3140000}"/>
    <cellStyle name="20% - Accent5 4 6" xfId="2196" xr:uid="{00000000-0005-0000-0000-0000E4140000}"/>
    <cellStyle name="20% - Accent5 4 6 2" xfId="10024" xr:uid="{00000000-0005-0000-0000-0000E5140000}"/>
    <cellStyle name="20% - Accent5 4 6 2 2" xfId="24308" xr:uid="{00000000-0005-0000-0000-0000E6140000}"/>
    <cellStyle name="20% - Accent5 4 6 3" xfId="7795" xr:uid="{00000000-0005-0000-0000-0000E7140000}"/>
    <cellStyle name="20% - Accent5 4 6 3 2" xfId="22099" xr:uid="{00000000-0005-0000-0000-0000E8140000}"/>
    <cellStyle name="20% - Accent5 4 6 4" xfId="16573" xr:uid="{00000000-0005-0000-0000-0000E9140000}"/>
    <cellStyle name="20% - Accent5 4 6 5" xfId="34328" xr:uid="{00000000-0005-0000-0000-0000EA140000}"/>
    <cellStyle name="20% - Accent5 4 6 6" xfId="37995" xr:uid="{00000000-0005-0000-0000-0000EB140000}"/>
    <cellStyle name="20% - Accent5 4 6 7" xfId="41058" xr:uid="{00000000-0005-0000-0000-0000EC140000}"/>
    <cellStyle name="20% - Accent5 4 7" xfId="2861" xr:uid="{00000000-0005-0000-0000-0000ED140000}"/>
    <cellStyle name="20% - Accent5 4 7 2" xfId="10025" xr:uid="{00000000-0005-0000-0000-0000EE140000}"/>
    <cellStyle name="20% - Accent5 4 7 2 2" xfId="24309" xr:uid="{00000000-0005-0000-0000-0000EF140000}"/>
    <cellStyle name="20% - Accent5 4 7 3" xfId="8436" xr:uid="{00000000-0005-0000-0000-0000F0140000}"/>
    <cellStyle name="20% - Accent5 4 7 3 2" xfId="22731" xr:uid="{00000000-0005-0000-0000-0000F1140000}"/>
    <cellStyle name="20% - Accent5 4 7 4" xfId="17205" xr:uid="{00000000-0005-0000-0000-0000F2140000}"/>
    <cellStyle name="20% - Accent5 4 7 5" xfId="34329" xr:uid="{00000000-0005-0000-0000-0000F3140000}"/>
    <cellStyle name="20% - Accent5 4 7 6" xfId="37996" xr:uid="{00000000-0005-0000-0000-0000F4140000}"/>
    <cellStyle name="20% - Accent5 4 7 7" xfId="41059" xr:uid="{00000000-0005-0000-0000-0000F5140000}"/>
    <cellStyle name="20% - Accent5 4 8" xfId="3178" xr:uid="{00000000-0005-0000-0000-0000F6140000}"/>
    <cellStyle name="20% - Accent5 4 8 2" xfId="10026" xr:uid="{00000000-0005-0000-0000-0000F7140000}"/>
    <cellStyle name="20% - Accent5 4 8 2 2" xfId="24310" xr:uid="{00000000-0005-0000-0000-0000F8140000}"/>
    <cellStyle name="20% - Accent5 4 8 3" xfId="8752" xr:uid="{00000000-0005-0000-0000-0000F9140000}"/>
    <cellStyle name="20% - Accent5 4 8 3 2" xfId="23046" xr:uid="{00000000-0005-0000-0000-0000FA140000}"/>
    <cellStyle name="20% - Accent5 4 8 4" xfId="17520" xr:uid="{00000000-0005-0000-0000-0000FB140000}"/>
    <cellStyle name="20% - Accent5 4 8 5" xfId="34330" xr:uid="{00000000-0005-0000-0000-0000FC140000}"/>
    <cellStyle name="20% - Accent5 4 8 6" xfId="37997" xr:uid="{00000000-0005-0000-0000-0000FD140000}"/>
    <cellStyle name="20% - Accent5 4 8 7" xfId="41060" xr:uid="{00000000-0005-0000-0000-0000FE140000}"/>
    <cellStyle name="20% - Accent5 4 9" xfId="3492" xr:uid="{00000000-0005-0000-0000-0000FF140000}"/>
    <cellStyle name="20% - Accent5 4 9 2" xfId="10027" xr:uid="{00000000-0005-0000-0000-000000150000}"/>
    <cellStyle name="20% - Accent5 4 9 2 2" xfId="24311" xr:uid="{00000000-0005-0000-0000-000001150000}"/>
    <cellStyle name="20% - Accent5 4 9 3" xfId="9066" xr:uid="{00000000-0005-0000-0000-000002150000}"/>
    <cellStyle name="20% - Accent5 4 9 3 2" xfId="23359" xr:uid="{00000000-0005-0000-0000-000003150000}"/>
    <cellStyle name="20% - Accent5 4 9 4" xfId="17833" xr:uid="{00000000-0005-0000-0000-000004150000}"/>
    <cellStyle name="20% - Accent5 4 9 5" xfId="34331" xr:uid="{00000000-0005-0000-0000-000005150000}"/>
    <cellStyle name="20% - Accent5 4 9 6" xfId="37998" xr:uid="{00000000-0005-0000-0000-000006150000}"/>
    <cellStyle name="20% - Accent5 4 9 7" xfId="41061" xr:uid="{00000000-0005-0000-0000-000007150000}"/>
    <cellStyle name="20% - Accent5 5" xfId="266" xr:uid="{00000000-0005-0000-0000-000008150000}"/>
    <cellStyle name="20% - Accent5 5 10" xfId="28933" xr:uid="{00000000-0005-0000-0000-000009150000}"/>
    <cellStyle name="20% - Accent5 5 11" xfId="30193" xr:uid="{00000000-0005-0000-0000-00000A150000}"/>
    <cellStyle name="20% - Accent5 5 12" xfId="31750" xr:uid="{00000000-0005-0000-0000-00000B150000}"/>
    <cellStyle name="20% - Accent5 5 13" xfId="32990" xr:uid="{00000000-0005-0000-0000-00000C150000}"/>
    <cellStyle name="20% - Accent5 5 14" xfId="34332" xr:uid="{00000000-0005-0000-0000-00000D150000}"/>
    <cellStyle name="20% - Accent5 5 15" xfId="37999" xr:uid="{00000000-0005-0000-0000-00000E150000}"/>
    <cellStyle name="20% - Accent5 5 16" xfId="41062" xr:uid="{00000000-0005-0000-0000-00000F150000}"/>
    <cellStyle name="20% - Accent5 5 2" xfId="1152" xr:uid="{00000000-0005-0000-0000-000010150000}"/>
    <cellStyle name="20% - Accent5 5 2 2" xfId="30573" xr:uid="{00000000-0005-0000-0000-000011150000}"/>
    <cellStyle name="20% - Accent5 5 2 3" xfId="32130" xr:uid="{00000000-0005-0000-0000-000012150000}"/>
    <cellStyle name="20% - Accent5 5 2 4" xfId="33370" xr:uid="{00000000-0005-0000-0000-000013150000}"/>
    <cellStyle name="20% - Accent5 5 2 5" xfId="34333" xr:uid="{00000000-0005-0000-0000-000014150000}"/>
    <cellStyle name="20% - Accent5 5 3" xfId="2040" xr:uid="{00000000-0005-0000-0000-000015150000}"/>
    <cellStyle name="20% - Accent5 5 3 2" xfId="7639" xr:uid="{00000000-0005-0000-0000-000016150000}"/>
    <cellStyle name="20% - Accent5 5 3 2 2" xfId="21943" xr:uid="{00000000-0005-0000-0000-000017150000}"/>
    <cellStyle name="20% - Accent5 5 3 3" xfId="10029" xr:uid="{00000000-0005-0000-0000-000018150000}"/>
    <cellStyle name="20% - Accent5 5 3 3 2" xfId="24313" xr:uid="{00000000-0005-0000-0000-000019150000}"/>
    <cellStyle name="20% - Accent5 5 3 4" xfId="5493" xr:uid="{00000000-0005-0000-0000-00001A150000}"/>
    <cellStyle name="20% - Accent5 5 3 4 2" xfId="19822" xr:uid="{00000000-0005-0000-0000-00001B150000}"/>
    <cellStyle name="20% - Accent5 5 3 5" xfId="16417" xr:uid="{00000000-0005-0000-0000-00001C150000}"/>
    <cellStyle name="20% - Accent5 5 3 6" xfId="34334" xr:uid="{00000000-0005-0000-0000-00001D150000}"/>
    <cellStyle name="20% - Accent5 5 3 7" xfId="38000" xr:uid="{00000000-0005-0000-0000-00001E150000}"/>
    <cellStyle name="20% - Accent5 5 3 8" xfId="41063" xr:uid="{00000000-0005-0000-0000-00001F150000}"/>
    <cellStyle name="20% - Accent5 5 4" xfId="6255" xr:uid="{00000000-0005-0000-0000-000020150000}"/>
    <cellStyle name="20% - Accent5 5 4 2" xfId="20563" xr:uid="{00000000-0005-0000-0000-000021150000}"/>
    <cellStyle name="20% - Accent5 5 5" xfId="10028" xr:uid="{00000000-0005-0000-0000-000022150000}"/>
    <cellStyle name="20% - Accent5 5 5 2" xfId="24312" xr:uid="{00000000-0005-0000-0000-000023150000}"/>
    <cellStyle name="20% - Accent5 5 6" xfId="4722" xr:uid="{00000000-0005-0000-0000-000024150000}"/>
    <cellStyle name="20% - Accent5 5 6 2" xfId="19054" xr:uid="{00000000-0005-0000-0000-000025150000}"/>
    <cellStyle name="20% - Accent5 5 7" xfId="13958" xr:uid="{00000000-0005-0000-0000-000026150000}"/>
    <cellStyle name="20% - Accent5 5 7 2" xfId="27659" xr:uid="{00000000-0005-0000-0000-000027150000}"/>
    <cellStyle name="20% - Accent5 5 8" xfId="14586" xr:uid="{00000000-0005-0000-0000-000028150000}"/>
    <cellStyle name="20% - Accent5 5 8 2" xfId="28285" xr:uid="{00000000-0005-0000-0000-000029150000}"/>
    <cellStyle name="20% - Accent5 5 9" xfId="15037" xr:uid="{00000000-0005-0000-0000-00002A150000}"/>
    <cellStyle name="20% - Accent5 6" xfId="579" xr:uid="{00000000-0005-0000-0000-00002B150000}"/>
    <cellStyle name="20% - Accent5 6 10" xfId="38001" xr:uid="{00000000-0005-0000-0000-00002C150000}"/>
    <cellStyle name="20% - Accent5 6 11" xfId="41064" xr:uid="{00000000-0005-0000-0000-00002D150000}"/>
    <cellStyle name="20% - Accent5 6 2" xfId="879" xr:uid="{00000000-0005-0000-0000-00002E150000}"/>
    <cellStyle name="20% - Accent5 6 2 2" xfId="34336" xr:uid="{00000000-0005-0000-0000-00002F150000}"/>
    <cellStyle name="20% - Accent5 6 3" xfId="2353" xr:uid="{00000000-0005-0000-0000-000030150000}"/>
    <cellStyle name="20% - Accent5 6 3 2" xfId="7951" xr:uid="{00000000-0005-0000-0000-000031150000}"/>
    <cellStyle name="20% - Accent5 6 3 2 2" xfId="22255" xr:uid="{00000000-0005-0000-0000-000032150000}"/>
    <cellStyle name="20% - Accent5 6 3 3" xfId="10031" xr:uid="{00000000-0005-0000-0000-000033150000}"/>
    <cellStyle name="20% - Accent5 6 3 3 2" xfId="24315" xr:uid="{00000000-0005-0000-0000-000034150000}"/>
    <cellStyle name="20% - Accent5 6 3 4" xfId="5805" xr:uid="{00000000-0005-0000-0000-000035150000}"/>
    <cellStyle name="20% - Accent5 6 3 4 2" xfId="20134" xr:uid="{00000000-0005-0000-0000-000036150000}"/>
    <cellStyle name="20% - Accent5 6 3 5" xfId="16729" xr:uid="{00000000-0005-0000-0000-000037150000}"/>
    <cellStyle name="20% - Accent5 6 3 6" xfId="34337" xr:uid="{00000000-0005-0000-0000-000038150000}"/>
    <cellStyle name="20% - Accent5 6 3 7" xfId="38002" xr:uid="{00000000-0005-0000-0000-000039150000}"/>
    <cellStyle name="20% - Accent5 6 3 8" xfId="41065" xr:uid="{00000000-0005-0000-0000-00003A150000}"/>
    <cellStyle name="20% - Accent5 6 4" xfId="6567" xr:uid="{00000000-0005-0000-0000-00003B150000}"/>
    <cellStyle name="20% - Accent5 6 4 2" xfId="20875" xr:uid="{00000000-0005-0000-0000-00003C150000}"/>
    <cellStyle name="20% - Accent5 6 5" xfId="10030" xr:uid="{00000000-0005-0000-0000-00003D150000}"/>
    <cellStyle name="20% - Accent5 6 5 2" xfId="24314" xr:uid="{00000000-0005-0000-0000-00003E150000}"/>
    <cellStyle name="20% - Accent5 6 6" xfId="5034" xr:uid="{00000000-0005-0000-0000-00003F150000}"/>
    <cellStyle name="20% - Accent5 6 6 2" xfId="19366" xr:uid="{00000000-0005-0000-0000-000040150000}"/>
    <cellStyle name="20% - Accent5 6 7" xfId="15349" xr:uid="{00000000-0005-0000-0000-000041150000}"/>
    <cellStyle name="20% - Accent5 6 8" xfId="33917" xr:uid="{00000000-0005-0000-0000-000042150000}"/>
    <cellStyle name="20% - Accent5 6 9" xfId="34335" xr:uid="{00000000-0005-0000-0000-000043150000}"/>
    <cellStyle name="20% - Accent5 7" xfId="1237" xr:uid="{00000000-0005-0000-0000-000044150000}"/>
    <cellStyle name="20% - Accent5 7 2" xfId="1891" xr:uid="{00000000-0005-0000-0000-000045150000}"/>
    <cellStyle name="20% - Accent5 7 2 2" xfId="7523" xr:uid="{00000000-0005-0000-0000-000046150000}"/>
    <cellStyle name="20% - Accent5 7 2 2 2" xfId="21827" xr:uid="{00000000-0005-0000-0000-000047150000}"/>
    <cellStyle name="20% - Accent5 7 2 3" xfId="10033" xr:uid="{00000000-0005-0000-0000-000048150000}"/>
    <cellStyle name="20% - Accent5 7 2 3 2" xfId="24317" xr:uid="{00000000-0005-0000-0000-000049150000}"/>
    <cellStyle name="20% - Accent5 7 2 4" xfId="5377" xr:uid="{00000000-0005-0000-0000-00004A150000}"/>
    <cellStyle name="20% - Accent5 7 2 4 2" xfId="19706" xr:uid="{00000000-0005-0000-0000-00004B150000}"/>
    <cellStyle name="20% - Accent5 7 2 5" xfId="16301" xr:uid="{00000000-0005-0000-0000-00004C150000}"/>
    <cellStyle name="20% - Accent5 7 2 6" xfId="34339" xr:uid="{00000000-0005-0000-0000-00004D150000}"/>
    <cellStyle name="20% - Accent5 7 2 7" xfId="38004" xr:uid="{00000000-0005-0000-0000-00004E150000}"/>
    <cellStyle name="20% - Accent5 7 2 8" xfId="41067" xr:uid="{00000000-0005-0000-0000-00004F150000}"/>
    <cellStyle name="20% - Accent5 7 3" xfId="6886" xr:uid="{00000000-0005-0000-0000-000050150000}"/>
    <cellStyle name="20% - Accent5 7 3 2" xfId="21191" xr:uid="{00000000-0005-0000-0000-000051150000}"/>
    <cellStyle name="20% - Accent5 7 4" xfId="10032" xr:uid="{00000000-0005-0000-0000-000052150000}"/>
    <cellStyle name="20% - Accent5 7 4 2" xfId="24316" xr:uid="{00000000-0005-0000-0000-000053150000}"/>
    <cellStyle name="20% - Accent5 7 5" xfId="4606" xr:uid="{00000000-0005-0000-0000-000054150000}"/>
    <cellStyle name="20% - Accent5 7 5 2" xfId="18938" xr:uid="{00000000-0005-0000-0000-000055150000}"/>
    <cellStyle name="20% - Accent5 7 6" xfId="15665" xr:uid="{00000000-0005-0000-0000-000056150000}"/>
    <cellStyle name="20% - Accent5 7 7" xfId="34338" xr:uid="{00000000-0005-0000-0000-000057150000}"/>
    <cellStyle name="20% - Accent5 7 8" xfId="38003" xr:uid="{00000000-0005-0000-0000-000058150000}"/>
    <cellStyle name="20% - Accent5 7 9" xfId="41066" xr:uid="{00000000-0005-0000-0000-000059150000}"/>
    <cellStyle name="20% - Accent5 8" xfId="1550" xr:uid="{00000000-0005-0000-0000-00005A150000}"/>
    <cellStyle name="20% - Accent5 8 2" xfId="7199" xr:uid="{00000000-0005-0000-0000-00005B150000}"/>
    <cellStyle name="20% - Accent5 8 2 2" xfId="21503" xr:uid="{00000000-0005-0000-0000-00005C150000}"/>
    <cellStyle name="20% - Accent5 8 3" xfId="10034" xr:uid="{00000000-0005-0000-0000-00005D150000}"/>
    <cellStyle name="20% - Accent5 8 3 2" xfId="24318" xr:uid="{00000000-0005-0000-0000-00005E150000}"/>
    <cellStyle name="20% - Accent5 8 4" xfId="5352" xr:uid="{00000000-0005-0000-0000-00005F150000}"/>
    <cellStyle name="20% - Accent5 8 4 2" xfId="19683" xr:uid="{00000000-0005-0000-0000-000060150000}"/>
    <cellStyle name="20% - Accent5 8 5" xfId="15977" xr:uid="{00000000-0005-0000-0000-000061150000}"/>
    <cellStyle name="20% - Accent5 8 6" xfId="34340" xr:uid="{00000000-0005-0000-0000-000062150000}"/>
    <cellStyle name="20% - Accent5 8 7" xfId="38005" xr:uid="{00000000-0005-0000-0000-000063150000}"/>
    <cellStyle name="20% - Accent5 8 8" xfId="41068" xr:uid="{00000000-0005-0000-0000-000064150000}"/>
    <cellStyle name="20% - Accent5 9" xfId="1854" xr:uid="{00000000-0005-0000-0000-000065150000}"/>
    <cellStyle name="20% - Accent5 9 2" xfId="10035" xr:uid="{00000000-0005-0000-0000-000066150000}"/>
    <cellStyle name="20% - Accent5 9 2 2" xfId="24319" xr:uid="{00000000-0005-0000-0000-000067150000}"/>
    <cellStyle name="20% - Accent5 9 3" xfId="7501" xr:uid="{00000000-0005-0000-0000-000068150000}"/>
    <cellStyle name="20% - Accent5 9 3 2" xfId="21805" xr:uid="{00000000-0005-0000-0000-000069150000}"/>
    <cellStyle name="20% - Accent5 9 4" xfId="16279" xr:uid="{00000000-0005-0000-0000-00006A150000}"/>
    <cellStyle name="20% - Accent5 9 5" xfId="34341" xr:uid="{00000000-0005-0000-0000-00006B150000}"/>
    <cellStyle name="20% - Accent5 9 6" xfId="38006" xr:uid="{00000000-0005-0000-0000-00006C150000}"/>
    <cellStyle name="20% - Accent5 9 7" xfId="41069" xr:uid="{00000000-0005-0000-0000-00006D150000}"/>
    <cellStyle name="20% - Accent6" xfId="168" builtinId="50" customBuiltin="1"/>
    <cellStyle name="20% - Accent6 10" xfId="2707" xr:uid="{00000000-0005-0000-0000-00006F150000}"/>
    <cellStyle name="20% - Accent6 10 2" xfId="10036" xr:uid="{00000000-0005-0000-0000-000070150000}"/>
    <cellStyle name="20% - Accent6 10 2 2" xfId="24320" xr:uid="{00000000-0005-0000-0000-000071150000}"/>
    <cellStyle name="20% - Accent6 10 3" xfId="8282" xr:uid="{00000000-0005-0000-0000-000072150000}"/>
    <cellStyle name="20% - Accent6 10 3 2" xfId="22577" xr:uid="{00000000-0005-0000-0000-000073150000}"/>
    <cellStyle name="20% - Accent6 10 4" xfId="17051" xr:uid="{00000000-0005-0000-0000-000074150000}"/>
    <cellStyle name="20% - Accent6 10 5" xfId="34343" xr:uid="{00000000-0005-0000-0000-000075150000}"/>
    <cellStyle name="20% - Accent6 10 6" xfId="38008" xr:uid="{00000000-0005-0000-0000-000076150000}"/>
    <cellStyle name="20% - Accent6 10 7" xfId="41071" xr:uid="{00000000-0005-0000-0000-000077150000}"/>
    <cellStyle name="20% - Accent6 11" xfId="3011" xr:uid="{00000000-0005-0000-0000-000078150000}"/>
    <cellStyle name="20% - Accent6 11 2" xfId="10037" xr:uid="{00000000-0005-0000-0000-000079150000}"/>
    <cellStyle name="20% - Accent6 11 2 2" xfId="24321" xr:uid="{00000000-0005-0000-0000-00007A150000}"/>
    <cellStyle name="20% - Accent6 11 3" xfId="8586" xr:uid="{00000000-0005-0000-0000-00007B150000}"/>
    <cellStyle name="20% - Accent6 11 3 2" xfId="22880" xr:uid="{00000000-0005-0000-0000-00007C150000}"/>
    <cellStyle name="20% - Accent6 11 4" xfId="17354" xr:uid="{00000000-0005-0000-0000-00007D150000}"/>
    <cellStyle name="20% - Accent6 11 5" xfId="34344" xr:uid="{00000000-0005-0000-0000-00007E150000}"/>
    <cellStyle name="20% - Accent6 11 6" xfId="38009" xr:uid="{00000000-0005-0000-0000-00007F150000}"/>
    <cellStyle name="20% - Accent6 11 7" xfId="41072" xr:uid="{00000000-0005-0000-0000-000080150000}"/>
    <cellStyle name="20% - Accent6 12" xfId="3338" xr:uid="{00000000-0005-0000-0000-000081150000}"/>
    <cellStyle name="20% - Accent6 12 2" xfId="10038" xr:uid="{00000000-0005-0000-0000-000082150000}"/>
    <cellStyle name="20% - Accent6 12 2 2" xfId="24322" xr:uid="{00000000-0005-0000-0000-000083150000}"/>
    <cellStyle name="20% - Accent6 12 3" xfId="8912" xr:uid="{00000000-0005-0000-0000-000084150000}"/>
    <cellStyle name="20% - Accent6 12 3 2" xfId="23205" xr:uid="{00000000-0005-0000-0000-000085150000}"/>
    <cellStyle name="20% - Accent6 12 4" xfId="17679" xr:uid="{00000000-0005-0000-0000-000086150000}"/>
    <cellStyle name="20% - Accent6 12 5" xfId="34345" xr:uid="{00000000-0005-0000-0000-000087150000}"/>
    <cellStyle name="20% - Accent6 12 6" xfId="38010" xr:uid="{00000000-0005-0000-0000-000088150000}"/>
    <cellStyle name="20% - Accent6 12 7" xfId="41073" xr:uid="{00000000-0005-0000-0000-000089150000}"/>
    <cellStyle name="20% - Accent6 13" xfId="3653" xr:uid="{00000000-0005-0000-0000-00008A150000}"/>
    <cellStyle name="20% - Accent6 13 2" xfId="10039" xr:uid="{00000000-0005-0000-0000-00008B150000}"/>
    <cellStyle name="20% - Accent6 13 2 2" xfId="24323" xr:uid="{00000000-0005-0000-0000-00008C150000}"/>
    <cellStyle name="20% - Accent6 13 3" xfId="9227" xr:uid="{00000000-0005-0000-0000-00008D150000}"/>
    <cellStyle name="20% - Accent6 13 3 2" xfId="23517" xr:uid="{00000000-0005-0000-0000-00008E150000}"/>
    <cellStyle name="20% - Accent6 13 4" xfId="17991" xr:uid="{00000000-0005-0000-0000-00008F150000}"/>
    <cellStyle name="20% - Accent6 14" xfId="3970" xr:uid="{00000000-0005-0000-0000-000090150000}"/>
    <cellStyle name="20% - Accent6 14 2" xfId="10040" xr:uid="{00000000-0005-0000-0000-000091150000}"/>
    <cellStyle name="20% - Accent6 14 2 2" xfId="24324" xr:uid="{00000000-0005-0000-0000-000092150000}"/>
    <cellStyle name="20% - Accent6 14 3" xfId="6129" xr:uid="{00000000-0005-0000-0000-000093150000}"/>
    <cellStyle name="20% - Accent6 14 3 2" xfId="20444" xr:uid="{00000000-0005-0000-0000-000094150000}"/>
    <cellStyle name="20% - Accent6 14 4" xfId="18303" xr:uid="{00000000-0005-0000-0000-000095150000}"/>
    <cellStyle name="20% - Accent6 15" xfId="4283" xr:uid="{00000000-0005-0000-0000-000096150000}"/>
    <cellStyle name="20% - Accent6 15 2" xfId="10041" xr:uid="{00000000-0005-0000-0000-000097150000}"/>
    <cellStyle name="20% - Accent6 15 2 2" xfId="24325" xr:uid="{00000000-0005-0000-0000-000098150000}"/>
    <cellStyle name="20% - Accent6 15 3" xfId="18615" xr:uid="{00000000-0005-0000-0000-000099150000}"/>
    <cellStyle name="20% - Accent6 16" xfId="9533" xr:uid="{00000000-0005-0000-0000-00009A150000}"/>
    <cellStyle name="20% - Accent6 16 2" xfId="23818" xr:uid="{00000000-0005-0000-0000-00009B150000}"/>
    <cellStyle name="20% - Accent6 17" xfId="4586" xr:uid="{00000000-0005-0000-0000-00009C150000}"/>
    <cellStyle name="20% - Accent6 17 2" xfId="18918" xr:uid="{00000000-0005-0000-0000-00009D150000}"/>
    <cellStyle name="20% - Accent6 18" xfId="13659" xr:uid="{00000000-0005-0000-0000-00009E150000}"/>
    <cellStyle name="20% - Accent6 18 2" xfId="27360" xr:uid="{00000000-0005-0000-0000-00009F150000}"/>
    <cellStyle name="20% - Accent6 19" xfId="14287" xr:uid="{00000000-0005-0000-0000-0000A0150000}"/>
    <cellStyle name="20% - Accent6 19 2" xfId="27986" xr:uid="{00000000-0005-0000-0000-0000A1150000}"/>
    <cellStyle name="20% - Accent6 2" xfId="226" xr:uid="{00000000-0005-0000-0000-0000A2150000}"/>
    <cellStyle name="20% - Accent6 2 10" xfId="2746" xr:uid="{00000000-0005-0000-0000-0000A3150000}"/>
    <cellStyle name="20% - Accent6 2 10 2" xfId="10043" xr:uid="{00000000-0005-0000-0000-0000A4150000}"/>
    <cellStyle name="20% - Accent6 2 10 2 2" xfId="24327" xr:uid="{00000000-0005-0000-0000-0000A5150000}"/>
    <cellStyle name="20% - Accent6 2 10 3" xfId="8321" xr:uid="{00000000-0005-0000-0000-0000A6150000}"/>
    <cellStyle name="20% - Accent6 2 10 3 2" xfId="22616" xr:uid="{00000000-0005-0000-0000-0000A7150000}"/>
    <cellStyle name="20% - Accent6 2 10 4" xfId="17090" xr:uid="{00000000-0005-0000-0000-0000A8150000}"/>
    <cellStyle name="20% - Accent6 2 10 5" xfId="34347" xr:uid="{00000000-0005-0000-0000-0000A9150000}"/>
    <cellStyle name="20% - Accent6 2 10 6" xfId="38012" xr:uid="{00000000-0005-0000-0000-0000AA150000}"/>
    <cellStyle name="20% - Accent6 2 10 7" xfId="41075" xr:uid="{00000000-0005-0000-0000-0000AB150000}"/>
    <cellStyle name="20% - Accent6 2 11" xfId="3063" xr:uid="{00000000-0005-0000-0000-0000AC150000}"/>
    <cellStyle name="20% - Accent6 2 11 2" xfId="10044" xr:uid="{00000000-0005-0000-0000-0000AD150000}"/>
    <cellStyle name="20% - Accent6 2 11 2 2" xfId="24328" xr:uid="{00000000-0005-0000-0000-0000AE150000}"/>
    <cellStyle name="20% - Accent6 2 11 3" xfId="8637" xr:uid="{00000000-0005-0000-0000-0000AF150000}"/>
    <cellStyle name="20% - Accent6 2 11 3 2" xfId="22931" xr:uid="{00000000-0005-0000-0000-0000B0150000}"/>
    <cellStyle name="20% - Accent6 2 11 4" xfId="17405" xr:uid="{00000000-0005-0000-0000-0000B1150000}"/>
    <cellStyle name="20% - Accent6 2 11 5" xfId="34348" xr:uid="{00000000-0005-0000-0000-0000B2150000}"/>
    <cellStyle name="20% - Accent6 2 11 6" xfId="38013" xr:uid="{00000000-0005-0000-0000-0000B3150000}"/>
    <cellStyle name="20% - Accent6 2 11 7" xfId="41076" xr:uid="{00000000-0005-0000-0000-0000B4150000}"/>
    <cellStyle name="20% - Accent6 2 12" xfId="3377" xr:uid="{00000000-0005-0000-0000-0000B5150000}"/>
    <cellStyle name="20% - Accent6 2 12 2" xfId="10045" xr:uid="{00000000-0005-0000-0000-0000B6150000}"/>
    <cellStyle name="20% - Accent6 2 12 2 2" xfId="24329" xr:uid="{00000000-0005-0000-0000-0000B7150000}"/>
    <cellStyle name="20% - Accent6 2 12 3" xfId="8951" xr:uid="{00000000-0005-0000-0000-0000B8150000}"/>
    <cellStyle name="20% - Accent6 2 12 3 2" xfId="23244" xr:uid="{00000000-0005-0000-0000-0000B9150000}"/>
    <cellStyle name="20% - Accent6 2 12 4" xfId="17718" xr:uid="{00000000-0005-0000-0000-0000BA150000}"/>
    <cellStyle name="20% - Accent6 2 12 5" xfId="34349" xr:uid="{00000000-0005-0000-0000-0000BB150000}"/>
    <cellStyle name="20% - Accent6 2 12 6" xfId="38014" xr:uid="{00000000-0005-0000-0000-0000BC150000}"/>
    <cellStyle name="20% - Accent6 2 12 7" xfId="41077" xr:uid="{00000000-0005-0000-0000-0000BD150000}"/>
    <cellStyle name="20% - Accent6 2 13" xfId="3692" xr:uid="{00000000-0005-0000-0000-0000BE150000}"/>
    <cellStyle name="20% - Accent6 2 13 2" xfId="10046" xr:uid="{00000000-0005-0000-0000-0000BF150000}"/>
    <cellStyle name="20% - Accent6 2 13 2 2" xfId="24330" xr:uid="{00000000-0005-0000-0000-0000C0150000}"/>
    <cellStyle name="20% - Accent6 2 13 3" xfId="9266" xr:uid="{00000000-0005-0000-0000-0000C1150000}"/>
    <cellStyle name="20% - Accent6 2 13 3 2" xfId="23556" xr:uid="{00000000-0005-0000-0000-0000C2150000}"/>
    <cellStyle name="20% - Accent6 2 13 4" xfId="18030" xr:uid="{00000000-0005-0000-0000-0000C3150000}"/>
    <cellStyle name="20% - Accent6 2 14" xfId="4009" xr:uid="{00000000-0005-0000-0000-0000C4150000}"/>
    <cellStyle name="20% - Accent6 2 14 2" xfId="10047" xr:uid="{00000000-0005-0000-0000-0000C5150000}"/>
    <cellStyle name="20% - Accent6 2 14 2 2" xfId="24331" xr:uid="{00000000-0005-0000-0000-0000C6150000}"/>
    <cellStyle name="20% - Accent6 2 14 3" xfId="6218" xr:uid="{00000000-0005-0000-0000-0000C7150000}"/>
    <cellStyle name="20% - Accent6 2 14 3 2" xfId="20526" xr:uid="{00000000-0005-0000-0000-0000C8150000}"/>
    <cellStyle name="20% - Accent6 2 14 4" xfId="18342" xr:uid="{00000000-0005-0000-0000-0000C9150000}"/>
    <cellStyle name="20% - Accent6 2 15" xfId="4322" xr:uid="{00000000-0005-0000-0000-0000CA150000}"/>
    <cellStyle name="20% - Accent6 2 15 2" xfId="10048" xr:uid="{00000000-0005-0000-0000-0000CB150000}"/>
    <cellStyle name="20% - Accent6 2 15 2 2" xfId="24332" xr:uid="{00000000-0005-0000-0000-0000CC150000}"/>
    <cellStyle name="20% - Accent6 2 15 3" xfId="18654" xr:uid="{00000000-0005-0000-0000-0000CD150000}"/>
    <cellStyle name="20% - Accent6 2 16" xfId="10042" xr:uid="{00000000-0005-0000-0000-0000CE150000}"/>
    <cellStyle name="20% - Accent6 2 16 2" xfId="24326" xr:uid="{00000000-0005-0000-0000-0000CF150000}"/>
    <cellStyle name="20% - Accent6 2 17" xfId="4685" xr:uid="{00000000-0005-0000-0000-0000D0150000}"/>
    <cellStyle name="20% - Accent6 2 17 2" xfId="19017" xr:uid="{00000000-0005-0000-0000-0000D1150000}"/>
    <cellStyle name="20% - Accent6 2 18" xfId="13698" xr:uid="{00000000-0005-0000-0000-0000D2150000}"/>
    <cellStyle name="20% - Accent6 2 18 2" xfId="27399" xr:uid="{00000000-0005-0000-0000-0000D3150000}"/>
    <cellStyle name="20% - Accent6 2 19" xfId="14326" xr:uid="{00000000-0005-0000-0000-0000D4150000}"/>
    <cellStyle name="20% - Accent6 2 19 2" xfId="28025" xr:uid="{00000000-0005-0000-0000-0000D5150000}"/>
    <cellStyle name="20% - Accent6 2 2" xfId="385" xr:uid="{00000000-0005-0000-0000-0000D6150000}"/>
    <cellStyle name="20% - Accent6 2 2 10" xfId="3770" xr:uid="{00000000-0005-0000-0000-0000D7150000}"/>
    <cellStyle name="20% - Accent6 2 2 10 2" xfId="10050" xr:uid="{00000000-0005-0000-0000-0000D8150000}"/>
    <cellStyle name="20% - Accent6 2 2 10 2 2" xfId="24334" xr:uid="{00000000-0005-0000-0000-0000D9150000}"/>
    <cellStyle name="20% - Accent6 2 2 10 3" xfId="9344" xr:uid="{00000000-0005-0000-0000-0000DA150000}"/>
    <cellStyle name="20% - Accent6 2 2 10 3 2" xfId="23634" xr:uid="{00000000-0005-0000-0000-0000DB150000}"/>
    <cellStyle name="20% - Accent6 2 2 10 4" xfId="18108" xr:uid="{00000000-0005-0000-0000-0000DC150000}"/>
    <cellStyle name="20% - Accent6 2 2 11" xfId="4087" xr:uid="{00000000-0005-0000-0000-0000DD150000}"/>
    <cellStyle name="20% - Accent6 2 2 11 2" xfId="10051" xr:uid="{00000000-0005-0000-0000-0000DE150000}"/>
    <cellStyle name="20% - Accent6 2 2 11 2 2" xfId="24335" xr:uid="{00000000-0005-0000-0000-0000DF150000}"/>
    <cellStyle name="20% - Accent6 2 2 11 3" xfId="6374" xr:uid="{00000000-0005-0000-0000-0000E0150000}"/>
    <cellStyle name="20% - Accent6 2 2 11 3 2" xfId="20682" xr:uid="{00000000-0005-0000-0000-0000E1150000}"/>
    <cellStyle name="20% - Accent6 2 2 11 4" xfId="18420" xr:uid="{00000000-0005-0000-0000-0000E2150000}"/>
    <cellStyle name="20% - Accent6 2 2 12" xfId="4400" xr:uid="{00000000-0005-0000-0000-0000E3150000}"/>
    <cellStyle name="20% - Accent6 2 2 12 2" xfId="10052" xr:uid="{00000000-0005-0000-0000-0000E4150000}"/>
    <cellStyle name="20% - Accent6 2 2 12 2 2" xfId="24336" xr:uid="{00000000-0005-0000-0000-0000E5150000}"/>
    <cellStyle name="20% - Accent6 2 2 12 3" xfId="18732" xr:uid="{00000000-0005-0000-0000-0000E6150000}"/>
    <cellStyle name="20% - Accent6 2 2 13" xfId="10049" xr:uid="{00000000-0005-0000-0000-0000E7150000}"/>
    <cellStyle name="20% - Accent6 2 2 13 2" xfId="24333" xr:uid="{00000000-0005-0000-0000-0000E8150000}"/>
    <cellStyle name="20% - Accent6 2 2 14" xfId="4841" xr:uid="{00000000-0005-0000-0000-0000E9150000}"/>
    <cellStyle name="20% - Accent6 2 2 14 2" xfId="19173" xr:uid="{00000000-0005-0000-0000-0000EA150000}"/>
    <cellStyle name="20% - Accent6 2 2 15" xfId="13776" xr:uid="{00000000-0005-0000-0000-0000EB150000}"/>
    <cellStyle name="20% - Accent6 2 2 15 2" xfId="27477" xr:uid="{00000000-0005-0000-0000-0000EC150000}"/>
    <cellStyle name="20% - Accent6 2 2 16" xfId="14404" xr:uid="{00000000-0005-0000-0000-0000ED150000}"/>
    <cellStyle name="20% - Accent6 2 2 16 2" xfId="28103" xr:uid="{00000000-0005-0000-0000-0000EE150000}"/>
    <cellStyle name="20% - Accent6 2 2 17" xfId="15156" xr:uid="{00000000-0005-0000-0000-0000EF150000}"/>
    <cellStyle name="20% - Accent6 2 2 18" xfId="28751" xr:uid="{00000000-0005-0000-0000-0000F0150000}"/>
    <cellStyle name="20% - Accent6 2 2 19" xfId="29380" xr:uid="{00000000-0005-0000-0000-0000F1150000}"/>
    <cellStyle name="20% - Accent6 2 2 2" xfId="541" xr:uid="{00000000-0005-0000-0000-0000F2150000}"/>
    <cellStyle name="20% - Accent6 2 2 2 10" xfId="4243" xr:uid="{00000000-0005-0000-0000-0000F3150000}"/>
    <cellStyle name="20% - Accent6 2 2 2 10 2" xfId="10054" xr:uid="{00000000-0005-0000-0000-0000F4150000}"/>
    <cellStyle name="20% - Accent6 2 2 2 10 2 2" xfId="24338" xr:uid="{00000000-0005-0000-0000-0000F5150000}"/>
    <cellStyle name="20% - Accent6 2 2 2 10 3" xfId="6530" xr:uid="{00000000-0005-0000-0000-0000F6150000}"/>
    <cellStyle name="20% - Accent6 2 2 2 10 3 2" xfId="20838" xr:uid="{00000000-0005-0000-0000-0000F7150000}"/>
    <cellStyle name="20% - Accent6 2 2 2 10 4" xfId="18576" xr:uid="{00000000-0005-0000-0000-0000F8150000}"/>
    <cellStyle name="20% - Accent6 2 2 2 11" xfId="4556" xr:uid="{00000000-0005-0000-0000-0000F9150000}"/>
    <cellStyle name="20% - Accent6 2 2 2 11 2" xfId="10055" xr:uid="{00000000-0005-0000-0000-0000FA150000}"/>
    <cellStyle name="20% - Accent6 2 2 2 11 2 2" xfId="24339" xr:uid="{00000000-0005-0000-0000-0000FB150000}"/>
    <cellStyle name="20% - Accent6 2 2 2 11 3" xfId="18888" xr:uid="{00000000-0005-0000-0000-0000FC150000}"/>
    <cellStyle name="20% - Accent6 2 2 2 12" xfId="10053" xr:uid="{00000000-0005-0000-0000-0000FD150000}"/>
    <cellStyle name="20% - Accent6 2 2 2 12 2" xfId="24337" xr:uid="{00000000-0005-0000-0000-0000FE150000}"/>
    <cellStyle name="20% - Accent6 2 2 2 13" xfId="4997" xr:uid="{00000000-0005-0000-0000-0000FF150000}"/>
    <cellStyle name="20% - Accent6 2 2 2 13 2" xfId="19329" xr:uid="{00000000-0005-0000-0000-000000160000}"/>
    <cellStyle name="20% - Accent6 2 2 2 14" xfId="13932" xr:uid="{00000000-0005-0000-0000-000001160000}"/>
    <cellStyle name="20% - Accent6 2 2 2 14 2" xfId="27633" xr:uid="{00000000-0005-0000-0000-000002160000}"/>
    <cellStyle name="20% - Accent6 2 2 2 15" xfId="14560" xr:uid="{00000000-0005-0000-0000-000003160000}"/>
    <cellStyle name="20% - Accent6 2 2 2 15 2" xfId="28259" xr:uid="{00000000-0005-0000-0000-000004160000}"/>
    <cellStyle name="20% - Accent6 2 2 2 16" xfId="15312" xr:uid="{00000000-0005-0000-0000-000005160000}"/>
    <cellStyle name="20% - Accent6 2 2 2 17" xfId="28907" xr:uid="{00000000-0005-0000-0000-000006160000}"/>
    <cellStyle name="20% - Accent6 2 2 2 18" xfId="29536" xr:uid="{00000000-0005-0000-0000-000007160000}"/>
    <cellStyle name="20% - Accent6 2 2 2 19" xfId="29852" xr:uid="{00000000-0005-0000-0000-000008160000}"/>
    <cellStyle name="20% - Accent6 2 2 2 2" xfId="854" xr:uid="{00000000-0005-0000-0000-000009160000}"/>
    <cellStyle name="20% - Accent6 2 2 2 2 10" xfId="30480" xr:uid="{00000000-0005-0000-0000-00000A160000}"/>
    <cellStyle name="20% - Accent6 2 2 2 2 11" xfId="32037" xr:uid="{00000000-0005-0000-0000-00000B160000}"/>
    <cellStyle name="20% - Accent6 2 2 2 2 12" xfId="33277" xr:uid="{00000000-0005-0000-0000-00000C160000}"/>
    <cellStyle name="20% - Accent6 2 2 2 2 13" xfId="34352" xr:uid="{00000000-0005-0000-0000-00000D160000}"/>
    <cellStyle name="20% - Accent6 2 2 2 2 14" xfId="38017" xr:uid="{00000000-0005-0000-0000-00000E160000}"/>
    <cellStyle name="20% - Accent6 2 2 2 2 15" xfId="41080" xr:uid="{00000000-0005-0000-0000-00000F160000}"/>
    <cellStyle name="20% - Accent6 2 2 2 2 2" xfId="2628" xr:uid="{00000000-0005-0000-0000-000010160000}"/>
    <cellStyle name="20% - Accent6 2 2 2 2 2 10" xfId="38018" xr:uid="{00000000-0005-0000-0000-000011160000}"/>
    <cellStyle name="20% - Accent6 2 2 2 2 2 11" xfId="41081" xr:uid="{00000000-0005-0000-0000-000012160000}"/>
    <cellStyle name="20% - Accent6 2 2 2 2 2 2" xfId="8226" xr:uid="{00000000-0005-0000-0000-000013160000}"/>
    <cellStyle name="20% - Accent6 2 2 2 2 2 2 2" xfId="22530" xr:uid="{00000000-0005-0000-0000-000014160000}"/>
    <cellStyle name="20% - Accent6 2 2 2 2 2 3" xfId="10057" xr:uid="{00000000-0005-0000-0000-000015160000}"/>
    <cellStyle name="20% - Accent6 2 2 2 2 2 3 2" xfId="24341" xr:uid="{00000000-0005-0000-0000-000016160000}"/>
    <cellStyle name="20% - Accent6 2 2 2 2 2 4" xfId="6080" xr:uid="{00000000-0005-0000-0000-000017160000}"/>
    <cellStyle name="20% - Accent6 2 2 2 2 2 4 2" xfId="20409" xr:uid="{00000000-0005-0000-0000-000018160000}"/>
    <cellStyle name="20% - Accent6 2 2 2 2 2 5" xfId="17004" xr:uid="{00000000-0005-0000-0000-000019160000}"/>
    <cellStyle name="20% - Accent6 2 2 2 2 2 6" xfId="30577" xr:uid="{00000000-0005-0000-0000-00001A160000}"/>
    <cellStyle name="20% - Accent6 2 2 2 2 2 7" xfId="32134" xr:uid="{00000000-0005-0000-0000-00001B160000}"/>
    <cellStyle name="20% - Accent6 2 2 2 2 2 8" xfId="33374" xr:uid="{00000000-0005-0000-0000-00001C160000}"/>
    <cellStyle name="20% - Accent6 2 2 2 2 2 9" xfId="34353" xr:uid="{00000000-0005-0000-0000-00001D160000}"/>
    <cellStyle name="20% - Accent6 2 2 2 2 3" xfId="6842" xr:uid="{00000000-0005-0000-0000-00001E160000}"/>
    <cellStyle name="20% - Accent6 2 2 2 2 3 2" xfId="21150" xr:uid="{00000000-0005-0000-0000-00001F160000}"/>
    <cellStyle name="20% - Accent6 2 2 2 2 4" xfId="10056" xr:uid="{00000000-0005-0000-0000-000020160000}"/>
    <cellStyle name="20% - Accent6 2 2 2 2 4 2" xfId="24340" xr:uid="{00000000-0005-0000-0000-000021160000}"/>
    <cellStyle name="20% - Accent6 2 2 2 2 5" xfId="5309" xr:uid="{00000000-0005-0000-0000-000022160000}"/>
    <cellStyle name="20% - Accent6 2 2 2 2 5 2" xfId="19641" xr:uid="{00000000-0005-0000-0000-000023160000}"/>
    <cellStyle name="20% - Accent6 2 2 2 2 6" xfId="14246" xr:uid="{00000000-0005-0000-0000-000024160000}"/>
    <cellStyle name="20% - Accent6 2 2 2 2 6 2" xfId="27946" xr:uid="{00000000-0005-0000-0000-000025160000}"/>
    <cellStyle name="20% - Accent6 2 2 2 2 7" xfId="14873" xr:uid="{00000000-0005-0000-0000-000026160000}"/>
    <cellStyle name="20% - Accent6 2 2 2 2 7 2" xfId="28572" xr:uid="{00000000-0005-0000-0000-000027160000}"/>
    <cellStyle name="20% - Accent6 2 2 2 2 8" xfId="15624" xr:uid="{00000000-0005-0000-0000-000028160000}"/>
    <cellStyle name="20% - Accent6 2 2 2 2 9" xfId="29220" xr:uid="{00000000-0005-0000-0000-000029160000}"/>
    <cellStyle name="20% - Accent6 2 2 2 20" xfId="30167" xr:uid="{00000000-0005-0000-0000-00002A160000}"/>
    <cellStyle name="20% - Accent6 2 2 2 21" xfId="31410" xr:uid="{00000000-0005-0000-0000-00002B160000}"/>
    <cellStyle name="20% - Accent6 2 2 2 22" xfId="31724" xr:uid="{00000000-0005-0000-0000-00002C160000}"/>
    <cellStyle name="20% - Accent6 2 2 2 23" xfId="32964" xr:uid="{00000000-0005-0000-0000-00002D160000}"/>
    <cellStyle name="20% - Accent6 2 2 2 24" xfId="34351" xr:uid="{00000000-0005-0000-0000-00002E160000}"/>
    <cellStyle name="20% - Accent6 2 2 2 25" xfId="37604" xr:uid="{00000000-0005-0000-0000-00002F160000}"/>
    <cellStyle name="20% - Accent6 2 2 2 26" xfId="38016" xr:uid="{00000000-0005-0000-0000-000030160000}"/>
    <cellStyle name="20% - Accent6 2 2 2 27" xfId="41079" xr:uid="{00000000-0005-0000-0000-000031160000}"/>
    <cellStyle name="20% - Accent6 2 2 2 3" xfId="1512" xr:uid="{00000000-0005-0000-0000-000032160000}"/>
    <cellStyle name="20% - Accent6 2 2 2 3 10" xfId="38019" xr:uid="{00000000-0005-0000-0000-000033160000}"/>
    <cellStyle name="20% - Accent6 2 2 2 3 11" xfId="41082" xr:uid="{00000000-0005-0000-0000-000034160000}"/>
    <cellStyle name="20% - Accent6 2 2 2 3 2" xfId="7161" xr:uid="{00000000-0005-0000-0000-000035160000}"/>
    <cellStyle name="20% - Accent6 2 2 2 3 2 2" xfId="21466" xr:uid="{00000000-0005-0000-0000-000036160000}"/>
    <cellStyle name="20% - Accent6 2 2 2 3 3" xfId="10058" xr:uid="{00000000-0005-0000-0000-000037160000}"/>
    <cellStyle name="20% - Accent6 2 2 2 3 3 2" xfId="24342" xr:uid="{00000000-0005-0000-0000-000038160000}"/>
    <cellStyle name="20% - Accent6 2 2 2 3 4" xfId="5768" xr:uid="{00000000-0005-0000-0000-000039160000}"/>
    <cellStyle name="20% - Accent6 2 2 2 3 4 2" xfId="20097" xr:uid="{00000000-0005-0000-0000-00003A160000}"/>
    <cellStyle name="20% - Accent6 2 2 2 3 5" xfId="15940" xr:uid="{00000000-0005-0000-0000-00003B160000}"/>
    <cellStyle name="20% - Accent6 2 2 2 3 6" xfId="30576" xr:uid="{00000000-0005-0000-0000-00003C160000}"/>
    <cellStyle name="20% - Accent6 2 2 2 3 7" xfId="32133" xr:uid="{00000000-0005-0000-0000-00003D160000}"/>
    <cellStyle name="20% - Accent6 2 2 2 3 8" xfId="33373" xr:uid="{00000000-0005-0000-0000-00003E160000}"/>
    <cellStyle name="20% - Accent6 2 2 2 3 9" xfId="34354" xr:uid="{00000000-0005-0000-0000-00003F160000}"/>
    <cellStyle name="20% - Accent6 2 2 2 4" xfId="1825" xr:uid="{00000000-0005-0000-0000-000040160000}"/>
    <cellStyle name="20% - Accent6 2 2 2 4 2" xfId="10059" xr:uid="{00000000-0005-0000-0000-000041160000}"/>
    <cellStyle name="20% - Accent6 2 2 2 4 2 2" xfId="24343" xr:uid="{00000000-0005-0000-0000-000042160000}"/>
    <cellStyle name="20% - Accent6 2 2 2 4 3" xfId="7474" xr:uid="{00000000-0005-0000-0000-000043160000}"/>
    <cellStyle name="20% - Accent6 2 2 2 4 3 2" xfId="21778" xr:uid="{00000000-0005-0000-0000-000044160000}"/>
    <cellStyle name="20% - Accent6 2 2 2 4 4" xfId="16252" xr:uid="{00000000-0005-0000-0000-000045160000}"/>
    <cellStyle name="20% - Accent6 2 2 2 4 5" xfId="34355" xr:uid="{00000000-0005-0000-0000-000046160000}"/>
    <cellStyle name="20% - Accent6 2 2 2 4 6" xfId="38020" xr:uid="{00000000-0005-0000-0000-000047160000}"/>
    <cellStyle name="20% - Accent6 2 2 2 4 7" xfId="41083" xr:uid="{00000000-0005-0000-0000-000048160000}"/>
    <cellStyle name="20% - Accent6 2 2 2 5" xfId="2315" xr:uid="{00000000-0005-0000-0000-000049160000}"/>
    <cellStyle name="20% - Accent6 2 2 2 5 2" xfId="10060" xr:uid="{00000000-0005-0000-0000-00004A160000}"/>
    <cellStyle name="20% - Accent6 2 2 2 5 2 2" xfId="24344" xr:uid="{00000000-0005-0000-0000-00004B160000}"/>
    <cellStyle name="20% - Accent6 2 2 2 5 3" xfId="7914" xr:uid="{00000000-0005-0000-0000-00004C160000}"/>
    <cellStyle name="20% - Accent6 2 2 2 5 3 2" xfId="22218" xr:uid="{00000000-0005-0000-0000-00004D160000}"/>
    <cellStyle name="20% - Accent6 2 2 2 5 4" xfId="16692" xr:uid="{00000000-0005-0000-0000-00004E160000}"/>
    <cellStyle name="20% - Accent6 2 2 2 5 5" xfId="34356" xr:uid="{00000000-0005-0000-0000-00004F160000}"/>
    <cellStyle name="20% - Accent6 2 2 2 5 6" xfId="38021" xr:uid="{00000000-0005-0000-0000-000050160000}"/>
    <cellStyle name="20% - Accent6 2 2 2 5 7" xfId="41084" xr:uid="{00000000-0005-0000-0000-000051160000}"/>
    <cellStyle name="20% - Accent6 2 2 2 6" xfId="2980" xr:uid="{00000000-0005-0000-0000-000052160000}"/>
    <cellStyle name="20% - Accent6 2 2 2 6 2" xfId="10061" xr:uid="{00000000-0005-0000-0000-000053160000}"/>
    <cellStyle name="20% - Accent6 2 2 2 6 2 2" xfId="24345" xr:uid="{00000000-0005-0000-0000-000054160000}"/>
    <cellStyle name="20% - Accent6 2 2 2 6 3" xfId="8555" xr:uid="{00000000-0005-0000-0000-000055160000}"/>
    <cellStyle name="20% - Accent6 2 2 2 6 3 2" xfId="22850" xr:uid="{00000000-0005-0000-0000-000056160000}"/>
    <cellStyle name="20% - Accent6 2 2 2 6 4" xfId="17324" xr:uid="{00000000-0005-0000-0000-000057160000}"/>
    <cellStyle name="20% - Accent6 2 2 2 6 5" xfId="34357" xr:uid="{00000000-0005-0000-0000-000058160000}"/>
    <cellStyle name="20% - Accent6 2 2 2 6 6" xfId="38022" xr:uid="{00000000-0005-0000-0000-000059160000}"/>
    <cellStyle name="20% - Accent6 2 2 2 6 7" xfId="41085" xr:uid="{00000000-0005-0000-0000-00005A160000}"/>
    <cellStyle name="20% - Accent6 2 2 2 7" xfId="3297" xr:uid="{00000000-0005-0000-0000-00005B160000}"/>
    <cellStyle name="20% - Accent6 2 2 2 7 2" xfId="10062" xr:uid="{00000000-0005-0000-0000-00005C160000}"/>
    <cellStyle name="20% - Accent6 2 2 2 7 2 2" xfId="24346" xr:uid="{00000000-0005-0000-0000-00005D160000}"/>
    <cellStyle name="20% - Accent6 2 2 2 7 3" xfId="8871" xr:uid="{00000000-0005-0000-0000-00005E160000}"/>
    <cellStyle name="20% - Accent6 2 2 2 7 3 2" xfId="23165" xr:uid="{00000000-0005-0000-0000-00005F160000}"/>
    <cellStyle name="20% - Accent6 2 2 2 7 4" xfId="17639" xr:uid="{00000000-0005-0000-0000-000060160000}"/>
    <cellStyle name="20% - Accent6 2 2 2 7 5" xfId="34358" xr:uid="{00000000-0005-0000-0000-000061160000}"/>
    <cellStyle name="20% - Accent6 2 2 2 7 6" xfId="38023" xr:uid="{00000000-0005-0000-0000-000062160000}"/>
    <cellStyle name="20% - Accent6 2 2 2 7 7" xfId="41086" xr:uid="{00000000-0005-0000-0000-000063160000}"/>
    <cellStyle name="20% - Accent6 2 2 2 8" xfId="3611" xr:uid="{00000000-0005-0000-0000-000064160000}"/>
    <cellStyle name="20% - Accent6 2 2 2 8 2" xfId="10063" xr:uid="{00000000-0005-0000-0000-000065160000}"/>
    <cellStyle name="20% - Accent6 2 2 2 8 2 2" xfId="24347" xr:uid="{00000000-0005-0000-0000-000066160000}"/>
    <cellStyle name="20% - Accent6 2 2 2 8 3" xfId="9185" xr:uid="{00000000-0005-0000-0000-000067160000}"/>
    <cellStyle name="20% - Accent6 2 2 2 8 3 2" xfId="23478" xr:uid="{00000000-0005-0000-0000-000068160000}"/>
    <cellStyle name="20% - Accent6 2 2 2 8 4" xfId="17952" xr:uid="{00000000-0005-0000-0000-000069160000}"/>
    <cellStyle name="20% - Accent6 2 2 2 8 5" xfId="34359" xr:uid="{00000000-0005-0000-0000-00006A160000}"/>
    <cellStyle name="20% - Accent6 2 2 2 8 6" xfId="38024" xr:uid="{00000000-0005-0000-0000-00006B160000}"/>
    <cellStyle name="20% - Accent6 2 2 2 8 7" xfId="41087" xr:uid="{00000000-0005-0000-0000-00006C160000}"/>
    <cellStyle name="20% - Accent6 2 2 2 9" xfId="3926" xr:uid="{00000000-0005-0000-0000-00006D160000}"/>
    <cellStyle name="20% - Accent6 2 2 2 9 2" xfId="10064" xr:uid="{00000000-0005-0000-0000-00006E160000}"/>
    <cellStyle name="20% - Accent6 2 2 2 9 2 2" xfId="24348" xr:uid="{00000000-0005-0000-0000-00006F160000}"/>
    <cellStyle name="20% - Accent6 2 2 2 9 3" xfId="9500" xr:uid="{00000000-0005-0000-0000-000070160000}"/>
    <cellStyle name="20% - Accent6 2 2 2 9 3 2" xfId="23790" xr:uid="{00000000-0005-0000-0000-000071160000}"/>
    <cellStyle name="20% - Accent6 2 2 2 9 4" xfId="18264" xr:uid="{00000000-0005-0000-0000-000072160000}"/>
    <cellStyle name="20% - Accent6 2 2 20" xfId="29696" xr:uid="{00000000-0005-0000-0000-000073160000}"/>
    <cellStyle name="20% - Accent6 2 2 21" xfId="30011" xr:uid="{00000000-0005-0000-0000-000074160000}"/>
    <cellStyle name="20% - Accent6 2 2 22" xfId="31254" xr:uid="{00000000-0005-0000-0000-000075160000}"/>
    <cellStyle name="20% - Accent6 2 2 23" xfId="31568" xr:uid="{00000000-0005-0000-0000-000076160000}"/>
    <cellStyle name="20% - Accent6 2 2 24" xfId="32808" xr:uid="{00000000-0005-0000-0000-000077160000}"/>
    <cellStyle name="20% - Accent6 2 2 25" xfId="34350" xr:uid="{00000000-0005-0000-0000-000078160000}"/>
    <cellStyle name="20% - Accent6 2 2 26" xfId="37448" xr:uid="{00000000-0005-0000-0000-000079160000}"/>
    <cellStyle name="20% - Accent6 2 2 27" xfId="38015" xr:uid="{00000000-0005-0000-0000-00007A160000}"/>
    <cellStyle name="20% - Accent6 2 2 28" xfId="41078" xr:uid="{00000000-0005-0000-0000-00007B160000}"/>
    <cellStyle name="20% - Accent6 2 2 3" xfId="698" xr:uid="{00000000-0005-0000-0000-00007C160000}"/>
    <cellStyle name="20% - Accent6 2 2 3 10" xfId="30324" xr:uid="{00000000-0005-0000-0000-00007D160000}"/>
    <cellStyle name="20% - Accent6 2 2 3 11" xfId="31881" xr:uid="{00000000-0005-0000-0000-00007E160000}"/>
    <cellStyle name="20% - Accent6 2 2 3 12" xfId="33121" xr:uid="{00000000-0005-0000-0000-00007F160000}"/>
    <cellStyle name="20% - Accent6 2 2 3 13" xfId="34360" xr:uid="{00000000-0005-0000-0000-000080160000}"/>
    <cellStyle name="20% - Accent6 2 2 3 14" xfId="38025" xr:uid="{00000000-0005-0000-0000-000081160000}"/>
    <cellStyle name="20% - Accent6 2 2 3 15" xfId="41088" xr:uid="{00000000-0005-0000-0000-000082160000}"/>
    <cellStyle name="20% - Accent6 2 2 3 2" xfId="2472" xr:uid="{00000000-0005-0000-0000-000083160000}"/>
    <cellStyle name="20% - Accent6 2 2 3 2 10" xfId="38026" xr:uid="{00000000-0005-0000-0000-000084160000}"/>
    <cellStyle name="20% - Accent6 2 2 3 2 11" xfId="41089" xr:uid="{00000000-0005-0000-0000-000085160000}"/>
    <cellStyle name="20% - Accent6 2 2 3 2 2" xfId="8070" xr:uid="{00000000-0005-0000-0000-000086160000}"/>
    <cellStyle name="20% - Accent6 2 2 3 2 2 2" xfId="22374" xr:uid="{00000000-0005-0000-0000-000087160000}"/>
    <cellStyle name="20% - Accent6 2 2 3 2 3" xfId="10066" xr:uid="{00000000-0005-0000-0000-000088160000}"/>
    <cellStyle name="20% - Accent6 2 2 3 2 3 2" xfId="24350" xr:uid="{00000000-0005-0000-0000-000089160000}"/>
    <cellStyle name="20% - Accent6 2 2 3 2 4" xfId="5924" xr:uid="{00000000-0005-0000-0000-00008A160000}"/>
    <cellStyle name="20% - Accent6 2 2 3 2 4 2" xfId="20253" xr:uid="{00000000-0005-0000-0000-00008B160000}"/>
    <cellStyle name="20% - Accent6 2 2 3 2 5" xfId="16848" xr:uid="{00000000-0005-0000-0000-00008C160000}"/>
    <cellStyle name="20% - Accent6 2 2 3 2 6" xfId="30578" xr:uid="{00000000-0005-0000-0000-00008D160000}"/>
    <cellStyle name="20% - Accent6 2 2 3 2 7" xfId="32135" xr:uid="{00000000-0005-0000-0000-00008E160000}"/>
    <cellStyle name="20% - Accent6 2 2 3 2 8" xfId="33375" xr:uid="{00000000-0005-0000-0000-00008F160000}"/>
    <cellStyle name="20% - Accent6 2 2 3 2 9" xfId="34361" xr:uid="{00000000-0005-0000-0000-000090160000}"/>
    <cellStyle name="20% - Accent6 2 2 3 3" xfId="6686" xr:uid="{00000000-0005-0000-0000-000091160000}"/>
    <cellStyle name="20% - Accent6 2 2 3 3 2" xfId="20994" xr:uid="{00000000-0005-0000-0000-000092160000}"/>
    <cellStyle name="20% - Accent6 2 2 3 4" xfId="10065" xr:uid="{00000000-0005-0000-0000-000093160000}"/>
    <cellStyle name="20% - Accent6 2 2 3 4 2" xfId="24349" xr:uid="{00000000-0005-0000-0000-000094160000}"/>
    <cellStyle name="20% - Accent6 2 2 3 5" xfId="5153" xr:uid="{00000000-0005-0000-0000-000095160000}"/>
    <cellStyle name="20% - Accent6 2 2 3 5 2" xfId="19485" xr:uid="{00000000-0005-0000-0000-000096160000}"/>
    <cellStyle name="20% - Accent6 2 2 3 6" xfId="14089" xr:uid="{00000000-0005-0000-0000-000097160000}"/>
    <cellStyle name="20% - Accent6 2 2 3 6 2" xfId="27790" xr:uid="{00000000-0005-0000-0000-000098160000}"/>
    <cellStyle name="20% - Accent6 2 2 3 7" xfId="14717" xr:uid="{00000000-0005-0000-0000-000099160000}"/>
    <cellStyle name="20% - Accent6 2 2 3 7 2" xfId="28416" xr:uid="{00000000-0005-0000-0000-00009A160000}"/>
    <cellStyle name="20% - Accent6 2 2 3 8" xfId="15468" xr:uid="{00000000-0005-0000-0000-00009B160000}"/>
    <cellStyle name="20% - Accent6 2 2 3 9" xfId="29064" xr:uid="{00000000-0005-0000-0000-00009C160000}"/>
    <cellStyle name="20% - Accent6 2 2 4" xfId="1356" xr:uid="{00000000-0005-0000-0000-00009D160000}"/>
    <cellStyle name="20% - Accent6 2 2 4 10" xfId="38027" xr:uid="{00000000-0005-0000-0000-00009E160000}"/>
    <cellStyle name="20% - Accent6 2 2 4 11" xfId="41090" xr:uid="{00000000-0005-0000-0000-00009F160000}"/>
    <cellStyle name="20% - Accent6 2 2 4 2" xfId="7005" xr:uid="{00000000-0005-0000-0000-0000A0160000}"/>
    <cellStyle name="20% - Accent6 2 2 4 2 2" xfId="21310" xr:uid="{00000000-0005-0000-0000-0000A1160000}"/>
    <cellStyle name="20% - Accent6 2 2 4 3" xfId="10067" xr:uid="{00000000-0005-0000-0000-0000A2160000}"/>
    <cellStyle name="20% - Accent6 2 2 4 3 2" xfId="24351" xr:uid="{00000000-0005-0000-0000-0000A3160000}"/>
    <cellStyle name="20% - Accent6 2 2 4 4" xfId="5612" xr:uid="{00000000-0005-0000-0000-0000A4160000}"/>
    <cellStyle name="20% - Accent6 2 2 4 4 2" xfId="19941" xr:uid="{00000000-0005-0000-0000-0000A5160000}"/>
    <cellStyle name="20% - Accent6 2 2 4 5" xfId="15784" xr:uid="{00000000-0005-0000-0000-0000A6160000}"/>
    <cellStyle name="20% - Accent6 2 2 4 6" xfId="30575" xr:uid="{00000000-0005-0000-0000-0000A7160000}"/>
    <cellStyle name="20% - Accent6 2 2 4 7" xfId="32132" xr:uid="{00000000-0005-0000-0000-0000A8160000}"/>
    <cellStyle name="20% - Accent6 2 2 4 8" xfId="33372" xr:uid="{00000000-0005-0000-0000-0000A9160000}"/>
    <cellStyle name="20% - Accent6 2 2 4 9" xfId="34362" xr:uid="{00000000-0005-0000-0000-0000AA160000}"/>
    <cellStyle name="20% - Accent6 2 2 5" xfId="1669" xr:uid="{00000000-0005-0000-0000-0000AB160000}"/>
    <cellStyle name="20% - Accent6 2 2 5 2" xfId="10068" xr:uid="{00000000-0005-0000-0000-0000AC160000}"/>
    <cellStyle name="20% - Accent6 2 2 5 2 2" xfId="24352" xr:uid="{00000000-0005-0000-0000-0000AD160000}"/>
    <cellStyle name="20% - Accent6 2 2 5 3" xfId="7318" xr:uid="{00000000-0005-0000-0000-0000AE160000}"/>
    <cellStyle name="20% - Accent6 2 2 5 3 2" xfId="21622" xr:uid="{00000000-0005-0000-0000-0000AF160000}"/>
    <cellStyle name="20% - Accent6 2 2 5 4" xfId="16096" xr:uid="{00000000-0005-0000-0000-0000B0160000}"/>
    <cellStyle name="20% - Accent6 2 2 5 5" xfId="34363" xr:uid="{00000000-0005-0000-0000-0000B1160000}"/>
    <cellStyle name="20% - Accent6 2 2 5 6" xfId="38028" xr:uid="{00000000-0005-0000-0000-0000B2160000}"/>
    <cellStyle name="20% - Accent6 2 2 5 7" xfId="41091" xr:uid="{00000000-0005-0000-0000-0000B3160000}"/>
    <cellStyle name="20% - Accent6 2 2 6" xfId="2159" xr:uid="{00000000-0005-0000-0000-0000B4160000}"/>
    <cellStyle name="20% - Accent6 2 2 6 2" xfId="10069" xr:uid="{00000000-0005-0000-0000-0000B5160000}"/>
    <cellStyle name="20% - Accent6 2 2 6 2 2" xfId="24353" xr:uid="{00000000-0005-0000-0000-0000B6160000}"/>
    <cellStyle name="20% - Accent6 2 2 6 3" xfId="7758" xr:uid="{00000000-0005-0000-0000-0000B7160000}"/>
    <cellStyle name="20% - Accent6 2 2 6 3 2" xfId="22062" xr:uid="{00000000-0005-0000-0000-0000B8160000}"/>
    <cellStyle name="20% - Accent6 2 2 6 4" xfId="16536" xr:uid="{00000000-0005-0000-0000-0000B9160000}"/>
    <cellStyle name="20% - Accent6 2 2 6 5" xfId="34364" xr:uid="{00000000-0005-0000-0000-0000BA160000}"/>
    <cellStyle name="20% - Accent6 2 2 6 6" xfId="38029" xr:uid="{00000000-0005-0000-0000-0000BB160000}"/>
    <cellStyle name="20% - Accent6 2 2 6 7" xfId="41092" xr:uid="{00000000-0005-0000-0000-0000BC160000}"/>
    <cellStyle name="20% - Accent6 2 2 7" xfId="2824" xr:uid="{00000000-0005-0000-0000-0000BD160000}"/>
    <cellStyle name="20% - Accent6 2 2 7 2" xfId="10070" xr:uid="{00000000-0005-0000-0000-0000BE160000}"/>
    <cellStyle name="20% - Accent6 2 2 7 2 2" xfId="24354" xr:uid="{00000000-0005-0000-0000-0000BF160000}"/>
    <cellStyle name="20% - Accent6 2 2 7 3" xfId="8399" xr:uid="{00000000-0005-0000-0000-0000C0160000}"/>
    <cellStyle name="20% - Accent6 2 2 7 3 2" xfId="22694" xr:uid="{00000000-0005-0000-0000-0000C1160000}"/>
    <cellStyle name="20% - Accent6 2 2 7 4" xfId="17168" xr:uid="{00000000-0005-0000-0000-0000C2160000}"/>
    <cellStyle name="20% - Accent6 2 2 7 5" xfId="34365" xr:uid="{00000000-0005-0000-0000-0000C3160000}"/>
    <cellStyle name="20% - Accent6 2 2 7 6" xfId="38030" xr:uid="{00000000-0005-0000-0000-0000C4160000}"/>
    <cellStyle name="20% - Accent6 2 2 7 7" xfId="41093" xr:uid="{00000000-0005-0000-0000-0000C5160000}"/>
    <cellStyle name="20% - Accent6 2 2 8" xfId="3141" xr:uid="{00000000-0005-0000-0000-0000C6160000}"/>
    <cellStyle name="20% - Accent6 2 2 8 2" xfId="10071" xr:uid="{00000000-0005-0000-0000-0000C7160000}"/>
    <cellStyle name="20% - Accent6 2 2 8 2 2" xfId="24355" xr:uid="{00000000-0005-0000-0000-0000C8160000}"/>
    <cellStyle name="20% - Accent6 2 2 8 3" xfId="8715" xr:uid="{00000000-0005-0000-0000-0000C9160000}"/>
    <cellStyle name="20% - Accent6 2 2 8 3 2" xfId="23009" xr:uid="{00000000-0005-0000-0000-0000CA160000}"/>
    <cellStyle name="20% - Accent6 2 2 8 4" xfId="17483" xr:uid="{00000000-0005-0000-0000-0000CB160000}"/>
    <cellStyle name="20% - Accent6 2 2 8 5" xfId="34366" xr:uid="{00000000-0005-0000-0000-0000CC160000}"/>
    <cellStyle name="20% - Accent6 2 2 8 6" xfId="38031" xr:uid="{00000000-0005-0000-0000-0000CD160000}"/>
    <cellStyle name="20% - Accent6 2 2 8 7" xfId="41094" xr:uid="{00000000-0005-0000-0000-0000CE160000}"/>
    <cellStyle name="20% - Accent6 2 2 9" xfId="3455" xr:uid="{00000000-0005-0000-0000-0000CF160000}"/>
    <cellStyle name="20% - Accent6 2 2 9 2" xfId="10072" xr:uid="{00000000-0005-0000-0000-0000D0160000}"/>
    <cellStyle name="20% - Accent6 2 2 9 2 2" xfId="24356" xr:uid="{00000000-0005-0000-0000-0000D1160000}"/>
    <cellStyle name="20% - Accent6 2 2 9 3" xfId="9029" xr:uid="{00000000-0005-0000-0000-0000D2160000}"/>
    <cellStyle name="20% - Accent6 2 2 9 3 2" xfId="23322" xr:uid="{00000000-0005-0000-0000-0000D3160000}"/>
    <cellStyle name="20% - Accent6 2 2 9 4" xfId="17796" xr:uid="{00000000-0005-0000-0000-0000D4160000}"/>
    <cellStyle name="20% - Accent6 2 2 9 5" xfId="34367" xr:uid="{00000000-0005-0000-0000-0000D5160000}"/>
    <cellStyle name="20% - Accent6 2 2 9 6" xfId="38032" xr:uid="{00000000-0005-0000-0000-0000D6160000}"/>
    <cellStyle name="20% - Accent6 2 2 9 7" xfId="41095" xr:uid="{00000000-0005-0000-0000-0000D7160000}"/>
    <cellStyle name="20% - Accent6 2 20" xfId="15000" xr:uid="{00000000-0005-0000-0000-0000D8160000}"/>
    <cellStyle name="20% - Accent6 2 21" xfId="28673" xr:uid="{00000000-0005-0000-0000-0000D9160000}"/>
    <cellStyle name="20% - Accent6 2 22" xfId="29302" xr:uid="{00000000-0005-0000-0000-0000DA160000}"/>
    <cellStyle name="20% - Accent6 2 23" xfId="29618" xr:uid="{00000000-0005-0000-0000-0000DB160000}"/>
    <cellStyle name="20% - Accent6 2 24" xfId="29933" xr:uid="{00000000-0005-0000-0000-0000DC160000}"/>
    <cellStyle name="20% - Accent6 2 25" xfId="31176" xr:uid="{00000000-0005-0000-0000-0000DD160000}"/>
    <cellStyle name="20% - Accent6 2 26" xfId="31490" xr:uid="{00000000-0005-0000-0000-0000DE160000}"/>
    <cellStyle name="20% - Accent6 2 27" xfId="32730" xr:uid="{00000000-0005-0000-0000-0000DF160000}"/>
    <cellStyle name="20% - Accent6 2 28" xfId="34346" xr:uid="{00000000-0005-0000-0000-0000E0160000}"/>
    <cellStyle name="20% - Accent6 2 29" xfId="37370" xr:uid="{00000000-0005-0000-0000-0000E1160000}"/>
    <cellStyle name="20% - Accent6 2 3" xfId="463" xr:uid="{00000000-0005-0000-0000-0000E2160000}"/>
    <cellStyle name="20% - Accent6 2 3 10" xfId="4165" xr:uid="{00000000-0005-0000-0000-0000E3160000}"/>
    <cellStyle name="20% - Accent6 2 3 10 2" xfId="10074" xr:uid="{00000000-0005-0000-0000-0000E4160000}"/>
    <cellStyle name="20% - Accent6 2 3 10 2 2" xfId="24358" xr:uid="{00000000-0005-0000-0000-0000E5160000}"/>
    <cellStyle name="20% - Accent6 2 3 10 3" xfId="6452" xr:uid="{00000000-0005-0000-0000-0000E6160000}"/>
    <cellStyle name="20% - Accent6 2 3 10 3 2" xfId="20760" xr:uid="{00000000-0005-0000-0000-0000E7160000}"/>
    <cellStyle name="20% - Accent6 2 3 10 4" xfId="18498" xr:uid="{00000000-0005-0000-0000-0000E8160000}"/>
    <cellStyle name="20% - Accent6 2 3 11" xfId="4478" xr:uid="{00000000-0005-0000-0000-0000E9160000}"/>
    <cellStyle name="20% - Accent6 2 3 11 2" xfId="10075" xr:uid="{00000000-0005-0000-0000-0000EA160000}"/>
    <cellStyle name="20% - Accent6 2 3 11 2 2" xfId="24359" xr:uid="{00000000-0005-0000-0000-0000EB160000}"/>
    <cellStyle name="20% - Accent6 2 3 11 3" xfId="18810" xr:uid="{00000000-0005-0000-0000-0000EC160000}"/>
    <cellStyle name="20% - Accent6 2 3 12" xfId="10073" xr:uid="{00000000-0005-0000-0000-0000ED160000}"/>
    <cellStyle name="20% - Accent6 2 3 12 2" xfId="24357" xr:uid="{00000000-0005-0000-0000-0000EE160000}"/>
    <cellStyle name="20% - Accent6 2 3 13" xfId="4919" xr:uid="{00000000-0005-0000-0000-0000EF160000}"/>
    <cellStyle name="20% - Accent6 2 3 13 2" xfId="19251" xr:uid="{00000000-0005-0000-0000-0000F0160000}"/>
    <cellStyle name="20% - Accent6 2 3 14" xfId="13854" xr:uid="{00000000-0005-0000-0000-0000F1160000}"/>
    <cellStyle name="20% - Accent6 2 3 14 2" xfId="27555" xr:uid="{00000000-0005-0000-0000-0000F2160000}"/>
    <cellStyle name="20% - Accent6 2 3 15" xfId="14482" xr:uid="{00000000-0005-0000-0000-0000F3160000}"/>
    <cellStyle name="20% - Accent6 2 3 15 2" xfId="28181" xr:uid="{00000000-0005-0000-0000-0000F4160000}"/>
    <cellStyle name="20% - Accent6 2 3 16" xfId="15234" xr:uid="{00000000-0005-0000-0000-0000F5160000}"/>
    <cellStyle name="20% - Accent6 2 3 17" xfId="28829" xr:uid="{00000000-0005-0000-0000-0000F6160000}"/>
    <cellStyle name="20% - Accent6 2 3 18" xfId="29458" xr:uid="{00000000-0005-0000-0000-0000F7160000}"/>
    <cellStyle name="20% - Accent6 2 3 19" xfId="29774" xr:uid="{00000000-0005-0000-0000-0000F8160000}"/>
    <cellStyle name="20% - Accent6 2 3 2" xfId="776" xr:uid="{00000000-0005-0000-0000-0000F9160000}"/>
    <cellStyle name="20% - Accent6 2 3 2 10" xfId="30402" xr:uid="{00000000-0005-0000-0000-0000FA160000}"/>
    <cellStyle name="20% - Accent6 2 3 2 11" xfId="31959" xr:uid="{00000000-0005-0000-0000-0000FB160000}"/>
    <cellStyle name="20% - Accent6 2 3 2 12" xfId="33199" xr:uid="{00000000-0005-0000-0000-0000FC160000}"/>
    <cellStyle name="20% - Accent6 2 3 2 13" xfId="34369" xr:uid="{00000000-0005-0000-0000-0000FD160000}"/>
    <cellStyle name="20% - Accent6 2 3 2 14" xfId="38034" xr:uid="{00000000-0005-0000-0000-0000FE160000}"/>
    <cellStyle name="20% - Accent6 2 3 2 15" xfId="41097" xr:uid="{00000000-0005-0000-0000-0000FF160000}"/>
    <cellStyle name="20% - Accent6 2 3 2 2" xfId="2550" xr:uid="{00000000-0005-0000-0000-000000170000}"/>
    <cellStyle name="20% - Accent6 2 3 2 2 10" xfId="38035" xr:uid="{00000000-0005-0000-0000-000001170000}"/>
    <cellStyle name="20% - Accent6 2 3 2 2 11" xfId="41098" xr:uid="{00000000-0005-0000-0000-000002170000}"/>
    <cellStyle name="20% - Accent6 2 3 2 2 2" xfId="8148" xr:uid="{00000000-0005-0000-0000-000003170000}"/>
    <cellStyle name="20% - Accent6 2 3 2 2 2 2" xfId="22452" xr:uid="{00000000-0005-0000-0000-000004170000}"/>
    <cellStyle name="20% - Accent6 2 3 2 2 3" xfId="10077" xr:uid="{00000000-0005-0000-0000-000005170000}"/>
    <cellStyle name="20% - Accent6 2 3 2 2 3 2" xfId="24361" xr:uid="{00000000-0005-0000-0000-000006170000}"/>
    <cellStyle name="20% - Accent6 2 3 2 2 4" xfId="6002" xr:uid="{00000000-0005-0000-0000-000007170000}"/>
    <cellStyle name="20% - Accent6 2 3 2 2 4 2" xfId="20331" xr:uid="{00000000-0005-0000-0000-000008170000}"/>
    <cellStyle name="20% - Accent6 2 3 2 2 5" xfId="16926" xr:uid="{00000000-0005-0000-0000-000009170000}"/>
    <cellStyle name="20% - Accent6 2 3 2 2 6" xfId="30580" xr:uid="{00000000-0005-0000-0000-00000A170000}"/>
    <cellStyle name="20% - Accent6 2 3 2 2 7" xfId="32137" xr:uid="{00000000-0005-0000-0000-00000B170000}"/>
    <cellStyle name="20% - Accent6 2 3 2 2 8" xfId="33377" xr:uid="{00000000-0005-0000-0000-00000C170000}"/>
    <cellStyle name="20% - Accent6 2 3 2 2 9" xfId="34370" xr:uid="{00000000-0005-0000-0000-00000D170000}"/>
    <cellStyle name="20% - Accent6 2 3 2 3" xfId="6764" xr:uid="{00000000-0005-0000-0000-00000E170000}"/>
    <cellStyle name="20% - Accent6 2 3 2 3 2" xfId="21072" xr:uid="{00000000-0005-0000-0000-00000F170000}"/>
    <cellStyle name="20% - Accent6 2 3 2 4" xfId="10076" xr:uid="{00000000-0005-0000-0000-000010170000}"/>
    <cellStyle name="20% - Accent6 2 3 2 4 2" xfId="24360" xr:uid="{00000000-0005-0000-0000-000011170000}"/>
    <cellStyle name="20% - Accent6 2 3 2 5" xfId="5231" xr:uid="{00000000-0005-0000-0000-000012170000}"/>
    <cellStyle name="20% - Accent6 2 3 2 5 2" xfId="19563" xr:uid="{00000000-0005-0000-0000-000013170000}"/>
    <cellStyle name="20% - Accent6 2 3 2 6" xfId="14168" xr:uid="{00000000-0005-0000-0000-000014170000}"/>
    <cellStyle name="20% - Accent6 2 3 2 6 2" xfId="27868" xr:uid="{00000000-0005-0000-0000-000015170000}"/>
    <cellStyle name="20% - Accent6 2 3 2 7" xfId="14795" xr:uid="{00000000-0005-0000-0000-000016170000}"/>
    <cellStyle name="20% - Accent6 2 3 2 7 2" xfId="28494" xr:uid="{00000000-0005-0000-0000-000017170000}"/>
    <cellStyle name="20% - Accent6 2 3 2 8" xfId="15546" xr:uid="{00000000-0005-0000-0000-000018170000}"/>
    <cellStyle name="20% - Accent6 2 3 2 9" xfId="29142" xr:uid="{00000000-0005-0000-0000-000019170000}"/>
    <cellStyle name="20% - Accent6 2 3 20" xfId="30089" xr:uid="{00000000-0005-0000-0000-00001A170000}"/>
    <cellStyle name="20% - Accent6 2 3 21" xfId="31332" xr:uid="{00000000-0005-0000-0000-00001B170000}"/>
    <cellStyle name="20% - Accent6 2 3 22" xfId="31646" xr:uid="{00000000-0005-0000-0000-00001C170000}"/>
    <cellStyle name="20% - Accent6 2 3 23" xfId="32886" xr:uid="{00000000-0005-0000-0000-00001D170000}"/>
    <cellStyle name="20% - Accent6 2 3 24" xfId="34368" xr:uid="{00000000-0005-0000-0000-00001E170000}"/>
    <cellStyle name="20% - Accent6 2 3 25" xfId="37526" xr:uid="{00000000-0005-0000-0000-00001F170000}"/>
    <cellStyle name="20% - Accent6 2 3 26" xfId="38033" xr:uid="{00000000-0005-0000-0000-000020170000}"/>
    <cellStyle name="20% - Accent6 2 3 27" xfId="41096" xr:uid="{00000000-0005-0000-0000-000021170000}"/>
    <cellStyle name="20% - Accent6 2 3 3" xfId="1434" xr:uid="{00000000-0005-0000-0000-000022170000}"/>
    <cellStyle name="20% - Accent6 2 3 3 10" xfId="38036" xr:uid="{00000000-0005-0000-0000-000023170000}"/>
    <cellStyle name="20% - Accent6 2 3 3 11" xfId="41099" xr:uid="{00000000-0005-0000-0000-000024170000}"/>
    <cellStyle name="20% - Accent6 2 3 3 2" xfId="7083" xr:uid="{00000000-0005-0000-0000-000025170000}"/>
    <cellStyle name="20% - Accent6 2 3 3 2 2" xfId="21388" xr:uid="{00000000-0005-0000-0000-000026170000}"/>
    <cellStyle name="20% - Accent6 2 3 3 3" xfId="10078" xr:uid="{00000000-0005-0000-0000-000027170000}"/>
    <cellStyle name="20% - Accent6 2 3 3 3 2" xfId="24362" xr:uid="{00000000-0005-0000-0000-000028170000}"/>
    <cellStyle name="20% - Accent6 2 3 3 4" xfId="5690" xr:uid="{00000000-0005-0000-0000-000029170000}"/>
    <cellStyle name="20% - Accent6 2 3 3 4 2" xfId="20019" xr:uid="{00000000-0005-0000-0000-00002A170000}"/>
    <cellStyle name="20% - Accent6 2 3 3 5" xfId="15862" xr:uid="{00000000-0005-0000-0000-00002B170000}"/>
    <cellStyle name="20% - Accent6 2 3 3 6" xfId="30579" xr:uid="{00000000-0005-0000-0000-00002C170000}"/>
    <cellStyle name="20% - Accent6 2 3 3 7" xfId="32136" xr:uid="{00000000-0005-0000-0000-00002D170000}"/>
    <cellStyle name="20% - Accent6 2 3 3 8" xfId="33376" xr:uid="{00000000-0005-0000-0000-00002E170000}"/>
    <cellStyle name="20% - Accent6 2 3 3 9" xfId="34371" xr:uid="{00000000-0005-0000-0000-00002F170000}"/>
    <cellStyle name="20% - Accent6 2 3 4" xfId="1747" xr:uid="{00000000-0005-0000-0000-000030170000}"/>
    <cellStyle name="20% - Accent6 2 3 4 2" xfId="10079" xr:uid="{00000000-0005-0000-0000-000031170000}"/>
    <cellStyle name="20% - Accent6 2 3 4 2 2" xfId="24363" xr:uid="{00000000-0005-0000-0000-000032170000}"/>
    <cellStyle name="20% - Accent6 2 3 4 3" xfId="7396" xr:uid="{00000000-0005-0000-0000-000033170000}"/>
    <cellStyle name="20% - Accent6 2 3 4 3 2" xfId="21700" xr:uid="{00000000-0005-0000-0000-000034170000}"/>
    <cellStyle name="20% - Accent6 2 3 4 4" xfId="16174" xr:uid="{00000000-0005-0000-0000-000035170000}"/>
    <cellStyle name="20% - Accent6 2 3 4 5" xfId="34372" xr:uid="{00000000-0005-0000-0000-000036170000}"/>
    <cellStyle name="20% - Accent6 2 3 4 6" xfId="38037" xr:uid="{00000000-0005-0000-0000-000037170000}"/>
    <cellStyle name="20% - Accent6 2 3 4 7" xfId="41100" xr:uid="{00000000-0005-0000-0000-000038170000}"/>
    <cellStyle name="20% - Accent6 2 3 5" xfId="2237" xr:uid="{00000000-0005-0000-0000-000039170000}"/>
    <cellStyle name="20% - Accent6 2 3 5 2" xfId="10080" xr:uid="{00000000-0005-0000-0000-00003A170000}"/>
    <cellStyle name="20% - Accent6 2 3 5 2 2" xfId="24364" xr:uid="{00000000-0005-0000-0000-00003B170000}"/>
    <cellStyle name="20% - Accent6 2 3 5 3" xfId="7836" xr:uid="{00000000-0005-0000-0000-00003C170000}"/>
    <cellStyle name="20% - Accent6 2 3 5 3 2" xfId="22140" xr:uid="{00000000-0005-0000-0000-00003D170000}"/>
    <cellStyle name="20% - Accent6 2 3 5 4" xfId="16614" xr:uid="{00000000-0005-0000-0000-00003E170000}"/>
    <cellStyle name="20% - Accent6 2 3 5 5" xfId="34373" xr:uid="{00000000-0005-0000-0000-00003F170000}"/>
    <cellStyle name="20% - Accent6 2 3 5 6" xfId="38038" xr:uid="{00000000-0005-0000-0000-000040170000}"/>
    <cellStyle name="20% - Accent6 2 3 5 7" xfId="41101" xr:uid="{00000000-0005-0000-0000-000041170000}"/>
    <cellStyle name="20% - Accent6 2 3 6" xfId="2902" xr:uid="{00000000-0005-0000-0000-000042170000}"/>
    <cellStyle name="20% - Accent6 2 3 6 2" xfId="10081" xr:uid="{00000000-0005-0000-0000-000043170000}"/>
    <cellStyle name="20% - Accent6 2 3 6 2 2" xfId="24365" xr:uid="{00000000-0005-0000-0000-000044170000}"/>
    <cellStyle name="20% - Accent6 2 3 6 3" xfId="8477" xr:uid="{00000000-0005-0000-0000-000045170000}"/>
    <cellStyle name="20% - Accent6 2 3 6 3 2" xfId="22772" xr:uid="{00000000-0005-0000-0000-000046170000}"/>
    <cellStyle name="20% - Accent6 2 3 6 4" xfId="17246" xr:uid="{00000000-0005-0000-0000-000047170000}"/>
    <cellStyle name="20% - Accent6 2 3 6 5" xfId="34374" xr:uid="{00000000-0005-0000-0000-000048170000}"/>
    <cellStyle name="20% - Accent6 2 3 6 6" xfId="38039" xr:uid="{00000000-0005-0000-0000-000049170000}"/>
    <cellStyle name="20% - Accent6 2 3 6 7" xfId="41102" xr:uid="{00000000-0005-0000-0000-00004A170000}"/>
    <cellStyle name="20% - Accent6 2 3 7" xfId="3219" xr:uid="{00000000-0005-0000-0000-00004B170000}"/>
    <cellStyle name="20% - Accent6 2 3 7 2" xfId="10082" xr:uid="{00000000-0005-0000-0000-00004C170000}"/>
    <cellStyle name="20% - Accent6 2 3 7 2 2" xfId="24366" xr:uid="{00000000-0005-0000-0000-00004D170000}"/>
    <cellStyle name="20% - Accent6 2 3 7 3" xfId="8793" xr:uid="{00000000-0005-0000-0000-00004E170000}"/>
    <cellStyle name="20% - Accent6 2 3 7 3 2" xfId="23087" xr:uid="{00000000-0005-0000-0000-00004F170000}"/>
    <cellStyle name="20% - Accent6 2 3 7 4" xfId="17561" xr:uid="{00000000-0005-0000-0000-000050170000}"/>
    <cellStyle name="20% - Accent6 2 3 7 5" xfId="34375" xr:uid="{00000000-0005-0000-0000-000051170000}"/>
    <cellStyle name="20% - Accent6 2 3 7 6" xfId="38040" xr:uid="{00000000-0005-0000-0000-000052170000}"/>
    <cellStyle name="20% - Accent6 2 3 7 7" xfId="41103" xr:uid="{00000000-0005-0000-0000-000053170000}"/>
    <cellStyle name="20% - Accent6 2 3 8" xfId="3533" xr:uid="{00000000-0005-0000-0000-000054170000}"/>
    <cellStyle name="20% - Accent6 2 3 8 2" xfId="10083" xr:uid="{00000000-0005-0000-0000-000055170000}"/>
    <cellStyle name="20% - Accent6 2 3 8 2 2" xfId="24367" xr:uid="{00000000-0005-0000-0000-000056170000}"/>
    <cellStyle name="20% - Accent6 2 3 8 3" xfId="9107" xr:uid="{00000000-0005-0000-0000-000057170000}"/>
    <cellStyle name="20% - Accent6 2 3 8 3 2" xfId="23400" xr:uid="{00000000-0005-0000-0000-000058170000}"/>
    <cellStyle name="20% - Accent6 2 3 8 4" xfId="17874" xr:uid="{00000000-0005-0000-0000-000059170000}"/>
    <cellStyle name="20% - Accent6 2 3 8 5" xfId="34376" xr:uid="{00000000-0005-0000-0000-00005A170000}"/>
    <cellStyle name="20% - Accent6 2 3 8 6" xfId="38041" xr:uid="{00000000-0005-0000-0000-00005B170000}"/>
    <cellStyle name="20% - Accent6 2 3 8 7" xfId="41104" xr:uid="{00000000-0005-0000-0000-00005C170000}"/>
    <cellStyle name="20% - Accent6 2 3 9" xfId="3848" xr:uid="{00000000-0005-0000-0000-00005D170000}"/>
    <cellStyle name="20% - Accent6 2 3 9 2" xfId="10084" xr:uid="{00000000-0005-0000-0000-00005E170000}"/>
    <cellStyle name="20% - Accent6 2 3 9 2 2" xfId="24368" xr:uid="{00000000-0005-0000-0000-00005F170000}"/>
    <cellStyle name="20% - Accent6 2 3 9 3" xfId="9422" xr:uid="{00000000-0005-0000-0000-000060170000}"/>
    <cellStyle name="20% - Accent6 2 3 9 3 2" xfId="23712" xr:uid="{00000000-0005-0000-0000-000061170000}"/>
    <cellStyle name="20% - Accent6 2 3 9 4" xfId="18186" xr:uid="{00000000-0005-0000-0000-000062170000}"/>
    <cellStyle name="20% - Accent6 2 30" xfId="38011" xr:uid="{00000000-0005-0000-0000-000063170000}"/>
    <cellStyle name="20% - Accent6 2 31" xfId="41074" xr:uid="{00000000-0005-0000-0000-000064170000}"/>
    <cellStyle name="20% - Accent6 2 4" xfId="307" xr:uid="{00000000-0005-0000-0000-000065170000}"/>
    <cellStyle name="20% - Accent6 2 4 10" xfId="30246" xr:uid="{00000000-0005-0000-0000-000066170000}"/>
    <cellStyle name="20% - Accent6 2 4 11" xfId="31803" xr:uid="{00000000-0005-0000-0000-000067170000}"/>
    <cellStyle name="20% - Accent6 2 4 12" xfId="33043" xr:uid="{00000000-0005-0000-0000-000068170000}"/>
    <cellStyle name="20% - Accent6 2 4 13" xfId="34377" xr:uid="{00000000-0005-0000-0000-000069170000}"/>
    <cellStyle name="20% - Accent6 2 4 14" xfId="38042" xr:uid="{00000000-0005-0000-0000-00006A170000}"/>
    <cellStyle name="20% - Accent6 2 4 15" xfId="41105" xr:uid="{00000000-0005-0000-0000-00006B170000}"/>
    <cellStyle name="20% - Accent6 2 4 2" xfId="2081" xr:uid="{00000000-0005-0000-0000-00006C170000}"/>
    <cellStyle name="20% - Accent6 2 4 2 10" xfId="38043" xr:uid="{00000000-0005-0000-0000-00006D170000}"/>
    <cellStyle name="20% - Accent6 2 4 2 11" xfId="41106" xr:uid="{00000000-0005-0000-0000-00006E170000}"/>
    <cellStyle name="20% - Accent6 2 4 2 2" xfId="7680" xr:uid="{00000000-0005-0000-0000-00006F170000}"/>
    <cellStyle name="20% - Accent6 2 4 2 2 2" xfId="21984" xr:uid="{00000000-0005-0000-0000-000070170000}"/>
    <cellStyle name="20% - Accent6 2 4 2 3" xfId="10086" xr:uid="{00000000-0005-0000-0000-000071170000}"/>
    <cellStyle name="20% - Accent6 2 4 2 3 2" xfId="24370" xr:uid="{00000000-0005-0000-0000-000072170000}"/>
    <cellStyle name="20% - Accent6 2 4 2 4" xfId="5534" xr:uid="{00000000-0005-0000-0000-000073170000}"/>
    <cellStyle name="20% - Accent6 2 4 2 4 2" xfId="19863" xr:uid="{00000000-0005-0000-0000-000074170000}"/>
    <cellStyle name="20% - Accent6 2 4 2 5" xfId="16458" xr:uid="{00000000-0005-0000-0000-000075170000}"/>
    <cellStyle name="20% - Accent6 2 4 2 6" xfId="30581" xr:uid="{00000000-0005-0000-0000-000076170000}"/>
    <cellStyle name="20% - Accent6 2 4 2 7" xfId="32138" xr:uid="{00000000-0005-0000-0000-000077170000}"/>
    <cellStyle name="20% - Accent6 2 4 2 8" xfId="33378" xr:uid="{00000000-0005-0000-0000-000078170000}"/>
    <cellStyle name="20% - Accent6 2 4 2 9" xfId="34378" xr:uid="{00000000-0005-0000-0000-000079170000}"/>
    <cellStyle name="20% - Accent6 2 4 3" xfId="6296" xr:uid="{00000000-0005-0000-0000-00007A170000}"/>
    <cellStyle name="20% - Accent6 2 4 3 2" xfId="20604" xr:uid="{00000000-0005-0000-0000-00007B170000}"/>
    <cellStyle name="20% - Accent6 2 4 4" xfId="10085" xr:uid="{00000000-0005-0000-0000-00007C170000}"/>
    <cellStyle name="20% - Accent6 2 4 4 2" xfId="24369" xr:uid="{00000000-0005-0000-0000-00007D170000}"/>
    <cellStyle name="20% - Accent6 2 4 5" xfId="4763" xr:uid="{00000000-0005-0000-0000-00007E170000}"/>
    <cellStyle name="20% - Accent6 2 4 5 2" xfId="19095" xr:uid="{00000000-0005-0000-0000-00007F170000}"/>
    <cellStyle name="20% - Accent6 2 4 6" xfId="14011" xr:uid="{00000000-0005-0000-0000-000080170000}"/>
    <cellStyle name="20% - Accent6 2 4 6 2" xfId="27712" xr:uid="{00000000-0005-0000-0000-000081170000}"/>
    <cellStyle name="20% - Accent6 2 4 7" xfId="14639" xr:uid="{00000000-0005-0000-0000-000082170000}"/>
    <cellStyle name="20% - Accent6 2 4 7 2" xfId="28338" xr:uid="{00000000-0005-0000-0000-000083170000}"/>
    <cellStyle name="20% - Accent6 2 4 8" xfId="15078" xr:uid="{00000000-0005-0000-0000-000084170000}"/>
    <cellStyle name="20% - Accent6 2 4 9" xfId="28986" xr:uid="{00000000-0005-0000-0000-000085170000}"/>
    <cellStyle name="20% - Accent6 2 5" xfId="620" xr:uid="{00000000-0005-0000-0000-000086170000}"/>
    <cellStyle name="20% - Accent6 2 5 10" xfId="34379" xr:uid="{00000000-0005-0000-0000-000087170000}"/>
    <cellStyle name="20% - Accent6 2 5 11" xfId="38044" xr:uid="{00000000-0005-0000-0000-000088170000}"/>
    <cellStyle name="20% - Accent6 2 5 12" xfId="41107" xr:uid="{00000000-0005-0000-0000-000089170000}"/>
    <cellStyle name="20% - Accent6 2 5 2" xfId="2394" xr:uid="{00000000-0005-0000-0000-00008A170000}"/>
    <cellStyle name="20% - Accent6 2 5 2 2" xfId="7992" xr:uid="{00000000-0005-0000-0000-00008B170000}"/>
    <cellStyle name="20% - Accent6 2 5 2 2 2" xfId="22296" xr:uid="{00000000-0005-0000-0000-00008C170000}"/>
    <cellStyle name="20% - Accent6 2 5 2 3" xfId="10088" xr:uid="{00000000-0005-0000-0000-00008D170000}"/>
    <cellStyle name="20% - Accent6 2 5 2 3 2" xfId="24372" xr:uid="{00000000-0005-0000-0000-00008E170000}"/>
    <cellStyle name="20% - Accent6 2 5 2 4" xfId="5846" xr:uid="{00000000-0005-0000-0000-00008F170000}"/>
    <cellStyle name="20% - Accent6 2 5 2 4 2" xfId="20175" xr:uid="{00000000-0005-0000-0000-000090170000}"/>
    <cellStyle name="20% - Accent6 2 5 2 5" xfId="16770" xr:uid="{00000000-0005-0000-0000-000091170000}"/>
    <cellStyle name="20% - Accent6 2 5 2 6" xfId="34380" xr:uid="{00000000-0005-0000-0000-000092170000}"/>
    <cellStyle name="20% - Accent6 2 5 2 7" xfId="38045" xr:uid="{00000000-0005-0000-0000-000093170000}"/>
    <cellStyle name="20% - Accent6 2 5 2 8" xfId="41108" xr:uid="{00000000-0005-0000-0000-000094170000}"/>
    <cellStyle name="20% - Accent6 2 5 3" xfId="6608" xr:uid="{00000000-0005-0000-0000-000095170000}"/>
    <cellStyle name="20% - Accent6 2 5 3 2" xfId="20916" xr:uid="{00000000-0005-0000-0000-000096170000}"/>
    <cellStyle name="20% - Accent6 2 5 4" xfId="10087" xr:uid="{00000000-0005-0000-0000-000097170000}"/>
    <cellStyle name="20% - Accent6 2 5 4 2" xfId="24371" xr:uid="{00000000-0005-0000-0000-000098170000}"/>
    <cellStyle name="20% - Accent6 2 5 5" xfId="5075" xr:uid="{00000000-0005-0000-0000-000099170000}"/>
    <cellStyle name="20% - Accent6 2 5 5 2" xfId="19407" xr:uid="{00000000-0005-0000-0000-00009A170000}"/>
    <cellStyle name="20% - Accent6 2 5 6" xfId="15390" xr:uid="{00000000-0005-0000-0000-00009B170000}"/>
    <cellStyle name="20% - Accent6 2 5 7" xfId="30574" xr:uid="{00000000-0005-0000-0000-00009C170000}"/>
    <cellStyle name="20% - Accent6 2 5 8" xfId="32131" xr:uid="{00000000-0005-0000-0000-00009D170000}"/>
    <cellStyle name="20% - Accent6 2 5 9" xfId="33371" xr:uid="{00000000-0005-0000-0000-00009E170000}"/>
    <cellStyle name="20% - Accent6 2 6" xfId="943" xr:uid="{00000000-0005-0000-0000-00009F170000}"/>
    <cellStyle name="20% - Accent6 2 6 2" xfId="34381" xr:uid="{00000000-0005-0000-0000-0000A0170000}"/>
    <cellStyle name="20% - Accent6 2 7" xfId="1278" xr:uid="{00000000-0005-0000-0000-0000A1170000}"/>
    <cellStyle name="20% - Accent6 2 7 2" xfId="6927" xr:uid="{00000000-0005-0000-0000-0000A2170000}"/>
    <cellStyle name="20% - Accent6 2 7 2 2" xfId="21232" xr:uid="{00000000-0005-0000-0000-0000A3170000}"/>
    <cellStyle name="20% - Accent6 2 7 3" xfId="10089" xr:uid="{00000000-0005-0000-0000-0000A4170000}"/>
    <cellStyle name="20% - Accent6 2 7 3 2" xfId="24373" xr:uid="{00000000-0005-0000-0000-0000A5170000}"/>
    <cellStyle name="20% - Accent6 2 7 4" xfId="5456" xr:uid="{00000000-0005-0000-0000-0000A6170000}"/>
    <cellStyle name="20% - Accent6 2 7 4 2" xfId="19785" xr:uid="{00000000-0005-0000-0000-0000A7170000}"/>
    <cellStyle name="20% - Accent6 2 7 5" xfId="15706" xr:uid="{00000000-0005-0000-0000-0000A8170000}"/>
    <cellStyle name="20% - Accent6 2 7 6" xfId="34382" xr:uid="{00000000-0005-0000-0000-0000A9170000}"/>
    <cellStyle name="20% - Accent6 2 7 7" xfId="38046" xr:uid="{00000000-0005-0000-0000-0000AA170000}"/>
    <cellStyle name="20% - Accent6 2 7 8" xfId="41109" xr:uid="{00000000-0005-0000-0000-0000AB170000}"/>
    <cellStyle name="20% - Accent6 2 8" xfId="1591" xr:uid="{00000000-0005-0000-0000-0000AC170000}"/>
    <cellStyle name="20% - Accent6 2 8 2" xfId="10090" xr:uid="{00000000-0005-0000-0000-0000AD170000}"/>
    <cellStyle name="20% - Accent6 2 8 2 2" xfId="24374" xr:uid="{00000000-0005-0000-0000-0000AE170000}"/>
    <cellStyle name="20% - Accent6 2 8 3" xfId="7240" xr:uid="{00000000-0005-0000-0000-0000AF170000}"/>
    <cellStyle name="20% - Accent6 2 8 3 2" xfId="21544" xr:uid="{00000000-0005-0000-0000-0000B0170000}"/>
    <cellStyle name="20% - Accent6 2 8 4" xfId="16018" xr:uid="{00000000-0005-0000-0000-0000B1170000}"/>
    <cellStyle name="20% - Accent6 2 8 5" xfId="34383" xr:uid="{00000000-0005-0000-0000-0000B2170000}"/>
    <cellStyle name="20% - Accent6 2 8 6" xfId="38047" xr:uid="{00000000-0005-0000-0000-0000B3170000}"/>
    <cellStyle name="20% - Accent6 2 8 7" xfId="41110" xr:uid="{00000000-0005-0000-0000-0000B4170000}"/>
    <cellStyle name="20% - Accent6 2 9" xfId="2002" xr:uid="{00000000-0005-0000-0000-0000B5170000}"/>
    <cellStyle name="20% - Accent6 2 9 2" xfId="10091" xr:uid="{00000000-0005-0000-0000-0000B6170000}"/>
    <cellStyle name="20% - Accent6 2 9 2 2" xfId="24375" xr:uid="{00000000-0005-0000-0000-0000B7170000}"/>
    <cellStyle name="20% - Accent6 2 9 3" xfId="7602" xr:uid="{00000000-0005-0000-0000-0000B8170000}"/>
    <cellStyle name="20% - Accent6 2 9 3 2" xfId="21906" xr:uid="{00000000-0005-0000-0000-0000B9170000}"/>
    <cellStyle name="20% - Accent6 2 9 4" xfId="16380" xr:uid="{00000000-0005-0000-0000-0000BA170000}"/>
    <cellStyle name="20% - Accent6 2 9 5" xfId="34384" xr:uid="{00000000-0005-0000-0000-0000BB170000}"/>
    <cellStyle name="20% - Accent6 2 9 6" xfId="38048" xr:uid="{00000000-0005-0000-0000-0000BC170000}"/>
    <cellStyle name="20% - Accent6 2 9 7" xfId="41111" xr:uid="{00000000-0005-0000-0000-0000BD170000}"/>
    <cellStyle name="20% - Accent6 20" xfId="14949" xr:uid="{00000000-0005-0000-0000-0000BE170000}"/>
    <cellStyle name="20% - Accent6 21" xfId="28634" xr:uid="{00000000-0005-0000-0000-0000BF170000}"/>
    <cellStyle name="20% - Accent6 22" xfId="29251" xr:uid="{00000000-0005-0000-0000-0000C0170000}"/>
    <cellStyle name="20% - Accent6 23" xfId="29567" xr:uid="{00000000-0005-0000-0000-0000C1170000}"/>
    <cellStyle name="20% - Accent6 24" xfId="29893" xr:uid="{00000000-0005-0000-0000-0000C2170000}"/>
    <cellStyle name="20% - Accent6 25" xfId="31125" xr:uid="{00000000-0005-0000-0000-0000C3170000}"/>
    <cellStyle name="20% - Accent6 26" xfId="31451" xr:uid="{00000000-0005-0000-0000-0000C4170000}"/>
    <cellStyle name="20% - Accent6 27" xfId="32691" xr:uid="{00000000-0005-0000-0000-0000C5170000}"/>
    <cellStyle name="20% - Accent6 28" xfId="34342" xr:uid="{00000000-0005-0000-0000-0000C6170000}"/>
    <cellStyle name="20% - Accent6 29" xfId="37319" xr:uid="{00000000-0005-0000-0000-0000C7170000}"/>
    <cellStyle name="20% - Accent6 3" xfId="346" xr:uid="{00000000-0005-0000-0000-0000C8170000}"/>
    <cellStyle name="20% - Accent6 3 10" xfId="3416" xr:uid="{00000000-0005-0000-0000-0000C9170000}"/>
    <cellStyle name="20% - Accent6 3 10 2" xfId="10093" xr:uid="{00000000-0005-0000-0000-0000CA170000}"/>
    <cellStyle name="20% - Accent6 3 10 2 2" xfId="24377" xr:uid="{00000000-0005-0000-0000-0000CB170000}"/>
    <cellStyle name="20% - Accent6 3 10 3" xfId="8990" xr:uid="{00000000-0005-0000-0000-0000CC170000}"/>
    <cellStyle name="20% - Accent6 3 10 3 2" xfId="23283" xr:uid="{00000000-0005-0000-0000-0000CD170000}"/>
    <cellStyle name="20% - Accent6 3 10 4" xfId="17757" xr:uid="{00000000-0005-0000-0000-0000CE170000}"/>
    <cellStyle name="20% - Accent6 3 10 5" xfId="34386" xr:uid="{00000000-0005-0000-0000-0000CF170000}"/>
    <cellStyle name="20% - Accent6 3 10 6" xfId="38050" xr:uid="{00000000-0005-0000-0000-0000D0170000}"/>
    <cellStyle name="20% - Accent6 3 10 7" xfId="41113" xr:uid="{00000000-0005-0000-0000-0000D1170000}"/>
    <cellStyle name="20% - Accent6 3 11" xfId="3731" xr:uid="{00000000-0005-0000-0000-0000D2170000}"/>
    <cellStyle name="20% - Accent6 3 11 2" xfId="10094" xr:uid="{00000000-0005-0000-0000-0000D3170000}"/>
    <cellStyle name="20% - Accent6 3 11 2 2" xfId="24378" xr:uid="{00000000-0005-0000-0000-0000D4170000}"/>
    <cellStyle name="20% - Accent6 3 11 3" xfId="9305" xr:uid="{00000000-0005-0000-0000-0000D5170000}"/>
    <cellStyle name="20% - Accent6 3 11 3 2" xfId="23595" xr:uid="{00000000-0005-0000-0000-0000D6170000}"/>
    <cellStyle name="20% - Accent6 3 11 4" xfId="18069" xr:uid="{00000000-0005-0000-0000-0000D7170000}"/>
    <cellStyle name="20% - Accent6 3 12" xfId="4048" xr:uid="{00000000-0005-0000-0000-0000D8170000}"/>
    <cellStyle name="20% - Accent6 3 12 2" xfId="10095" xr:uid="{00000000-0005-0000-0000-0000D9170000}"/>
    <cellStyle name="20% - Accent6 3 12 2 2" xfId="24379" xr:uid="{00000000-0005-0000-0000-0000DA170000}"/>
    <cellStyle name="20% - Accent6 3 12 3" xfId="6335" xr:uid="{00000000-0005-0000-0000-0000DB170000}"/>
    <cellStyle name="20% - Accent6 3 12 3 2" xfId="20643" xr:uid="{00000000-0005-0000-0000-0000DC170000}"/>
    <cellStyle name="20% - Accent6 3 12 4" xfId="18381" xr:uid="{00000000-0005-0000-0000-0000DD170000}"/>
    <cellStyle name="20% - Accent6 3 13" xfId="4361" xr:uid="{00000000-0005-0000-0000-0000DE170000}"/>
    <cellStyle name="20% - Accent6 3 13 2" xfId="10096" xr:uid="{00000000-0005-0000-0000-0000DF170000}"/>
    <cellStyle name="20% - Accent6 3 13 2 2" xfId="24380" xr:uid="{00000000-0005-0000-0000-0000E0170000}"/>
    <cellStyle name="20% - Accent6 3 13 3" xfId="18693" xr:uid="{00000000-0005-0000-0000-0000E1170000}"/>
    <cellStyle name="20% - Accent6 3 14" xfId="10092" xr:uid="{00000000-0005-0000-0000-0000E2170000}"/>
    <cellStyle name="20% - Accent6 3 14 2" xfId="24376" xr:uid="{00000000-0005-0000-0000-0000E3170000}"/>
    <cellStyle name="20% - Accent6 3 15" xfId="4802" xr:uid="{00000000-0005-0000-0000-0000E4170000}"/>
    <cellStyle name="20% - Accent6 3 15 2" xfId="19134" xr:uid="{00000000-0005-0000-0000-0000E5170000}"/>
    <cellStyle name="20% - Accent6 3 16" xfId="13737" xr:uid="{00000000-0005-0000-0000-0000E6170000}"/>
    <cellStyle name="20% - Accent6 3 16 2" xfId="27438" xr:uid="{00000000-0005-0000-0000-0000E7170000}"/>
    <cellStyle name="20% - Accent6 3 17" xfId="14365" xr:uid="{00000000-0005-0000-0000-0000E8170000}"/>
    <cellStyle name="20% - Accent6 3 17 2" xfId="28064" xr:uid="{00000000-0005-0000-0000-0000E9170000}"/>
    <cellStyle name="20% - Accent6 3 18" xfId="15117" xr:uid="{00000000-0005-0000-0000-0000EA170000}"/>
    <cellStyle name="20% - Accent6 3 19" xfId="28712" xr:uid="{00000000-0005-0000-0000-0000EB170000}"/>
    <cellStyle name="20% - Accent6 3 2" xfId="502" xr:uid="{00000000-0005-0000-0000-0000EC170000}"/>
    <cellStyle name="20% - Accent6 3 2 10" xfId="4204" xr:uid="{00000000-0005-0000-0000-0000ED170000}"/>
    <cellStyle name="20% - Accent6 3 2 10 2" xfId="10098" xr:uid="{00000000-0005-0000-0000-0000EE170000}"/>
    <cellStyle name="20% - Accent6 3 2 10 2 2" xfId="24382" xr:uid="{00000000-0005-0000-0000-0000EF170000}"/>
    <cellStyle name="20% - Accent6 3 2 10 3" xfId="6491" xr:uid="{00000000-0005-0000-0000-0000F0170000}"/>
    <cellStyle name="20% - Accent6 3 2 10 3 2" xfId="20799" xr:uid="{00000000-0005-0000-0000-0000F1170000}"/>
    <cellStyle name="20% - Accent6 3 2 10 4" xfId="18537" xr:uid="{00000000-0005-0000-0000-0000F2170000}"/>
    <cellStyle name="20% - Accent6 3 2 11" xfId="4517" xr:uid="{00000000-0005-0000-0000-0000F3170000}"/>
    <cellStyle name="20% - Accent6 3 2 11 2" xfId="10099" xr:uid="{00000000-0005-0000-0000-0000F4170000}"/>
    <cellStyle name="20% - Accent6 3 2 11 2 2" xfId="24383" xr:uid="{00000000-0005-0000-0000-0000F5170000}"/>
    <cellStyle name="20% - Accent6 3 2 11 3" xfId="18849" xr:uid="{00000000-0005-0000-0000-0000F6170000}"/>
    <cellStyle name="20% - Accent6 3 2 12" xfId="10097" xr:uid="{00000000-0005-0000-0000-0000F7170000}"/>
    <cellStyle name="20% - Accent6 3 2 12 2" xfId="24381" xr:uid="{00000000-0005-0000-0000-0000F8170000}"/>
    <cellStyle name="20% - Accent6 3 2 13" xfId="4958" xr:uid="{00000000-0005-0000-0000-0000F9170000}"/>
    <cellStyle name="20% - Accent6 3 2 13 2" xfId="19290" xr:uid="{00000000-0005-0000-0000-0000FA170000}"/>
    <cellStyle name="20% - Accent6 3 2 14" xfId="13893" xr:uid="{00000000-0005-0000-0000-0000FB170000}"/>
    <cellStyle name="20% - Accent6 3 2 14 2" xfId="27594" xr:uid="{00000000-0005-0000-0000-0000FC170000}"/>
    <cellStyle name="20% - Accent6 3 2 15" xfId="14521" xr:uid="{00000000-0005-0000-0000-0000FD170000}"/>
    <cellStyle name="20% - Accent6 3 2 15 2" xfId="28220" xr:uid="{00000000-0005-0000-0000-0000FE170000}"/>
    <cellStyle name="20% - Accent6 3 2 16" xfId="15273" xr:uid="{00000000-0005-0000-0000-0000FF170000}"/>
    <cellStyle name="20% - Accent6 3 2 17" xfId="28868" xr:uid="{00000000-0005-0000-0000-000000180000}"/>
    <cellStyle name="20% - Accent6 3 2 18" xfId="29497" xr:uid="{00000000-0005-0000-0000-000001180000}"/>
    <cellStyle name="20% - Accent6 3 2 19" xfId="29813" xr:uid="{00000000-0005-0000-0000-000002180000}"/>
    <cellStyle name="20% - Accent6 3 2 2" xfId="815" xr:uid="{00000000-0005-0000-0000-000003180000}"/>
    <cellStyle name="20% - Accent6 3 2 2 10" xfId="30441" xr:uid="{00000000-0005-0000-0000-000004180000}"/>
    <cellStyle name="20% - Accent6 3 2 2 11" xfId="31998" xr:uid="{00000000-0005-0000-0000-000005180000}"/>
    <cellStyle name="20% - Accent6 3 2 2 12" xfId="33238" xr:uid="{00000000-0005-0000-0000-000006180000}"/>
    <cellStyle name="20% - Accent6 3 2 2 13" xfId="34388" xr:uid="{00000000-0005-0000-0000-000007180000}"/>
    <cellStyle name="20% - Accent6 3 2 2 14" xfId="38052" xr:uid="{00000000-0005-0000-0000-000008180000}"/>
    <cellStyle name="20% - Accent6 3 2 2 15" xfId="41115" xr:uid="{00000000-0005-0000-0000-000009180000}"/>
    <cellStyle name="20% - Accent6 3 2 2 2" xfId="2589" xr:uid="{00000000-0005-0000-0000-00000A180000}"/>
    <cellStyle name="20% - Accent6 3 2 2 2 10" xfId="38053" xr:uid="{00000000-0005-0000-0000-00000B180000}"/>
    <cellStyle name="20% - Accent6 3 2 2 2 11" xfId="41116" xr:uid="{00000000-0005-0000-0000-00000C180000}"/>
    <cellStyle name="20% - Accent6 3 2 2 2 2" xfId="8187" xr:uid="{00000000-0005-0000-0000-00000D180000}"/>
    <cellStyle name="20% - Accent6 3 2 2 2 2 2" xfId="22491" xr:uid="{00000000-0005-0000-0000-00000E180000}"/>
    <cellStyle name="20% - Accent6 3 2 2 2 3" xfId="10101" xr:uid="{00000000-0005-0000-0000-00000F180000}"/>
    <cellStyle name="20% - Accent6 3 2 2 2 3 2" xfId="24385" xr:uid="{00000000-0005-0000-0000-000010180000}"/>
    <cellStyle name="20% - Accent6 3 2 2 2 4" xfId="6041" xr:uid="{00000000-0005-0000-0000-000011180000}"/>
    <cellStyle name="20% - Accent6 3 2 2 2 4 2" xfId="20370" xr:uid="{00000000-0005-0000-0000-000012180000}"/>
    <cellStyle name="20% - Accent6 3 2 2 2 5" xfId="16965" xr:uid="{00000000-0005-0000-0000-000013180000}"/>
    <cellStyle name="20% - Accent6 3 2 2 2 6" xfId="30584" xr:uid="{00000000-0005-0000-0000-000014180000}"/>
    <cellStyle name="20% - Accent6 3 2 2 2 7" xfId="32141" xr:uid="{00000000-0005-0000-0000-000015180000}"/>
    <cellStyle name="20% - Accent6 3 2 2 2 8" xfId="33381" xr:uid="{00000000-0005-0000-0000-000016180000}"/>
    <cellStyle name="20% - Accent6 3 2 2 2 9" xfId="34389" xr:uid="{00000000-0005-0000-0000-000017180000}"/>
    <cellStyle name="20% - Accent6 3 2 2 3" xfId="6803" xr:uid="{00000000-0005-0000-0000-000018180000}"/>
    <cellStyle name="20% - Accent6 3 2 2 3 2" xfId="21111" xr:uid="{00000000-0005-0000-0000-000019180000}"/>
    <cellStyle name="20% - Accent6 3 2 2 4" xfId="10100" xr:uid="{00000000-0005-0000-0000-00001A180000}"/>
    <cellStyle name="20% - Accent6 3 2 2 4 2" xfId="24384" xr:uid="{00000000-0005-0000-0000-00001B180000}"/>
    <cellStyle name="20% - Accent6 3 2 2 5" xfId="5270" xr:uid="{00000000-0005-0000-0000-00001C180000}"/>
    <cellStyle name="20% - Accent6 3 2 2 5 2" xfId="19602" xr:uid="{00000000-0005-0000-0000-00001D180000}"/>
    <cellStyle name="20% - Accent6 3 2 2 6" xfId="14207" xr:uid="{00000000-0005-0000-0000-00001E180000}"/>
    <cellStyle name="20% - Accent6 3 2 2 6 2" xfId="27907" xr:uid="{00000000-0005-0000-0000-00001F180000}"/>
    <cellStyle name="20% - Accent6 3 2 2 7" xfId="14834" xr:uid="{00000000-0005-0000-0000-000020180000}"/>
    <cellStyle name="20% - Accent6 3 2 2 7 2" xfId="28533" xr:uid="{00000000-0005-0000-0000-000021180000}"/>
    <cellStyle name="20% - Accent6 3 2 2 8" xfId="15585" xr:uid="{00000000-0005-0000-0000-000022180000}"/>
    <cellStyle name="20% - Accent6 3 2 2 9" xfId="29181" xr:uid="{00000000-0005-0000-0000-000023180000}"/>
    <cellStyle name="20% - Accent6 3 2 20" xfId="30128" xr:uid="{00000000-0005-0000-0000-000024180000}"/>
    <cellStyle name="20% - Accent6 3 2 21" xfId="31371" xr:uid="{00000000-0005-0000-0000-000025180000}"/>
    <cellStyle name="20% - Accent6 3 2 22" xfId="31685" xr:uid="{00000000-0005-0000-0000-000026180000}"/>
    <cellStyle name="20% - Accent6 3 2 23" xfId="32925" xr:uid="{00000000-0005-0000-0000-000027180000}"/>
    <cellStyle name="20% - Accent6 3 2 24" xfId="34387" xr:uid="{00000000-0005-0000-0000-000028180000}"/>
    <cellStyle name="20% - Accent6 3 2 25" xfId="37565" xr:uid="{00000000-0005-0000-0000-000029180000}"/>
    <cellStyle name="20% - Accent6 3 2 26" xfId="38051" xr:uid="{00000000-0005-0000-0000-00002A180000}"/>
    <cellStyle name="20% - Accent6 3 2 27" xfId="41114" xr:uid="{00000000-0005-0000-0000-00002B180000}"/>
    <cellStyle name="20% - Accent6 3 2 3" xfId="1473" xr:uid="{00000000-0005-0000-0000-00002C180000}"/>
    <cellStyle name="20% - Accent6 3 2 3 10" xfId="38054" xr:uid="{00000000-0005-0000-0000-00002D180000}"/>
    <cellStyle name="20% - Accent6 3 2 3 11" xfId="41117" xr:uid="{00000000-0005-0000-0000-00002E180000}"/>
    <cellStyle name="20% - Accent6 3 2 3 2" xfId="7122" xr:uid="{00000000-0005-0000-0000-00002F180000}"/>
    <cellStyle name="20% - Accent6 3 2 3 2 2" xfId="21427" xr:uid="{00000000-0005-0000-0000-000030180000}"/>
    <cellStyle name="20% - Accent6 3 2 3 3" xfId="10102" xr:uid="{00000000-0005-0000-0000-000031180000}"/>
    <cellStyle name="20% - Accent6 3 2 3 3 2" xfId="24386" xr:uid="{00000000-0005-0000-0000-000032180000}"/>
    <cellStyle name="20% - Accent6 3 2 3 4" xfId="5729" xr:uid="{00000000-0005-0000-0000-000033180000}"/>
    <cellStyle name="20% - Accent6 3 2 3 4 2" xfId="20058" xr:uid="{00000000-0005-0000-0000-000034180000}"/>
    <cellStyle name="20% - Accent6 3 2 3 5" xfId="15901" xr:uid="{00000000-0005-0000-0000-000035180000}"/>
    <cellStyle name="20% - Accent6 3 2 3 6" xfId="30583" xr:uid="{00000000-0005-0000-0000-000036180000}"/>
    <cellStyle name="20% - Accent6 3 2 3 7" xfId="32140" xr:uid="{00000000-0005-0000-0000-000037180000}"/>
    <cellStyle name="20% - Accent6 3 2 3 8" xfId="33380" xr:uid="{00000000-0005-0000-0000-000038180000}"/>
    <cellStyle name="20% - Accent6 3 2 3 9" xfId="34390" xr:uid="{00000000-0005-0000-0000-000039180000}"/>
    <cellStyle name="20% - Accent6 3 2 4" xfId="1786" xr:uid="{00000000-0005-0000-0000-00003A180000}"/>
    <cellStyle name="20% - Accent6 3 2 4 2" xfId="10103" xr:uid="{00000000-0005-0000-0000-00003B180000}"/>
    <cellStyle name="20% - Accent6 3 2 4 2 2" xfId="24387" xr:uid="{00000000-0005-0000-0000-00003C180000}"/>
    <cellStyle name="20% - Accent6 3 2 4 3" xfId="7435" xr:uid="{00000000-0005-0000-0000-00003D180000}"/>
    <cellStyle name="20% - Accent6 3 2 4 3 2" xfId="21739" xr:uid="{00000000-0005-0000-0000-00003E180000}"/>
    <cellStyle name="20% - Accent6 3 2 4 4" xfId="16213" xr:uid="{00000000-0005-0000-0000-00003F180000}"/>
    <cellStyle name="20% - Accent6 3 2 4 5" xfId="34391" xr:uid="{00000000-0005-0000-0000-000040180000}"/>
    <cellStyle name="20% - Accent6 3 2 4 6" xfId="38055" xr:uid="{00000000-0005-0000-0000-000041180000}"/>
    <cellStyle name="20% - Accent6 3 2 4 7" xfId="41118" xr:uid="{00000000-0005-0000-0000-000042180000}"/>
    <cellStyle name="20% - Accent6 3 2 5" xfId="2276" xr:uid="{00000000-0005-0000-0000-000043180000}"/>
    <cellStyle name="20% - Accent6 3 2 5 2" xfId="10104" xr:uid="{00000000-0005-0000-0000-000044180000}"/>
    <cellStyle name="20% - Accent6 3 2 5 2 2" xfId="24388" xr:uid="{00000000-0005-0000-0000-000045180000}"/>
    <cellStyle name="20% - Accent6 3 2 5 3" xfId="7875" xr:uid="{00000000-0005-0000-0000-000046180000}"/>
    <cellStyle name="20% - Accent6 3 2 5 3 2" xfId="22179" xr:uid="{00000000-0005-0000-0000-000047180000}"/>
    <cellStyle name="20% - Accent6 3 2 5 4" xfId="16653" xr:uid="{00000000-0005-0000-0000-000048180000}"/>
    <cellStyle name="20% - Accent6 3 2 5 5" xfId="34392" xr:uid="{00000000-0005-0000-0000-000049180000}"/>
    <cellStyle name="20% - Accent6 3 2 5 6" xfId="38056" xr:uid="{00000000-0005-0000-0000-00004A180000}"/>
    <cellStyle name="20% - Accent6 3 2 5 7" xfId="41119" xr:uid="{00000000-0005-0000-0000-00004B180000}"/>
    <cellStyle name="20% - Accent6 3 2 6" xfId="2941" xr:uid="{00000000-0005-0000-0000-00004C180000}"/>
    <cellStyle name="20% - Accent6 3 2 6 2" xfId="10105" xr:uid="{00000000-0005-0000-0000-00004D180000}"/>
    <cellStyle name="20% - Accent6 3 2 6 2 2" xfId="24389" xr:uid="{00000000-0005-0000-0000-00004E180000}"/>
    <cellStyle name="20% - Accent6 3 2 6 3" xfId="8516" xr:uid="{00000000-0005-0000-0000-00004F180000}"/>
    <cellStyle name="20% - Accent6 3 2 6 3 2" xfId="22811" xr:uid="{00000000-0005-0000-0000-000050180000}"/>
    <cellStyle name="20% - Accent6 3 2 6 4" xfId="17285" xr:uid="{00000000-0005-0000-0000-000051180000}"/>
    <cellStyle name="20% - Accent6 3 2 6 5" xfId="34393" xr:uid="{00000000-0005-0000-0000-000052180000}"/>
    <cellStyle name="20% - Accent6 3 2 6 6" xfId="38057" xr:uid="{00000000-0005-0000-0000-000053180000}"/>
    <cellStyle name="20% - Accent6 3 2 6 7" xfId="41120" xr:uid="{00000000-0005-0000-0000-000054180000}"/>
    <cellStyle name="20% - Accent6 3 2 7" xfId="3258" xr:uid="{00000000-0005-0000-0000-000055180000}"/>
    <cellStyle name="20% - Accent6 3 2 7 2" xfId="10106" xr:uid="{00000000-0005-0000-0000-000056180000}"/>
    <cellStyle name="20% - Accent6 3 2 7 2 2" xfId="24390" xr:uid="{00000000-0005-0000-0000-000057180000}"/>
    <cellStyle name="20% - Accent6 3 2 7 3" xfId="8832" xr:uid="{00000000-0005-0000-0000-000058180000}"/>
    <cellStyle name="20% - Accent6 3 2 7 3 2" xfId="23126" xr:uid="{00000000-0005-0000-0000-000059180000}"/>
    <cellStyle name="20% - Accent6 3 2 7 4" xfId="17600" xr:uid="{00000000-0005-0000-0000-00005A180000}"/>
    <cellStyle name="20% - Accent6 3 2 7 5" xfId="34394" xr:uid="{00000000-0005-0000-0000-00005B180000}"/>
    <cellStyle name="20% - Accent6 3 2 7 6" xfId="38058" xr:uid="{00000000-0005-0000-0000-00005C180000}"/>
    <cellStyle name="20% - Accent6 3 2 7 7" xfId="41121" xr:uid="{00000000-0005-0000-0000-00005D180000}"/>
    <cellStyle name="20% - Accent6 3 2 8" xfId="3572" xr:uid="{00000000-0005-0000-0000-00005E180000}"/>
    <cellStyle name="20% - Accent6 3 2 8 2" xfId="10107" xr:uid="{00000000-0005-0000-0000-00005F180000}"/>
    <cellStyle name="20% - Accent6 3 2 8 2 2" xfId="24391" xr:uid="{00000000-0005-0000-0000-000060180000}"/>
    <cellStyle name="20% - Accent6 3 2 8 3" xfId="9146" xr:uid="{00000000-0005-0000-0000-000061180000}"/>
    <cellStyle name="20% - Accent6 3 2 8 3 2" xfId="23439" xr:uid="{00000000-0005-0000-0000-000062180000}"/>
    <cellStyle name="20% - Accent6 3 2 8 4" xfId="17913" xr:uid="{00000000-0005-0000-0000-000063180000}"/>
    <cellStyle name="20% - Accent6 3 2 8 5" xfId="34395" xr:uid="{00000000-0005-0000-0000-000064180000}"/>
    <cellStyle name="20% - Accent6 3 2 8 6" xfId="38059" xr:uid="{00000000-0005-0000-0000-000065180000}"/>
    <cellStyle name="20% - Accent6 3 2 8 7" xfId="41122" xr:uid="{00000000-0005-0000-0000-000066180000}"/>
    <cellStyle name="20% - Accent6 3 2 9" xfId="3887" xr:uid="{00000000-0005-0000-0000-000067180000}"/>
    <cellStyle name="20% - Accent6 3 2 9 2" xfId="10108" xr:uid="{00000000-0005-0000-0000-000068180000}"/>
    <cellStyle name="20% - Accent6 3 2 9 2 2" xfId="24392" xr:uid="{00000000-0005-0000-0000-000069180000}"/>
    <cellStyle name="20% - Accent6 3 2 9 3" xfId="9461" xr:uid="{00000000-0005-0000-0000-00006A180000}"/>
    <cellStyle name="20% - Accent6 3 2 9 3 2" xfId="23751" xr:uid="{00000000-0005-0000-0000-00006B180000}"/>
    <cellStyle name="20% - Accent6 3 2 9 4" xfId="18225" xr:uid="{00000000-0005-0000-0000-00006C180000}"/>
    <cellStyle name="20% - Accent6 3 20" xfId="29341" xr:uid="{00000000-0005-0000-0000-00006D180000}"/>
    <cellStyle name="20% - Accent6 3 21" xfId="29657" xr:uid="{00000000-0005-0000-0000-00006E180000}"/>
    <cellStyle name="20% - Accent6 3 22" xfId="29972" xr:uid="{00000000-0005-0000-0000-00006F180000}"/>
    <cellStyle name="20% - Accent6 3 23" xfId="31215" xr:uid="{00000000-0005-0000-0000-000070180000}"/>
    <cellStyle name="20% - Accent6 3 24" xfId="31529" xr:uid="{00000000-0005-0000-0000-000071180000}"/>
    <cellStyle name="20% - Accent6 3 25" xfId="32769" xr:uid="{00000000-0005-0000-0000-000072180000}"/>
    <cellStyle name="20% - Accent6 3 26" xfId="34385" xr:uid="{00000000-0005-0000-0000-000073180000}"/>
    <cellStyle name="20% - Accent6 3 27" xfId="37409" xr:uid="{00000000-0005-0000-0000-000074180000}"/>
    <cellStyle name="20% - Accent6 3 28" xfId="38049" xr:uid="{00000000-0005-0000-0000-000075180000}"/>
    <cellStyle name="20% - Accent6 3 29" xfId="41112" xr:uid="{00000000-0005-0000-0000-000076180000}"/>
    <cellStyle name="20% - Accent6 3 3" xfId="659" xr:uid="{00000000-0005-0000-0000-000077180000}"/>
    <cellStyle name="20% - Accent6 3 3 10" xfId="30285" xr:uid="{00000000-0005-0000-0000-000078180000}"/>
    <cellStyle name="20% - Accent6 3 3 11" xfId="31842" xr:uid="{00000000-0005-0000-0000-000079180000}"/>
    <cellStyle name="20% - Accent6 3 3 12" xfId="33082" xr:uid="{00000000-0005-0000-0000-00007A180000}"/>
    <cellStyle name="20% - Accent6 3 3 13" xfId="34396" xr:uid="{00000000-0005-0000-0000-00007B180000}"/>
    <cellStyle name="20% - Accent6 3 3 14" xfId="38060" xr:uid="{00000000-0005-0000-0000-00007C180000}"/>
    <cellStyle name="20% - Accent6 3 3 15" xfId="41123" xr:uid="{00000000-0005-0000-0000-00007D180000}"/>
    <cellStyle name="20% - Accent6 3 3 2" xfId="2433" xr:uid="{00000000-0005-0000-0000-00007E180000}"/>
    <cellStyle name="20% - Accent6 3 3 2 10" xfId="38061" xr:uid="{00000000-0005-0000-0000-00007F180000}"/>
    <cellStyle name="20% - Accent6 3 3 2 11" xfId="41124" xr:uid="{00000000-0005-0000-0000-000080180000}"/>
    <cellStyle name="20% - Accent6 3 3 2 2" xfId="8031" xr:uid="{00000000-0005-0000-0000-000081180000}"/>
    <cellStyle name="20% - Accent6 3 3 2 2 2" xfId="22335" xr:uid="{00000000-0005-0000-0000-000082180000}"/>
    <cellStyle name="20% - Accent6 3 3 2 3" xfId="10110" xr:uid="{00000000-0005-0000-0000-000083180000}"/>
    <cellStyle name="20% - Accent6 3 3 2 3 2" xfId="24394" xr:uid="{00000000-0005-0000-0000-000084180000}"/>
    <cellStyle name="20% - Accent6 3 3 2 4" xfId="5885" xr:uid="{00000000-0005-0000-0000-000085180000}"/>
    <cellStyle name="20% - Accent6 3 3 2 4 2" xfId="20214" xr:uid="{00000000-0005-0000-0000-000086180000}"/>
    <cellStyle name="20% - Accent6 3 3 2 5" xfId="16809" xr:uid="{00000000-0005-0000-0000-000087180000}"/>
    <cellStyle name="20% - Accent6 3 3 2 6" xfId="30585" xr:uid="{00000000-0005-0000-0000-000088180000}"/>
    <cellStyle name="20% - Accent6 3 3 2 7" xfId="32142" xr:uid="{00000000-0005-0000-0000-000089180000}"/>
    <cellStyle name="20% - Accent6 3 3 2 8" xfId="33382" xr:uid="{00000000-0005-0000-0000-00008A180000}"/>
    <cellStyle name="20% - Accent6 3 3 2 9" xfId="34397" xr:uid="{00000000-0005-0000-0000-00008B180000}"/>
    <cellStyle name="20% - Accent6 3 3 3" xfId="6647" xr:uid="{00000000-0005-0000-0000-00008C180000}"/>
    <cellStyle name="20% - Accent6 3 3 3 2" xfId="20955" xr:uid="{00000000-0005-0000-0000-00008D180000}"/>
    <cellStyle name="20% - Accent6 3 3 4" xfId="10109" xr:uid="{00000000-0005-0000-0000-00008E180000}"/>
    <cellStyle name="20% - Accent6 3 3 4 2" xfId="24393" xr:uid="{00000000-0005-0000-0000-00008F180000}"/>
    <cellStyle name="20% - Accent6 3 3 5" xfId="5114" xr:uid="{00000000-0005-0000-0000-000090180000}"/>
    <cellStyle name="20% - Accent6 3 3 5 2" xfId="19446" xr:uid="{00000000-0005-0000-0000-000091180000}"/>
    <cellStyle name="20% - Accent6 3 3 6" xfId="14050" xr:uid="{00000000-0005-0000-0000-000092180000}"/>
    <cellStyle name="20% - Accent6 3 3 6 2" xfId="27751" xr:uid="{00000000-0005-0000-0000-000093180000}"/>
    <cellStyle name="20% - Accent6 3 3 7" xfId="14678" xr:uid="{00000000-0005-0000-0000-000094180000}"/>
    <cellStyle name="20% - Accent6 3 3 7 2" xfId="28377" xr:uid="{00000000-0005-0000-0000-000095180000}"/>
    <cellStyle name="20% - Accent6 3 3 8" xfId="15429" xr:uid="{00000000-0005-0000-0000-000096180000}"/>
    <cellStyle name="20% - Accent6 3 3 9" xfId="29025" xr:uid="{00000000-0005-0000-0000-000097180000}"/>
    <cellStyle name="20% - Accent6 3 4" xfId="1034" xr:uid="{00000000-0005-0000-0000-000098180000}"/>
    <cellStyle name="20% - Accent6 3 4 2" xfId="30582" xr:uid="{00000000-0005-0000-0000-000099180000}"/>
    <cellStyle name="20% - Accent6 3 4 3" xfId="32139" xr:uid="{00000000-0005-0000-0000-00009A180000}"/>
    <cellStyle name="20% - Accent6 3 4 4" xfId="33379" xr:uid="{00000000-0005-0000-0000-00009B180000}"/>
    <cellStyle name="20% - Accent6 3 4 5" xfId="34398" xr:uid="{00000000-0005-0000-0000-00009C180000}"/>
    <cellStyle name="20% - Accent6 3 5" xfId="1317" xr:uid="{00000000-0005-0000-0000-00009D180000}"/>
    <cellStyle name="20% - Accent6 3 5 2" xfId="6966" xr:uid="{00000000-0005-0000-0000-00009E180000}"/>
    <cellStyle name="20% - Accent6 3 5 2 2" xfId="21271" xr:uid="{00000000-0005-0000-0000-00009F180000}"/>
    <cellStyle name="20% - Accent6 3 5 3" xfId="10111" xr:uid="{00000000-0005-0000-0000-0000A0180000}"/>
    <cellStyle name="20% - Accent6 3 5 3 2" xfId="24395" xr:uid="{00000000-0005-0000-0000-0000A1180000}"/>
    <cellStyle name="20% - Accent6 3 5 4" xfId="5573" xr:uid="{00000000-0005-0000-0000-0000A2180000}"/>
    <cellStyle name="20% - Accent6 3 5 4 2" xfId="19902" xr:uid="{00000000-0005-0000-0000-0000A3180000}"/>
    <cellStyle name="20% - Accent6 3 5 5" xfId="15745" xr:uid="{00000000-0005-0000-0000-0000A4180000}"/>
    <cellStyle name="20% - Accent6 3 5 6" xfId="34399" xr:uid="{00000000-0005-0000-0000-0000A5180000}"/>
    <cellStyle name="20% - Accent6 3 5 7" xfId="38062" xr:uid="{00000000-0005-0000-0000-0000A6180000}"/>
    <cellStyle name="20% - Accent6 3 5 8" xfId="41125" xr:uid="{00000000-0005-0000-0000-0000A7180000}"/>
    <cellStyle name="20% - Accent6 3 6" xfId="1630" xr:uid="{00000000-0005-0000-0000-0000A8180000}"/>
    <cellStyle name="20% - Accent6 3 6 2" xfId="10112" xr:uid="{00000000-0005-0000-0000-0000A9180000}"/>
    <cellStyle name="20% - Accent6 3 6 2 2" xfId="24396" xr:uid="{00000000-0005-0000-0000-0000AA180000}"/>
    <cellStyle name="20% - Accent6 3 6 3" xfId="7279" xr:uid="{00000000-0005-0000-0000-0000AB180000}"/>
    <cellStyle name="20% - Accent6 3 6 3 2" xfId="21583" xr:uid="{00000000-0005-0000-0000-0000AC180000}"/>
    <cellStyle name="20% - Accent6 3 6 4" xfId="16057" xr:uid="{00000000-0005-0000-0000-0000AD180000}"/>
    <cellStyle name="20% - Accent6 3 6 5" xfId="34400" xr:uid="{00000000-0005-0000-0000-0000AE180000}"/>
    <cellStyle name="20% - Accent6 3 6 6" xfId="38063" xr:uid="{00000000-0005-0000-0000-0000AF180000}"/>
    <cellStyle name="20% - Accent6 3 6 7" xfId="41126" xr:uid="{00000000-0005-0000-0000-0000B0180000}"/>
    <cellStyle name="20% - Accent6 3 7" xfId="2120" xr:uid="{00000000-0005-0000-0000-0000B1180000}"/>
    <cellStyle name="20% - Accent6 3 7 2" xfId="10113" xr:uid="{00000000-0005-0000-0000-0000B2180000}"/>
    <cellStyle name="20% - Accent6 3 7 2 2" xfId="24397" xr:uid="{00000000-0005-0000-0000-0000B3180000}"/>
    <cellStyle name="20% - Accent6 3 7 3" xfId="7719" xr:uid="{00000000-0005-0000-0000-0000B4180000}"/>
    <cellStyle name="20% - Accent6 3 7 3 2" xfId="22023" xr:uid="{00000000-0005-0000-0000-0000B5180000}"/>
    <cellStyle name="20% - Accent6 3 7 4" xfId="16497" xr:uid="{00000000-0005-0000-0000-0000B6180000}"/>
    <cellStyle name="20% - Accent6 3 7 5" xfId="34401" xr:uid="{00000000-0005-0000-0000-0000B7180000}"/>
    <cellStyle name="20% - Accent6 3 7 6" xfId="38064" xr:uid="{00000000-0005-0000-0000-0000B8180000}"/>
    <cellStyle name="20% - Accent6 3 7 7" xfId="41127" xr:uid="{00000000-0005-0000-0000-0000B9180000}"/>
    <cellStyle name="20% - Accent6 3 8" xfId="2785" xr:uid="{00000000-0005-0000-0000-0000BA180000}"/>
    <cellStyle name="20% - Accent6 3 8 2" xfId="10114" xr:uid="{00000000-0005-0000-0000-0000BB180000}"/>
    <cellStyle name="20% - Accent6 3 8 2 2" xfId="24398" xr:uid="{00000000-0005-0000-0000-0000BC180000}"/>
    <cellStyle name="20% - Accent6 3 8 3" xfId="8360" xr:uid="{00000000-0005-0000-0000-0000BD180000}"/>
    <cellStyle name="20% - Accent6 3 8 3 2" xfId="22655" xr:uid="{00000000-0005-0000-0000-0000BE180000}"/>
    <cellStyle name="20% - Accent6 3 8 4" xfId="17129" xr:uid="{00000000-0005-0000-0000-0000BF180000}"/>
    <cellStyle name="20% - Accent6 3 8 5" xfId="34402" xr:uid="{00000000-0005-0000-0000-0000C0180000}"/>
    <cellStyle name="20% - Accent6 3 8 6" xfId="38065" xr:uid="{00000000-0005-0000-0000-0000C1180000}"/>
    <cellStyle name="20% - Accent6 3 8 7" xfId="41128" xr:uid="{00000000-0005-0000-0000-0000C2180000}"/>
    <cellStyle name="20% - Accent6 3 9" xfId="3102" xr:uid="{00000000-0005-0000-0000-0000C3180000}"/>
    <cellStyle name="20% - Accent6 3 9 2" xfId="10115" xr:uid="{00000000-0005-0000-0000-0000C4180000}"/>
    <cellStyle name="20% - Accent6 3 9 2 2" xfId="24399" xr:uid="{00000000-0005-0000-0000-0000C5180000}"/>
    <cellStyle name="20% - Accent6 3 9 3" xfId="8676" xr:uid="{00000000-0005-0000-0000-0000C6180000}"/>
    <cellStyle name="20% - Accent6 3 9 3 2" xfId="22970" xr:uid="{00000000-0005-0000-0000-0000C7180000}"/>
    <cellStyle name="20% - Accent6 3 9 4" xfId="17444" xr:uid="{00000000-0005-0000-0000-0000C8180000}"/>
    <cellStyle name="20% - Accent6 3 9 5" xfId="34403" xr:uid="{00000000-0005-0000-0000-0000C9180000}"/>
    <cellStyle name="20% - Accent6 3 9 6" xfId="38066" xr:uid="{00000000-0005-0000-0000-0000CA180000}"/>
    <cellStyle name="20% - Accent6 3 9 7" xfId="41129" xr:uid="{00000000-0005-0000-0000-0000CB180000}"/>
    <cellStyle name="20% - Accent6 30" xfId="38007" xr:uid="{00000000-0005-0000-0000-0000CC180000}"/>
    <cellStyle name="20% - Accent6 31" xfId="41070" xr:uid="{00000000-0005-0000-0000-0000CD180000}"/>
    <cellStyle name="20% - Accent6 4" xfId="424" xr:uid="{00000000-0005-0000-0000-0000CE180000}"/>
    <cellStyle name="20% - Accent6 4 10" xfId="3809" xr:uid="{00000000-0005-0000-0000-0000CF180000}"/>
    <cellStyle name="20% - Accent6 4 10 2" xfId="10117" xr:uid="{00000000-0005-0000-0000-0000D0180000}"/>
    <cellStyle name="20% - Accent6 4 10 2 2" xfId="24401" xr:uid="{00000000-0005-0000-0000-0000D1180000}"/>
    <cellStyle name="20% - Accent6 4 10 3" xfId="9383" xr:uid="{00000000-0005-0000-0000-0000D2180000}"/>
    <cellStyle name="20% - Accent6 4 10 3 2" xfId="23673" xr:uid="{00000000-0005-0000-0000-0000D3180000}"/>
    <cellStyle name="20% - Accent6 4 10 4" xfId="18147" xr:uid="{00000000-0005-0000-0000-0000D4180000}"/>
    <cellStyle name="20% - Accent6 4 11" xfId="4126" xr:uid="{00000000-0005-0000-0000-0000D5180000}"/>
    <cellStyle name="20% - Accent6 4 11 2" xfId="10118" xr:uid="{00000000-0005-0000-0000-0000D6180000}"/>
    <cellStyle name="20% - Accent6 4 11 2 2" xfId="24402" xr:uid="{00000000-0005-0000-0000-0000D7180000}"/>
    <cellStyle name="20% - Accent6 4 11 3" xfId="6413" xr:uid="{00000000-0005-0000-0000-0000D8180000}"/>
    <cellStyle name="20% - Accent6 4 11 3 2" xfId="20721" xr:uid="{00000000-0005-0000-0000-0000D9180000}"/>
    <cellStyle name="20% - Accent6 4 11 4" xfId="18459" xr:uid="{00000000-0005-0000-0000-0000DA180000}"/>
    <cellStyle name="20% - Accent6 4 12" xfId="4439" xr:uid="{00000000-0005-0000-0000-0000DB180000}"/>
    <cellStyle name="20% - Accent6 4 12 2" xfId="10119" xr:uid="{00000000-0005-0000-0000-0000DC180000}"/>
    <cellStyle name="20% - Accent6 4 12 2 2" xfId="24403" xr:uid="{00000000-0005-0000-0000-0000DD180000}"/>
    <cellStyle name="20% - Accent6 4 12 3" xfId="18771" xr:uid="{00000000-0005-0000-0000-0000DE180000}"/>
    <cellStyle name="20% - Accent6 4 13" xfId="10116" xr:uid="{00000000-0005-0000-0000-0000DF180000}"/>
    <cellStyle name="20% - Accent6 4 13 2" xfId="24400" xr:uid="{00000000-0005-0000-0000-0000E0180000}"/>
    <cellStyle name="20% - Accent6 4 14" xfId="4880" xr:uid="{00000000-0005-0000-0000-0000E1180000}"/>
    <cellStyle name="20% - Accent6 4 14 2" xfId="19212" xr:uid="{00000000-0005-0000-0000-0000E2180000}"/>
    <cellStyle name="20% - Accent6 4 15" xfId="13815" xr:uid="{00000000-0005-0000-0000-0000E3180000}"/>
    <cellStyle name="20% - Accent6 4 15 2" xfId="27516" xr:uid="{00000000-0005-0000-0000-0000E4180000}"/>
    <cellStyle name="20% - Accent6 4 16" xfId="14443" xr:uid="{00000000-0005-0000-0000-0000E5180000}"/>
    <cellStyle name="20% - Accent6 4 16 2" xfId="28142" xr:uid="{00000000-0005-0000-0000-0000E6180000}"/>
    <cellStyle name="20% - Accent6 4 17" xfId="15195" xr:uid="{00000000-0005-0000-0000-0000E7180000}"/>
    <cellStyle name="20% - Accent6 4 18" xfId="28790" xr:uid="{00000000-0005-0000-0000-0000E8180000}"/>
    <cellStyle name="20% - Accent6 4 19" xfId="29419" xr:uid="{00000000-0005-0000-0000-0000E9180000}"/>
    <cellStyle name="20% - Accent6 4 2" xfId="737" xr:uid="{00000000-0005-0000-0000-0000EA180000}"/>
    <cellStyle name="20% - Accent6 4 2 10" xfId="30363" xr:uid="{00000000-0005-0000-0000-0000EB180000}"/>
    <cellStyle name="20% - Accent6 4 2 11" xfId="31920" xr:uid="{00000000-0005-0000-0000-0000EC180000}"/>
    <cellStyle name="20% - Accent6 4 2 12" xfId="33160" xr:uid="{00000000-0005-0000-0000-0000ED180000}"/>
    <cellStyle name="20% - Accent6 4 2 13" xfId="34405" xr:uid="{00000000-0005-0000-0000-0000EE180000}"/>
    <cellStyle name="20% - Accent6 4 2 14" xfId="38068" xr:uid="{00000000-0005-0000-0000-0000EF180000}"/>
    <cellStyle name="20% - Accent6 4 2 15" xfId="41131" xr:uid="{00000000-0005-0000-0000-0000F0180000}"/>
    <cellStyle name="20% - Accent6 4 2 2" xfId="2511" xr:uid="{00000000-0005-0000-0000-0000F1180000}"/>
    <cellStyle name="20% - Accent6 4 2 2 10" xfId="38069" xr:uid="{00000000-0005-0000-0000-0000F2180000}"/>
    <cellStyle name="20% - Accent6 4 2 2 11" xfId="41132" xr:uid="{00000000-0005-0000-0000-0000F3180000}"/>
    <cellStyle name="20% - Accent6 4 2 2 2" xfId="8109" xr:uid="{00000000-0005-0000-0000-0000F4180000}"/>
    <cellStyle name="20% - Accent6 4 2 2 2 2" xfId="22413" xr:uid="{00000000-0005-0000-0000-0000F5180000}"/>
    <cellStyle name="20% - Accent6 4 2 2 3" xfId="10121" xr:uid="{00000000-0005-0000-0000-0000F6180000}"/>
    <cellStyle name="20% - Accent6 4 2 2 3 2" xfId="24405" xr:uid="{00000000-0005-0000-0000-0000F7180000}"/>
    <cellStyle name="20% - Accent6 4 2 2 4" xfId="5963" xr:uid="{00000000-0005-0000-0000-0000F8180000}"/>
    <cellStyle name="20% - Accent6 4 2 2 4 2" xfId="20292" xr:uid="{00000000-0005-0000-0000-0000F9180000}"/>
    <cellStyle name="20% - Accent6 4 2 2 5" xfId="16887" xr:uid="{00000000-0005-0000-0000-0000FA180000}"/>
    <cellStyle name="20% - Accent6 4 2 2 6" xfId="30587" xr:uid="{00000000-0005-0000-0000-0000FB180000}"/>
    <cellStyle name="20% - Accent6 4 2 2 7" xfId="32144" xr:uid="{00000000-0005-0000-0000-0000FC180000}"/>
    <cellStyle name="20% - Accent6 4 2 2 8" xfId="33384" xr:uid="{00000000-0005-0000-0000-0000FD180000}"/>
    <cellStyle name="20% - Accent6 4 2 2 9" xfId="34406" xr:uid="{00000000-0005-0000-0000-0000FE180000}"/>
    <cellStyle name="20% - Accent6 4 2 3" xfId="6725" xr:uid="{00000000-0005-0000-0000-0000FF180000}"/>
    <cellStyle name="20% - Accent6 4 2 3 2" xfId="21033" xr:uid="{00000000-0005-0000-0000-000000190000}"/>
    <cellStyle name="20% - Accent6 4 2 4" xfId="10120" xr:uid="{00000000-0005-0000-0000-000001190000}"/>
    <cellStyle name="20% - Accent6 4 2 4 2" xfId="24404" xr:uid="{00000000-0005-0000-0000-000002190000}"/>
    <cellStyle name="20% - Accent6 4 2 5" xfId="5192" xr:uid="{00000000-0005-0000-0000-000003190000}"/>
    <cellStyle name="20% - Accent6 4 2 5 2" xfId="19524" xr:uid="{00000000-0005-0000-0000-000004190000}"/>
    <cellStyle name="20% - Accent6 4 2 6" xfId="14129" xr:uid="{00000000-0005-0000-0000-000005190000}"/>
    <cellStyle name="20% - Accent6 4 2 6 2" xfId="27829" xr:uid="{00000000-0005-0000-0000-000006190000}"/>
    <cellStyle name="20% - Accent6 4 2 7" xfId="14756" xr:uid="{00000000-0005-0000-0000-000007190000}"/>
    <cellStyle name="20% - Accent6 4 2 7 2" xfId="28455" xr:uid="{00000000-0005-0000-0000-000008190000}"/>
    <cellStyle name="20% - Accent6 4 2 8" xfId="15507" xr:uid="{00000000-0005-0000-0000-000009190000}"/>
    <cellStyle name="20% - Accent6 4 2 9" xfId="29103" xr:uid="{00000000-0005-0000-0000-00000A190000}"/>
    <cellStyle name="20% - Accent6 4 20" xfId="29735" xr:uid="{00000000-0005-0000-0000-00000B190000}"/>
    <cellStyle name="20% - Accent6 4 21" xfId="30050" xr:uid="{00000000-0005-0000-0000-00000C190000}"/>
    <cellStyle name="20% - Accent6 4 22" xfId="31293" xr:uid="{00000000-0005-0000-0000-00000D190000}"/>
    <cellStyle name="20% - Accent6 4 23" xfId="31607" xr:uid="{00000000-0005-0000-0000-00000E190000}"/>
    <cellStyle name="20% - Accent6 4 24" xfId="32847" xr:uid="{00000000-0005-0000-0000-00000F190000}"/>
    <cellStyle name="20% - Accent6 4 25" xfId="34404" xr:uid="{00000000-0005-0000-0000-000010190000}"/>
    <cellStyle name="20% - Accent6 4 26" xfId="37487" xr:uid="{00000000-0005-0000-0000-000011190000}"/>
    <cellStyle name="20% - Accent6 4 27" xfId="38067" xr:uid="{00000000-0005-0000-0000-000012190000}"/>
    <cellStyle name="20% - Accent6 4 28" xfId="41130" xr:uid="{00000000-0005-0000-0000-000013190000}"/>
    <cellStyle name="20% - Accent6 4 3" xfId="1083" xr:uid="{00000000-0005-0000-0000-000014190000}"/>
    <cellStyle name="20% - Accent6 4 3 2" xfId="30586" xr:uid="{00000000-0005-0000-0000-000015190000}"/>
    <cellStyle name="20% - Accent6 4 3 3" xfId="32143" xr:uid="{00000000-0005-0000-0000-000016190000}"/>
    <cellStyle name="20% - Accent6 4 3 4" xfId="33383" xr:uid="{00000000-0005-0000-0000-000017190000}"/>
    <cellStyle name="20% - Accent6 4 3 5" xfId="34407" xr:uid="{00000000-0005-0000-0000-000018190000}"/>
    <cellStyle name="20% - Accent6 4 4" xfId="1395" xr:uid="{00000000-0005-0000-0000-000019190000}"/>
    <cellStyle name="20% - Accent6 4 4 2" xfId="7044" xr:uid="{00000000-0005-0000-0000-00001A190000}"/>
    <cellStyle name="20% - Accent6 4 4 2 2" xfId="21349" xr:uid="{00000000-0005-0000-0000-00001B190000}"/>
    <cellStyle name="20% - Accent6 4 4 3" xfId="10122" xr:uid="{00000000-0005-0000-0000-00001C190000}"/>
    <cellStyle name="20% - Accent6 4 4 3 2" xfId="24406" xr:uid="{00000000-0005-0000-0000-00001D190000}"/>
    <cellStyle name="20% - Accent6 4 4 4" xfId="5651" xr:uid="{00000000-0005-0000-0000-00001E190000}"/>
    <cellStyle name="20% - Accent6 4 4 4 2" xfId="19980" xr:uid="{00000000-0005-0000-0000-00001F190000}"/>
    <cellStyle name="20% - Accent6 4 4 5" xfId="15823" xr:uid="{00000000-0005-0000-0000-000020190000}"/>
    <cellStyle name="20% - Accent6 4 4 6" xfId="34408" xr:uid="{00000000-0005-0000-0000-000021190000}"/>
    <cellStyle name="20% - Accent6 4 4 7" xfId="38070" xr:uid="{00000000-0005-0000-0000-000022190000}"/>
    <cellStyle name="20% - Accent6 4 4 8" xfId="41133" xr:uid="{00000000-0005-0000-0000-000023190000}"/>
    <cellStyle name="20% - Accent6 4 5" xfId="1708" xr:uid="{00000000-0005-0000-0000-000024190000}"/>
    <cellStyle name="20% - Accent6 4 5 2" xfId="10123" xr:uid="{00000000-0005-0000-0000-000025190000}"/>
    <cellStyle name="20% - Accent6 4 5 2 2" xfId="24407" xr:uid="{00000000-0005-0000-0000-000026190000}"/>
    <cellStyle name="20% - Accent6 4 5 3" xfId="7357" xr:uid="{00000000-0005-0000-0000-000027190000}"/>
    <cellStyle name="20% - Accent6 4 5 3 2" xfId="21661" xr:uid="{00000000-0005-0000-0000-000028190000}"/>
    <cellStyle name="20% - Accent6 4 5 4" xfId="16135" xr:uid="{00000000-0005-0000-0000-000029190000}"/>
    <cellStyle name="20% - Accent6 4 5 5" xfId="34409" xr:uid="{00000000-0005-0000-0000-00002A190000}"/>
    <cellStyle name="20% - Accent6 4 5 6" xfId="38071" xr:uid="{00000000-0005-0000-0000-00002B190000}"/>
    <cellStyle name="20% - Accent6 4 5 7" xfId="41134" xr:uid="{00000000-0005-0000-0000-00002C190000}"/>
    <cellStyle name="20% - Accent6 4 6" xfId="2198" xr:uid="{00000000-0005-0000-0000-00002D190000}"/>
    <cellStyle name="20% - Accent6 4 6 2" xfId="10124" xr:uid="{00000000-0005-0000-0000-00002E190000}"/>
    <cellStyle name="20% - Accent6 4 6 2 2" xfId="24408" xr:uid="{00000000-0005-0000-0000-00002F190000}"/>
    <cellStyle name="20% - Accent6 4 6 3" xfId="7797" xr:uid="{00000000-0005-0000-0000-000030190000}"/>
    <cellStyle name="20% - Accent6 4 6 3 2" xfId="22101" xr:uid="{00000000-0005-0000-0000-000031190000}"/>
    <cellStyle name="20% - Accent6 4 6 4" xfId="16575" xr:uid="{00000000-0005-0000-0000-000032190000}"/>
    <cellStyle name="20% - Accent6 4 6 5" xfId="34410" xr:uid="{00000000-0005-0000-0000-000033190000}"/>
    <cellStyle name="20% - Accent6 4 6 6" xfId="38072" xr:uid="{00000000-0005-0000-0000-000034190000}"/>
    <cellStyle name="20% - Accent6 4 6 7" xfId="41135" xr:uid="{00000000-0005-0000-0000-000035190000}"/>
    <cellStyle name="20% - Accent6 4 7" xfId="2863" xr:uid="{00000000-0005-0000-0000-000036190000}"/>
    <cellStyle name="20% - Accent6 4 7 2" xfId="10125" xr:uid="{00000000-0005-0000-0000-000037190000}"/>
    <cellStyle name="20% - Accent6 4 7 2 2" xfId="24409" xr:uid="{00000000-0005-0000-0000-000038190000}"/>
    <cellStyle name="20% - Accent6 4 7 3" xfId="8438" xr:uid="{00000000-0005-0000-0000-000039190000}"/>
    <cellStyle name="20% - Accent6 4 7 3 2" xfId="22733" xr:uid="{00000000-0005-0000-0000-00003A190000}"/>
    <cellStyle name="20% - Accent6 4 7 4" xfId="17207" xr:uid="{00000000-0005-0000-0000-00003B190000}"/>
    <cellStyle name="20% - Accent6 4 7 5" xfId="34411" xr:uid="{00000000-0005-0000-0000-00003C190000}"/>
    <cellStyle name="20% - Accent6 4 7 6" xfId="38073" xr:uid="{00000000-0005-0000-0000-00003D190000}"/>
    <cellStyle name="20% - Accent6 4 7 7" xfId="41136" xr:uid="{00000000-0005-0000-0000-00003E190000}"/>
    <cellStyle name="20% - Accent6 4 8" xfId="3180" xr:uid="{00000000-0005-0000-0000-00003F190000}"/>
    <cellStyle name="20% - Accent6 4 8 2" xfId="10126" xr:uid="{00000000-0005-0000-0000-000040190000}"/>
    <cellStyle name="20% - Accent6 4 8 2 2" xfId="24410" xr:uid="{00000000-0005-0000-0000-000041190000}"/>
    <cellStyle name="20% - Accent6 4 8 3" xfId="8754" xr:uid="{00000000-0005-0000-0000-000042190000}"/>
    <cellStyle name="20% - Accent6 4 8 3 2" xfId="23048" xr:uid="{00000000-0005-0000-0000-000043190000}"/>
    <cellStyle name="20% - Accent6 4 8 4" xfId="17522" xr:uid="{00000000-0005-0000-0000-000044190000}"/>
    <cellStyle name="20% - Accent6 4 8 5" xfId="34412" xr:uid="{00000000-0005-0000-0000-000045190000}"/>
    <cellStyle name="20% - Accent6 4 8 6" xfId="38074" xr:uid="{00000000-0005-0000-0000-000046190000}"/>
    <cellStyle name="20% - Accent6 4 8 7" xfId="41137" xr:uid="{00000000-0005-0000-0000-000047190000}"/>
    <cellStyle name="20% - Accent6 4 9" xfId="3494" xr:uid="{00000000-0005-0000-0000-000048190000}"/>
    <cellStyle name="20% - Accent6 4 9 2" xfId="10127" xr:uid="{00000000-0005-0000-0000-000049190000}"/>
    <cellStyle name="20% - Accent6 4 9 2 2" xfId="24411" xr:uid="{00000000-0005-0000-0000-00004A190000}"/>
    <cellStyle name="20% - Accent6 4 9 3" xfId="9068" xr:uid="{00000000-0005-0000-0000-00004B190000}"/>
    <cellStyle name="20% - Accent6 4 9 3 2" xfId="23361" xr:uid="{00000000-0005-0000-0000-00004C190000}"/>
    <cellStyle name="20% - Accent6 4 9 4" xfId="17835" xr:uid="{00000000-0005-0000-0000-00004D190000}"/>
    <cellStyle name="20% - Accent6 4 9 5" xfId="34413" xr:uid="{00000000-0005-0000-0000-00004E190000}"/>
    <cellStyle name="20% - Accent6 4 9 6" xfId="38075" xr:uid="{00000000-0005-0000-0000-00004F190000}"/>
    <cellStyle name="20% - Accent6 4 9 7" xfId="41138" xr:uid="{00000000-0005-0000-0000-000050190000}"/>
    <cellStyle name="20% - Accent6 5" xfId="268" xr:uid="{00000000-0005-0000-0000-000051190000}"/>
    <cellStyle name="20% - Accent6 5 10" xfId="28935" xr:uid="{00000000-0005-0000-0000-000052190000}"/>
    <cellStyle name="20% - Accent6 5 11" xfId="30195" xr:uid="{00000000-0005-0000-0000-000053190000}"/>
    <cellStyle name="20% - Accent6 5 12" xfId="31752" xr:uid="{00000000-0005-0000-0000-000054190000}"/>
    <cellStyle name="20% - Accent6 5 13" xfId="32992" xr:uid="{00000000-0005-0000-0000-000055190000}"/>
    <cellStyle name="20% - Accent6 5 14" xfId="34414" xr:uid="{00000000-0005-0000-0000-000056190000}"/>
    <cellStyle name="20% - Accent6 5 15" xfId="38076" xr:uid="{00000000-0005-0000-0000-000057190000}"/>
    <cellStyle name="20% - Accent6 5 16" xfId="41139" xr:uid="{00000000-0005-0000-0000-000058190000}"/>
    <cellStyle name="20% - Accent6 5 2" xfId="1153" xr:uid="{00000000-0005-0000-0000-000059190000}"/>
    <cellStyle name="20% - Accent6 5 2 2" xfId="30588" xr:uid="{00000000-0005-0000-0000-00005A190000}"/>
    <cellStyle name="20% - Accent6 5 2 3" xfId="32145" xr:uid="{00000000-0005-0000-0000-00005B190000}"/>
    <cellStyle name="20% - Accent6 5 2 4" xfId="33385" xr:uid="{00000000-0005-0000-0000-00005C190000}"/>
    <cellStyle name="20% - Accent6 5 2 5" xfId="34415" xr:uid="{00000000-0005-0000-0000-00005D190000}"/>
    <cellStyle name="20% - Accent6 5 3" xfId="2042" xr:uid="{00000000-0005-0000-0000-00005E190000}"/>
    <cellStyle name="20% - Accent6 5 3 2" xfId="7641" xr:uid="{00000000-0005-0000-0000-00005F190000}"/>
    <cellStyle name="20% - Accent6 5 3 2 2" xfId="21945" xr:uid="{00000000-0005-0000-0000-000060190000}"/>
    <cellStyle name="20% - Accent6 5 3 3" xfId="10129" xr:uid="{00000000-0005-0000-0000-000061190000}"/>
    <cellStyle name="20% - Accent6 5 3 3 2" xfId="24413" xr:uid="{00000000-0005-0000-0000-000062190000}"/>
    <cellStyle name="20% - Accent6 5 3 4" xfId="5495" xr:uid="{00000000-0005-0000-0000-000063190000}"/>
    <cellStyle name="20% - Accent6 5 3 4 2" xfId="19824" xr:uid="{00000000-0005-0000-0000-000064190000}"/>
    <cellStyle name="20% - Accent6 5 3 5" xfId="16419" xr:uid="{00000000-0005-0000-0000-000065190000}"/>
    <cellStyle name="20% - Accent6 5 3 6" xfId="34416" xr:uid="{00000000-0005-0000-0000-000066190000}"/>
    <cellStyle name="20% - Accent6 5 3 7" xfId="38077" xr:uid="{00000000-0005-0000-0000-000067190000}"/>
    <cellStyle name="20% - Accent6 5 3 8" xfId="41140" xr:uid="{00000000-0005-0000-0000-000068190000}"/>
    <cellStyle name="20% - Accent6 5 4" xfId="6257" xr:uid="{00000000-0005-0000-0000-000069190000}"/>
    <cellStyle name="20% - Accent6 5 4 2" xfId="20565" xr:uid="{00000000-0005-0000-0000-00006A190000}"/>
    <cellStyle name="20% - Accent6 5 5" xfId="10128" xr:uid="{00000000-0005-0000-0000-00006B190000}"/>
    <cellStyle name="20% - Accent6 5 5 2" xfId="24412" xr:uid="{00000000-0005-0000-0000-00006C190000}"/>
    <cellStyle name="20% - Accent6 5 6" xfId="4724" xr:uid="{00000000-0005-0000-0000-00006D190000}"/>
    <cellStyle name="20% - Accent6 5 6 2" xfId="19056" xr:uid="{00000000-0005-0000-0000-00006E190000}"/>
    <cellStyle name="20% - Accent6 5 7" xfId="13960" xr:uid="{00000000-0005-0000-0000-00006F190000}"/>
    <cellStyle name="20% - Accent6 5 7 2" xfId="27661" xr:uid="{00000000-0005-0000-0000-000070190000}"/>
    <cellStyle name="20% - Accent6 5 8" xfId="14588" xr:uid="{00000000-0005-0000-0000-000071190000}"/>
    <cellStyle name="20% - Accent6 5 8 2" xfId="28287" xr:uid="{00000000-0005-0000-0000-000072190000}"/>
    <cellStyle name="20% - Accent6 5 9" xfId="15039" xr:uid="{00000000-0005-0000-0000-000073190000}"/>
    <cellStyle name="20% - Accent6 6" xfId="581" xr:uid="{00000000-0005-0000-0000-000074190000}"/>
    <cellStyle name="20% - Accent6 6 10" xfId="38078" xr:uid="{00000000-0005-0000-0000-000075190000}"/>
    <cellStyle name="20% - Accent6 6 11" xfId="41141" xr:uid="{00000000-0005-0000-0000-000076190000}"/>
    <cellStyle name="20% - Accent6 6 2" xfId="880" xr:uid="{00000000-0005-0000-0000-000077190000}"/>
    <cellStyle name="20% - Accent6 6 2 2" xfId="34418" xr:uid="{00000000-0005-0000-0000-000078190000}"/>
    <cellStyle name="20% - Accent6 6 3" xfId="2355" xr:uid="{00000000-0005-0000-0000-000079190000}"/>
    <cellStyle name="20% - Accent6 6 3 2" xfId="7953" xr:uid="{00000000-0005-0000-0000-00007A190000}"/>
    <cellStyle name="20% - Accent6 6 3 2 2" xfId="22257" xr:uid="{00000000-0005-0000-0000-00007B190000}"/>
    <cellStyle name="20% - Accent6 6 3 3" xfId="10131" xr:uid="{00000000-0005-0000-0000-00007C190000}"/>
    <cellStyle name="20% - Accent6 6 3 3 2" xfId="24415" xr:uid="{00000000-0005-0000-0000-00007D190000}"/>
    <cellStyle name="20% - Accent6 6 3 4" xfId="5807" xr:uid="{00000000-0005-0000-0000-00007E190000}"/>
    <cellStyle name="20% - Accent6 6 3 4 2" xfId="20136" xr:uid="{00000000-0005-0000-0000-00007F190000}"/>
    <cellStyle name="20% - Accent6 6 3 5" xfId="16731" xr:uid="{00000000-0005-0000-0000-000080190000}"/>
    <cellStyle name="20% - Accent6 6 3 6" xfId="34419" xr:uid="{00000000-0005-0000-0000-000081190000}"/>
    <cellStyle name="20% - Accent6 6 3 7" xfId="38079" xr:uid="{00000000-0005-0000-0000-000082190000}"/>
    <cellStyle name="20% - Accent6 6 3 8" xfId="41142" xr:uid="{00000000-0005-0000-0000-000083190000}"/>
    <cellStyle name="20% - Accent6 6 4" xfId="6569" xr:uid="{00000000-0005-0000-0000-000084190000}"/>
    <cellStyle name="20% - Accent6 6 4 2" xfId="20877" xr:uid="{00000000-0005-0000-0000-000085190000}"/>
    <cellStyle name="20% - Accent6 6 5" xfId="10130" xr:uid="{00000000-0005-0000-0000-000086190000}"/>
    <cellStyle name="20% - Accent6 6 5 2" xfId="24414" xr:uid="{00000000-0005-0000-0000-000087190000}"/>
    <cellStyle name="20% - Accent6 6 6" xfId="5036" xr:uid="{00000000-0005-0000-0000-000088190000}"/>
    <cellStyle name="20% - Accent6 6 6 2" xfId="19368" xr:uid="{00000000-0005-0000-0000-000089190000}"/>
    <cellStyle name="20% - Accent6 6 7" xfId="15351" xr:uid="{00000000-0005-0000-0000-00008A190000}"/>
    <cellStyle name="20% - Accent6 6 8" xfId="33919" xr:uid="{00000000-0005-0000-0000-00008B190000}"/>
    <cellStyle name="20% - Accent6 6 9" xfId="34417" xr:uid="{00000000-0005-0000-0000-00008C190000}"/>
    <cellStyle name="20% - Accent6 7" xfId="1239" xr:uid="{00000000-0005-0000-0000-00008D190000}"/>
    <cellStyle name="20% - Accent6 7 2" xfId="1893" xr:uid="{00000000-0005-0000-0000-00008E190000}"/>
    <cellStyle name="20% - Accent6 7 2 2" xfId="7525" xr:uid="{00000000-0005-0000-0000-00008F190000}"/>
    <cellStyle name="20% - Accent6 7 2 2 2" xfId="21829" xr:uid="{00000000-0005-0000-0000-000090190000}"/>
    <cellStyle name="20% - Accent6 7 2 3" xfId="10133" xr:uid="{00000000-0005-0000-0000-000091190000}"/>
    <cellStyle name="20% - Accent6 7 2 3 2" xfId="24417" xr:uid="{00000000-0005-0000-0000-000092190000}"/>
    <cellStyle name="20% - Accent6 7 2 4" xfId="5379" xr:uid="{00000000-0005-0000-0000-000093190000}"/>
    <cellStyle name="20% - Accent6 7 2 4 2" xfId="19708" xr:uid="{00000000-0005-0000-0000-000094190000}"/>
    <cellStyle name="20% - Accent6 7 2 5" xfId="16303" xr:uid="{00000000-0005-0000-0000-000095190000}"/>
    <cellStyle name="20% - Accent6 7 2 6" xfId="34421" xr:uid="{00000000-0005-0000-0000-000096190000}"/>
    <cellStyle name="20% - Accent6 7 2 7" xfId="38081" xr:uid="{00000000-0005-0000-0000-000097190000}"/>
    <cellStyle name="20% - Accent6 7 2 8" xfId="41144" xr:uid="{00000000-0005-0000-0000-000098190000}"/>
    <cellStyle name="20% - Accent6 7 3" xfId="6888" xr:uid="{00000000-0005-0000-0000-000099190000}"/>
    <cellStyle name="20% - Accent6 7 3 2" xfId="21193" xr:uid="{00000000-0005-0000-0000-00009A190000}"/>
    <cellStyle name="20% - Accent6 7 4" xfId="10132" xr:uid="{00000000-0005-0000-0000-00009B190000}"/>
    <cellStyle name="20% - Accent6 7 4 2" xfId="24416" xr:uid="{00000000-0005-0000-0000-00009C190000}"/>
    <cellStyle name="20% - Accent6 7 5" xfId="4608" xr:uid="{00000000-0005-0000-0000-00009D190000}"/>
    <cellStyle name="20% - Accent6 7 5 2" xfId="18940" xr:uid="{00000000-0005-0000-0000-00009E190000}"/>
    <cellStyle name="20% - Accent6 7 6" xfId="15667" xr:uid="{00000000-0005-0000-0000-00009F190000}"/>
    <cellStyle name="20% - Accent6 7 7" xfId="34420" xr:uid="{00000000-0005-0000-0000-0000A0190000}"/>
    <cellStyle name="20% - Accent6 7 8" xfId="38080" xr:uid="{00000000-0005-0000-0000-0000A1190000}"/>
    <cellStyle name="20% - Accent6 7 9" xfId="41143" xr:uid="{00000000-0005-0000-0000-0000A2190000}"/>
    <cellStyle name="20% - Accent6 8" xfId="1552" xr:uid="{00000000-0005-0000-0000-0000A3190000}"/>
    <cellStyle name="20% - Accent6 8 2" xfId="7201" xr:uid="{00000000-0005-0000-0000-0000A4190000}"/>
    <cellStyle name="20% - Accent6 8 2 2" xfId="21505" xr:uid="{00000000-0005-0000-0000-0000A5190000}"/>
    <cellStyle name="20% - Accent6 8 3" xfId="10134" xr:uid="{00000000-0005-0000-0000-0000A6190000}"/>
    <cellStyle name="20% - Accent6 8 3 2" xfId="24418" xr:uid="{00000000-0005-0000-0000-0000A7190000}"/>
    <cellStyle name="20% - Accent6 8 4" xfId="5354" xr:uid="{00000000-0005-0000-0000-0000A8190000}"/>
    <cellStyle name="20% - Accent6 8 4 2" xfId="19685" xr:uid="{00000000-0005-0000-0000-0000A9190000}"/>
    <cellStyle name="20% - Accent6 8 5" xfId="15979" xr:uid="{00000000-0005-0000-0000-0000AA190000}"/>
    <cellStyle name="20% - Accent6 8 6" xfId="34422" xr:uid="{00000000-0005-0000-0000-0000AB190000}"/>
    <cellStyle name="20% - Accent6 8 7" xfId="38082" xr:uid="{00000000-0005-0000-0000-0000AC190000}"/>
    <cellStyle name="20% - Accent6 8 8" xfId="41145" xr:uid="{00000000-0005-0000-0000-0000AD190000}"/>
    <cellStyle name="20% - Accent6 9" xfId="1856" xr:uid="{00000000-0005-0000-0000-0000AE190000}"/>
    <cellStyle name="20% - Accent6 9 2" xfId="10135" xr:uid="{00000000-0005-0000-0000-0000AF190000}"/>
    <cellStyle name="20% - Accent6 9 2 2" xfId="24419" xr:uid="{00000000-0005-0000-0000-0000B0190000}"/>
    <cellStyle name="20% - Accent6 9 3" xfId="7503" xr:uid="{00000000-0005-0000-0000-0000B1190000}"/>
    <cellStyle name="20% - Accent6 9 3 2" xfId="21807" xr:uid="{00000000-0005-0000-0000-0000B2190000}"/>
    <cellStyle name="20% - Accent6 9 4" xfId="16281" xr:uid="{00000000-0005-0000-0000-0000B3190000}"/>
    <cellStyle name="20% - Accent6 9 5" xfId="34423" xr:uid="{00000000-0005-0000-0000-0000B4190000}"/>
    <cellStyle name="20% - Accent6 9 6" xfId="38083" xr:uid="{00000000-0005-0000-0000-0000B5190000}"/>
    <cellStyle name="20% - Accent6 9 7" xfId="41146" xr:uid="{00000000-0005-0000-0000-0000B6190000}"/>
    <cellStyle name="40% - Accent1" xfId="149" builtinId="31" customBuiltin="1"/>
    <cellStyle name="40% - Accent1 10" xfId="2698" xr:uid="{00000000-0005-0000-0000-0000B8190000}"/>
    <cellStyle name="40% - Accent1 10 2" xfId="10136" xr:uid="{00000000-0005-0000-0000-0000B9190000}"/>
    <cellStyle name="40% - Accent1 10 2 2" xfId="24420" xr:uid="{00000000-0005-0000-0000-0000BA190000}"/>
    <cellStyle name="40% - Accent1 10 3" xfId="8273" xr:uid="{00000000-0005-0000-0000-0000BB190000}"/>
    <cellStyle name="40% - Accent1 10 3 2" xfId="22568" xr:uid="{00000000-0005-0000-0000-0000BC190000}"/>
    <cellStyle name="40% - Accent1 10 4" xfId="17042" xr:uid="{00000000-0005-0000-0000-0000BD190000}"/>
    <cellStyle name="40% - Accent1 10 5" xfId="34425" xr:uid="{00000000-0005-0000-0000-0000BE190000}"/>
    <cellStyle name="40% - Accent1 10 6" xfId="38085" xr:uid="{00000000-0005-0000-0000-0000BF190000}"/>
    <cellStyle name="40% - Accent1 10 7" xfId="41148" xr:uid="{00000000-0005-0000-0000-0000C0190000}"/>
    <cellStyle name="40% - Accent1 11" xfId="3002" xr:uid="{00000000-0005-0000-0000-0000C1190000}"/>
    <cellStyle name="40% - Accent1 11 2" xfId="10137" xr:uid="{00000000-0005-0000-0000-0000C2190000}"/>
    <cellStyle name="40% - Accent1 11 2 2" xfId="24421" xr:uid="{00000000-0005-0000-0000-0000C3190000}"/>
    <cellStyle name="40% - Accent1 11 3" xfId="8577" xr:uid="{00000000-0005-0000-0000-0000C4190000}"/>
    <cellStyle name="40% - Accent1 11 3 2" xfId="22871" xr:uid="{00000000-0005-0000-0000-0000C5190000}"/>
    <cellStyle name="40% - Accent1 11 4" xfId="17345" xr:uid="{00000000-0005-0000-0000-0000C6190000}"/>
    <cellStyle name="40% - Accent1 11 5" xfId="34426" xr:uid="{00000000-0005-0000-0000-0000C7190000}"/>
    <cellStyle name="40% - Accent1 11 6" xfId="38086" xr:uid="{00000000-0005-0000-0000-0000C8190000}"/>
    <cellStyle name="40% - Accent1 11 7" xfId="41149" xr:uid="{00000000-0005-0000-0000-0000C9190000}"/>
    <cellStyle name="40% - Accent1 12" xfId="3329" xr:uid="{00000000-0005-0000-0000-0000CA190000}"/>
    <cellStyle name="40% - Accent1 12 2" xfId="10138" xr:uid="{00000000-0005-0000-0000-0000CB190000}"/>
    <cellStyle name="40% - Accent1 12 2 2" xfId="24422" xr:uid="{00000000-0005-0000-0000-0000CC190000}"/>
    <cellStyle name="40% - Accent1 12 3" xfId="8903" xr:uid="{00000000-0005-0000-0000-0000CD190000}"/>
    <cellStyle name="40% - Accent1 12 3 2" xfId="23196" xr:uid="{00000000-0005-0000-0000-0000CE190000}"/>
    <cellStyle name="40% - Accent1 12 4" xfId="17670" xr:uid="{00000000-0005-0000-0000-0000CF190000}"/>
    <cellStyle name="40% - Accent1 12 5" xfId="34427" xr:uid="{00000000-0005-0000-0000-0000D0190000}"/>
    <cellStyle name="40% - Accent1 12 6" xfId="38087" xr:uid="{00000000-0005-0000-0000-0000D1190000}"/>
    <cellStyle name="40% - Accent1 12 7" xfId="41150" xr:uid="{00000000-0005-0000-0000-0000D2190000}"/>
    <cellStyle name="40% - Accent1 13" xfId="3644" xr:uid="{00000000-0005-0000-0000-0000D3190000}"/>
    <cellStyle name="40% - Accent1 13 2" xfId="10139" xr:uid="{00000000-0005-0000-0000-0000D4190000}"/>
    <cellStyle name="40% - Accent1 13 2 2" xfId="24423" xr:uid="{00000000-0005-0000-0000-0000D5190000}"/>
    <cellStyle name="40% - Accent1 13 3" xfId="9218" xr:uid="{00000000-0005-0000-0000-0000D6190000}"/>
    <cellStyle name="40% - Accent1 13 3 2" xfId="23508" xr:uid="{00000000-0005-0000-0000-0000D7190000}"/>
    <cellStyle name="40% - Accent1 13 4" xfId="17982" xr:uid="{00000000-0005-0000-0000-0000D8190000}"/>
    <cellStyle name="40% - Accent1 14" xfId="3961" xr:uid="{00000000-0005-0000-0000-0000D9190000}"/>
    <cellStyle name="40% - Accent1 14 2" xfId="10140" xr:uid="{00000000-0005-0000-0000-0000DA190000}"/>
    <cellStyle name="40% - Accent1 14 2 2" xfId="24424" xr:uid="{00000000-0005-0000-0000-0000DB190000}"/>
    <cellStyle name="40% - Accent1 14 3" xfId="6130" xr:uid="{00000000-0005-0000-0000-0000DC190000}"/>
    <cellStyle name="40% - Accent1 14 3 2" xfId="20445" xr:uid="{00000000-0005-0000-0000-0000DD190000}"/>
    <cellStyle name="40% - Accent1 14 4" xfId="18294" xr:uid="{00000000-0005-0000-0000-0000DE190000}"/>
    <cellStyle name="40% - Accent1 15" xfId="4274" xr:uid="{00000000-0005-0000-0000-0000DF190000}"/>
    <cellStyle name="40% - Accent1 15 2" xfId="10141" xr:uid="{00000000-0005-0000-0000-0000E0190000}"/>
    <cellStyle name="40% - Accent1 15 2 2" xfId="24425" xr:uid="{00000000-0005-0000-0000-0000E1190000}"/>
    <cellStyle name="40% - Accent1 15 3" xfId="18606" xr:uid="{00000000-0005-0000-0000-0000E2190000}"/>
    <cellStyle name="40% - Accent1 16" xfId="9524" xr:uid="{00000000-0005-0000-0000-0000E3190000}"/>
    <cellStyle name="40% - Accent1 16 2" xfId="23809" xr:uid="{00000000-0005-0000-0000-0000E4190000}"/>
    <cellStyle name="40% - Accent1 17" xfId="4578" xr:uid="{00000000-0005-0000-0000-0000E5190000}"/>
    <cellStyle name="40% - Accent1 17 2" xfId="18910" xr:uid="{00000000-0005-0000-0000-0000E6190000}"/>
    <cellStyle name="40% - Accent1 18" xfId="13650" xr:uid="{00000000-0005-0000-0000-0000E7190000}"/>
    <cellStyle name="40% - Accent1 18 2" xfId="27351" xr:uid="{00000000-0005-0000-0000-0000E8190000}"/>
    <cellStyle name="40% - Accent1 19" xfId="14278" xr:uid="{00000000-0005-0000-0000-0000E9190000}"/>
    <cellStyle name="40% - Accent1 19 2" xfId="27977" xr:uid="{00000000-0005-0000-0000-0000EA190000}"/>
    <cellStyle name="40% - Accent1 2" xfId="217" xr:uid="{00000000-0005-0000-0000-0000EB190000}"/>
    <cellStyle name="40% - Accent1 2 10" xfId="2737" xr:uid="{00000000-0005-0000-0000-0000EC190000}"/>
    <cellStyle name="40% - Accent1 2 10 2" xfId="10143" xr:uid="{00000000-0005-0000-0000-0000ED190000}"/>
    <cellStyle name="40% - Accent1 2 10 2 2" xfId="24427" xr:uid="{00000000-0005-0000-0000-0000EE190000}"/>
    <cellStyle name="40% - Accent1 2 10 3" xfId="8312" xr:uid="{00000000-0005-0000-0000-0000EF190000}"/>
    <cellStyle name="40% - Accent1 2 10 3 2" xfId="22607" xr:uid="{00000000-0005-0000-0000-0000F0190000}"/>
    <cellStyle name="40% - Accent1 2 10 4" xfId="17081" xr:uid="{00000000-0005-0000-0000-0000F1190000}"/>
    <cellStyle name="40% - Accent1 2 10 5" xfId="34429" xr:uid="{00000000-0005-0000-0000-0000F2190000}"/>
    <cellStyle name="40% - Accent1 2 10 6" xfId="38089" xr:uid="{00000000-0005-0000-0000-0000F3190000}"/>
    <cellStyle name="40% - Accent1 2 10 7" xfId="41152" xr:uid="{00000000-0005-0000-0000-0000F4190000}"/>
    <cellStyle name="40% - Accent1 2 11" xfId="3054" xr:uid="{00000000-0005-0000-0000-0000F5190000}"/>
    <cellStyle name="40% - Accent1 2 11 2" xfId="10144" xr:uid="{00000000-0005-0000-0000-0000F6190000}"/>
    <cellStyle name="40% - Accent1 2 11 2 2" xfId="24428" xr:uid="{00000000-0005-0000-0000-0000F7190000}"/>
    <cellStyle name="40% - Accent1 2 11 3" xfId="8628" xr:uid="{00000000-0005-0000-0000-0000F8190000}"/>
    <cellStyle name="40% - Accent1 2 11 3 2" xfId="22922" xr:uid="{00000000-0005-0000-0000-0000F9190000}"/>
    <cellStyle name="40% - Accent1 2 11 4" xfId="17396" xr:uid="{00000000-0005-0000-0000-0000FA190000}"/>
    <cellStyle name="40% - Accent1 2 11 5" xfId="34430" xr:uid="{00000000-0005-0000-0000-0000FB190000}"/>
    <cellStyle name="40% - Accent1 2 11 6" xfId="38090" xr:uid="{00000000-0005-0000-0000-0000FC190000}"/>
    <cellStyle name="40% - Accent1 2 11 7" xfId="41153" xr:uid="{00000000-0005-0000-0000-0000FD190000}"/>
    <cellStyle name="40% - Accent1 2 12" xfId="3368" xr:uid="{00000000-0005-0000-0000-0000FE190000}"/>
    <cellStyle name="40% - Accent1 2 12 2" xfId="10145" xr:uid="{00000000-0005-0000-0000-0000FF190000}"/>
    <cellStyle name="40% - Accent1 2 12 2 2" xfId="24429" xr:uid="{00000000-0005-0000-0000-0000001A0000}"/>
    <cellStyle name="40% - Accent1 2 12 3" xfId="8942" xr:uid="{00000000-0005-0000-0000-0000011A0000}"/>
    <cellStyle name="40% - Accent1 2 12 3 2" xfId="23235" xr:uid="{00000000-0005-0000-0000-0000021A0000}"/>
    <cellStyle name="40% - Accent1 2 12 4" xfId="17709" xr:uid="{00000000-0005-0000-0000-0000031A0000}"/>
    <cellStyle name="40% - Accent1 2 12 5" xfId="34431" xr:uid="{00000000-0005-0000-0000-0000041A0000}"/>
    <cellStyle name="40% - Accent1 2 12 6" xfId="38091" xr:uid="{00000000-0005-0000-0000-0000051A0000}"/>
    <cellStyle name="40% - Accent1 2 12 7" xfId="41154" xr:uid="{00000000-0005-0000-0000-0000061A0000}"/>
    <cellStyle name="40% - Accent1 2 13" xfId="3683" xr:uid="{00000000-0005-0000-0000-0000071A0000}"/>
    <cellStyle name="40% - Accent1 2 13 2" xfId="10146" xr:uid="{00000000-0005-0000-0000-0000081A0000}"/>
    <cellStyle name="40% - Accent1 2 13 2 2" xfId="24430" xr:uid="{00000000-0005-0000-0000-0000091A0000}"/>
    <cellStyle name="40% - Accent1 2 13 3" xfId="9257" xr:uid="{00000000-0005-0000-0000-00000A1A0000}"/>
    <cellStyle name="40% - Accent1 2 13 3 2" xfId="23547" xr:uid="{00000000-0005-0000-0000-00000B1A0000}"/>
    <cellStyle name="40% - Accent1 2 13 4" xfId="18021" xr:uid="{00000000-0005-0000-0000-00000C1A0000}"/>
    <cellStyle name="40% - Accent1 2 14" xfId="4000" xr:uid="{00000000-0005-0000-0000-00000D1A0000}"/>
    <cellStyle name="40% - Accent1 2 14 2" xfId="10147" xr:uid="{00000000-0005-0000-0000-00000E1A0000}"/>
    <cellStyle name="40% - Accent1 2 14 2 2" xfId="24431" xr:uid="{00000000-0005-0000-0000-00000F1A0000}"/>
    <cellStyle name="40% - Accent1 2 14 3" xfId="6209" xr:uid="{00000000-0005-0000-0000-0000101A0000}"/>
    <cellStyle name="40% - Accent1 2 14 3 2" xfId="20517" xr:uid="{00000000-0005-0000-0000-0000111A0000}"/>
    <cellStyle name="40% - Accent1 2 14 4" xfId="18333" xr:uid="{00000000-0005-0000-0000-0000121A0000}"/>
    <cellStyle name="40% - Accent1 2 15" xfId="4313" xr:uid="{00000000-0005-0000-0000-0000131A0000}"/>
    <cellStyle name="40% - Accent1 2 15 2" xfId="10148" xr:uid="{00000000-0005-0000-0000-0000141A0000}"/>
    <cellStyle name="40% - Accent1 2 15 2 2" xfId="24432" xr:uid="{00000000-0005-0000-0000-0000151A0000}"/>
    <cellStyle name="40% - Accent1 2 15 3" xfId="18645" xr:uid="{00000000-0005-0000-0000-0000161A0000}"/>
    <cellStyle name="40% - Accent1 2 16" xfId="10142" xr:uid="{00000000-0005-0000-0000-0000171A0000}"/>
    <cellStyle name="40% - Accent1 2 16 2" xfId="24426" xr:uid="{00000000-0005-0000-0000-0000181A0000}"/>
    <cellStyle name="40% - Accent1 2 17" xfId="4676" xr:uid="{00000000-0005-0000-0000-0000191A0000}"/>
    <cellStyle name="40% - Accent1 2 17 2" xfId="19008" xr:uid="{00000000-0005-0000-0000-00001A1A0000}"/>
    <cellStyle name="40% - Accent1 2 18" xfId="13689" xr:uid="{00000000-0005-0000-0000-00001B1A0000}"/>
    <cellStyle name="40% - Accent1 2 18 2" xfId="27390" xr:uid="{00000000-0005-0000-0000-00001C1A0000}"/>
    <cellStyle name="40% - Accent1 2 19" xfId="14317" xr:uid="{00000000-0005-0000-0000-00001D1A0000}"/>
    <cellStyle name="40% - Accent1 2 19 2" xfId="28016" xr:uid="{00000000-0005-0000-0000-00001E1A0000}"/>
    <cellStyle name="40% - Accent1 2 2" xfId="376" xr:uid="{00000000-0005-0000-0000-00001F1A0000}"/>
    <cellStyle name="40% - Accent1 2 2 10" xfId="3761" xr:uid="{00000000-0005-0000-0000-0000201A0000}"/>
    <cellStyle name="40% - Accent1 2 2 10 2" xfId="10150" xr:uid="{00000000-0005-0000-0000-0000211A0000}"/>
    <cellStyle name="40% - Accent1 2 2 10 2 2" xfId="24434" xr:uid="{00000000-0005-0000-0000-0000221A0000}"/>
    <cellStyle name="40% - Accent1 2 2 10 3" xfId="9335" xr:uid="{00000000-0005-0000-0000-0000231A0000}"/>
    <cellStyle name="40% - Accent1 2 2 10 3 2" xfId="23625" xr:uid="{00000000-0005-0000-0000-0000241A0000}"/>
    <cellStyle name="40% - Accent1 2 2 10 4" xfId="18099" xr:uid="{00000000-0005-0000-0000-0000251A0000}"/>
    <cellStyle name="40% - Accent1 2 2 11" xfId="4078" xr:uid="{00000000-0005-0000-0000-0000261A0000}"/>
    <cellStyle name="40% - Accent1 2 2 11 2" xfId="10151" xr:uid="{00000000-0005-0000-0000-0000271A0000}"/>
    <cellStyle name="40% - Accent1 2 2 11 2 2" xfId="24435" xr:uid="{00000000-0005-0000-0000-0000281A0000}"/>
    <cellStyle name="40% - Accent1 2 2 11 3" xfId="6365" xr:uid="{00000000-0005-0000-0000-0000291A0000}"/>
    <cellStyle name="40% - Accent1 2 2 11 3 2" xfId="20673" xr:uid="{00000000-0005-0000-0000-00002A1A0000}"/>
    <cellStyle name="40% - Accent1 2 2 11 4" xfId="18411" xr:uid="{00000000-0005-0000-0000-00002B1A0000}"/>
    <cellStyle name="40% - Accent1 2 2 12" xfId="4391" xr:uid="{00000000-0005-0000-0000-00002C1A0000}"/>
    <cellStyle name="40% - Accent1 2 2 12 2" xfId="10152" xr:uid="{00000000-0005-0000-0000-00002D1A0000}"/>
    <cellStyle name="40% - Accent1 2 2 12 2 2" xfId="24436" xr:uid="{00000000-0005-0000-0000-00002E1A0000}"/>
    <cellStyle name="40% - Accent1 2 2 12 3" xfId="18723" xr:uid="{00000000-0005-0000-0000-00002F1A0000}"/>
    <cellStyle name="40% - Accent1 2 2 13" xfId="10149" xr:uid="{00000000-0005-0000-0000-0000301A0000}"/>
    <cellStyle name="40% - Accent1 2 2 13 2" xfId="24433" xr:uid="{00000000-0005-0000-0000-0000311A0000}"/>
    <cellStyle name="40% - Accent1 2 2 14" xfId="4832" xr:uid="{00000000-0005-0000-0000-0000321A0000}"/>
    <cellStyle name="40% - Accent1 2 2 14 2" xfId="19164" xr:uid="{00000000-0005-0000-0000-0000331A0000}"/>
    <cellStyle name="40% - Accent1 2 2 15" xfId="13767" xr:uid="{00000000-0005-0000-0000-0000341A0000}"/>
    <cellStyle name="40% - Accent1 2 2 15 2" xfId="27468" xr:uid="{00000000-0005-0000-0000-0000351A0000}"/>
    <cellStyle name="40% - Accent1 2 2 16" xfId="14395" xr:uid="{00000000-0005-0000-0000-0000361A0000}"/>
    <cellStyle name="40% - Accent1 2 2 16 2" xfId="28094" xr:uid="{00000000-0005-0000-0000-0000371A0000}"/>
    <cellStyle name="40% - Accent1 2 2 17" xfId="15147" xr:uid="{00000000-0005-0000-0000-0000381A0000}"/>
    <cellStyle name="40% - Accent1 2 2 18" xfId="28742" xr:uid="{00000000-0005-0000-0000-0000391A0000}"/>
    <cellStyle name="40% - Accent1 2 2 19" xfId="29371" xr:uid="{00000000-0005-0000-0000-00003A1A0000}"/>
    <cellStyle name="40% - Accent1 2 2 2" xfId="532" xr:uid="{00000000-0005-0000-0000-00003B1A0000}"/>
    <cellStyle name="40% - Accent1 2 2 2 10" xfId="4234" xr:uid="{00000000-0005-0000-0000-00003C1A0000}"/>
    <cellStyle name="40% - Accent1 2 2 2 10 2" xfId="10154" xr:uid="{00000000-0005-0000-0000-00003D1A0000}"/>
    <cellStyle name="40% - Accent1 2 2 2 10 2 2" xfId="24438" xr:uid="{00000000-0005-0000-0000-00003E1A0000}"/>
    <cellStyle name="40% - Accent1 2 2 2 10 3" xfId="6521" xr:uid="{00000000-0005-0000-0000-00003F1A0000}"/>
    <cellStyle name="40% - Accent1 2 2 2 10 3 2" xfId="20829" xr:uid="{00000000-0005-0000-0000-0000401A0000}"/>
    <cellStyle name="40% - Accent1 2 2 2 10 4" xfId="18567" xr:uid="{00000000-0005-0000-0000-0000411A0000}"/>
    <cellStyle name="40% - Accent1 2 2 2 11" xfId="4547" xr:uid="{00000000-0005-0000-0000-0000421A0000}"/>
    <cellStyle name="40% - Accent1 2 2 2 11 2" xfId="10155" xr:uid="{00000000-0005-0000-0000-0000431A0000}"/>
    <cellStyle name="40% - Accent1 2 2 2 11 2 2" xfId="24439" xr:uid="{00000000-0005-0000-0000-0000441A0000}"/>
    <cellStyle name="40% - Accent1 2 2 2 11 3" xfId="18879" xr:uid="{00000000-0005-0000-0000-0000451A0000}"/>
    <cellStyle name="40% - Accent1 2 2 2 12" xfId="10153" xr:uid="{00000000-0005-0000-0000-0000461A0000}"/>
    <cellStyle name="40% - Accent1 2 2 2 12 2" xfId="24437" xr:uid="{00000000-0005-0000-0000-0000471A0000}"/>
    <cellStyle name="40% - Accent1 2 2 2 13" xfId="4988" xr:uid="{00000000-0005-0000-0000-0000481A0000}"/>
    <cellStyle name="40% - Accent1 2 2 2 13 2" xfId="19320" xr:uid="{00000000-0005-0000-0000-0000491A0000}"/>
    <cellStyle name="40% - Accent1 2 2 2 14" xfId="13923" xr:uid="{00000000-0005-0000-0000-00004A1A0000}"/>
    <cellStyle name="40% - Accent1 2 2 2 14 2" xfId="27624" xr:uid="{00000000-0005-0000-0000-00004B1A0000}"/>
    <cellStyle name="40% - Accent1 2 2 2 15" xfId="14551" xr:uid="{00000000-0005-0000-0000-00004C1A0000}"/>
    <cellStyle name="40% - Accent1 2 2 2 15 2" xfId="28250" xr:uid="{00000000-0005-0000-0000-00004D1A0000}"/>
    <cellStyle name="40% - Accent1 2 2 2 16" xfId="15303" xr:uid="{00000000-0005-0000-0000-00004E1A0000}"/>
    <cellStyle name="40% - Accent1 2 2 2 17" xfId="28898" xr:uid="{00000000-0005-0000-0000-00004F1A0000}"/>
    <cellStyle name="40% - Accent1 2 2 2 18" xfId="29527" xr:uid="{00000000-0005-0000-0000-0000501A0000}"/>
    <cellStyle name="40% - Accent1 2 2 2 19" xfId="29843" xr:uid="{00000000-0005-0000-0000-0000511A0000}"/>
    <cellStyle name="40% - Accent1 2 2 2 2" xfId="845" xr:uid="{00000000-0005-0000-0000-0000521A0000}"/>
    <cellStyle name="40% - Accent1 2 2 2 2 10" xfId="30471" xr:uid="{00000000-0005-0000-0000-0000531A0000}"/>
    <cellStyle name="40% - Accent1 2 2 2 2 11" xfId="32028" xr:uid="{00000000-0005-0000-0000-0000541A0000}"/>
    <cellStyle name="40% - Accent1 2 2 2 2 12" xfId="33268" xr:uid="{00000000-0005-0000-0000-0000551A0000}"/>
    <cellStyle name="40% - Accent1 2 2 2 2 13" xfId="34434" xr:uid="{00000000-0005-0000-0000-0000561A0000}"/>
    <cellStyle name="40% - Accent1 2 2 2 2 14" xfId="38094" xr:uid="{00000000-0005-0000-0000-0000571A0000}"/>
    <cellStyle name="40% - Accent1 2 2 2 2 15" xfId="41157" xr:uid="{00000000-0005-0000-0000-0000581A0000}"/>
    <cellStyle name="40% - Accent1 2 2 2 2 2" xfId="2619" xr:uid="{00000000-0005-0000-0000-0000591A0000}"/>
    <cellStyle name="40% - Accent1 2 2 2 2 2 10" xfId="38095" xr:uid="{00000000-0005-0000-0000-00005A1A0000}"/>
    <cellStyle name="40% - Accent1 2 2 2 2 2 11" xfId="41158" xr:uid="{00000000-0005-0000-0000-00005B1A0000}"/>
    <cellStyle name="40% - Accent1 2 2 2 2 2 2" xfId="8217" xr:uid="{00000000-0005-0000-0000-00005C1A0000}"/>
    <cellStyle name="40% - Accent1 2 2 2 2 2 2 2" xfId="22521" xr:uid="{00000000-0005-0000-0000-00005D1A0000}"/>
    <cellStyle name="40% - Accent1 2 2 2 2 2 3" xfId="10157" xr:uid="{00000000-0005-0000-0000-00005E1A0000}"/>
    <cellStyle name="40% - Accent1 2 2 2 2 2 3 2" xfId="24441" xr:uid="{00000000-0005-0000-0000-00005F1A0000}"/>
    <cellStyle name="40% - Accent1 2 2 2 2 2 4" xfId="6071" xr:uid="{00000000-0005-0000-0000-0000601A0000}"/>
    <cellStyle name="40% - Accent1 2 2 2 2 2 4 2" xfId="20400" xr:uid="{00000000-0005-0000-0000-0000611A0000}"/>
    <cellStyle name="40% - Accent1 2 2 2 2 2 5" xfId="16995" xr:uid="{00000000-0005-0000-0000-0000621A0000}"/>
    <cellStyle name="40% - Accent1 2 2 2 2 2 6" xfId="30592" xr:uid="{00000000-0005-0000-0000-0000631A0000}"/>
    <cellStyle name="40% - Accent1 2 2 2 2 2 7" xfId="32149" xr:uid="{00000000-0005-0000-0000-0000641A0000}"/>
    <cellStyle name="40% - Accent1 2 2 2 2 2 8" xfId="33389" xr:uid="{00000000-0005-0000-0000-0000651A0000}"/>
    <cellStyle name="40% - Accent1 2 2 2 2 2 9" xfId="34435" xr:uid="{00000000-0005-0000-0000-0000661A0000}"/>
    <cellStyle name="40% - Accent1 2 2 2 2 3" xfId="6833" xr:uid="{00000000-0005-0000-0000-0000671A0000}"/>
    <cellStyle name="40% - Accent1 2 2 2 2 3 2" xfId="21141" xr:uid="{00000000-0005-0000-0000-0000681A0000}"/>
    <cellStyle name="40% - Accent1 2 2 2 2 4" xfId="10156" xr:uid="{00000000-0005-0000-0000-0000691A0000}"/>
    <cellStyle name="40% - Accent1 2 2 2 2 4 2" xfId="24440" xr:uid="{00000000-0005-0000-0000-00006A1A0000}"/>
    <cellStyle name="40% - Accent1 2 2 2 2 5" xfId="5300" xr:uid="{00000000-0005-0000-0000-00006B1A0000}"/>
    <cellStyle name="40% - Accent1 2 2 2 2 5 2" xfId="19632" xr:uid="{00000000-0005-0000-0000-00006C1A0000}"/>
    <cellStyle name="40% - Accent1 2 2 2 2 6" xfId="14237" xr:uid="{00000000-0005-0000-0000-00006D1A0000}"/>
    <cellStyle name="40% - Accent1 2 2 2 2 6 2" xfId="27937" xr:uid="{00000000-0005-0000-0000-00006E1A0000}"/>
    <cellStyle name="40% - Accent1 2 2 2 2 7" xfId="14864" xr:uid="{00000000-0005-0000-0000-00006F1A0000}"/>
    <cellStyle name="40% - Accent1 2 2 2 2 7 2" xfId="28563" xr:uid="{00000000-0005-0000-0000-0000701A0000}"/>
    <cellStyle name="40% - Accent1 2 2 2 2 8" xfId="15615" xr:uid="{00000000-0005-0000-0000-0000711A0000}"/>
    <cellStyle name="40% - Accent1 2 2 2 2 9" xfId="29211" xr:uid="{00000000-0005-0000-0000-0000721A0000}"/>
    <cellStyle name="40% - Accent1 2 2 2 20" xfId="30158" xr:uid="{00000000-0005-0000-0000-0000731A0000}"/>
    <cellStyle name="40% - Accent1 2 2 2 21" xfId="31401" xr:uid="{00000000-0005-0000-0000-0000741A0000}"/>
    <cellStyle name="40% - Accent1 2 2 2 22" xfId="31715" xr:uid="{00000000-0005-0000-0000-0000751A0000}"/>
    <cellStyle name="40% - Accent1 2 2 2 23" xfId="32955" xr:uid="{00000000-0005-0000-0000-0000761A0000}"/>
    <cellStyle name="40% - Accent1 2 2 2 24" xfId="34433" xr:uid="{00000000-0005-0000-0000-0000771A0000}"/>
    <cellStyle name="40% - Accent1 2 2 2 25" xfId="37595" xr:uid="{00000000-0005-0000-0000-0000781A0000}"/>
    <cellStyle name="40% - Accent1 2 2 2 26" xfId="38093" xr:uid="{00000000-0005-0000-0000-0000791A0000}"/>
    <cellStyle name="40% - Accent1 2 2 2 27" xfId="41156" xr:uid="{00000000-0005-0000-0000-00007A1A0000}"/>
    <cellStyle name="40% - Accent1 2 2 2 3" xfId="1503" xr:uid="{00000000-0005-0000-0000-00007B1A0000}"/>
    <cellStyle name="40% - Accent1 2 2 2 3 10" xfId="38096" xr:uid="{00000000-0005-0000-0000-00007C1A0000}"/>
    <cellStyle name="40% - Accent1 2 2 2 3 11" xfId="41159" xr:uid="{00000000-0005-0000-0000-00007D1A0000}"/>
    <cellStyle name="40% - Accent1 2 2 2 3 2" xfId="7152" xr:uid="{00000000-0005-0000-0000-00007E1A0000}"/>
    <cellStyle name="40% - Accent1 2 2 2 3 2 2" xfId="21457" xr:uid="{00000000-0005-0000-0000-00007F1A0000}"/>
    <cellStyle name="40% - Accent1 2 2 2 3 3" xfId="10158" xr:uid="{00000000-0005-0000-0000-0000801A0000}"/>
    <cellStyle name="40% - Accent1 2 2 2 3 3 2" xfId="24442" xr:uid="{00000000-0005-0000-0000-0000811A0000}"/>
    <cellStyle name="40% - Accent1 2 2 2 3 4" xfId="5759" xr:uid="{00000000-0005-0000-0000-0000821A0000}"/>
    <cellStyle name="40% - Accent1 2 2 2 3 4 2" xfId="20088" xr:uid="{00000000-0005-0000-0000-0000831A0000}"/>
    <cellStyle name="40% - Accent1 2 2 2 3 5" xfId="15931" xr:uid="{00000000-0005-0000-0000-0000841A0000}"/>
    <cellStyle name="40% - Accent1 2 2 2 3 6" xfId="30591" xr:uid="{00000000-0005-0000-0000-0000851A0000}"/>
    <cellStyle name="40% - Accent1 2 2 2 3 7" xfId="32148" xr:uid="{00000000-0005-0000-0000-0000861A0000}"/>
    <cellStyle name="40% - Accent1 2 2 2 3 8" xfId="33388" xr:uid="{00000000-0005-0000-0000-0000871A0000}"/>
    <cellStyle name="40% - Accent1 2 2 2 3 9" xfId="34436" xr:uid="{00000000-0005-0000-0000-0000881A0000}"/>
    <cellStyle name="40% - Accent1 2 2 2 4" xfId="1816" xr:uid="{00000000-0005-0000-0000-0000891A0000}"/>
    <cellStyle name="40% - Accent1 2 2 2 4 2" xfId="10159" xr:uid="{00000000-0005-0000-0000-00008A1A0000}"/>
    <cellStyle name="40% - Accent1 2 2 2 4 2 2" xfId="24443" xr:uid="{00000000-0005-0000-0000-00008B1A0000}"/>
    <cellStyle name="40% - Accent1 2 2 2 4 3" xfId="7465" xr:uid="{00000000-0005-0000-0000-00008C1A0000}"/>
    <cellStyle name="40% - Accent1 2 2 2 4 3 2" xfId="21769" xr:uid="{00000000-0005-0000-0000-00008D1A0000}"/>
    <cellStyle name="40% - Accent1 2 2 2 4 4" xfId="16243" xr:uid="{00000000-0005-0000-0000-00008E1A0000}"/>
    <cellStyle name="40% - Accent1 2 2 2 4 5" xfId="34437" xr:uid="{00000000-0005-0000-0000-00008F1A0000}"/>
    <cellStyle name="40% - Accent1 2 2 2 4 6" xfId="38097" xr:uid="{00000000-0005-0000-0000-0000901A0000}"/>
    <cellStyle name="40% - Accent1 2 2 2 4 7" xfId="41160" xr:uid="{00000000-0005-0000-0000-0000911A0000}"/>
    <cellStyle name="40% - Accent1 2 2 2 5" xfId="2306" xr:uid="{00000000-0005-0000-0000-0000921A0000}"/>
    <cellStyle name="40% - Accent1 2 2 2 5 2" xfId="10160" xr:uid="{00000000-0005-0000-0000-0000931A0000}"/>
    <cellStyle name="40% - Accent1 2 2 2 5 2 2" xfId="24444" xr:uid="{00000000-0005-0000-0000-0000941A0000}"/>
    <cellStyle name="40% - Accent1 2 2 2 5 3" xfId="7905" xr:uid="{00000000-0005-0000-0000-0000951A0000}"/>
    <cellStyle name="40% - Accent1 2 2 2 5 3 2" xfId="22209" xr:uid="{00000000-0005-0000-0000-0000961A0000}"/>
    <cellStyle name="40% - Accent1 2 2 2 5 4" xfId="16683" xr:uid="{00000000-0005-0000-0000-0000971A0000}"/>
    <cellStyle name="40% - Accent1 2 2 2 5 5" xfId="34438" xr:uid="{00000000-0005-0000-0000-0000981A0000}"/>
    <cellStyle name="40% - Accent1 2 2 2 5 6" xfId="38098" xr:uid="{00000000-0005-0000-0000-0000991A0000}"/>
    <cellStyle name="40% - Accent1 2 2 2 5 7" xfId="41161" xr:uid="{00000000-0005-0000-0000-00009A1A0000}"/>
    <cellStyle name="40% - Accent1 2 2 2 6" xfId="2971" xr:uid="{00000000-0005-0000-0000-00009B1A0000}"/>
    <cellStyle name="40% - Accent1 2 2 2 6 2" xfId="10161" xr:uid="{00000000-0005-0000-0000-00009C1A0000}"/>
    <cellStyle name="40% - Accent1 2 2 2 6 2 2" xfId="24445" xr:uid="{00000000-0005-0000-0000-00009D1A0000}"/>
    <cellStyle name="40% - Accent1 2 2 2 6 3" xfId="8546" xr:uid="{00000000-0005-0000-0000-00009E1A0000}"/>
    <cellStyle name="40% - Accent1 2 2 2 6 3 2" xfId="22841" xr:uid="{00000000-0005-0000-0000-00009F1A0000}"/>
    <cellStyle name="40% - Accent1 2 2 2 6 4" xfId="17315" xr:uid="{00000000-0005-0000-0000-0000A01A0000}"/>
    <cellStyle name="40% - Accent1 2 2 2 6 5" xfId="34439" xr:uid="{00000000-0005-0000-0000-0000A11A0000}"/>
    <cellStyle name="40% - Accent1 2 2 2 6 6" xfId="38099" xr:uid="{00000000-0005-0000-0000-0000A21A0000}"/>
    <cellStyle name="40% - Accent1 2 2 2 6 7" xfId="41162" xr:uid="{00000000-0005-0000-0000-0000A31A0000}"/>
    <cellStyle name="40% - Accent1 2 2 2 7" xfId="3288" xr:uid="{00000000-0005-0000-0000-0000A41A0000}"/>
    <cellStyle name="40% - Accent1 2 2 2 7 2" xfId="10162" xr:uid="{00000000-0005-0000-0000-0000A51A0000}"/>
    <cellStyle name="40% - Accent1 2 2 2 7 2 2" xfId="24446" xr:uid="{00000000-0005-0000-0000-0000A61A0000}"/>
    <cellStyle name="40% - Accent1 2 2 2 7 3" xfId="8862" xr:uid="{00000000-0005-0000-0000-0000A71A0000}"/>
    <cellStyle name="40% - Accent1 2 2 2 7 3 2" xfId="23156" xr:uid="{00000000-0005-0000-0000-0000A81A0000}"/>
    <cellStyle name="40% - Accent1 2 2 2 7 4" xfId="17630" xr:uid="{00000000-0005-0000-0000-0000A91A0000}"/>
    <cellStyle name="40% - Accent1 2 2 2 7 5" xfId="34440" xr:uid="{00000000-0005-0000-0000-0000AA1A0000}"/>
    <cellStyle name="40% - Accent1 2 2 2 7 6" xfId="38100" xr:uid="{00000000-0005-0000-0000-0000AB1A0000}"/>
    <cellStyle name="40% - Accent1 2 2 2 7 7" xfId="41163" xr:uid="{00000000-0005-0000-0000-0000AC1A0000}"/>
    <cellStyle name="40% - Accent1 2 2 2 8" xfId="3602" xr:uid="{00000000-0005-0000-0000-0000AD1A0000}"/>
    <cellStyle name="40% - Accent1 2 2 2 8 2" xfId="10163" xr:uid="{00000000-0005-0000-0000-0000AE1A0000}"/>
    <cellStyle name="40% - Accent1 2 2 2 8 2 2" xfId="24447" xr:uid="{00000000-0005-0000-0000-0000AF1A0000}"/>
    <cellStyle name="40% - Accent1 2 2 2 8 3" xfId="9176" xr:uid="{00000000-0005-0000-0000-0000B01A0000}"/>
    <cellStyle name="40% - Accent1 2 2 2 8 3 2" xfId="23469" xr:uid="{00000000-0005-0000-0000-0000B11A0000}"/>
    <cellStyle name="40% - Accent1 2 2 2 8 4" xfId="17943" xr:uid="{00000000-0005-0000-0000-0000B21A0000}"/>
    <cellStyle name="40% - Accent1 2 2 2 8 5" xfId="34441" xr:uid="{00000000-0005-0000-0000-0000B31A0000}"/>
    <cellStyle name="40% - Accent1 2 2 2 8 6" xfId="38101" xr:uid="{00000000-0005-0000-0000-0000B41A0000}"/>
    <cellStyle name="40% - Accent1 2 2 2 8 7" xfId="41164" xr:uid="{00000000-0005-0000-0000-0000B51A0000}"/>
    <cellStyle name="40% - Accent1 2 2 2 9" xfId="3917" xr:uid="{00000000-0005-0000-0000-0000B61A0000}"/>
    <cellStyle name="40% - Accent1 2 2 2 9 2" xfId="10164" xr:uid="{00000000-0005-0000-0000-0000B71A0000}"/>
    <cellStyle name="40% - Accent1 2 2 2 9 2 2" xfId="24448" xr:uid="{00000000-0005-0000-0000-0000B81A0000}"/>
    <cellStyle name="40% - Accent1 2 2 2 9 3" xfId="9491" xr:uid="{00000000-0005-0000-0000-0000B91A0000}"/>
    <cellStyle name="40% - Accent1 2 2 2 9 3 2" xfId="23781" xr:uid="{00000000-0005-0000-0000-0000BA1A0000}"/>
    <cellStyle name="40% - Accent1 2 2 2 9 4" xfId="18255" xr:uid="{00000000-0005-0000-0000-0000BB1A0000}"/>
    <cellStyle name="40% - Accent1 2 2 20" xfId="29687" xr:uid="{00000000-0005-0000-0000-0000BC1A0000}"/>
    <cellStyle name="40% - Accent1 2 2 21" xfId="30002" xr:uid="{00000000-0005-0000-0000-0000BD1A0000}"/>
    <cellStyle name="40% - Accent1 2 2 22" xfId="31245" xr:uid="{00000000-0005-0000-0000-0000BE1A0000}"/>
    <cellStyle name="40% - Accent1 2 2 23" xfId="31559" xr:uid="{00000000-0005-0000-0000-0000BF1A0000}"/>
    <cellStyle name="40% - Accent1 2 2 24" xfId="32799" xr:uid="{00000000-0005-0000-0000-0000C01A0000}"/>
    <cellStyle name="40% - Accent1 2 2 25" xfId="34432" xr:uid="{00000000-0005-0000-0000-0000C11A0000}"/>
    <cellStyle name="40% - Accent1 2 2 26" xfId="37439" xr:uid="{00000000-0005-0000-0000-0000C21A0000}"/>
    <cellStyle name="40% - Accent1 2 2 27" xfId="38092" xr:uid="{00000000-0005-0000-0000-0000C31A0000}"/>
    <cellStyle name="40% - Accent1 2 2 28" xfId="41155" xr:uid="{00000000-0005-0000-0000-0000C41A0000}"/>
    <cellStyle name="40% - Accent1 2 2 3" xfId="689" xr:uid="{00000000-0005-0000-0000-0000C51A0000}"/>
    <cellStyle name="40% - Accent1 2 2 3 10" xfId="30315" xr:uid="{00000000-0005-0000-0000-0000C61A0000}"/>
    <cellStyle name="40% - Accent1 2 2 3 11" xfId="31872" xr:uid="{00000000-0005-0000-0000-0000C71A0000}"/>
    <cellStyle name="40% - Accent1 2 2 3 12" xfId="33112" xr:uid="{00000000-0005-0000-0000-0000C81A0000}"/>
    <cellStyle name="40% - Accent1 2 2 3 13" xfId="34442" xr:uid="{00000000-0005-0000-0000-0000C91A0000}"/>
    <cellStyle name="40% - Accent1 2 2 3 14" xfId="38102" xr:uid="{00000000-0005-0000-0000-0000CA1A0000}"/>
    <cellStyle name="40% - Accent1 2 2 3 15" xfId="41165" xr:uid="{00000000-0005-0000-0000-0000CB1A0000}"/>
    <cellStyle name="40% - Accent1 2 2 3 2" xfId="2463" xr:uid="{00000000-0005-0000-0000-0000CC1A0000}"/>
    <cellStyle name="40% - Accent1 2 2 3 2 10" xfId="38103" xr:uid="{00000000-0005-0000-0000-0000CD1A0000}"/>
    <cellStyle name="40% - Accent1 2 2 3 2 11" xfId="41166" xr:uid="{00000000-0005-0000-0000-0000CE1A0000}"/>
    <cellStyle name="40% - Accent1 2 2 3 2 2" xfId="8061" xr:uid="{00000000-0005-0000-0000-0000CF1A0000}"/>
    <cellStyle name="40% - Accent1 2 2 3 2 2 2" xfId="22365" xr:uid="{00000000-0005-0000-0000-0000D01A0000}"/>
    <cellStyle name="40% - Accent1 2 2 3 2 3" xfId="10166" xr:uid="{00000000-0005-0000-0000-0000D11A0000}"/>
    <cellStyle name="40% - Accent1 2 2 3 2 3 2" xfId="24450" xr:uid="{00000000-0005-0000-0000-0000D21A0000}"/>
    <cellStyle name="40% - Accent1 2 2 3 2 4" xfId="5915" xr:uid="{00000000-0005-0000-0000-0000D31A0000}"/>
    <cellStyle name="40% - Accent1 2 2 3 2 4 2" xfId="20244" xr:uid="{00000000-0005-0000-0000-0000D41A0000}"/>
    <cellStyle name="40% - Accent1 2 2 3 2 5" xfId="16839" xr:uid="{00000000-0005-0000-0000-0000D51A0000}"/>
    <cellStyle name="40% - Accent1 2 2 3 2 6" xfId="30593" xr:uid="{00000000-0005-0000-0000-0000D61A0000}"/>
    <cellStyle name="40% - Accent1 2 2 3 2 7" xfId="32150" xr:uid="{00000000-0005-0000-0000-0000D71A0000}"/>
    <cellStyle name="40% - Accent1 2 2 3 2 8" xfId="33390" xr:uid="{00000000-0005-0000-0000-0000D81A0000}"/>
    <cellStyle name="40% - Accent1 2 2 3 2 9" xfId="34443" xr:uid="{00000000-0005-0000-0000-0000D91A0000}"/>
    <cellStyle name="40% - Accent1 2 2 3 3" xfId="6677" xr:uid="{00000000-0005-0000-0000-0000DA1A0000}"/>
    <cellStyle name="40% - Accent1 2 2 3 3 2" xfId="20985" xr:uid="{00000000-0005-0000-0000-0000DB1A0000}"/>
    <cellStyle name="40% - Accent1 2 2 3 4" xfId="10165" xr:uid="{00000000-0005-0000-0000-0000DC1A0000}"/>
    <cellStyle name="40% - Accent1 2 2 3 4 2" xfId="24449" xr:uid="{00000000-0005-0000-0000-0000DD1A0000}"/>
    <cellStyle name="40% - Accent1 2 2 3 5" xfId="5144" xr:uid="{00000000-0005-0000-0000-0000DE1A0000}"/>
    <cellStyle name="40% - Accent1 2 2 3 5 2" xfId="19476" xr:uid="{00000000-0005-0000-0000-0000DF1A0000}"/>
    <cellStyle name="40% - Accent1 2 2 3 6" xfId="14080" xr:uid="{00000000-0005-0000-0000-0000E01A0000}"/>
    <cellStyle name="40% - Accent1 2 2 3 6 2" xfId="27781" xr:uid="{00000000-0005-0000-0000-0000E11A0000}"/>
    <cellStyle name="40% - Accent1 2 2 3 7" xfId="14708" xr:uid="{00000000-0005-0000-0000-0000E21A0000}"/>
    <cellStyle name="40% - Accent1 2 2 3 7 2" xfId="28407" xr:uid="{00000000-0005-0000-0000-0000E31A0000}"/>
    <cellStyle name="40% - Accent1 2 2 3 8" xfId="15459" xr:uid="{00000000-0005-0000-0000-0000E41A0000}"/>
    <cellStyle name="40% - Accent1 2 2 3 9" xfId="29055" xr:uid="{00000000-0005-0000-0000-0000E51A0000}"/>
    <cellStyle name="40% - Accent1 2 2 4" xfId="1347" xr:uid="{00000000-0005-0000-0000-0000E61A0000}"/>
    <cellStyle name="40% - Accent1 2 2 4 10" xfId="38104" xr:uid="{00000000-0005-0000-0000-0000E71A0000}"/>
    <cellStyle name="40% - Accent1 2 2 4 11" xfId="41167" xr:uid="{00000000-0005-0000-0000-0000E81A0000}"/>
    <cellStyle name="40% - Accent1 2 2 4 2" xfId="6996" xr:uid="{00000000-0005-0000-0000-0000E91A0000}"/>
    <cellStyle name="40% - Accent1 2 2 4 2 2" xfId="21301" xr:uid="{00000000-0005-0000-0000-0000EA1A0000}"/>
    <cellStyle name="40% - Accent1 2 2 4 3" xfId="10167" xr:uid="{00000000-0005-0000-0000-0000EB1A0000}"/>
    <cellStyle name="40% - Accent1 2 2 4 3 2" xfId="24451" xr:uid="{00000000-0005-0000-0000-0000EC1A0000}"/>
    <cellStyle name="40% - Accent1 2 2 4 4" xfId="5603" xr:uid="{00000000-0005-0000-0000-0000ED1A0000}"/>
    <cellStyle name="40% - Accent1 2 2 4 4 2" xfId="19932" xr:uid="{00000000-0005-0000-0000-0000EE1A0000}"/>
    <cellStyle name="40% - Accent1 2 2 4 5" xfId="15775" xr:uid="{00000000-0005-0000-0000-0000EF1A0000}"/>
    <cellStyle name="40% - Accent1 2 2 4 6" xfId="30590" xr:uid="{00000000-0005-0000-0000-0000F01A0000}"/>
    <cellStyle name="40% - Accent1 2 2 4 7" xfId="32147" xr:uid="{00000000-0005-0000-0000-0000F11A0000}"/>
    <cellStyle name="40% - Accent1 2 2 4 8" xfId="33387" xr:uid="{00000000-0005-0000-0000-0000F21A0000}"/>
    <cellStyle name="40% - Accent1 2 2 4 9" xfId="34444" xr:uid="{00000000-0005-0000-0000-0000F31A0000}"/>
    <cellStyle name="40% - Accent1 2 2 5" xfId="1660" xr:uid="{00000000-0005-0000-0000-0000F41A0000}"/>
    <cellStyle name="40% - Accent1 2 2 5 2" xfId="10168" xr:uid="{00000000-0005-0000-0000-0000F51A0000}"/>
    <cellStyle name="40% - Accent1 2 2 5 2 2" xfId="24452" xr:uid="{00000000-0005-0000-0000-0000F61A0000}"/>
    <cellStyle name="40% - Accent1 2 2 5 3" xfId="7309" xr:uid="{00000000-0005-0000-0000-0000F71A0000}"/>
    <cellStyle name="40% - Accent1 2 2 5 3 2" xfId="21613" xr:uid="{00000000-0005-0000-0000-0000F81A0000}"/>
    <cellStyle name="40% - Accent1 2 2 5 4" xfId="16087" xr:uid="{00000000-0005-0000-0000-0000F91A0000}"/>
    <cellStyle name="40% - Accent1 2 2 5 5" xfId="34445" xr:uid="{00000000-0005-0000-0000-0000FA1A0000}"/>
    <cellStyle name="40% - Accent1 2 2 5 6" xfId="38105" xr:uid="{00000000-0005-0000-0000-0000FB1A0000}"/>
    <cellStyle name="40% - Accent1 2 2 5 7" xfId="41168" xr:uid="{00000000-0005-0000-0000-0000FC1A0000}"/>
    <cellStyle name="40% - Accent1 2 2 6" xfId="2150" xr:uid="{00000000-0005-0000-0000-0000FD1A0000}"/>
    <cellStyle name="40% - Accent1 2 2 6 2" xfId="10169" xr:uid="{00000000-0005-0000-0000-0000FE1A0000}"/>
    <cellStyle name="40% - Accent1 2 2 6 2 2" xfId="24453" xr:uid="{00000000-0005-0000-0000-0000FF1A0000}"/>
    <cellStyle name="40% - Accent1 2 2 6 3" xfId="7749" xr:uid="{00000000-0005-0000-0000-0000001B0000}"/>
    <cellStyle name="40% - Accent1 2 2 6 3 2" xfId="22053" xr:uid="{00000000-0005-0000-0000-0000011B0000}"/>
    <cellStyle name="40% - Accent1 2 2 6 4" xfId="16527" xr:uid="{00000000-0005-0000-0000-0000021B0000}"/>
    <cellStyle name="40% - Accent1 2 2 6 5" xfId="34446" xr:uid="{00000000-0005-0000-0000-0000031B0000}"/>
    <cellStyle name="40% - Accent1 2 2 6 6" xfId="38106" xr:uid="{00000000-0005-0000-0000-0000041B0000}"/>
    <cellStyle name="40% - Accent1 2 2 6 7" xfId="41169" xr:uid="{00000000-0005-0000-0000-0000051B0000}"/>
    <cellStyle name="40% - Accent1 2 2 7" xfId="2815" xr:uid="{00000000-0005-0000-0000-0000061B0000}"/>
    <cellStyle name="40% - Accent1 2 2 7 2" xfId="10170" xr:uid="{00000000-0005-0000-0000-0000071B0000}"/>
    <cellStyle name="40% - Accent1 2 2 7 2 2" xfId="24454" xr:uid="{00000000-0005-0000-0000-0000081B0000}"/>
    <cellStyle name="40% - Accent1 2 2 7 3" xfId="8390" xr:uid="{00000000-0005-0000-0000-0000091B0000}"/>
    <cellStyle name="40% - Accent1 2 2 7 3 2" xfId="22685" xr:uid="{00000000-0005-0000-0000-00000A1B0000}"/>
    <cellStyle name="40% - Accent1 2 2 7 4" xfId="17159" xr:uid="{00000000-0005-0000-0000-00000B1B0000}"/>
    <cellStyle name="40% - Accent1 2 2 7 5" xfId="34447" xr:uid="{00000000-0005-0000-0000-00000C1B0000}"/>
    <cellStyle name="40% - Accent1 2 2 7 6" xfId="38107" xr:uid="{00000000-0005-0000-0000-00000D1B0000}"/>
    <cellStyle name="40% - Accent1 2 2 7 7" xfId="41170" xr:uid="{00000000-0005-0000-0000-00000E1B0000}"/>
    <cellStyle name="40% - Accent1 2 2 8" xfId="3132" xr:uid="{00000000-0005-0000-0000-00000F1B0000}"/>
    <cellStyle name="40% - Accent1 2 2 8 2" xfId="10171" xr:uid="{00000000-0005-0000-0000-0000101B0000}"/>
    <cellStyle name="40% - Accent1 2 2 8 2 2" xfId="24455" xr:uid="{00000000-0005-0000-0000-0000111B0000}"/>
    <cellStyle name="40% - Accent1 2 2 8 3" xfId="8706" xr:uid="{00000000-0005-0000-0000-0000121B0000}"/>
    <cellStyle name="40% - Accent1 2 2 8 3 2" xfId="23000" xr:uid="{00000000-0005-0000-0000-0000131B0000}"/>
    <cellStyle name="40% - Accent1 2 2 8 4" xfId="17474" xr:uid="{00000000-0005-0000-0000-0000141B0000}"/>
    <cellStyle name="40% - Accent1 2 2 8 5" xfId="34448" xr:uid="{00000000-0005-0000-0000-0000151B0000}"/>
    <cellStyle name="40% - Accent1 2 2 8 6" xfId="38108" xr:uid="{00000000-0005-0000-0000-0000161B0000}"/>
    <cellStyle name="40% - Accent1 2 2 8 7" xfId="41171" xr:uid="{00000000-0005-0000-0000-0000171B0000}"/>
    <cellStyle name="40% - Accent1 2 2 9" xfId="3446" xr:uid="{00000000-0005-0000-0000-0000181B0000}"/>
    <cellStyle name="40% - Accent1 2 2 9 2" xfId="10172" xr:uid="{00000000-0005-0000-0000-0000191B0000}"/>
    <cellStyle name="40% - Accent1 2 2 9 2 2" xfId="24456" xr:uid="{00000000-0005-0000-0000-00001A1B0000}"/>
    <cellStyle name="40% - Accent1 2 2 9 3" xfId="9020" xr:uid="{00000000-0005-0000-0000-00001B1B0000}"/>
    <cellStyle name="40% - Accent1 2 2 9 3 2" xfId="23313" xr:uid="{00000000-0005-0000-0000-00001C1B0000}"/>
    <cellStyle name="40% - Accent1 2 2 9 4" xfId="17787" xr:uid="{00000000-0005-0000-0000-00001D1B0000}"/>
    <cellStyle name="40% - Accent1 2 2 9 5" xfId="34449" xr:uid="{00000000-0005-0000-0000-00001E1B0000}"/>
    <cellStyle name="40% - Accent1 2 2 9 6" xfId="38109" xr:uid="{00000000-0005-0000-0000-00001F1B0000}"/>
    <cellStyle name="40% - Accent1 2 2 9 7" xfId="41172" xr:uid="{00000000-0005-0000-0000-0000201B0000}"/>
    <cellStyle name="40% - Accent1 2 20" xfId="14991" xr:uid="{00000000-0005-0000-0000-0000211B0000}"/>
    <cellStyle name="40% - Accent1 2 21" xfId="28664" xr:uid="{00000000-0005-0000-0000-0000221B0000}"/>
    <cellStyle name="40% - Accent1 2 22" xfId="29293" xr:uid="{00000000-0005-0000-0000-0000231B0000}"/>
    <cellStyle name="40% - Accent1 2 23" xfId="29609" xr:uid="{00000000-0005-0000-0000-0000241B0000}"/>
    <cellStyle name="40% - Accent1 2 24" xfId="29924" xr:uid="{00000000-0005-0000-0000-0000251B0000}"/>
    <cellStyle name="40% - Accent1 2 25" xfId="31167" xr:uid="{00000000-0005-0000-0000-0000261B0000}"/>
    <cellStyle name="40% - Accent1 2 26" xfId="31481" xr:uid="{00000000-0005-0000-0000-0000271B0000}"/>
    <cellStyle name="40% - Accent1 2 27" xfId="32721" xr:uid="{00000000-0005-0000-0000-0000281B0000}"/>
    <cellStyle name="40% - Accent1 2 28" xfId="34428" xr:uid="{00000000-0005-0000-0000-0000291B0000}"/>
    <cellStyle name="40% - Accent1 2 29" xfId="37361" xr:uid="{00000000-0005-0000-0000-00002A1B0000}"/>
    <cellStyle name="40% - Accent1 2 3" xfId="454" xr:uid="{00000000-0005-0000-0000-00002B1B0000}"/>
    <cellStyle name="40% - Accent1 2 3 10" xfId="4156" xr:uid="{00000000-0005-0000-0000-00002C1B0000}"/>
    <cellStyle name="40% - Accent1 2 3 10 2" xfId="10174" xr:uid="{00000000-0005-0000-0000-00002D1B0000}"/>
    <cellStyle name="40% - Accent1 2 3 10 2 2" xfId="24458" xr:uid="{00000000-0005-0000-0000-00002E1B0000}"/>
    <cellStyle name="40% - Accent1 2 3 10 3" xfId="6443" xr:uid="{00000000-0005-0000-0000-00002F1B0000}"/>
    <cellStyle name="40% - Accent1 2 3 10 3 2" xfId="20751" xr:uid="{00000000-0005-0000-0000-0000301B0000}"/>
    <cellStyle name="40% - Accent1 2 3 10 4" xfId="18489" xr:uid="{00000000-0005-0000-0000-0000311B0000}"/>
    <cellStyle name="40% - Accent1 2 3 11" xfId="4469" xr:uid="{00000000-0005-0000-0000-0000321B0000}"/>
    <cellStyle name="40% - Accent1 2 3 11 2" xfId="10175" xr:uid="{00000000-0005-0000-0000-0000331B0000}"/>
    <cellStyle name="40% - Accent1 2 3 11 2 2" xfId="24459" xr:uid="{00000000-0005-0000-0000-0000341B0000}"/>
    <cellStyle name="40% - Accent1 2 3 11 3" xfId="18801" xr:uid="{00000000-0005-0000-0000-0000351B0000}"/>
    <cellStyle name="40% - Accent1 2 3 12" xfId="10173" xr:uid="{00000000-0005-0000-0000-0000361B0000}"/>
    <cellStyle name="40% - Accent1 2 3 12 2" xfId="24457" xr:uid="{00000000-0005-0000-0000-0000371B0000}"/>
    <cellStyle name="40% - Accent1 2 3 13" xfId="4910" xr:uid="{00000000-0005-0000-0000-0000381B0000}"/>
    <cellStyle name="40% - Accent1 2 3 13 2" xfId="19242" xr:uid="{00000000-0005-0000-0000-0000391B0000}"/>
    <cellStyle name="40% - Accent1 2 3 14" xfId="13845" xr:uid="{00000000-0005-0000-0000-00003A1B0000}"/>
    <cellStyle name="40% - Accent1 2 3 14 2" xfId="27546" xr:uid="{00000000-0005-0000-0000-00003B1B0000}"/>
    <cellStyle name="40% - Accent1 2 3 15" xfId="14473" xr:uid="{00000000-0005-0000-0000-00003C1B0000}"/>
    <cellStyle name="40% - Accent1 2 3 15 2" xfId="28172" xr:uid="{00000000-0005-0000-0000-00003D1B0000}"/>
    <cellStyle name="40% - Accent1 2 3 16" xfId="15225" xr:uid="{00000000-0005-0000-0000-00003E1B0000}"/>
    <cellStyle name="40% - Accent1 2 3 17" xfId="28820" xr:uid="{00000000-0005-0000-0000-00003F1B0000}"/>
    <cellStyle name="40% - Accent1 2 3 18" xfId="29449" xr:uid="{00000000-0005-0000-0000-0000401B0000}"/>
    <cellStyle name="40% - Accent1 2 3 19" xfId="29765" xr:uid="{00000000-0005-0000-0000-0000411B0000}"/>
    <cellStyle name="40% - Accent1 2 3 2" xfId="767" xr:uid="{00000000-0005-0000-0000-0000421B0000}"/>
    <cellStyle name="40% - Accent1 2 3 2 10" xfId="30393" xr:uid="{00000000-0005-0000-0000-0000431B0000}"/>
    <cellStyle name="40% - Accent1 2 3 2 11" xfId="31950" xr:uid="{00000000-0005-0000-0000-0000441B0000}"/>
    <cellStyle name="40% - Accent1 2 3 2 12" xfId="33190" xr:uid="{00000000-0005-0000-0000-0000451B0000}"/>
    <cellStyle name="40% - Accent1 2 3 2 13" xfId="34451" xr:uid="{00000000-0005-0000-0000-0000461B0000}"/>
    <cellStyle name="40% - Accent1 2 3 2 14" xfId="38111" xr:uid="{00000000-0005-0000-0000-0000471B0000}"/>
    <cellStyle name="40% - Accent1 2 3 2 15" xfId="41174" xr:uid="{00000000-0005-0000-0000-0000481B0000}"/>
    <cellStyle name="40% - Accent1 2 3 2 2" xfId="2541" xr:uid="{00000000-0005-0000-0000-0000491B0000}"/>
    <cellStyle name="40% - Accent1 2 3 2 2 10" xfId="38112" xr:uid="{00000000-0005-0000-0000-00004A1B0000}"/>
    <cellStyle name="40% - Accent1 2 3 2 2 11" xfId="41175" xr:uid="{00000000-0005-0000-0000-00004B1B0000}"/>
    <cellStyle name="40% - Accent1 2 3 2 2 2" xfId="8139" xr:uid="{00000000-0005-0000-0000-00004C1B0000}"/>
    <cellStyle name="40% - Accent1 2 3 2 2 2 2" xfId="22443" xr:uid="{00000000-0005-0000-0000-00004D1B0000}"/>
    <cellStyle name="40% - Accent1 2 3 2 2 3" xfId="10177" xr:uid="{00000000-0005-0000-0000-00004E1B0000}"/>
    <cellStyle name="40% - Accent1 2 3 2 2 3 2" xfId="24461" xr:uid="{00000000-0005-0000-0000-00004F1B0000}"/>
    <cellStyle name="40% - Accent1 2 3 2 2 4" xfId="5993" xr:uid="{00000000-0005-0000-0000-0000501B0000}"/>
    <cellStyle name="40% - Accent1 2 3 2 2 4 2" xfId="20322" xr:uid="{00000000-0005-0000-0000-0000511B0000}"/>
    <cellStyle name="40% - Accent1 2 3 2 2 5" xfId="16917" xr:uid="{00000000-0005-0000-0000-0000521B0000}"/>
    <cellStyle name="40% - Accent1 2 3 2 2 6" xfId="30595" xr:uid="{00000000-0005-0000-0000-0000531B0000}"/>
    <cellStyle name="40% - Accent1 2 3 2 2 7" xfId="32152" xr:uid="{00000000-0005-0000-0000-0000541B0000}"/>
    <cellStyle name="40% - Accent1 2 3 2 2 8" xfId="33392" xr:uid="{00000000-0005-0000-0000-0000551B0000}"/>
    <cellStyle name="40% - Accent1 2 3 2 2 9" xfId="34452" xr:uid="{00000000-0005-0000-0000-0000561B0000}"/>
    <cellStyle name="40% - Accent1 2 3 2 3" xfId="6755" xr:uid="{00000000-0005-0000-0000-0000571B0000}"/>
    <cellStyle name="40% - Accent1 2 3 2 3 2" xfId="21063" xr:uid="{00000000-0005-0000-0000-0000581B0000}"/>
    <cellStyle name="40% - Accent1 2 3 2 4" xfId="10176" xr:uid="{00000000-0005-0000-0000-0000591B0000}"/>
    <cellStyle name="40% - Accent1 2 3 2 4 2" xfId="24460" xr:uid="{00000000-0005-0000-0000-00005A1B0000}"/>
    <cellStyle name="40% - Accent1 2 3 2 5" xfId="5222" xr:uid="{00000000-0005-0000-0000-00005B1B0000}"/>
    <cellStyle name="40% - Accent1 2 3 2 5 2" xfId="19554" xr:uid="{00000000-0005-0000-0000-00005C1B0000}"/>
    <cellStyle name="40% - Accent1 2 3 2 6" xfId="14159" xr:uid="{00000000-0005-0000-0000-00005D1B0000}"/>
    <cellStyle name="40% - Accent1 2 3 2 6 2" xfId="27859" xr:uid="{00000000-0005-0000-0000-00005E1B0000}"/>
    <cellStyle name="40% - Accent1 2 3 2 7" xfId="14786" xr:uid="{00000000-0005-0000-0000-00005F1B0000}"/>
    <cellStyle name="40% - Accent1 2 3 2 7 2" xfId="28485" xr:uid="{00000000-0005-0000-0000-0000601B0000}"/>
    <cellStyle name="40% - Accent1 2 3 2 8" xfId="15537" xr:uid="{00000000-0005-0000-0000-0000611B0000}"/>
    <cellStyle name="40% - Accent1 2 3 2 9" xfId="29133" xr:uid="{00000000-0005-0000-0000-0000621B0000}"/>
    <cellStyle name="40% - Accent1 2 3 20" xfId="30080" xr:uid="{00000000-0005-0000-0000-0000631B0000}"/>
    <cellStyle name="40% - Accent1 2 3 21" xfId="31323" xr:uid="{00000000-0005-0000-0000-0000641B0000}"/>
    <cellStyle name="40% - Accent1 2 3 22" xfId="31637" xr:uid="{00000000-0005-0000-0000-0000651B0000}"/>
    <cellStyle name="40% - Accent1 2 3 23" xfId="32877" xr:uid="{00000000-0005-0000-0000-0000661B0000}"/>
    <cellStyle name="40% - Accent1 2 3 24" xfId="34450" xr:uid="{00000000-0005-0000-0000-0000671B0000}"/>
    <cellStyle name="40% - Accent1 2 3 25" xfId="37517" xr:uid="{00000000-0005-0000-0000-0000681B0000}"/>
    <cellStyle name="40% - Accent1 2 3 26" xfId="38110" xr:uid="{00000000-0005-0000-0000-0000691B0000}"/>
    <cellStyle name="40% - Accent1 2 3 27" xfId="41173" xr:uid="{00000000-0005-0000-0000-00006A1B0000}"/>
    <cellStyle name="40% - Accent1 2 3 3" xfId="1425" xr:uid="{00000000-0005-0000-0000-00006B1B0000}"/>
    <cellStyle name="40% - Accent1 2 3 3 10" xfId="38113" xr:uid="{00000000-0005-0000-0000-00006C1B0000}"/>
    <cellStyle name="40% - Accent1 2 3 3 11" xfId="41176" xr:uid="{00000000-0005-0000-0000-00006D1B0000}"/>
    <cellStyle name="40% - Accent1 2 3 3 2" xfId="7074" xr:uid="{00000000-0005-0000-0000-00006E1B0000}"/>
    <cellStyle name="40% - Accent1 2 3 3 2 2" xfId="21379" xr:uid="{00000000-0005-0000-0000-00006F1B0000}"/>
    <cellStyle name="40% - Accent1 2 3 3 3" xfId="10178" xr:uid="{00000000-0005-0000-0000-0000701B0000}"/>
    <cellStyle name="40% - Accent1 2 3 3 3 2" xfId="24462" xr:uid="{00000000-0005-0000-0000-0000711B0000}"/>
    <cellStyle name="40% - Accent1 2 3 3 4" xfId="5681" xr:uid="{00000000-0005-0000-0000-0000721B0000}"/>
    <cellStyle name="40% - Accent1 2 3 3 4 2" xfId="20010" xr:uid="{00000000-0005-0000-0000-0000731B0000}"/>
    <cellStyle name="40% - Accent1 2 3 3 5" xfId="15853" xr:uid="{00000000-0005-0000-0000-0000741B0000}"/>
    <cellStyle name="40% - Accent1 2 3 3 6" xfId="30594" xr:uid="{00000000-0005-0000-0000-0000751B0000}"/>
    <cellStyle name="40% - Accent1 2 3 3 7" xfId="32151" xr:uid="{00000000-0005-0000-0000-0000761B0000}"/>
    <cellStyle name="40% - Accent1 2 3 3 8" xfId="33391" xr:uid="{00000000-0005-0000-0000-0000771B0000}"/>
    <cellStyle name="40% - Accent1 2 3 3 9" xfId="34453" xr:uid="{00000000-0005-0000-0000-0000781B0000}"/>
    <cellStyle name="40% - Accent1 2 3 4" xfId="1738" xr:uid="{00000000-0005-0000-0000-0000791B0000}"/>
    <cellStyle name="40% - Accent1 2 3 4 2" xfId="10179" xr:uid="{00000000-0005-0000-0000-00007A1B0000}"/>
    <cellStyle name="40% - Accent1 2 3 4 2 2" xfId="24463" xr:uid="{00000000-0005-0000-0000-00007B1B0000}"/>
    <cellStyle name="40% - Accent1 2 3 4 3" xfId="7387" xr:uid="{00000000-0005-0000-0000-00007C1B0000}"/>
    <cellStyle name="40% - Accent1 2 3 4 3 2" xfId="21691" xr:uid="{00000000-0005-0000-0000-00007D1B0000}"/>
    <cellStyle name="40% - Accent1 2 3 4 4" xfId="16165" xr:uid="{00000000-0005-0000-0000-00007E1B0000}"/>
    <cellStyle name="40% - Accent1 2 3 4 5" xfId="34454" xr:uid="{00000000-0005-0000-0000-00007F1B0000}"/>
    <cellStyle name="40% - Accent1 2 3 4 6" xfId="38114" xr:uid="{00000000-0005-0000-0000-0000801B0000}"/>
    <cellStyle name="40% - Accent1 2 3 4 7" xfId="41177" xr:uid="{00000000-0005-0000-0000-0000811B0000}"/>
    <cellStyle name="40% - Accent1 2 3 5" xfId="2228" xr:uid="{00000000-0005-0000-0000-0000821B0000}"/>
    <cellStyle name="40% - Accent1 2 3 5 2" xfId="10180" xr:uid="{00000000-0005-0000-0000-0000831B0000}"/>
    <cellStyle name="40% - Accent1 2 3 5 2 2" xfId="24464" xr:uid="{00000000-0005-0000-0000-0000841B0000}"/>
    <cellStyle name="40% - Accent1 2 3 5 3" xfId="7827" xr:uid="{00000000-0005-0000-0000-0000851B0000}"/>
    <cellStyle name="40% - Accent1 2 3 5 3 2" xfId="22131" xr:uid="{00000000-0005-0000-0000-0000861B0000}"/>
    <cellStyle name="40% - Accent1 2 3 5 4" xfId="16605" xr:uid="{00000000-0005-0000-0000-0000871B0000}"/>
    <cellStyle name="40% - Accent1 2 3 5 5" xfId="34455" xr:uid="{00000000-0005-0000-0000-0000881B0000}"/>
    <cellStyle name="40% - Accent1 2 3 5 6" xfId="38115" xr:uid="{00000000-0005-0000-0000-0000891B0000}"/>
    <cellStyle name="40% - Accent1 2 3 5 7" xfId="41178" xr:uid="{00000000-0005-0000-0000-00008A1B0000}"/>
    <cellStyle name="40% - Accent1 2 3 6" xfId="2893" xr:uid="{00000000-0005-0000-0000-00008B1B0000}"/>
    <cellStyle name="40% - Accent1 2 3 6 2" xfId="10181" xr:uid="{00000000-0005-0000-0000-00008C1B0000}"/>
    <cellStyle name="40% - Accent1 2 3 6 2 2" xfId="24465" xr:uid="{00000000-0005-0000-0000-00008D1B0000}"/>
    <cellStyle name="40% - Accent1 2 3 6 3" xfId="8468" xr:uid="{00000000-0005-0000-0000-00008E1B0000}"/>
    <cellStyle name="40% - Accent1 2 3 6 3 2" xfId="22763" xr:uid="{00000000-0005-0000-0000-00008F1B0000}"/>
    <cellStyle name="40% - Accent1 2 3 6 4" xfId="17237" xr:uid="{00000000-0005-0000-0000-0000901B0000}"/>
    <cellStyle name="40% - Accent1 2 3 6 5" xfId="34456" xr:uid="{00000000-0005-0000-0000-0000911B0000}"/>
    <cellStyle name="40% - Accent1 2 3 6 6" xfId="38116" xr:uid="{00000000-0005-0000-0000-0000921B0000}"/>
    <cellStyle name="40% - Accent1 2 3 6 7" xfId="41179" xr:uid="{00000000-0005-0000-0000-0000931B0000}"/>
    <cellStyle name="40% - Accent1 2 3 7" xfId="3210" xr:uid="{00000000-0005-0000-0000-0000941B0000}"/>
    <cellStyle name="40% - Accent1 2 3 7 2" xfId="10182" xr:uid="{00000000-0005-0000-0000-0000951B0000}"/>
    <cellStyle name="40% - Accent1 2 3 7 2 2" xfId="24466" xr:uid="{00000000-0005-0000-0000-0000961B0000}"/>
    <cellStyle name="40% - Accent1 2 3 7 3" xfId="8784" xr:uid="{00000000-0005-0000-0000-0000971B0000}"/>
    <cellStyle name="40% - Accent1 2 3 7 3 2" xfId="23078" xr:uid="{00000000-0005-0000-0000-0000981B0000}"/>
    <cellStyle name="40% - Accent1 2 3 7 4" xfId="17552" xr:uid="{00000000-0005-0000-0000-0000991B0000}"/>
    <cellStyle name="40% - Accent1 2 3 7 5" xfId="34457" xr:uid="{00000000-0005-0000-0000-00009A1B0000}"/>
    <cellStyle name="40% - Accent1 2 3 7 6" xfId="38117" xr:uid="{00000000-0005-0000-0000-00009B1B0000}"/>
    <cellStyle name="40% - Accent1 2 3 7 7" xfId="41180" xr:uid="{00000000-0005-0000-0000-00009C1B0000}"/>
    <cellStyle name="40% - Accent1 2 3 8" xfId="3524" xr:uid="{00000000-0005-0000-0000-00009D1B0000}"/>
    <cellStyle name="40% - Accent1 2 3 8 2" xfId="10183" xr:uid="{00000000-0005-0000-0000-00009E1B0000}"/>
    <cellStyle name="40% - Accent1 2 3 8 2 2" xfId="24467" xr:uid="{00000000-0005-0000-0000-00009F1B0000}"/>
    <cellStyle name="40% - Accent1 2 3 8 3" xfId="9098" xr:uid="{00000000-0005-0000-0000-0000A01B0000}"/>
    <cellStyle name="40% - Accent1 2 3 8 3 2" xfId="23391" xr:uid="{00000000-0005-0000-0000-0000A11B0000}"/>
    <cellStyle name="40% - Accent1 2 3 8 4" xfId="17865" xr:uid="{00000000-0005-0000-0000-0000A21B0000}"/>
    <cellStyle name="40% - Accent1 2 3 8 5" xfId="34458" xr:uid="{00000000-0005-0000-0000-0000A31B0000}"/>
    <cellStyle name="40% - Accent1 2 3 8 6" xfId="38118" xr:uid="{00000000-0005-0000-0000-0000A41B0000}"/>
    <cellStyle name="40% - Accent1 2 3 8 7" xfId="41181" xr:uid="{00000000-0005-0000-0000-0000A51B0000}"/>
    <cellStyle name="40% - Accent1 2 3 9" xfId="3839" xr:uid="{00000000-0005-0000-0000-0000A61B0000}"/>
    <cellStyle name="40% - Accent1 2 3 9 2" xfId="10184" xr:uid="{00000000-0005-0000-0000-0000A71B0000}"/>
    <cellStyle name="40% - Accent1 2 3 9 2 2" xfId="24468" xr:uid="{00000000-0005-0000-0000-0000A81B0000}"/>
    <cellStyle name="40% - Accent1 2 3 9 3" xfId="9413" xr:uid="{00000000-0005-0000-0000-0000A91B0000}"/>
    <cellStyle name="40% - Accent1 2 3 9 3 2" xfId="23703" xr:uid="{00000000-0005-0000-0000-0000AA1B0000}"/>
    <cellStyle name="40% - Accent1 2 3 9 4" xfId="18177" xr:uid="{00000000-0005-0000-0000-0000AB1B0000}"/>
    <cellStyle name="40% - Accent1 2 30" xfId="38088" xr:uid="{00000000-0005-0000-0000-0000AC1B0000}"/>
    <cellStyle name="40% - Accent1 2 31" xfId="41151" xr:uid="{00000000-0005-0000-0000-0000AD1B0000}"/>
    <cellStyle name="40% - Accent1 2 4" xfId="298" xr:uid="{00000000-0005-0000-0000-0000AE1B0000}"/>
    <cellStyle name="40% - Accent1 2 4 10" xfId="30237" xr:uid="{00000000-0005-0000-0000-0000AF1B0000}"/>
    <cellStyle name="40% - Accent1 2 4 11" xfId="31794" xr:uid="{00000000-0005-0000-0000-0000B01B0000}"/>
    <cellStyle name="40% - Accent1 2 4 12" xfId="33034" xr:uid="{00000000-0005-0000-0000-0000B11B0000}"/>
    <cellStyle name="40% - Accent1 2 4 13" xfId="34459" xr:uid="{00000000-0005-0000-0000-0000B21B0000}"/>
    <cellStyle name="40% - Accent1 2 4 14" xfId="38119" xr:uid="{00000000-0005-0000-0000-0000B31B0000}"/>
    <cellStyle name="40% - Accent1 2 4 15" xfId="41182" xr:uid="{00000000-0005-0000-0000-0000B41B0000}"/>
    <cellStyle name="40% - Accent1 2 4 2" xfId="2072" xr:uid="{00000000-0005-0000-0000-0000B51B0000}"/>
    <cellStyle name="40% - Accent1 2 4 2 10" xfId="38120" xr:uid="{00000000-0005-0000-0000-0000B61B0000}"/>
    <cellStyle name="40% - Accent1 2 4 2 11" xfId="41183" xr:uid="{00000000-0005-0000-0000-0000B71B0000}"/>
    <cellStyle name="40% - Accent1 2 4 2 2" xfId="7671" xr:uid="{00000000-0005-0000-0000-0000B81B0000}"/>
    <cellStyle name="40% - Accent1 2 4 2 2 2" xfId="21975" xr:uid="{00000000-0005-0000-0000-0000B91B0000}"/>
    <cellStyle name="40% - Accent1 2 4 2 3" xfId="10186" xr:uid="{00000000-0005-0000-0000-0000BA1B0000}"/>
    <cellStyle name="40% - Accent1 2 4 2 3 2" xfId="24470" xr:uid="{00000000-0005-0000-0000-0000BB1B0000}"/>
    <cellStyle name="40% - Accent1 2 4 2 4" xfId="5525" xr:uid="{00000000-0005-0000-0000-0000BC1B0000}"/>
    <cellStyle name="40% - Accent1 2 4 2 4 2" xfId="19854" xr:uid="{00000000-0005-0000-0000-0000BD1B0000}"/>
    <cellStyle name="40% - Accent1 2 4 2 5" xfId="16449" xr:uid="{00000000-0005-0000-0000-0000BE1B0000}"/>
    <cellStyle name="40% - Accent1 2 4 2 6" xfId="30596" xr:uid="{00000000-0005-0000-0000-0000BF1B0000}"/>
    <cellStyle name="40% - Accent1 2 4 2 7" xfId="32153" xr:uid="{00000000-0005-0000-0000-0000C01B0000}"/>
    <cellStyle name="40% - Accent1 2 4 2 8" xfId="33393" xr:uid="{00000000-0005-0000-0000-0000C11B0000}"/>
    <cellStyle name="40% - Accent1 2 4 2 9" xfId="34460" xr:uid="{00000000-0005-0000-0000-0000C21B0000}"/>
    <cellStyle name="40% - Accent1 2 4 3" xfId="6287" xr:uid="{00000000-0005-0000-0000-0000C31B0000}"/>
    <cellStyle name="40% - Accent1 2 4 3 2" xfId="20595" xr:uid="{00000000-0005-0000-0000-0000C41B0000}"/>
    <cellStyle name="40% - Accent1 2 4 4" xfId="10185" xr:uid="{00000000-0005-0000-0000-0000C51B0000}"/>
    <cellStyle name="40% - Accent1 2 4 4 2" xfId="24469" xr:uid="{00000000-0005-0000-0000-0000C61B0000}"/>
    <cellStyle name="40% - Accent1 2 4 5" xfId="4754" xr:uid="{00000000-0005-0000-0000-0000C71B0000}"/>
    <cellStyle name="40% - Accent1 2 4 5 2" xfId="19086" xr:uid="{00000000-0005-0000-0000-0000C81B0000}"/>
    <cellStyle name="40% - Accent1 2 4 6" xfId="14002" xr:uid="{00000000-0005-0000-0000-0000C91B0000}"/>
    <cellStyle name="40% - Accent1 2 4 6 2" xfId="27703" xr:uid="{00000000-0005-0000-0000-0000CA1B0000}"/>
    <cellStyle name="40% - Accent1 2 4 7" xfId="14630" xr:uid="{00000000-0005-0000-0000-0000CB1B0000}"/>
    <cellStyle name="40% - Accent1 2 4 7 2" xfId="28329" xr:uid="{00000000-0005-0000-0000-0000CC1B0000}"/>
    <cellStyle name="40% - Accent1 2 4 8" xfId="15069" xr:uid="{00000000-0005-0000-0000-0000CD1B0000}"/>
    <cellStyle name="40% - Accent1 2 4 9" xfId="28977" xr:uid="{00000000-0005-0000-0000-0000CE1B0000}"/>
    <cellStyle name="40% - Accent1 2 5" xfId="611" xr:uid="{00000000-0005-0000-0000-0000CF1B0000}"/>
    <cellStyle name="40% - Accent1 2 5 10" xfId="34461" xr:uid="{00000000-0005-0000-0000-0000D01B0000}"/>
    <cellStyle name="40% - Accent1 2 5 11" xfId="38121" xr:uid="{00000000-0005-0000-0000-0000D11B0000}"/>
    <cellStyle name="40% - Accent1 2 5 12" xfId="41184" xr:uid="{00000000-0005-0000-0000-0000D21B0000}"/>
    <cellStyle name="40% - Accent1 2 5 2" xfId="2385" xr:uid="{00000000-0005-0000-0000-0000D31B0000}"/>
    <cellStyle name="40% - Accent1 2 5 2 2" xfId="7983" xr:uid="{00000000-0005-0000-0000-0000D41B0000}"/>
    <cellStyle name="40% - Accent1 2 5 2 2 2" xfId="22287" xr:uid="{00000000-0005-0000-0000-0000D51B0000}"/>
    <cellStyle name="40% - Accent1 2 5 2 3" xfId="10188" xr:uid="{00000000-0005-0000-0000-0000D61B0000}"/>
    <cellStyle name="40% - Accent1 2 5 2 3 2" xfId="24472" xr:uid="{00000000-0005-0000-0000-0000D71B0000}"/>
    <cellStyle name="40% - Accent1 2 5 2 4" xfId="5837" xr:uid="{00000000-0005-0000-0000-0000D81B0000}"/>
    <cellStyle name="40% - Accent1 2 5 2 4 2" xfId="20166" xr:uid="{00000000-0005-0000-0000-0000D91B0000}"/>
    <cellStyle name="40% - Accent1 2 5 2 5" xfId="16761" xr:uid="{00000000-0005-0000-0000-0000DA1B0000}"/>
    <cellStyle name="40% - Accent1 2 5 2 6" xfId="34462" xr:uid="{00000000-0005-0000-0000-0000DB1B0000}"/>
    <cellStyle name="40% - Accent1 2 5 2 7" xfId="38122" xr:uid="{00000000-0005-0000-0000-0000DC1B0000}"/>
    <cellStyle name="40% - Accent1 2 5 2 8" xfId="41185" xr:uid="{00000000-0005-0000-0000-0000DD1B0000}"/>
    <cellStyle name="40% - Accent1 2 5 3" xfId="6599" xr:uid="{00000000-0005-0000-0000-0000DE1B0000}"/>
    <cellStyle name="40% - Accent1 2 5 3 2" xfId="20907" xr:uid="{00000000-0005-0000-0000-0000DF1B0000}"/>
    <cellStyle name="40% - Accent1 2 5 4" xfId="10187" xr:uid="{00000000-0005-0000-0000-0000E01B0000}"/>
    <cellStyle name="40% - Accent1 2 5 4 2" xfId="24471" xr:uid="{00000000-0005-0000-0000-0000E11B0000}"/>
    <cellStyle name="40% - Accent1 2 5 5" xfId="5066" xr:uid="{00000000-0005-0000-0000-0000E21B0000}"/>
    <cellStyle name="40% - Accent1 2 5 5 2" xfId="19398" xr:uid="{00000000-0005-0000-0000-0000E31B0000}"/>
    <cellStyle name="40% - Accent1 2 5 6" xfId="15381" xr:uid="{00000000-0005-0000-0000-0000E41B0000}"/>
    <cellStyle name="40% - Accent1 2 5 7" xfId="30589" xr:uid="{00000000-0005-0000-0000-0000E51B0000}"/>
    <cellStyle name="40% - Accent1 2 5 8" xfId="32146" xr:uid="{00000000-0005-0000-0000-0000E61B0000}"/>
    <cellStyle name="40% - Accent1 2 5 9" xfId="33386" xr:uid="{00000000-0005-0000-0000-0000E71B0000}"/>
    <cellStyle name="40% - Accent1 2 6" xfId="944" xr:uid="{00000000-0005-0000-0000-0000E81B0000}"/>
    <cellStyle name="40% - Accent1 2 6 2" xfId="34463" xr:uid="{00000000-0005-0000-0000-0000E91B0000}"/>
    <cellStyle name="40% - Accent1 2 7" xfId="1269" xr:uid="{00000000-0005-0000-0000-0000EA1B0000}"/>
    <cellStyle name="40% - Accent1 2 7 2" xfId="6918" xr:uid="{00000000-0005-0000-0000-0000EB1B0000}"/>
    <cellStyle name="40% - Accent1 2 7 2 2" xfId="21223" xr:uid="{00000000-0005-0000-0000-0000EC1B0000}"/>
    <cellStyle name="40% - Accent1 2 7 3" xfId="10189" xr:uid="{00000000-0005-0000-0000-0000ED1B0000}"/>
    <cellStyle name="40% - Accent1 2 7 3 2" xfId="24473" xr:uid="{00000000-0005-0000-0000-0000EE1B0000}"/>
    <cellStyle name="40% - Accent1 2 7 4" xfId="5447" xr:uid="{00000000-0005-0000-0000-0000EF1B0000}"/>
    <cellStyle name="40% - Accent1 2 7 4 2" xfId="19776" xr:uid="{00000000-0005-0000-0000-0000F01B0000}"/>
    <cellStyle name="40% - Accent1 2 7 5" xfId="15697" xr:uid="{00000000-0005-0000-0000-0000F11B0000}"/>
    <cellStyle name="40% - Accent1 2 7 6" xfId="34464" xr:uid="{00000000-0005-0000-0000-0000F21B0000}"/>
    <cellStyle name="40% - Accent1 2 7 7" xfId="38123" xr:uid="{00000000-0005-0000-0000-0000F31B0000}"/>
    <cellStyle name="40% - Accent1 2 7 8" xfId="41186" xr:uid="{00000000-0005-0000-0000-0000F41B0000}"/>
    <cellStyle name="40% - Accent1 2 8" xfId="1582" xr:uid="{00000000-0005-0000-0000-0000F51B0000}"/>
    <cellStyle name="40% - Accent1 2 8 2" xfId="10190" xr:uid="{00000000-0005-0000-0000-0000F61B0000}"/>
    <cellStyle name="40% - Accent1 2 8 2 2" xfId="24474" xr:uid="{00000000-0005-0000-0000-0000F71B0000}"/>
    <cellStyle name="40% - Accent1 2 8 3" xfId="7231" xr:uid="{00000000-0005-0000-0000-0000F81B0000}"/>
    <cellStyle name="40% - Accent1 2 8 3 2" xfId="21535" xr:uid="{00000000-0005-0000-0000-0000F91B0000}"/>
    <cellStyle name="40% - Accent1 2 8 4" xfId="16009" xr:uid="{00000000-0005-0000-0000-0000FA1B0000}"/>
    <cellStyle name="40% - Accent1 2 8 5" xfId="34465" xr:uid="{00000000-0005-0000-0000-0000FB1B0000}"/>
    <cellStyle name="40% - Accent1 2 8 6" xfId="38124" xr:uid="{00000000-0005-0000-0000-0000FC1B0000}"/>
    <cellStyle name="40% - Accent1 2 8 7" xfId="41187" xr:uid="{00000000-0005-0000-0000-0000FD1B0000}"/>
    <cellStyle name="40% - Accent1 2 9" xfId="1993" xr:uid="{00000000-0005-0000-0000-0000FE1B0000}"/>
    <cellStyle name="40% - Accent1 2 9 2" xfId="10191" xr:uid="{00000000-0005-0000-0000-0000FF1B0000}"/>
    <cellStyle name="40% - Accent1 2 9 2 2" xfId="24475" xr:uid="{00000000-0005-0000-0000-0000001C0000}"/>
    <cellStyle name="40% - Accent1 2 9 3" xfId="7593" xr:uid="{00000000-0005-0000-0000-0000011C0000}"/>
    <cellStyle name="40% - Accent1 2 9 3 2" xfId="21897" xr:uid="{00000000-0005-0000-0000-0000021C0000}"/>
    <cellStyle name="40% - Accent1 2 9 4" xfId="16371" xr:uid="{00000000-0005-0000-0000-0000031C0000}"/>
    <cellStyle name="40% - Accent1 2 9 5" xfId="34466" xr:uid="{00000000-0005-0000-0000-0000041C0000}"/>
    <cellStyle name="40% - Accent1 2 9 6" xfId="38125" xr:uid="{00000000-0005-0000-0000-0000051C0000}"/>
    <cellStyle name="40% - Accent1 2 9 7" xfId="41188" xr:uid="{00000000-0005-0000-0000-0000061C0000}"/>
    <cellStyle name="40% - Accent1 20" xfId="14940" xr:uid="{00000000-0005-0000-0000-0000071C0000}"/>
    <cellStyle name="40% - Accent1 21" xfId="28625" xr:uid="{00000000-0005-0000-0000-0000081C0000}"/>
    <cellStyle name="40% - Accent1 22" xfId="29242" xr:uid="{00000000-0005-0000-0000-0000091C0000}"/>
    <cellStyle name="40% - Accent1 23" xfId="29558" xr:uid="{00000000-0005-0000-0000-00000A1C0000}"/>
    <cellStyle name="40% - Accent1 24" xfId="29884" xr:uid="{00000000-0005-0000-0000-00000B1C0000}"/>
    <cellStyle name="40% - Accent1 25" xfId="31116" xr:uid="{00000000-0005-0000-0000-00000C1C0000}"/>
    <cellStyle name="40% - Accent1 26" xfId="31442" xr:uid="{00000000-0005-0000-0000-00000D1C0000}"/>
    <cellStyle name="40% - Accent1 27" xfId="32682" xr:uid="{00000000-0005-0000-0000-00000E1C0000}"/>
    <cellStyle name="40% - Accent1 28" xfId="34424" xr:uid="{00000000-0005-0000-0000-00000F1C0000}"/>
    <cellStyle name="40% - Accent1 29" xfId="37310" xr:uid="{00000000-0005-0000-0000-0000101C0000}"/>
    <cellStyle name="40% - Accent1 3" xfId="337" xr:uid="{00000000-0005-0000-0000-0000111C0000}"/>
    <cellStyle name="40% - Accent1 3 10" xfId="3407" xr:uid="{00000000-0005-0000-0000-0000121C0000}"/>
    <cellStyle name="40% - Accent1 3 10 2" xfId="10193" xr:uid="{00000000-0005-0000-0000-0000131C0000}"/>
    <cellStyle name="40% - Accent1 3 10 2 2" xfId="24477" xr:uid="{00000000-0005-0000-0000-0000141C0000}"/>
    <cellStyle name="40% - Accent1 3 10 3" xfId="8981" xr:uid="{00000000-0005-0000-0000-0000151C0000}"/>
    <cellStyle name="40% - Accent1 3 10 3 2" xfId="23274" xr:uid="{00000000-0005-0000-0000-0000161C0000}"/>
    <cellStyle name="40% - Accent1 3 10 4" xfId="17748" xr:uid="{00000000-0005-0000-0000-0000171C0000}"/>
    <cellStyle name="40% - Accent1 3 10 5" xfId="34468" xr:uid="{00000000-0005-0000-0000-0000181C0000}"/>
    <cellStyle name="40% - Accent1 3 10 6" xfId="38127" xr:uid="{00000000-0005-0000-0000-0000191C0000}"/>
    <cellStyle name="40% - Accent1 3 10 7" xfId="41190" xr:uid="{00000000-0005-0000-0000-00001A1C0000}"/>
    <cellStyle name="40% - Accent1 3 11" xfId="3722" xr:uid="{00000000-0005-0000-0000-00001B1C0000}"/>
    <cellStyle name="40% - Accent1 3 11 2" xfId="10194" xr:uid="{00000000-0005-0000-0000-00001C1C0000}"/>
    <cellStyle name="40% - Accent1 3 11 2 2" xfId="24478" xr:uid="{00000000-0005-0000-0000-00001D1C0000}"/>
    <cellStyle name="40% - Accent1 3 11 3" xfId="9296" xr:uid="{00000000-0005-0000-0000-00001E1C0000}"/>
    <cellStyle name="40% - Accent1 3 11 3 2" xfId="23586" xr:uid="{00000000-0005-0000-0000-00001F1C0000}"/>
    <cellStyle name="40% - Accent1 3 11 4" xfId="18060" xr:uid="{00000000-0005-0000-0000-0000201C0000}"/>
    <cellStyle name="40% - Accent1 3 12" xfId="4039" xr:uid="{00000000-0005-0000-0000-0000211C0000}"/>
    <cellStyle name="40% - Accent1 3 12 2" xfId="10195" xr:uid="{00000000-0005-0000-0000-0000221C0000}"/>
    <cellStyle name="40% - Accent1 3 12 2 2" xfId="24479" xr:uid="{00000000-0005-0000-0000-0000231C0000}"/>
    <cellStyle name="40% - Accent1 3 12 3" xfId="6326" xr:uid="{00000000-0005-0000-0000-0000241C0000}"/>
    <cellStyle name="40% - Accent1 3 12 3 2" xfId="20634" xr:uid="{00000000-0005-0000-0000-0000251C0000}"/>
    <cellStyle name="40% - Accent1 3 12 4" xfId="18372" xr:uid="{00000000-0005-0000-0000-0000261C0000}"/>
    <cellStyle name="40% - Accent1 3 13" xfId="4352" xr:uid="{00000000-0005-0000-0000-0000271C0000}"/>
    <cellStyle name="40% - Accent1 3 13 2" xfId="10196" xr:uid="{00000000-0005-0000-0000-0000281C0000}"/>
    <cellStyle name="40% - Accent1 3 13 2 2" xfId="24480" xr:uid="{00000000-0005-0000-0000-0000291C0000}"/>
    <cellStyle name="40% - Accent1 3 13 3" xfId="18684" xr:uid="{00000000-0005-0000-0000-00002A1C0000}"/>
    <cellStyle name="40% - Accent1 3 14" xfId="10192" xr:uid="{00000000-0005-0000-0000-00002B1C0000}"/>
    <cellStyle name="40% - Accent1 3 14 2" xfId="24476" xr:uid="{00000000-0005-0000-0000-00002C1C0000}"/>
    <cellStyle name="40% - Accent1 3 15" xfId="4793" xr:uid="{00000000-0005-0000-0000-00002D1C0000}"/>
    <cellStyle name="40% - Accent1 3 15 2" xfId="19125" xr:uid="{00000000-0005-0000-0000-00002E1C0000}"/>
    <cellStyle name="40% - Accent1 3 16" xfId="13728" xr:uid="{00000000-0005-0000-0000-00002F1C0000}"/>
    <cellStyle name="40% - Accent1 3 16 2" xfId="27429" xr:uid="{00000000-0005-0000-0000-0000301C0000}"/>
    <cellStyle name="40% - Accent1 3 17" xfId="14356" xr:uid="{00000000-0005-0000-0000-0000311C0000}"/>
    <cellStyle name="40% - Accent1 3 17 2" xfId="28055" xr:uid="{00000000-0005-0000-0000-0000321C0000}"/>
    <cellStyle name="40% - Accent1 3 18" xfId="15108" xr:uid="{00000000-0005-0000-0000-0000331C0000}"/>
    <cellStyle name="40% - Accent1 3 19" xfId="28703" xr:uid="{00000000-0005-0000-0000-0000341C0000}"/>
    <cellStyle name="40% - Accent1 3 2" xfId="493" xr:uid="{00000000-0005-0000-0000-0000351C0000}"/>
    <cellStyle name="40% - Accent1 3 2 10" xfId="4195" xr:uid="{00000000-0005-0000-0000-0000361C0000}"/>
    <cellStyle name="40% - Accent1 3 2 10 2" xfId="10198" xr:uid="{00000000-0005-0000-0000-0000371C0000}"/>
    <cellStyle name="40% - Accent1 3 2 10 2 2" xfId="24482" xr:uid="{00000000-0005-0000-0000-0000381C0000}"/>
    <cellStyle name="40% - Accent1 3 2 10 3" xfId="6482" xr:uid="{00000000-0005-0000-0000-0000391C0000}"/>
    <cellStyle name="40% - Accent1 3 2 10 3 2" xfId="20790" xr:uid="{00000000-0005-0000-0000-00003A1C0000}"/>
    <cellStyle name="40% - Accent1 3 2 10 4" xfId="18528" xr:uid="{00000000-0005-0000-0000-00003B1C0000}"/>
    <cellStyle name="40% - Accent1 3 2 11" xfId="4508" xr:uid="{00000000-0005-0000-0000-00003C1C0000}"/>
    <cellStyle name="40% - Accent1 3 2 11 2" xfId="10199" xr:uid="{00000000-0005-0000-0000-00003D1C0000}"/>
    <cellStyle name="40% - Accent1 3 2 11 2 2" xfId="24483" xr:uid="{00000000-0005-0000-0000-00003E1C0000}"/>
    <cellStyle name="40% - Accent1 3 2 11 3" xfId="18840" xr:uid="{00000000-0005-0000-0000-00003F1C0000}"/>
    <cellStyle name="40% - Accent1 3 2 12" xfId="10197" xr:uid="{00000000-0005-0000-0000-0000401C0000}"/>
    <cellStyle name="40% - Accent1 3 2 12 2" xfId="24481" xr:uid="{00000000-0005-0000-0000-0000411C0000}"/>
    <cellStyle name="40% - Accent1 3 2 13" xfId="4949" xr:uid="{00000000-0005-0000-0000-0000421C0000}"/>
    <cellStyle name="40% - Accent1 3 2 13 2" xfId="19281" xr:uid="{00000000-0005-0000-0000-0000431C0000}"/>
    <cellStyle name="40% - Accent1 3 2 14" xfId="13884" xr:uid="{00000000-0005-0000-0000-0000441C0000}"/>
    <cellStyle name="40% - Accent1 3 2 14 2" xfId="27585" xr:uid="{00000000-0005-0000-0000-0000451C0000}"/>
    <cellStyle name="40% - Accent1 3 2 15" xfId="14512" xr:uid="{00000000-0005-0000-0000-0000461C0000}"/>
    <cellStyle name="40% - Accent1 3 2 15 2" xfId="28211" xr:uid="{00000000-0005-0000-0000-0000471C0000}"/>
    <cellStyle name="40% - Accent1 3 2 16" xfId="15264" xr:uid="{00000000-0005-0000-0000-0000481C0000}"/>
    <cellStyle name="40% - Accent1 3 2 17" xfId="28859" xr:uid="{00000000-0005-0000-0000-0000491C0000}"/>
    <cellStyle name="40% - Accent1 3 2 18" xfId="29488" xr:uid="{00000000-0005-0000-0000-00004A1C0000}"/>
    <cellStyle name="40% - Accent1 3 2 19" xfId="29804" xr:uid="{00000000-0005-0000-0000-00004B1C0000}"/>
    <cellStyle name="40% - Accent1 3 2 2" xfId="806" xr:uid="{00000000-0005-0000-0000-00004C1C0000}"/>
    <cellStyle name="40% - Accent1 3 2 2 10" xfId="30432" xr:uid="{00000000-0005-0000-0000-00004D1C0000}"/>
    <cellStyle name="40% - Accent1 3 2 2 11" xfId="31989" xr:uid="{00000000-0005-0000-0000-00004E1C0000}"/>
    <cellStyle name="40% - Accent1 3 2 2 12" xfId="33229" xr:uid="{00000000-0005-0000-0000-00004F1C0000}"/>
    <cellStyle name="40% - Accent1 3 2 2 13" xfId="34470" xr:uid="{00000000-0005-0000-0000-0000501C0000}"/>
    <cellStyle name="40% - Accent1 3 2 2 14" xfId="38129" xr:uid="{00000000-0005-0000-0000-0000511C0000}"/>
    <cellStyle name="40% - Accent1 3 2 2 15" xfId="41192" xr:uid="{00000000-0005-0000-0000-0000521C0000}"/>
    <cellStyle name="40% - Accent1 3 2 2 2" xfId="2580" xr:uid="{00000000-0005-0000-0000-0000531C0000}"/>
    <cellStyle name="40% - Accent1 3 2 2 2 10" xfId="38130" xr:uid="{00000000-0005-0000-0000-0000541C0000}"/>
    <cellStyle name="40% - Accent1 3 2 2 2 11" xfId="41193" xr:uid="{00000000-0005-0000-0000-0000551C0000}"/>
    <cellStyle name="40% - Accent1 3 2 2 2 2" xfId="8178" xr:uid="{00000000-0005-0000-0000-0000561C0000}"/>
    <cellStyle name="40% - Accent1 3 2 2 2 2 2" xfId="22482" xr:uid="{00000000-0005-0000-0000-0000571C0000}"/>
    <cellStyle name="40% - Accent1 3 2 2 2 3" xfId="10201" xr:uid="{00000000-0005-0000-0000-0000581C0000}"/>
    <cellStyle name="40% - Accent1 3 2 2 2 3 2" xfId="24485" xr:uid="{00000000-0005-0000-0000-0000591C0000}"/>
    <cellStyle name="40% - Accent1 3 2 2 2 4" xfId="6032" xr:uid="{00000000-0005-0000-0000-00005A1C0000}"/>
    <cellStyle name="40% - Accent1 3 2 2 2 4 2" xfId="20361" xr:uid="{00000000-0005-0000-0000-00005B1C0000}"/>
    <cellStyle name="40% - Accent1 3 2 2 2 5" xfId="16956" xr:uid="{00000000-0005-0000-0000-00005C1C0000}"/>
    <cellStyle name="40% - Accent1 3 2 2 2 6" xfId="30599" xr:uid="{00000000-0005-0000-0000-00005D1C0000}"/>
    <cellStyle name="40% - Accent1 3 2 2 2 7" xfId="32156" xr:uid="{00000000-0005-0000-0000-00005E1C0000}"/>
    <cellStyle name="40% - Accent1 3 2 2 2 8" xfId="33396" xr:uid="{00000000-0005-0000-0000-00005F1C0000}"/>
    <cellStyle name="40% - Accent1 3 2 2 2 9" xfId="34471" xr:uid="{00000000-0005-0000-0000-0000601C0000}"/>
    <cellStyle name="40% - Accent1 3 2 2 3" xfId="6794" xr:uid="{00000000-0005-0000-0000-0000611C0000}"/>
    <cellStyle name="40% - Accent1 3 2 2 3 2" xfId="21102" xr:uid="{00000000-0005-0000-0000-0000621C0000}"/>
    <cellStyle name="40% - Accent1 3 2 2 4" xfId="10200" xr:uid="{00000000-0005-0000-0000-0000631C0000}"/>
    <cellStyle name="40% - Accent1 3 2 2 4 2" xfId="24484" xr:uid="{00000000-0005-0000-0000-0000641C0000}"/>
    <cellStyle name="40% - Accent1 3 2 2 5" xfId="5261" xr:uid="{00000000-0005-0000-0000-0000651C0000}"/>
    <cellStyle name="40% - Accent1 3 2 2 5 2" xfId="19593" xr:uid="{00000000-0005-0000-0000-0000661C0000}"/>
    <cellStyle name="40% - Accent1 3 2 2 6" xfId="14198" xr:uid="{00000000-0005-0000-0000-0000671C0000}"/>
    <cellStyle name="40% - Accent1 3 2 2 6 2" xfId="27898" xr:uid="{00000000-0005-0000-0000-0000681C0000}"/>
    <cellStyle name="40% - Accent1 3 2 2 7" xfId="14825" xr:uid="{00000000-0005-0000-0000-0000691C0000}"/>
    <cellStyle name="40% - Accent1 3 2 2 7 2" xfId="28524" xr:uid="{00000000-0005-0000-0000-00006A1C0000}"/>
    <cellStyle name="40% - Accent1 3 2 2 8" xfId="15576" xr:uid="{00000000-0005-0000-0000-00006B1C0000}"/>
    <cellStyle name="40% - Accent1 3 2 2 9" xfId="29172" xr:uid="{00000000-0005-0000-0000-00006C1C0000}"/>
    <cellStyle name="40% - Accent1 3 2 20" xfId="30119" xr:uid="{00000000-0005-0000-0000-00006D1C0000}"/>
    <cellStyle name="40% - Accent1 3 2 21" xfId="31362" xr:uid="{00000000-0005-0000-0000-00006E1C0000}"/>
    <cellStyle name="40% - Accent1 3 2 22" xfId="31676" xr:uid="{00000000-0005-0000-0000-00006F1C0000}"/>
    <cellStyle name="40% - Accent1 3 2 23" xfId="32916" xr:uid="{00000000-0005-0000-0000-0000701C0000}"/>
    <cellStyle name="40% - Accent1 3 2 24" xfId="34469" xr:uid="{00000000-0005-0000-0000-0000711C0000}"/>
    <cellStyle name="40% - Accent1 3 2 25" xfId="37556" xr:uid="{00000000-0005-0000-0000-0000721C0000}"/>
    <cellStyle name="40% - Accent1 3 2 26" xfId="38128" xr:uid="{00000000-0005-0000-0000-0000731C0000}"/>
    <cellStyle name="40% - Accent1 3 2 27" xfId="41191" xr:uid="{00000000-0005-0000-0000-0000741C0000}"/>
    <cellStyle name="40% - Accent1 3 2 3" xfId="1464" xr:uid="{00000000-0005-0000-0000-0000751C0000}"/>
    <cellStyle name="40% - Accent1 3 2 3 10" xfId="38131" xr:uid="{00000000-0005-0000-0000-0000761C0000}"/>
    <cellStyle name="40% - Accent1 3 2 3 11" xfId="41194" xr:uid="{00000000-0005-0000-0000-0000771C0000}"/>
    <cellStyle name="40% - Accent1 3 2 3 2" xfId="7113" xr:uid="{00000000-0005-0000-0000-0000781C0000}"/>
    <cellStyle name="40% - Accent1 3 2 3 2 2" xfId="21418" xr:uid="{00000000-0005-0000-0000-0000791C0000}"/>
    <cellStyle name="40% - Accent1 3 2 3 3" xfId="10202" xr:uid="{00000000-0005-0000-0000-00007A1C0000}"/>
    <cellStyle name="40% - Accent1 3 2 3 3 2" xfId="24486" xr:uid="{00000000-0005-0000-0000-00007B1C0000}"/>
    <cellStyle name="40% - Accent1 3 2 3 4" xfId="5720" xr:uid="{00000000-0005-0000-0000-00007C1C0000}"/>
    <cellStyle name="40% - Accent1 3 2 3 4 2" xfId="20049" xr:uid="{00000000-0005-0000-0000-00007D1C0000}"/>
    <cellStyle name="40% - Accent1 3 2 3 5" xfId="15892" xr:uid="{00000000-0005-0000-0000-00007E1C0000}"/>
    <cellStyle name="40% - Accent1 3 2 3 6" xfId="30598" xr:uid="{00000000-0005-0000-0000-00007F1C0000}"/>
    <cellStyle name="40% - Accent1 3 2 3 7" xfId="32155" xr:uid="{00000000-0005-0000-0000-0000801C0000}"/>
    <cellStyle name="40% - Accent1 3 2 3 8" xfId="33395" xr:uid="{00000000-0005-0000-0000-0000811C0000}"/>
    <cellStyle name="40% - Accent1 3 2 3 9" xfId="34472" xr:uid="{00000000-0005-0000-0000-0000821C0000}"/>
    <cellStyle name="40% - Accent1 3 2 4" xfId="1777" xr:uid="{00000000-0005-0000-0000-0000831C0000}"/>
    <cellStyle name="40% - Accent1 3 2 4 2" xfId="10203" xr:uid="{00000000-0005-0000-0000-0000841C0000}"/>
    <cellStyle name="40% - Accent1 3 2 4 2 2" xfId="24487" xr:uid="{00000000-0005-0000-0000-0000851C0000}"/>
    <cellStyle name="40% - Accent1 3 2 4 3" xfId="7426" xr:uid="{00000000-0005-0000-0000-0000861C0000}"/>
    <cellStyle name="40% - Accent1 3 2 4 3 2" xfId="21730" xr:uid="{00000000-0005-0000-0000-0000871C0000}"/>
    <cellStyle name="40% - Accent1 3 2 4 4" xfId="16204" xr:uid="{00000000-0005-0000-0000-0000881C0000}"/>
    <cellStyle name="40% - Accent1 3 2 4 5" xfId="34473" xr:uid="{00000000-0005-0000-0000-0000891C0000}"/>
    <cellStyle name="40% - Accent1 3 2 4 6" xfId="38132" xr:uid="{00000000-0005-0000-0000-00008A1C0000}"/>
    <cellStyle name="40% - Accent1 3 2 4 7" xfId="41195" xr:uid="{00000000-0005-0000-0000-00008B1C0000}"/>
    <cellStyle name="40% - Accent1 3 2 5" xfId="2267" xr:uid="{00000000-0005-0000-0000-00008C1C0000}"/>
    <cellStyle name="40% - Accent1 3 2 5 2" xfId="10204" xr:uid="{00000000-0005-0000-0000-00008D1C0000}"/>
    <cellStyle name="40% - Accent1 3 2 5 2 2" xfId="24488" xr:uid="{00000000-0005-0000-0000-00008E1C0000}"/>
    <cellStyle name="40% - Accent1 3 2 5 3" xfId="7866" xr:uid="{00000000-0005-0000-0000-00008F1C0000}"/>
    <cellStyle name="40% - Accent1 3 2 5 3 2" xfId="22170" xr:uid="{00000000-0005-0000-0000-0000901C0000}"/>
    <cellStyle name="40% - Accent1 3 2 5 4" xfId="16644" xr:uid="{00000000-0005-0000-0000-0000911C0000}"/>
    <cellStyle name="40% - Accent1 3 2 5 5" xfId="34474" xr:uid="{00000000-0005-0000-0000-0000921C0000}"/>
    <cellStyle name="40% - Accent1 3 2 5 6" xfId="38133" xr:uid="{00000000-0005-0000-0000-0000931C0000}"/>
    <cellStyle name="40% - Accent1 3 2 5 7" xfId="41196" xr:uid="{00000000-0005-0000-0000-0000941C0000}"/>
    <cellStyle name="40% - Accent1 3 2 6" xfId="2932" xr:uid="{00000000-0005-0000-0000-0000951C0000}"/>
    <cellStyle name="40% - Accent1 3 2 6 2" xfId="10205" xr:uid="{00000000-0005-0000-0000-0000961C0000}"/>
    <cellStyle name="40% - Accent1 3 2 6 2 2" xfId="24489" xr:uid="{00000000-0005-0000-0000-0000971C0000}"/>
    <cellStyle name="40% - Accent1 3 2 6 3" xfId="8507" xr:uid="{00000000-0005-0000-0000-0000981C0000}"/>
    <cellStyle name="40% - Accent1 3 2 6 3 2" xfId="22802" xr:uid="{00000000-0005-0000-0000-0000991C0000}"/>
    <cellStyle name="40% - Accent1 3 2 6 4" xfId="17276" xr:uid="{00000000-0005-0000-0000-00009A1C0000}"/>
    <cellStyle name="40% - Accent1 3 2 6 5" xfId="34475" xr:uid="{00000000-0005-0000-0000-00009B1C0000}"/>
    <cellStyle name="40% - Accent1 3 2 6 6" xfId="38134" xr:uid="{00000000-0005-0000-0000-00009C1C0000}"/>
    <cellStyle name="40% - Accent1 3 2 6 7" xfId="41197" xr:uid="{00000000-0005-0000-0000-00009D1C0000}"/>
    <cellStyle name="40% - Accent1 3 2 7" xfId="3249" xr:uid="{00000000-0005-0000-0000-00009E1C0000}"/>
    <cellStyle name="40% - Accent1 3 2 7 2" xfId="10206" xr:uid="{00000000-0005-0000-0000-00009F1C0000}"/>
    <cellStyle name="40% - Accent1 3 2 7 2 2" xfId="24490" xr:uid="{00000000-0005-0000-0000-0000A01C0000}"/>
    <cellStyle name="40% - Accent1 3 2 7 3" xfId="8823" xr:uid="{00000000-0005-0000-0000-0000A11C0000}"/>
    <cellStyle name="40% - Accent1 3 2 7 3 2" xfId="23117" xr:uid="{00000000-0005-0000-0000-0000A21C0000}"/>
    <cellStyle name="40% - Accent1 3 2 7 4" xfId="17591" xr:uid="{00000000-0005-0000-0000-0000A31C0000}"/>
    <cellStyle name="40% - Accent1 3 2 7 5" xfId="34476" xr:uid="{00000000-0005-0000-0000-0000A41C0000}"/>
    <cellStyle name="40% - Accent1 3 2 7 6" xfId="38135" xr:uid="{00000000-0005-0000-0000-0000A51C0000}"/>
    <cellStyle name="40% - Accent1 3 2 7 7" xfId="41198" xr:uid="{00000000-0005-0000-0000-0000A61C0000}"/>
    <cellStyle name="40% - Accent1 3 2 8" xfId="3563" xr:uid="{00000000-0005-0000-0000-0000A71C0000}"/>
    <cellStyle name="40% - Accent1 3 2 8 2" xfId="10207" xr:uid="{00000000-0005-0000-0000-0000A81C0000}"/>
    <cellStyle name="40% - Accent1 3 2 8 2 2" xfId="24491" xr:uid="{00000000-0005-0000-0000-0000A91C0000}"/>
    <cellStyle name="40% - Accent1 3 2 8 3" xfId="9137" xr:uid="{00000000-0005-0000-0000-0000AA1C0000}"/>
    <cellStyle name="40% - Accent1 3 2 8 3 2" xfId="23430" xr:uid="{00000000-0005-0000-0000-0000AB1C0000}"/>
    <cellStyle name="40% - Accent1 3 2 8 4" xfId="17904" xr:uid="{00000000-0005-0000-0000-0000AC1C0000}"/>
    <cellStyle name="40% - Accent1 3 2 8 5" xfId="34477" xr:uid="{00000000-0005-0000-0000-0000AD1C0000}"/>
    <cellStyle name="40% - Accent1 3 2 8 6" xfId="38136" xr:uid="{00000000-0005-0000-0000-0000AE1C0000}"/>
    <cellStyle name="40% - Accent1 3 2 8 7" xfId="41199" xr:uid="{00000000-0005-0000-0000-0000AF1C0000}"/>
    <cellStyle name="40% - Accent1 3 2 9" xfId="3878" xr:uid="{00000000-0005-0000-0000-0000B01C0000}"/>
    <cellStyle name="40% - Accent1 3 2 9 2" xfId="10208" xr:uid="{00000000-0005-0000-0000-0000B11C0000}"/>
    <cellStyle name="40% - Accent1 3 2 9 2 2" xfId="24492" xr:uid="{00000000-0005-0000-0000-0000B21C0000}"/>
    <cellStyle name="40% - Accent1 3 2 9 3" xfId="9452" xr:uid="{00000000-0005-0000-0000-0000B31C0000}"/>
    <cellStyle name="40% - Accent1 3 2 9 3 2" xfId="23742" xr:uid="{00000000-0005-0000-0000-0000B41C0000}"/>
    <cellStyle name="40% - Accent1 3 2 9 4" xfId="18216" xr:uid="{00000000-0005-0000-0000-0000B51C0000}"/>
    <cellStyle name="40% - Accent1 3 20" xfId="29332" xr:uid="{00000000-0005-0000-0000-0000B61C0000}"/>
    <cellStyle name="40% - Accent1 3 21" xfId="29648" xr:uid="{00000000-0005-0000-0000-0000B71C0000}"/>
    <cellStyle name="40% - Accent1 3 22" xfId="29963" xr:uid="{00000000-0005-0000-0000-0000B81C0000}"/>
    <cellStyle name="40% - Accent1 3 23" xfId="31206" xr:uid="{00000000-0005-0000-0000-0000B91C0000}"/>
    <cellStyle name="40% - Accent1 3 24" xfId="31520" xr:uid="{00000000-0005-0000-0000-0000BA1C0000}"/>
    <cellStyle name="40% - Accent1 3 25" xfId="32760" xr:uid="{00000000-0005-0000-0000-0000BB1C0000}"/>
    <cellStyle name="40% - Accent1 3 26" xfId="34467" xr:uid="{00000000-0005-0000-0000-0000BC1C0000}"/>
    <cellStyle name="40% - Accent1 3 27" xfId="37400" xr:uid="{00000000-0005-0000-0000-0000BD1C0000}"/>
    <cellStyle name="40% - Accent1 3 28" xfId="38126" xr:uid="{00000000-0005-0000-0000-0000BE1C0000}"/>
    <cellStyle name="40% - Accent1 3 29" xfId="41189" xr:uid="{00000000-0005-0000-0000-0000BF1C0000}"/>
    <cellStyle name="40% - Accent1 3 3" xfId="650" xr:uid="{00000000-0005-0000-0000-0000C01C0000}"/>
    <cellStyle name="40% - Accent1 3 3 10" xfId="30276" xr:uid="{00000000-0005-0000-0000-0000C11C0000}"/>
    <cellStyle name="40% - Accent1 3 3 11" xfId="31833" xr:uid="{00000000-0005-0000-0000-0000C21C0000}"/>
    <cellStyle name="40% - Accent1 3 3 12" xfId="33073" xr:uid="{00000000-0005-0000-0000-0000C31C0000}"/>
    <cellStyle name="40% - Accent1 3 3 13" xfId="34478" xr:uid="{00000000-0005-0000-0000-0000C41C0000}"/>
    <cellStyle name="40% - Accent1 3 3 14" xfId="38137" xr:uid="{00000000-0005-0000-0000-0000C51C0000}"/>
    <cellStyle name="40% - Accent1 3 3 15" xfId="41200" xr:uid="{00000000-0005-0000-0000-0000C61C0000}"/>
    <cellStyle name="40% - Accent1 3 3 2" xfId="2424" xr:uid="{00000000-0005-0000-0000-0000C71C0000}"/>
    <cellStyle name="40% - Accent1 3 3 2 10" xfId="38138" xr:uid="{00000000-0005-0000-0000-0000C81C0000}"/>
    <cellStyle name="40% - Accent1 3 3 2 11" xfId="41201" xr:uid="{00000000-0005-0000-0000-0000C91C0000}"/>
    <cellStyle name="40% - Accent1 3 3 2 2" xfId="8022" xr:uid="{00000000-0005-0000-0000-0000CA1C0000}"/>
    <cellStyle name="40% - Accent1 3 3 2 2 2" xfId="22326" xr:uid="{00000000-0005-0000-0000-0000CB1C0000}"/>
    <cellStyle name="40% - Accent1 3 3 2 3" xfId="10210" xr:uid="{00000000-0005-0000-0000-0000CC1C0000}"/>
    <cellStyle name="40% - Accent1 3 3 2 3 2" xfId="24494" xr:uid="{00000000-0005-0000-0000-0000CD1C0000}"/>
    <cellStyle name="40% - Accent1 3 3 2 4" xfId="5876" xr:uid="{00000000-0005-0000-0000-0000CE1C0000}"/>
    <cellStyle name="40% - Accent1 3 3 2 4 2" xfId="20205" xr:uid="{00000000-0005-0000-0000-0000CF1C0000}"/>
    <cellStyle name="40% - Accent1 3 3 2 5" xfId="16800" xr:uid="{00000000-0005-0000-0000-0000D01C0000}"/>
    <cellStyle name="40% - Accent1 3 3 2 6" xfId="30600" xr:uid="{00000000-0005-0000-0000-0000D11C0000}"/>
    <cellStyle name="40% - Accent1 3 3 2 7" xfId="32157" xr:uid="{00000000-0005-0000-0000-0000D21C0000}"/>
    <cellStyle name="40% - Accent1 3 3 2 8" xfId="33397" xr:uid="{00000000-0005-0000-0000-0000D31C0000}"/>
    <cellStyle name="40% - Accent1 3 3 2 9" xfId="34479" xr:uid="{00000000-0005-0000-0000-0000D41C0000}"/>
    <cellStyle name="40% - Accent1 3 3 3" xfId="6638" xr:uid="{00000000-0005-0000-0000-0000D51C0000}"/>
    <cellStyle name="40% - Accent1 3 3 3 2" xfId="20946" xr:uid="{00000000-0005-0000-0000-0000D61C0000}"/>
    <cellStyle name="40% - Accent1 3 3 4" xfId="10209" xr:uid="{00000000-0005-0000-0000-0000D71C0000}"/>
    <cellStyle name="40% - Accent1 3 3 4 2" xfId="24493" xr:uid="{00000000-0005-0000-0000-0000D81C0000}"/>
    <cellStyle name="40% - Accent1 3 3 5" xfId="5105" xr:uid="{00000000-0005-0000-0000-0000D91C0000}"/>
    <cellStyle name="40% - Accent1 3 3 5 2" xfId="19437" xr:uid="{00000000-0005-0000-0000-0000DA1C0000}"/>
    <cellStyle name="40% - Accent1 3 3 6" xfId="14041" xr:uid="{00000000-0005-0000-0000-0000DB1C0000}"/>
    <cellStyle name="40% - Accent1 3 3 6 2" xfId="27742" xr:uid="{00000000-0005-0000-0000-0000DC1C0000}"/>
    <cellStyle name="40% - Accent1 3 3 7" xfId="14669" xr:uid="{00000000-0005-0000-0000-0000DD1C0000}"/>
    <cellStyle name="40% - Accent1 3 3 7 2" xfId="28368" xr:uid="{00000000-0005-0000-0000-0000DE1C0000}"/>
    <cellStyle name="40% - Accent1 3 3 8" xfId="15420" xr:uid="{00000000-0005-0000-0000-0000DF1C0000}"/>
    <cellStyle name="40% - Accent1 3 3 9" xfId="29016" xr:uid="{00000000-0005-0000-0000-0000E01C0000}"/>
    <cellStyle name="40% - Accent1 3 4" xfId="1035" xr:uid="{00000000-0005-0000-0000-0000E11C0000}"/>
    <cellStyle name="40% - Accent1 3 4 2" xfId="30597" xr:uid="{00000000-0005-0000-0000-0000E21C0000}"/>
    <cellStyle name="40% - Accent1 3 4 3" xfId="32154" xr:uid="{00000000-0005-0000-0000-0000E31C0000}"/>
    <cellStyle name="40% - Accent1 3 4 4" xfId="33394" xr:uid="{00000000-0005-0000-0000-0000E41C0000}"/>
    <cellStyle name="40% - Accent1 3 4 5" xfId="34480" xr:uid="{00000000-0005-0000-0000-0000E51C0000}"/>
    <cellStyle name="40% - Accent1 3 5" xfId="1308" xr:uid="{00000000-0005-0000-0000-0000E61C0000}"/>
    <cellStyle name="40% - Accent1 3 5 2" xfId="6957" xr:uid="{00000000-0005-0000-0000-0000E71C0000}"/>
    <cellStyle name="40% - Accent1 3 5 2 2" xfId="21262" xr:uid="{00000000-0005-0000-0000-0000E81C0000}"/>
    <cellStyle name="40% - Accent1 3 5 3" xfId="10211" xr:uid="{00000000-0005-0000-0000-0000E91C0000}"/>
    <cellStyle name="40% - Accent1 3 5 3 2" xfId="24495" xr:uid="{00000000-0005-0000-0000-0000EA1C0000}"/>
    <cellStyle name="40% - Accent1 3 5 4" xfId="5564" xr:uid="{00000000-0005-0000-0000-0000EB1C0000}"/>
    <cellStyle name="40% - Accent1 3 5 4 2" xfId="19893" xr:uid="{00000000-0005-0000-0000-0000EC1C0000}"/>
    <cellStyle name="40% - Accent1 3 5 5" xfId="15736" xr:uid="{00000000-0005-0000-0000-0000ED1C0000}"/>
    <cellStyle name="40% - Accent1 3 5 6" xfId="34481" xr:uid="{00000000-0005-0000-0000-0000EE1C0000}"/>
    <cellStyle name="40% - Accent1 3 5 7" xfId="38139" xr:uid="{00000000-0005-0000-0000-0000EF1C0000}"/>
    <cellStyle name="40% - Accent1 3 5 8" xfId="41202" xr:uid="{00000000-0005-0000-0000-0000F01C0000}"/>
    <cellStyle name="40% - Accent1 3 6" xfId="1621" xr:uid="{00000000-0005-0000-0000-0000F11C0000}"/>
    <cellStyle name="40% - Accent1 3 6 2" xfId="10212" xr:uid="{00000000-0005-0000-0000-0000F21C0000}"/>
    <cellStyle name="40% - Accent1 3 6 2 2" xfId="24496" xr:uid="{00000000-0005-0000-0000-0000F31C0000}"/>
    <cellStyle name="40% - Accent1 3 6 3" xfId="7270" xr:uid="{00000000-0005-0000-0000-0000F41C0000}"/>
    <cellStyle name="40% - Accent1 3 6 3 2" xfId="21574" xr:uid="{00000000-0005-0000-0000-0000F51C0000}"/>
    <cellStyle name="40% - Accent1 3 6 4" xfId="16048" xr:uid="{00000000-0005-0000-0000-0000F61C0000}"/>
    <cellStyle name="40% - Accent1 3 6 5" xfId="34482" xr:uid="{00000000-0005-0000-0000-0000F71C0000}"/>
    <cellStyle name="40% - Accent1 3 6 6" xfId="38140" xr:uid="{00000000-0005-0000-0000-0000F81C0000}"/>
    <cellStyle name="40% - Accent1 3 6 7" xfId="41203" xr:uid="{00000000-0005-0000-0000-0000F91C0000}"/>
    <cellStyle name="40% - Accent1 3 7" xfId="2111" xr:uid="{00000000-0005-0000-0000-0000FA1C0000}"/>
    <cellStyle name="40% - Accent1 3 7 2" xfId="10213" xr:uid="{00000000-0005-0000-0000-0000FB1C0000}"/>
    <cellStyle name="40% - Accent1 3 7 2 2" xfId="24497" xr:uid="{00000000-0005-0000-0000-0000FC1C0000}"/>
    <cellStyle name="40% - Accent1 3 7 3" xfId="7710" xr:uid="{00000000-0005-0000-0000-0000FD1C0000}"/>
    <cellStyle name="40% - Accent1 3 7 3 2" xfId="22014" xr:uid="{00000000-0005-0000-0000-0000FE1C0000}"/>
    <cellStyle name="40% - Accent1 3 7 4" xfId="16488" xr:uid="{00000000-0005-0000-0000-0000FF1C0000}"/>
    <cellStyle name="40% - Accent1 3 7 5" xfId="34483" xr:uid="{00000000-0005-0000-0000-0000001D0000}"/>
    <cellStyle name="40% - Accent1 3 7 6" xfId="38141" xr:uid="{00000000-0005-0000-0000-0000011D0000}"/>
    <cellStyle name="40% - Accent1 3 7 7" xfId="41204" xr:uid="{00000000-0005-0000-0000-0000021D0000}"/>
    <cellStyle name="40% - Accent1 3 8" xfId="2776" xr:uid="{00000000-0005-0000-0000-0000031D0000}"/>
    <cellStyle name="40% - Accent1 3 8 2" xfId="10214" xr:uid="{00000000-0005-0000-0000-0000041D0000}"/>
    <cellStyle name="40% - Accent1 3 8 2 2" xfId="24498" xr:uid="{00000000-0005-0000-0000-0000051D0000}"/>
    <cellStyle name="40% - Accent1 3 8 3" xfId="8351" xr:uid="{00000000-0005-0000-0000-0000061D0000}"/>
    <cellStyle name="40% - Accent1 3 8 3 2" xfId="22646" xr:uid="{00000000-0005-0000-0000-0000071D0000}"/>
    <cellStyle name="40% - Accent1 3 8 4" xfId="17120" xr:uid="{00000000-0005-0000-0000-0000081D0000}"/>
    <cellStyle name="40% - Accent1 3 8 5" xfId="34484" xr:uid="{00000000-0005-0000-0000-0000091D0000}"/>
    <cellStyle name="40% - Accent1 3 8 6" xfId="38142" xr:uid="{00000000-0005-0000-0000-00000A1D0000}"/>
    <cellStyle name="40% - Accent1 3 8 7" xfId="41205" xr:uid="{00000000-0005-0000-0000-00000B1D0000}"/>
    <cellStyle name="40% - Accent1 3 9" xfId="3093" xr:uid="{00000000-0005-0000-0000-00000C1D0000}"/>
    <cellStyle name="40% - Accent1 3 9 2" xfId="10215" xr:uid="{00000000-0005-0000-0000-00000D1D0000}"/>
    <cellStyle name="40% - Accent1 3 9 2 2" xfId="24499" xr:uid="{00000000-0005-0000-0000-00000E1D0000}"/>
    <cellStyle name="40% - Accent1 3 9 3" xfId="8667" xr:uid="{00000000-0005-0000-0000-00000F1D0000}"/>
    <cellStyle name="40% - Accent1 3 9 3 2" xfId="22961" xr:uid="{00000000-0005-0000-0000-0000101D0000}"/>
    <cellStyle name="40% - Accent1 3 9 4" xfId="17435" xr:uid="{00000000-0005-0000-0000-0000111D0000}"/>
    <cellStyle name="40% - Accent1 3 9 5" xfId="34485" xr:uid="{00000000-0005-0000-0000-0000121D0000}"/>
    <cellStyle name="40% - Accent1 3 9 6" xfId="38143" xr:uid="{00000000-0005-0000-0000-0000131D0000}"/>
    <cellStyle name="40% - Accent1 3 9 7" xfId="41206" xr:uid="{00000000-0005-0000-0000-0000141D0000}"/>
    <cellStyle name="40% - Accent1 30" xfId="38084" xr:uid="{00000000-0005-0000-0000-0000151D0000}"/>
    <cellStyle name="40% - Accent1 31" xfId="41147" xr:uid="{00000000-0005-0000-0000-0000161D0000}"/>
    <cellStyle name="40% - Accent1 4" xfId="415" xr:uid="{00000000-0005-0000-0000-0000171D0000}"/>
    <cellStyle name="40% - Accent1 4 10" xfId="3800" xr:uid="{00000000-0005-0000-0000-0000181D0000}"/>
    <cellStyle name="40% - Accent1 4 10 2" xfId="10217" xr:uid="{00000000-0005-0000-0000-0000191D0000}"/>
    <cellStyle name="40% - Accent1 4 10 2 2" xfId="24501" xr:uid="{00000000-0005-0000-0000-00001A1D0000}"/>
    <cellStyle name="40% - Accent1 4 10 3" xfId="9374" xr:uid="{00000000-0005-0000-0000-00001B1D0000}"/>
    <cellStyle name="40% - Accent1 4 10 3 2" xfId="23664" xr:uid="{00000000-0005-0000-0000-00001C1D0000}"/>
    <cellStyle name="40% - Accent1 4 10 4" xfId="18138" xr:uid="{00000000-0005-0000-0000-00001D1D0000}"/>
    <cellStyle name="40% - Accent1 4 11" xfId="4117" xr:uid="{00000000-0005-0000-0000-00001E1D0000}"/>
    <cellStyle name="40% - Accent1 4 11 2" xfId="10218" xr:uid="{00000000-0005-0000-0000-00001F1D0000}"/>
    <cellStyle name="40% - Accent1 4 11 2 2" xfId="24502" xr:uid="{00000000-0005-0000-0000-0000201D0000}"/>
    <cellStyle name="40% - Accent1 4 11 3" xfId="6404" xr:uid="{00000000-0005-0000-0000-0000211D0000}"/>
    <cellStyle name="40% - Accent1 4 11 3 2" xfId="20712" xr:uid="{00000000-0005-0000-0000-0000221D0000}"/>
    <cellStyle name="40% - Accent1 4 11 4" xfId="18450" xr:uid="{00000000-0005-0000-0000-0000231D0000}"/>
    <cellStyle name="40% - Accent1 4 12" xfId="4430" xr:uid="{00000000-0005-0000-0000-0000241D0000}"/>
    <cellStyle name="40% - Accent1 4 12 2" xfId="10219" xr:uid="{00000000-0005-0000-0000-0000251D0000}"/>
    <cellStyle name="40% - Accent1 4 12 2 2" xfId="24503" xr:uid="{00000000-0005-0000-0000-0000261D0000}"/>
    <cellStyle name="40% - Accent1 4 12 3" xfId="18762" xr:uid="{00000000-0005-0000-0000-0000271D0000}"/>
    <cellStyle name="40% - Accent1 4 13" xfId="10216" xr:uid="{00000000-0005-0000-0000-0000281D0000}"/>
    <cellStyle name="40% - Accent1 4 13 2" xfId="24500" xr:uid="{00000000-0005-0000-0000-0000291D0000}"/>
    <cellStyle name="40% - Accent1 4 14" xfId="4871" xr:uid="{00000000-0005-0000-0000-00002A1D0000}"/>
    <cellStyle name="40% - Accent1 4 14 2" xfId="19203" xr:uid="{00000000-0005-0000-0000-00002B1D0000}"/>
    <cellStyle name="40% - Accent1 4 15" xfId="13806" xr:uid="{00000000-0005-0000-0000-00002C1D0000}"/>
    <cellStyle name="40% - Accent1 4 15 2" xfId="27507" xr:uid="{00000000-0005-0000-0000-00002D1D0000}"/>
    <cellStyle name="40% - Accent1 4 16" xfId="14434" xr:uid="{00000000-0005-0000-0000-00002E1D0000}"/>
    <cellStyle name="40% - Accent1 4 16 2" xfId="28133" xr:uid="{00000000-0005-0000-0000-00002F1D0000}"/>
    <cellStyle name="40% - Accent1 4 17" xfId="15186" xr:uid="{00000000-0005-0000-0000-0000301D0000}"/>
    <cellStyle name="40% - Accent1 4 18" xfId="28781" xr:uid="{00000000-0005-0000-0000-0000311D0000}"/>
    <cellStyle name="40% - Accent1 4 19" xfId="29410" xr:uid="{00000000-0005-0000-0000-0000321D0000}"/>
    <cellStyle name="40% - Accent1 4 2" xfId="728" xr:uid="{00000000-0005-0000-0000-0000331D0000}"/>
    <cellStyle name="40% - Accent1 4 2 10" xfId="30354" xr:uid="{00000000-0005-0000-0000-0000341D0000}"/>
    <cellStyle name="40% - Accent1 4 2 11" xfId="31911" xr:uid="{00000000-0005-0000-0000-0000351D0000}"/>
    <cellStyle name="40% - Accent1 4 2 12" xfId="33151" xr:uid="{00000000-0005-0000-0000-0000361D0000}"/>
    <cellStyle name="40% - Accent1 4 2 13" xfId="34487" xr:uid="{00000000-0005-0000-0000-0000371D0000}"/>
    <cellStyle name="40% - Accent1 4 2 14" xfId="38145" xr:uid="{00000000-0005-0000-0000-0000381D0000}"/>
    <cellStyle name="40% - Accent1 4 2 15" xfId="41208" xr:uid="{00000000-0005-0000-0000-0000391D0000}"/>
    <cellStyle name="40% - Accent1 4 2 2" xfId="2502" xr:uid="{00000000-0005-0000-0000-00003A1D0000}"/>
    <cellStyle name="40% - Accent1 4 2 2 10" xfId="38146" xr:uid="{00000000-0005-0000-0000-00003B1D0000}"/>
    <cellStyle name="40% - Accent1 4 2 2 11" xfId="41209" xr:uid="{00000000-0005-0000-0000-00003C1D0000}"/>
    <cellStyle name="40% - Accent1 4 2 2 2" xfId="8100" xr:uid="{00000000-0005-0000-0000-00003D1D0000}"/>
    <cellStyle name="40% - Accent1 4 2 2 2 2" xfId="22404" xr:uid="{00000000-0005-0000-0000-00003E1D0000}"/>
    <cellStyle name="40% - Accent1 4 2 2 3" xfId="10221" xr:uid="{00000000-0005-0000-0000-00003F1D0000}"/>
    <cellStyle name="40% - Accent1 4 2 2 3 2" xfId="24505" xr:uid="{00000000-0005-0000-0000-0000401D0000}"/>
    <cellStyle name="40% - Accent1 4 2 2 4" xfId="5954" xr:uid="{00000000-0005-0000-0000-0000411D0000}"/>
    <cellStyle name="40% - Accent1 4 2 2 4 2" xfId="20283" xr:uid="{00000000-0005-0000-0000-0000421D0000}"/>
    <cellStyle name="40% - Accent1 4 2 2 5" xfId="16878" xr:uid="{00000000-0005-0000-0000-0000431D0000}"/>
    <cellStyle name="40% - Accent1 4 2 2 6" xfId="30602" xr:uid="{00000000-0005-0000-0000-0000441D0000}"/>
    <cellStyle name="40% - Accent1 4 2 2 7" xfId="32159" xr:uid="{00000000-0005-0000-0000-0000451D0000}"/>
    <cellStyle name="40% - Accent1 4 2 2 8" xfId="33399" xr:uid="{00000000-0005-0000-0000-0000461D0000}"/>
    <cellStyle name="40% - Accent1 4 2 2 9" xfId="34488" xr:uid="{00000000-0005-0000-0000-0000471D0000}"/>
    <cellStyle name="40% - Accent1 4 2 3" xfId="6716" xr:uid="{00000000-0005-0000-0000-0000481D0000}"/>
    <cellStyle name="40% - Accent1 4 2 3 2" xfId="21024" xr:uid="{00000000-0005-0000-0000-0000491D0000}"/>
    <cellStyle name="40% - Accent1 4 2 4" xfId="10220" xr:uid="{00000000-0005-0000-0000-00004A1D0000}"/>
    <cellStyle name="40% - Accent1 4 2 4 2" xfId="24504" xr:uid="{00000000-0005-0000-0000-00004B1D0000}"/>
    <cellStyle name="40% - Accent1 4 2 5" xfId="5183" xr:uid="{00000000-0005-0000-0000-00004C1D0000}"/>
    <cellStyle name="40% - Accent1 4 2 5 2" xfId="19515" xr:uid="{00000000-0005-0000-0000-00004D1D0000}"/>
    <cellStyle name="40% - Accent1 4 2 6" xfId="14120" xr:uid="{00000000-0005-0000-0000-00004E1D0000}"/>
    <cellStyle name="40% - Accent1 4 2 6 2" xfId="27820" xr:uid="{00000000-0005-0000-0000-00004F1D0000}"/>
    <cellStyle name="40% - Accent1 4 2 7" xfId="14747" xr:uid="{00000000-0005-0000-0000-0000501D0000}"/>
    <cellStyle name="40% - Accent1 4 2 7 2" xfId="28446" xr:uid="{00000000-0005-0000-0000-0000511D0000}"/>
    <cellStyle name="40% - Accent1 4 2 8" xfId="15498" xr:uid="{00000000-0005-0000-0000-0000521D0000}"/>
    <cellStyle name="40% - Accent1 4 2 9" xfId="29094" xr:uid="{00000000-0005-0000-0000-0000531D0000}"/>
    <cellStyle name="40% - Accent1 4 20" xfId="29726" xr:uid="{00000000-0005-0000-0000-0000541D0000}"/>
    <cellStyle name="40% - Accent1 4 21" xfId="30041" xr:uid="{00000000-0005-0000-0000-0000551D0000}"/>
    <cellStyle name="40% - Accent1 4 22" xfId="31284" xr:uid="{00000000-0005-0000-0000-0000561D0000}"/>
    <cellStyle name="40% - Accent1 4 23" xfId="31598" xr:uid="{00000000-0005-0000-0000-0000571D0000}"/>
    <cellStyle name="40% - Accent1 4 24" xfId="32838" xr:uid="{00000000-0005-0000-0000-0000581D0000}"/>
    <cellStyle name="40% - Accent1 4 25" xfId="34486" xr:uid="{00000000-0005-0000-0000-0000591D0000}"/>
    <cellStyle name="40% - Accent1 4 26" xfId="37478" xr:uid="{00000000-0005-0000-0000-00005A1D0000}"/>
    <cellStyle name="40% - Accent1 4 27" xfId="38144" xr:uid="{00000000-0005-0000-0000-00005B1D0000}"/>
    <cellStyle name="40% - Accent1 4 28" xfId="41207" xr:uid="{00000000-0005-0000-0000-00005C1D0000}"/>
    <cellStyle name="40% - Accent1 4 3" xfId="1084" xr:uid="{00000000-0005-0000-0000-00005D1D0000}"/>
    <cellStyle name="40% - Accent1 4 3 2" xfId="30601" xr:uid="{00000000-0005-0000-0000-00005E1D0000}"/>
    <cellStyle name="40% - Accent1 4 3 3" xfId="32158" xr:uid="{00000000-0005-0000-0000-00005F1D0000}"/>
    <cellStyle name="40% - Accent1 4 3 4" xfId="33398" xr:uid="{00000000-0005-0000-0000-0000601D0000}"/>
    <cellStyle name="40% - Accent1 4 3 5" xfId="34489" xr:uid="{00000000-0005-0000-0000-0000611D0000}"/>
    <cellStyle name="40% - Accent1 4 4" xfId="1386" xr:uid="{00000000-0005-0000-0000-0000621D0000}"/>
    <cellStyle name="40% - Accent1 4 4 2" xfId="7035" xr:uid="{00000000-0005-0000-0000-0000631D0000}"/>
    <cellStyle name="40% - Accent1 4 4 2 2" xfId="21340" xr:uid="{00000000-0005-0000-0000-0000641D0000}"/>
    <cellStyle name="40% - Accent1 4 4 3" xfId="10222" xr:uid="{00000000-0005-0000-0000-0000651D0000}"/>
    <cellStyle name="40% - Accent1 4 4 3 2" xfId="24506" xr:uid="{00000000-0005-0000-0000-0000661D0000}"/>
    <cellStyle name="40% - Accent1 4 4 4" xfId="5642" xr:uid="{00000000-0005-0000-0000-0000671D0000}"/>
    <cellStyle name="40% - Accent1 4 4 4 2" xfId="19971" xr:uid="{00000000-0005-0000-0000-0000681D0000}"/>
    <cellStyle name="40% - Accent1 4 4 5" xfId="15814" xr:uid="{00000000-0005-0000-0000-0000691D0000}"/>
    <cellStyle name="40% - Accent1 4 4 6" xfId="34490" xr:uid="{00000000-0005-0000-0000-00006A1D0000}"/>
    <cellStyle name="40% - Accent1 4 4 7" xfId="38147" xr:uid="{00000000-0005-0000-0000-00006B1D0000}"/>
    <cellStyle name="40% - Accent1 4 4 8" xfId="41210" xr:uid="{00000000-0005-0000-0000-00006C1D0000}"/>
    <cellStyle name="40% - Accent1 4 5" xfId="1699" xr:uid="{00000000-0005-0000-0000-00006D1D0000}"/>
    <cellStyle name="40% - Accent1 4 5 2" xfId="10223" xr:uid="{00000000-0005-0000-0000-00006E1D0000}"/>
    <cellStyle name="40% - Accent1 4 5 2 2" xfId="24507" xr:uid="{00000000-0005-0000-0000-00006F1D0000}"/>
    <cellStyle name="40% - Accent1 4 5 3" xfId="7348" xr:uid="{00000000-0005-0000-0000-0000701D0000}"/>
    <cellStyle name="40% - Accent1 4 5 3 2" xfId="21652" xr:uid="{00000000-0005-0000-0000-0000711D0000}"/>
    <cellStyle name="40% - Accent1 4 5 4" xfId="16126" xr:uid="{00000000-0005-0000-0000-0000721D0000}"/>
    <cellStyle name="40% - Accent1 4 5 5" xfId="34491" xr:uid="{00000000-0005-0000-0000-0000731D0000}"/>
    <cellStyle name="40% - Accent1 4 5 6" xfId="38148" xr:uid="{00000000-0005-0000-0000-0000741D0000}"/>
    <cellStyle name="40% - Accent1 4 5 7" xfId="41211" xr:uid="{00000000-0005-0000-0000-0000751D0000}"/>
    <cellStyle name="40% - Accent1 4 6" xfId="2189" xr:uid="{00000000-0005-0000-0000-0000761D0000}"/>
    <cellStyle name="40% - Accent1 4 6 2" xfId="10224" xr:uid="{00000000-0005-0000-0000-0000771D0000}"/>
    <cellStyle name="40% - Accent1 4 6 2 2" xfId="24508" xr:uid="{00000000-0005-0000-0000-0000781D0000}"/>
    <cellStyle name="40% - Accent1 4 6 3" xfId="7788" xr:uid="{00000000-0005-0000-0000-0000791D0000}"/>
    <cellStyle name="40% - Accent1 4 6 3 2" xfId="22092" xr:uid="{00000000-0005-0000-0000-00007A1D0000}"/>
    <cellStyle name="40% - Accent1 4 6 4" xfId="16566" xr:uid="{00000000-0005-0000-0000-00007B1D0000}"/>
    <cellStyle name="40% - Accent1 4 6 5" xfId="34492" xr:uid="{00000000-0005-0000-0000-00007C1D0000}"/>
    <cellStyle name="40% - Accent1 4 6 6" xfId="38149" xr:uid="{00000000-0005-0000-0000-00007D1D0000}"/>
    <cellStyle name="40% - Accent1 4 6 7" xfId="41212" xr:uid="{00000000-0005-0000-0000-00007E1D0000}"/>
    <cellStyle name="40% - Accent1 4 7" xfId="2854" xr:uid="{00000000-0005-0000-0000-00007F1D0000}"/>
    <cellStyle name="40% - Accent1 4 7 2" xfId="10225" xr:uid="{00000000-0005-0000-0000-0000801D0000}"/>
    <cellStyle name="40% - Accent1 4 7 2 2" xfId="24509" xr:uid="{00000000-0005-0000-0000-0000811D0000}"/>
    <cellStyle name="40% - Accent1 4 7 3" xfId="8429" xr:uid="{00000000-0005-0000-0000-0000821D0000}"/>
    <cellStyle name="40% - Accent1 4 7 3 2" xfId="22724" xr:uid="{00000000-0005-0000-0000-0000831D0000}"/>
    <cellStyle name="40% - Accent1 4 7 4" xfId="17198" xr:uid="{00000000-0005-0000-0000-0000841D0000}"/>
    <cellStyle name="40% - Accent1 4 7 5" xfId="34493" xr:uid="{00000000-0005-0000-0000-0000851D0000}"/>
    <cellStyle name="40% - Accent1 4 7 6" xfId="38150" xr:uid="{00000000-0005-0000-0000-0000861D0000}"/>
    <cellStyle name="40% - Accent1 4 7 7" xfId="41213" xr:uid="{00000000-0005-0000-0000-0000871D0000}"/>
    <cellStyle name="40% - Accent1 4 8" xfId="3171" xr:uid="{00000000-0005-0000-0000-0000881D0000}"/>
    <cellStyle name="40% - Accent1 4 8 2" xfId="10226" xr:uid="{00000000-0005-0000-0000-0000891D0000}"/>
    <cellStyle name="40% - Accent1 4 8 2 2" xfId="24510" xr:uid="{00000000-0005-0000-0000-00008A1D0000}"/>
    <cellStyle name="40% - Accent1 4 8 3" xfId="8745" xr:uid="{00000000-0005-0000-0000-00008B1D0000}"/>
    <cellStyle name="40% - Accent1 4 8 3 2" xfId="23039" xr:uid="{00000000-0005-0000-0000-00008C1D0000}"/>
    <cellStyle name="40% - Accent1 4 8 4" xfId="17513" xr:uid="{00000000-0005-0000-0000-00008D1D0000}"/>
    <cellStyle name="40% - Accent1 4 8 5" xfId="34494" xr:uid="{00000000-0005-0000-0000-00008E1D0000}"/>
    <cellStyle name="40% - Accent1 4 8 6" xfId="38151" xr:uid="{00000000-0005-0000-0000-00008F1D0000}"/>
    <cellStyle name="40% - Accent1 4 8 7" xfId="41214" xr:uid="{00000000-0005-0000-0000-0000901D0000}"/>
    <cellStyle name="40% - Accent1 4 9" xfId="3485" xr:uid="{00000000-0005-0000-0000-0000911D0000}"/>
    <cellStyle name="40% - Accent1 4 9 2" xfId="10227" xr:uid="{00000000-0005-0000-0000-0000921D0000}"/>
    <cellStyle name="40% - Accent1 4 9 2 2" xfId="24511" xr:uid="{00000000-0005-0000-0000-0000931D0000}"/>
    <cellStyle name="40% - Accent1 4 9 3" xfId="9059" xr:uid="{00000000-0005-0000-0000-0000941D0000}"/>
    <cellStyle name="40% - Accent1 4 9 3 2" xfId="23352" xr:uid="{00000000-0005-0000-0000-0000951D0000}"/>
    <cellStyle name="40% - Accent1 4 9 4" xfId="17826" xr:uid="{00000000-0005-0000-0000-0000961D0000}"/>
    <cellStyle name="40% - Accent1 4 9 5" xfId="34495" xr:uid="{00000000-0005-0000-0000-0000971D0000}"/>
    <cellStyle name="40% - Accent1 4 9 6" xfId="38152" xr:uid="{00000000-0005-0000-0000-0000981D0000}"/>
    <cellStyle name="40% - Accent1 4 9 7" xfId="41215" xr:uid="{00000000-0005-0000-0000-0000991D0000}"/>
    <cellStyle name="40% - Accent1 5" xfId="259" xr:uid="{00000000-0005-0000-0000-00009A1D0000}"/>
    <cellStyle name="40% - Accent1 5 10" xfId="28926" xr:uid="{00000000-0005-0000-0000-00009B1D0000}"/>
    <cellStyle name="40% - Accent1 5 11" xfId="30186" xr:uid="{00000000-0005-0000-0000-00009C1D0000}"/>
    <cellStyle name="40% - Accent1 5 12" xfId="31743" xr:uid="{00000000-0005-0000-0000-00009D1D0000}"/>
    <cellStyle name="40% - Accent1 5 13" xfId="32983" xr:uid="{00000000-0005-0000-0000-00009E1D0000}"/>
    <cellStyle name="40% - Accent1 5 14" xfId="34496" xr:uid="{00000000-0005-0000-0000-00009F1D0000}"/>
    <cellStyle name="40% - Accent1 5 15" xfId="38153" xr:uid="{00000000-0005-0000-0000-0000A01D0000}"/>
    <cellStyle name="40% - Accent1 5 16" xfId="41216" xr:uid="{00000000-0005-0000-0000-0000A11D0000}"/>
    <cellStyle name="40% - Accent1 5 2" xfId="1154" xr:uid="{00000000-0005-0000-0000-0000A21D0000}"/>
    <cellStyle name="40% - Accent1 5 2 2" xfId="30603" xr:uid="{00000000-0005-0000-0000-0000A31D0000}"/>
    <cellStyle name="40% - Accent1 5 2 3" xfId="32160" xr:uid="{00000000-0005-0000-0000-0000A41D0000}"/>
    <cellStyle name="40% - Accent1 5 2 4" xfId="33400" xr:uid="{00000000-0005-0000-0000-0000A51D0000}"/>
    <cellStyle name="40% - Accent1 5 2 5" xfId="34497" xr:uid="{00000000-0005-0000-0000-0000A61D0000}"/>
    <cellStyle name="40% - Accent1 5 3" xfId="2033" xr:uid="{00000000-0005-0000-0000-0000A71D0000}"/>
    <cellStyle name="40% - Accent1 5 3 2" xfId="7632" xr:uid="{00000000-0005-0000-0000-0000A81D0000}"/>
    <cellStyle name="40% - Accent1 5 3 2 2" xfId="21936" xr:uid="{00000000-0005-0000-0000-0000A91D0000}"/>
    <cellStyle name="40% - Accent1 5 3 3" xfId="10229" xr:uid="{00000000-0005-0000-0000-0000AA1D0000}"/>
    <cellStyle name="40% - Accent1 5 3 3 2" xfId="24513" xr:uid="{00000000-0005-0000-0000-0000AB1D0000}"/>
    <cellStyle name="40% - Accent1 5 3 4" xfId="5486" xr:uid="{00000000-0005-0000-0000-0000AC1D0000}"/>
    <cellStyle name="40% - Accent1 5 3 4 2" xfId="19815" xr:uid="{00000000-0005-0000-0000-0000AD1D0000}"/>
    <cellStyle name="40% - Accent1 5 3 5" xfId="16410" xr:uid="{00000000-0005-0000-0000-0000AE1D0000}"/>
    <cellStyle name="40% - Accent1 5 3 6" xfId="34498" xr:uid="{00000000-0005-0000-0000-0000AF1D0000}"/>
    <cellStyle name="40% - Accent1 5 3 7" xfId="38154" xr:uid="{00000000-0005-0000-0000-0000B01D0000}"/>
    <cellStyle name="40% - Accent1 5 3 8" xfId="41217" xr:uid="{00000000-0005-0000-0000-0000B11D0000}"/>
    <cellStyle name="40% - Accent1 5 4" xfId="6248" xr:uid="{00000000-0005-0000-0000-0000B21D0000}"/>
    <cellStyle name="40% - Accent1 5 4 2" xfId="20556" xr:uid="{00000000-0005-0000-0000-0000B31D0000}"/>
    <cellStyle name="40% - Accent1 5 5" xfId="10228" xr:uid="{00000000-0005-0000-0000-0000B41D0000}"/>
    <cellStyle name="40% - Accent1 5 5 2" xfId="24512" xr:uid="{00000000-0005-0000-0000-0000B51D0000}"/>
    <cellStyle name="40% - Accent1 5 6" xfId="4715" xr:uid="{00000000-0005-0000-0000-0000B61D0000}"/>
    <cellStyle name="40% - Accent1 5 6 2" xfId="19047" xr:uid="{00000000-0005-0000-0000-0000B71D0000}"/>
    <cellStyle name="40% - Accent1 5 7" xfId="13951" xr:uid="{00000000-0005-0000-0000-0000B81D0000}"/>
    <cellStyle name="40% - Accent1 5 7 2" xfId="27652" xr:uid="{00000000-0005-0000-0000-0000B91D0000}"/>
    <cellStyle name="40% - Accent1 5 8" xfId="14579" xr:uid="{00000000-0005-0000-0000-0000BA1D0000}"/>
    <cellStyle name="40% - Accent1 5 8 2" xfId="28278" xr:uid="{00000000-0005-0000-0000-0000BB1D0000}"/>
    <cellStyle name="40% - Accent1 5 9" xfId="15030" xr:uid="{00000000-0005-0000-0000-0000BC1D0000}"/>
    <cellStyle name="40% - Accent1 6" xfId="572" xr:uid="{00000000-0005-0000-0000-0000BD1D0000}"/>
    <cellStyle name="40% - Accent1 6 10" xfId="38155" xr:uid="{00000000-0005-0000-0000-0000BE1D0000}"/>
    <cellStyle name="40% - Accent1 6 11" xfId="41218" xr:uid="{00000000-0005-0000-0000-0000BF1D0000}"/>
    <cellStyle name="40% - Accent1 6 2" xfId="881" xr:uid="{00000000-0005-0000-0000-0000C01D0000}"/>
    <cellStyle name="40% - Accent1 6 2 2" xfId="34500" xr:uid="{00000000-0005-0000-0000-0000C11D0000}"/>
    <cellStyle name="40% - Accent1 6 3" xfId="2346" xr:uid="{00000000-0005-0000-0000-0000C21D0000}"/>
    <cellStyle name="40% - Accent1 6 3 2" xfId="7944" xr:uid="{00000000-0005-0000-0000-0000C31D0000}"/>
    <cellStyle name="40% - Accent1 6 3 2 2" xfId="22248" xr:uid="{00000000-0005-0000-0000-0000C41D0000}"/>
    <cellStyle name="40% - Accent1 6 3 3" xfId="10231" xr:uid="{00000000-0005-0000-0000-0000C51D0000}"/>
    <cellStyle name="40% - Accent1 6 3 3 2" xfId="24515" xr:uid="{00000000-0005-0000-0000-0000C61D0000}"/>
    <cellStyle name="40% - Accent1 6 3 4" xfId="5798" xr:uid="{00000000-0005-0000-0000-0000C71D0000}"/>
    <cellStyle name="40% - Accent1 6 3 4 2" xfId="20127" xr:uid="{00000000-0005-0000-0000-0000C81D0000}"/>
    <cellStyle name="40% - Accent1 6 3 5" xfId="16722" xr:uid="{00000000-0005-0000-0000-0000C91D0000}"/>
    <cellStyle name="40% - Accent1 6 3 6" xfId="34501" xr:uid="{00000000-0005-0000-0000-0000CA1D0000}"/>
    <cellStyle name="40% - Accent1 6 3 7" xfId="38156" xr:uid="{00000000-0005-0000-0000-0000CB1D0000}"/>
    <cellStyle name="40% - Accent1 6 3 8" xfId="41219" xr:uid="{00000000-0005-0000-0000-0000CC1D0000}"/>
    <cellStyle name="40% - Accent1 6 4" xfId="6560" xr:uid="{00000000-0005-0000-0000-0000CD1D0000}"/>
    <cellStyle name="40% - Accent1 6 4 2" xfId="20868" xr:uid="{00000000-0005-0000-0000-0000CE1D0000}"/>
    <cellStyle name="40% - Accent1 6 5" xfId="10230" xr:uid="{00000000-0005-0000-0000-0000CF1D0000}"/>
    <cellStyle name="40% - Accent1 6 5 2" xfId="24514" xr:uid="{00000000-0005-0000-0000-0000D01D0000}"/>
    <cellStyle name="40% - Accent1 6 6" xfId="5027" xr:uid="{00000000-0005-0000-0000-0000D11D0000}"/>
    <cellStyle name="40% - Accent1 6 6 2" xfId="19359" xr:uid="{00000000-0005-0000-0000-0000D21D0000}"/>
    <cellStyle name="40% - Accent1 6 7" xfId="15342" xr:uid="{00000000-0005-0000-0000-0000D31D0000}"/>
    <cellStyle name="40% - Accent1 6 8" xfId="33910" xr:uid="{00000000-0005-0000-0000-0000D41D0000}"/>
    <cellStyle name="40% - Accent1 6 9" xfId="34499" xr:uid="{00000000-0005-0000-0000-0000D51D0000}"/>
    <cellStyle name="40% - Accent1 7" xfId="1230" xr:uid="{00000000-0005-0000-0000-0000D61D0000}"/>
    <cellStyle name="40% - Accent1 7 2" xfId="1884" xr:uid="{00000000-0005-0000-0000-0000D71D0000}"/>
    <cellStyle name="40% - Accent1 7 2 2" xfId="7516" xr:uid="{00000000-0005-0000-0000-0000D81D0000}"/>
    <cellStyle name="40% - Accent1 7 2 2 2" xfId="21820" xr:uid="{00000000-0005-0000-0000-0000D91D0000}"/>
    <cellStyle name="40% - Accent1 7 2 3" xfId="10233" xr:uid="{00000000-0005-0000-0000-0000DA1D0000}"/>
    <cellStyle name="40% - Accent1 7 2 3 2" xfId="24517" xr:uid="{00000000-0005-0000-0000-0000DB1D0000}"/>
    <cellStyle name="40% - Accent1 7 2 4" xfId="5370" xr:uid="{00000000-0005-0000-0000-0000DC1D0000}"/>
    <cellStyle name="40% - Accent1 7 2 4 2" xfId="19699" xr:uid="{00000000-0005-0000-0000-0000DD1D0000}"/>
    <cellStyle name="40% - Accent1 7 2 5" xfId="16294" xr:uid="{00000000-0005-0000-0000-0000DE1D0000}"/>
    <cellStyle name="40% - Accent1 7 2 6" xfId="34503" xr:uid="{00000000-0005-0000-0000-0000DF1D0000}"/>
    <cellStyle name="40% - Accent1 7 2 7" xfId="38158" xr:uid="{00000000-0005-0000-0000-0000E01D0000}"/>
    <cellStyle name="40% - Accent1 7 2 8" xfId="41221" xr:uid="{00000000-0005-0000-0000-0000E11D0000}"/>
    <cellStyle name="40% - Accent1 7 3" xfId="6879" xr:uid="{00000000-0005-0000-0000-0000E21D0000}"/>
    <cellStyle name="40% - Accent1 7 3 2" xfId="21184" xr:uid="{00000000-0005-0000-0000-0000E31D0000}"/>
    <cellStyle name="40% - Accent1 7 4" xfId="10232" xr:uid="{00000000-0005-0000-0000-0000E41D0000}"/>
    <cellStyle name="40% - Accent1 7 4 2" xfId="24516" xr:uid="{00000000-0005-0000-0000-0000E51D0000}"/>
    <cellStyle name="40% - Accent1 7 5" xfId="4599" xr:uid="{00000000-0005-0000-0000-0000E61D0000}"/>
    <cellStyle name="40% - Accent1 7 5 2" xfId="18931" xr:uid="{00000000-0005-0000-0000-0000E71D0000}"/>
    <cellStyle name="40% - Accent1 7 6" xfId="15658" xr:uid="{00000000-0005-0000-0000-0000E81D0000}"/>
    <cellStyle name="40% - Accent1 7 7" xfId="34502" xr:uid="{00000000-0005-0000-0000-0000E91D0000}"/>
    <cellStyle name="40% - Accent1 7 8" xfId="38157" xr:uid="{00000000-0005-0000-0000-0000EA1D0000}"/>
    <cellStyle name="40% - Accent1 7 9" xfId="41220" xr:uid="{00000000-0005-0000-0000-0000EB1D0000}"/>
    <cellStyle name="40% - Accent1 8" xfId="1543" xr:uid="{00000000-0005-0000-0000-0000EC1D0000}"/>
    <cellStyle name="40% - Accent1 8 2" xfId="7192" xr:uid="{00000000-0005-0000-0000-0000ED1D0000}"/>
    <cellStyle name="40% - Accent1 8 2 2" xfId="21496" xr:uid="{00000000-0005-0000-0000-0000EE1D0000}"/>
    <cellStyle name="40% - Accent1 8 3" xfId="10234" xr:uid="{00000000-0005-0000-0000-0000EF1D0000}"/>
    <cellStyle name="40% - Accent1 8 3 2" xfId="24518" xr:uid="{00000000-0005-0000-0000-0000F01D0000}"/>
    <cellStyle name="40% - Accent1 8 4" xfId="5345" xr:uid="{00000000-0005-0000-0000-0000F11D0000}"/>
    <cellStyle name="40% - Accent1 8 4 2" xfId="19676" xr:uid="{00000000-0005-0000-0000-0000F21D0000}"/>
    <cellStyle name="40% - Accent1 8 5" xfId="15970" xr:uid="{00000000-0005-0000-0000-0000F31D0000}"/>
    <cellStyle name="40% - Accent1 8 6" xfId="34504" xr:uid="{00000000-0005-0000-0000-0000F41D0000}"/>
    <cellStyle name="40% - Accent1 8 7" xfId="38159" xr:uid="{00000000-0005-0000-0000-0000F51D0000}"/>
    <cellStyle name="40% - Accent1 8 8" xfId="41222" xr:uid="{00000000-0005-0000-0000-0000F61D0000}"/>
    <cellStyle name="40% - Accent1 9" xfId="1848" xr:uid="{00000000-0005-0000-0000-0000F71D0000}"/>
    <cellStyle name="40% - Accent1 9 2" xfId="10235" xr:uid="{00000000-0005-0000-0000-0000F81D0000}"/>
    <cellStyle name="40% - Accent1 9 2 2" xfId="24519" xr:uid="{00000000-0005-0000-0000-0000F91D0000}"/>
    <cellStyle name="40% - Accent1 9 3" xfId="7495" xr:uid="{00000000-0005-0000-0000-0000FA1D0000}"/>
    <cellStyle name="40% - Accent1 9 3 2" xfId="21799" xr:uid="{00000000-0005-0000-0000-0000FB1D0000}"/>
    <cellStyle name="40% - Accent1 9 4" xfId="16273" xr:uid="{00000000-0005-0000-0000-0000FC1D0000}"/>
    <cellStyle name="40% - Accent1 9 5" xfId="34505" xr:uid="{00000000-0005-0000-0000-0000FD1D0000}"/>
    <cellStyle name="40% - Accent1 9 6" xfId="38160" xr:uid="{00000000-0005-0000-0000-0000FE1D0000}"/>
    <cellStyle name="40% - Accent1 9 7" xfId="41223" xr:uid="{00000000-0005-0000-0000-0000FF1D0000}"/>
    <cellStyle name="40% - Accent2" xfId="153" builtinId="35" customBuiltin="1"/>
    <cellStyle name="40% - Accent2 10" xfId="2700" xr:uid="{00000000-0005-0000-0000-0000011E0000}"/>
    <cellStyle name="40% - Accent2 10 2" xfId="10236" xr:uid="{00000000-0005-0000-0000-0000021E0000}"/>
    <cellStyle name="40% - Accent2 10 2 2" xfId="24520" xr:uid="{00000000-0005-0000-0000-0000031E0000}"/>
    <cellStyle name="40% - Accent2 10 3" xfId="8275" xr:uid="{00000000-0005-0000-0000-0000041E0000}"/>
    <cellStyle name="40% - Accent2 10 3 2" xfId="22570" xr:uid="{00000000-0005-0000-0000-0000051E0000}"/>
    <cellStyle name="40% - Accent2 10 4" xfId="17044" xr:uid="{00000000-0005-0000-0000-0000061E0000}"/>
    <cellStyle name="40% - Accent2 10 5" xfId="34507" xr:uid="{00000000-0005-0000-0000-0000071E0000}"/>
    <cellStyle name="40% - Accent2 10 6" xfId="38162" xr:uid="{00000000-0005-0000-0000-0000081E0000}"/>
    <cellStyle name="40% - Accent2 10 7" xfId="41225" xr:uid="{00000000-0005-0000-0000-0000091E0000}"/>
    <cellStyle name="40% - Accent2 11" xfId="3004" xr:uid="{00000000-0005-0000-0000-00000A1E0000}"/>
    <cellStyle name="40% - Accent2 11 2" xfId="10237" xr:uid="{00000000-0005-0000-0000-00000B1E0000}"/>
    <cellStyle name="40% - Accent2 11 2 2" xfId="24521" xr:uid="{00000000-0005-0000-0000-00000C1E0000}"/>
    <cellStyle name="40% - Accent2 11 3" xfId="8579" xr:uid="{00000000-0005-0000-0000-00000D1E0000}"/>
    <cellStyle name="40% - Accent2 11 3 2" xfId="22873" xr:uid="{00000000-0005-0000-0000-00000E1E0000}"/>
    <cellStyle name="40% - Accent2 11 4" xfId="17347" xr:uid="{00000000-0005-0000-0000-00000F1E0000}"/>
    <cellStyle name="40% - Accent2 11 5" xfId="34508" xr:uid="{00000000-0005-0000-0000-0000101E0000}"/>
    <cellStyle name="40% - Accent2 11 6" xfId="38163" xr:uid="{00000000-0005-0000-0000-0000111E0000}"/>
    <cellStyle name="40% - Accent2 11 7" xfId="41226" xr:uid="{00000000-0005-0000-0000-0000121E0000}"/>
    <cellStyle name="40% - Accent2 12" xfId="3331" xr:uid="{00000000-0005-0000-0000-0000131E0000}"/>
    <cellStyle name="40% - Accent2 12 2" xfId="10238" xr:uid="{00000000-0005-0000-0000-0000141E0000}"/>
    <cellStyle name="40% - Accent2 12 2 2" xfId="24522" xr:uid="{00000000-0005-0000-0000-0000151E0000}"/>
    <cellStyle name="40% - Accent2 12 3" xfId="8905" xr:uid="{00000000-0005-0000-0000-0000161E0000}"/>
    <cellStyle name="40% - Accent2 12 3 2" xfId="23198" xr:uid="{00000000-0005-0000-0000-0000171E0000}"/>
    <cellStyle name="40% - Accent2 12 4" xfId="17672" xr:uid="{00000000-0005-0000-0000-0000181E0000}"/>
    <cellStyle name="40% - Accent2 12 5" xfId="34509" xr:uid="{00000000-0005-0000-0000-0000191E0000}"/>
    <cellStyle name="40% - Accent2 12 6" xfId="38164" xr:uid="{00000000-0005-0000-0000-00001A1E0000}"/>
    <cellStyle name="40% - Accent2 12 7" xfId="41227" xr:uid="{00000000-0005-0000-0000-00001B1E0000}"/>
    <cellStyle name="40% - Accent2 13" xfId="3646" xr:uid="{00000000-0005-0000-0000-00001C1E0000}"/>
    <cellStyle name="40% - Accent2 13 2" xfId="10239" xr:uid="{00000000-0005-0000-0000-00001D1E0000}"/>
    <cellStyle name="40% - Accent2 13 2 2" xfId="24523" xr:uid="{00000000-0005-0000-0000-00001E1E0000}"/>
    <cellStyle name="40% - Accent2 13 3" xfId="9220" xr:uid="{00000000-0005-0000-0000-00001F1E0000}"/>
    <cellStyle name="40% - Accent2 13 3 2" xfId="23510" xr:uid="{00000000-0005-0000-0000-0000201E0000}"/>
    <cellStyle name="40% - Accent2 13 4" xfId="17984" xr:uid="{00000000-0005-0000-0000-0000211E0000}"/>
    <cellStyle name="40% - Accent2 14" xfId="3963" xr:uid="{00000000-0005-0000-0000-0000221E0000}"/>
    <cellStyle name="40% - Accent2 14 2" xfId="10240" xr:uid="{00000000-0005-0000-0000-0000231E0000}"/>
    <cellStyle name="40% - Accent2 14 2 2" xfId="24524" xr:uid="{00000000-0005-0000-0000-0000241E0000}"/>
    <cellStyle name="40% - Accent2 14 3" xfId="6131" xr:uid="{00000000-0005-0000-0000-0000251E0000}"/>
    <cellStyle name="40% - Accent2 14 3 2" xfId="20446" xr:uid="{00000000-0005-0000-0000-0000261E0000}"/>
    <cellStyle name="40% - Accent2 14 4" xfId="18296" xr:uid="{00000000-0005-0000-0000-0000271E0000}"/>
    <cellStyle name="40% - Accent2 15" xfId="4276" xr:uid="{00000000-0005-0000-0000-0000281E0000}"/>
    <cellStyle name="40% - Accent2 15 2" xfId="10241" xr:uid="{00000000-0005-0000-0000-0000291E0000}"/>
    <cellStyle name="40% - Accent2 15 2 2" xfId="24525" xr:uid="{00000000-0005-0000-0000-00002A1E0000}"/>
    <cellStyle name="40% - Accent2 15 3" xfId="18608" xr:uid="{00000000-0005-0000-0000-00002B1E0000}"/>
    <cellStyle name="40% - Accent2 16" xfId="9526" xr:uid="{00000000-0005-0000-0000-00002C1E0000}"/>
    <cellStyle name="40% - Accent2 16 2" xfId="23811" xr:uid="{00000000-0005-0000-0000-00002D1E0000}"/>
    <cellStyle name="40% - Accent2 17" xfId="4580" xr:uid="{00000000-0005-0000-0000-00002E1E0000}"/>
    <cellStyle name="40% - Accent2 17 2" xfId="18912" xr:uid="{00000000-0005-0000-0000-00002F1E0000}"/>
    <cellStyle name="40% - Accent2 18" xfId="13652" xr:uid="{00000000-0005-0000-0000-0000301E0000}"/>
    <cellStyle name="40% - Accent2 18 2" xfId="27353" xr:uid="{00000000-0005-0000-0000-0000311E0000}"/>
    <cellStyle name="40% - Accent2 19" xfId="14280" xr:uid="{00000000-0005-0000-0000-0000321E0000}"/>
    <cellStyle name="40% - Accent2 19 2" xfId="27979" xr:uid="{00000000-0005-0000-0000-0000331E0000}"/>
    <cellStyle name="40% - Accent2 2" xfId="219" xr:uid="{00000000-0005-0000-0000-0000341E0000}"/>
    <cellStyle name="40% - Accent2 2 10" xfId="2739" xr:uid="{00000000-0005-0000-0000-0000351E0000}"/>
    <cellStyle name="40% - Accent2 2 10 2" xfId="10243" xr:uid="{00000000-0005-0000-0000-0000361E0000}"/>
    <cellStyle name="40% - Accent2 2 10 2 2" xfId="24527" xr:uid="{00000000-0005-0000-0000-0000371E0000}"/>
    <cellStyle name="40% - Accent2 2 10 3" xfId="8314" xr:uid="{00000000-0005-0000-0000-0000381E0000}"/>
    <cellStyle name="40% - Accent2 2 10 3 2" xfId="22609" xr:uid="{00000000-0005-0000-0000-0000391E0000}"/>
    <cellStyle name="40% - Accent2 2 10 4" xfId="17083" xr:uid="{00000000-0005-0000-0000-00003A1E0000}"/>
    <cellStyle name="40% - Accent2 2 10 5" xfId="34511" xr:uid="{00000000-0005-0000-0000-00003B1E0000}"/>
    <cellStyle name="40% - Accent2 2 10 6" xfId="38166" xr:uid="{00000000-0005-0000-0000-00003C1E0000}"/>
    <cellStyle name="40% - Accent2 2 10 7" xfId="41229" xr:uid="{00000000-0005-0000-0000-00003D1E0000}"/>
    <cellStyle name="40% - Accent2 2 11" xfId="3056" xr:uid="{00000000-0005-0000-0000-00003E1E0000}"/>
    <cellStyle name="40% - Accent2 2 11 2" xfId="10244" xr:uid="{00000000-0005-0000-0000-00003F1E0000}"/>
    <cellStyle name="40% - Accent2 2 11 2 2" xfId="24528" xr:uid="{00000000-0005-0000-0000-0000401E0000}"/>
    <cellStyle name="40% - Accent2 2 11 3" xfId="8630" xr:uid="{00000000-0005-0000-0000-0000411E0000}"/>
    <cellStyle name="40% - Accent2 2 11 3 2" xfId="22924" xr:uid="{00000000-0005-0000-0000-0000421E0000}"/>
    <cellStyle name="40% - Accent2 2 11 4" xfId="17398" xr:uid="{00000000-0005-0000-0000-0000431E0000}"/>
    <cellStyle name="40% - Accent2 2 11 5" xfId="34512" xr:uid="{00000000-0005-0000-0000-0000441E0000}"/>
    <cellStyle name="40% - Accent2 2 11 6" xfId="38167" xr:uid="{00000000-0005-0000-0000-0000451E0000}"/>
    <cellStyle name="40% - Accent2 2 11 7" xfId="41230" xr:uid="{00000000-0005-0000-0000-0000461E0000}"/>
    <cellStyle name="40% - Accent2 2 12" xfId="3370" xr:uid="{00000000-0005-0000-0000-0000471E0000}"/>
    <cellStyle name="40% - Accent2 2 12 2" xfId="10245" xr:uid="{00000000-0005-0000-0000-0000481E0000}"/>
    <cellStyle name="40% - Accent2 2 12 2 2" xfId="24529" xr:uid="{00000000-0005-0000-0000-0000491E0000}"/>
    <cellStyle name="40% - Accent2 2 12 3" xfId="8944" xr:uid="{00000000-0005-0000-0000-00004A1E0000}"/>
    <cellStyle name="40% - Accent2 2 12 3 2" xfId="23237" xr:uid="{00000000-0005-0000-0000-00004B1E0000}"/>
    <cellStyle name="40% - Accent2 2 12 4" xfId="17711" xr:uid="{00000000-0005-0000-0000-00004C1E0000}"/>
    <cellStyle name="40% - Accent2 2 12 5" xfId="34513" xr:uid="{00000000-0005-0000-0000-00004D1E0000}"/>
    <cellStyle name="40% - Accent2 2 12 6" xfId="38168" xr:uid="{00000000-0005-0000-0000-00004E1E0000}"/>
    <cellStyle name="40% - Accent2 2 12 7" xfId="41231" xr:uid="{00000000-0005-0000-0000-00004F1E0000}"/>
    <cellStyle name="40% - Accent2 2 13" xfId="3685" xr:uid="{00000000-0005-0000-0000-0000501E0000}"/>
    <cellStyle name="40% - Accent2 2 13 2" xfId="10246" xr:uid="{00000000-0005-0000-0000-0000511E0000}"/>
    <cellStyle name="40% - Accent2 2 13 2 2" xfId="24530" xr:uid="{00000000-0005-0000-0000-0000521E0000}"/>
    <cellStyle name="40% - Accent2 2 13 3" xfId="9259" xr:uid="{00000000-0005-0000-0000-0000531E0000}"/>
    <cellStyle name="40% - Accent2 2 13 3 2" xfId="23549" xr:uid="{00000000-0005-0000-0000-0000541E0000}"/>
    <cellStyle name="40% - Accent2 2 13 4" xfId="18023" xr:uid="{00000000-0005-0000-0000-0000551E0000}"/>
    <cellStyle name="40% - Accent2 2 14" xfId="4002" xr:uid="{00000000-0005-0000-0000-0000561E0000}"/>
    <cellStyle name="40% - Accent2 2 14 2" xfId="10247" xr:uid="{00000000-0005-0000-0000-0000571E0000}"/>
    <cellStyle name="40% - Accent2 2 14 2 2" xfId="24531" xr:uid="{00000000-0005-0000-0000-0000581E0000}"/>
    <cellStyle name="40% - Accent2 2 14 3" xfId="6211" xr:uid="{00000000-0005-0000-0000-0000591E0000}"/>
    <cellStyle name="40% - Accent2 2 14 3 2" xfId="20519" xr:uid="{00000000-0005-0000-0000-00005A1E0000}"/>
    <cellStyle name="40% - Accent2 2 14 4" xfId="18335" xr:uid="{00000000-0005-0000-0000-00005B1E0000}"/>
    <cellStyle name="40% - Accent2 2 15" xfId="4315" xr:uid="{00000000-0005-0000-0000-00005C1E0000}"/>
    <cellStyle name="40% - Accent2 2 15 2" xfId="10248" xr:uid="{00000000-0005-0000-0000-00005D1E0000}"/>
    <cellStyle name="40% - Accent2 2 15 2 2" xfId="24532" xr:uid="{00000000-0005-0000-0000-00005E1E0000}"/>
    <cellStyle name="40% - Accent2 2 15 3" xfId="18647" xr:uid="{00000000-0005-0000-0000-00005F1E0000}"/>
    <cellStyle name="40% - Accent2 2 16" xfId="10242" xr:uid="{00000000-0005-0000-0000-0000601E0000}"/>
    <cellStyle name="40% - Accent2 2 16 2" xfId="24526" xr:uid="{00000000-0005-0000-0000-0000611E0000}"/>
    <cellStyle name="40% - Accent2 2 17" xfId="4678" xr:uid="{00000000-0005-0000-0000-0000621E0000}"/>
    <cellStyle name="40% - Accent2 2 17 2" xfId="19010" xr:uid="{00000000-0005-0000-0000-0000631E0000}"/>
    <cellStyle name="40% - Accent2 2 18" xfId="13691" xr:uid="{00000000-0005-0000-0000-0000641E0000}"/>
    <cellStyle name="40% - Accent2 2 18 2" xfId="27392" xr:uid="{00000000-0005-0000-0000-0000651E0000}"/>
    <cellStyle name="40% - Accent2 2 19" xfId="14319" xr:uid="{00000000-0005-0000-0000-0000661E0000}"/>
    <cellStyle name="40% - Accent2 2 19 2" xfId="28018" xr:uid="{00000000-0005-0000-0000-0000671E0000}"/>
    <cellStyle name="40% - Accent2 2 2" xfId="378" xr:uid="{00000000-0005-0000-0000-0000681E0000}"/>
    <cellStyle name="40% - Accent2 2 2 10" xfId="3763" xr:uid="{00000000-0005-0000-0000-0000691E0000}"/>
    <cellStyle name="40% - Accent2 2 2 10 2" xfId="10250" xr:uid="{00000000-0005-0000-0000-00006A1E0000}"/>
    <cellStyle name="40% - Accent2 2 2 10 2 2" xfId="24534" xr:uid="{00000000-0005-0000-0000-00006B1E0000}"/>
    <cellStyle name="40% - Accent2 2 2 10 3" xfId="9337" xr:uid="{00000000-0005-0000-0000-00006C1E0000}"/>
    <cellStyle name="40% - Accent2 2 2 10 3 2" xfId="23627" xr:uid="{00000000-0005-0000-0000-00006D1E0000}"/>
    <cellStyle name="40% - Accent2 2 2 10 4" xfId="18101" xr:uid="{00000000-0005-0000-0000-00006E1E0000}"/>
    <cellStyle name="40% - Accent2 2 2 11" xfId="4080" xr:uid="{00000000-0005-0000-0000-00006F1E0000}"/>
    <cellStyle name="40% - Accent2 2 2 11 2" xfId="10251" xr:uid="{00000000-0005-0000-0000-0000701E0000}"/>
    <cellStyle name="40% - Accent2 2 2 11 2 2" xfId="24535" xr:uid="{00000000-0005-0000-0000-0000711E0000}"/>
    <cellStyle name="40% - Accent2 2 2 11 3" xfId="6367" xr:uid="{00000000-0005-0000-0000-0000721E0000}"/>
    <cellStyle name="40% - Accent2 2 2 11 3 2" xfId="20675" xr:uid="{00000000-0005-0000-0000-0000731E0000}"/>
    <cellStyle name="40% - Accent2 2 2 11 4" xfId="18413" xr:uid="{00000000-0005-0000-0000-0000741E0000}"/>
    <cellStyle name="40% - Accent2 2 2 12" xfId="4393" xr:uid="{00000000-0005-0000-0000-0000751E0000}"/>
    <cellStyle name="40% - Accent2 2 2 12 2" xfId="10252" xr:uid="{00000000-0005-0000-0000-0000761E0000}"/>
    <cellStyle name="40% - Accent2 2 2 12 2 2" xfId="24536" xr:uid="{00000000-0005-0000-0000-0000771E0000}"/>
    <cellStyle name="40% - Accent2 2 2 12 3" xfId="18725" xr:uid="{00000000-0005-0000-0000-0000781E0000}"/>
    <cellStyle name="40% - Accent2 2 2 13" xfId="10249" xr:uid="{00000000-0005-0000-0000-0000791E0000}"/>
    <cellStyle name="40% - Accent2 2 2 13 2" xfId="24533" xr:uid="{00000000-0005-0000-0000-00007A1E0000}"/>
    <cellStyle name="40% - Accent2 2 2 14" xfId="4834" xr:uid="{00000000-0005-0000-0000-00007B1E0000}"/>
    <cellStyle name="40% - Accent2 2 2 14 2" xfId="19166" xr:uid="{00000000-0005-0000-0000-00007C1E0000}"/>
    <cellStyle name="40% - Accent2 2 2 15" xfId="13769" xr:uid="{00000000-0005-0000-0000-00007D1E0000}"/>
    <cellStyle name="40% - Accent2 2 2 15 2" xfId="27470" xr:uid="{00000000-0005-0000-0000-00007E1E0000}"/>
    <cellStyle name="40% - Accent2 2 2 16" xfId="14397" xr:uid="{00000000-0005-0000-0000-00007F1E0000}"/>
    <cellStyle name="40% - Accent2 2 2 16 2" xfId="28096" xr:uid="{00000000-0005-0000-0000-0000801E0000}"/>
    <cellStyle name="40% - Accent2 2 2 17" xfId="15149" xr:uid="{00000000-0005-0000-0000-0000811E0000}"/>
    <cellStyle name="40% - Accent2 2 2 18" xfId="28744" xr:uid="{00000000-0005-0000-0000-0000821E0000}"/>
    <cellStyle name="40% - Accent2 2 2 19" xfId="29373" xr:uid="{00000000-0005-0000-0000-0000831E0000}"/>
    <cellStyle name="40% - Accent2 2 2 2" xfId="534" xr:uid="{00000000-0005-0000-0000-0000841E0000}"/>
    <cellStyle name="40% - Accent2 2 2 2 10" xfId="4236" xr:uid="{00000000-0005-0000-0000-0000851E0000}"/>
    <cellStyle name="40% - Accent2 2 2 2 10 2" xfId="10254" xr:uid="{00000000-0005-0000-0000-0000861E0000}"/>
    <cellStyle name="40% - Accent2 2 2 2 10 2 2" xfId="24538" xr:uid="{00000000-0005-0000-0000-0000871E0000}"/>
    <cellStyle name="40% - Accent2 2 2 2 10 3" xfId="6523" xr:uid="{00000000-0005-0000-0000-0000881E0000}"/>
    <cellStyle name="40% - Accent2 2 2 2 10 3 2" xfId="20831" xr:uid="{00000000-0005-0000-0000-0000891E0000}"/>
    <cellStyle name="40% - Accent2 2 2 2 10 4" xfId="18569" xr:uid="{00000000-0005-0000-0000-00008A1E0000}"/>
    <cellStyle name="40% - Accent2 2 2 2 11" xfId="4549" xr:uid="{00000000-0005-0000-0000-00008B1E0000}"/>
    <cellStyle name="40% - Accent2 2 2 2 11 2" xfId="10255" xr:uid="{00000000-0005-0000-0000-00008C1E0000}"/>
    <cellStyle name="40% - Accent2 2 2 2 11 2 2" xfId="24539" xr:uid="{00000000-0005-0000-0000-00008D1E0000}"/>
    <cellStyle name="40% - Accent2 2 2 2 11 3" xfId="18881" xr:uid="{00000000-0005-0000-0000-00008E1E0000}"/>
    <cellStyle name="40% - Accent2 2 2 2 12" xfId="10253" xr:uid="{00000000-0005-0000-0000-00008F1E0000}"/>
    <cellStyle name="40% - Accent2 2 2 2 12 2" xfId="24537" xr:uid="{00000000-0005-0000-0000-0000901E0000}"/>
    <cellStyle name="40% - Accent2 2 2 2 13" xfId="4990" xr:uid="{00000000-0005-0000-0000-0000911E0000}"/>
    <cellStyle name="40% - Accent2 2 2 2 13 2" xfId="19322" xr:uid="{00000000-0005-0000-0000-0000921E0000}"/>
    <cellStyle name="40% - Accent2 2 2 2 14" xfId="13925" xr:uid="{00000000-0005-0000-0000-0000931E0000}"/>
    <cellStyle name="40% - Accent2 2 2 2 14 2" xfId="27626" xr:uid="{00000000-0005-0000-0000-0000941E0000}"/>
    <cellStyle name="40% - Accent2 2 2 2 15" xfId="14553" xr:uid="{00000000-0005-0000-0000-0000951E0000}"/>
    <cellStyle name="40% - Accent2 2 2 2 15 2" xfId="28252" xr:uid="{00000000-0005-0000-0000-0000961E0000}"/>
    <cellStyle name="40% - Accent2 2 2 2 16" xfId="15305" xr:uid="{00000000-0005-0000-0000-0000971E0000}"/>
    <cellStyle name="40% - Accent2 2 2 2 17" xfId="28900" xr:uid="{00000000-0005-0000-0000-0000981E0000}"/>
    <cellStyle name="40% - Accent2 2 2 2 18" xfId="29529" xr:uid="{00000000-0005-0000-0000-0000991E0000}"/>
    <cellStyle name="40% - Accent2 2 2 2 19" xfId="29845" xr:uid="{00000000-0005-0000-0000-00009A1E0000}"/>
    <cellStyle name="40% - Accent2 2 2 2 2" xfId="847" xr:uid="{00000000-0005-0000-0000-00009B1E0000}"/>
    <cellStyle name="40% - Accent2 2 2 2 2 10" xfId="30473" xr:uid="{00000000-0005-0000-0000-00009C1E0000}"/>
    <cellStyle name="40% - Accent2 2 2 2 2 11" xfId="32030" xr:uid="{00000000-0005-0000-0000-00009D1E0000}"/>
    <cellStyle name="40% - Accent2 2 2 2 2 12" xfId="33270" xr:uid="{00000000-0005-0000-0000-00009E1E0000}"/>
    <cellStyle name="40% - Accent2 2 2 2 2 13" xfId="34516" xr:uid="{00000000-0005-0000-0000-00009F1E0000}"/>
    <cellStyle name="40% - Accent2 2 2 2 2 14" xfId="38171" xr:uid="{00000000-0005-0000-0000-0000A01E0000}"/>
    <cellStyle name="40% - Accent2 2 2 2 2 15" xfId="41234" xr:uid="{00000000-0005-0000-0000-0000A11E0000}"/>
    <cellStyle name="40% - Accent2 2 2 2 2 2" xfId="2621" xr:uid="{00000000-0005-0000-0000-0000A21E0000}"/>
    <cellStyle name="40% - Accent2 2 2 2 2 2 10" xfId="38172" xr:uid="{00000000-0005-0000-0000-0000A31E0000}"/>
    <cellStyle name="40% - Accent2 2 2 2 2 2 11" xfId="41235" xr:uid="{00000000-0005-0000-0000-0000A41E0000}"/>
    <cellStyle name="40% - Accent2 2 2 2 2 2 2" xfId="8219" xr:uid="{00000000-0005-0000-0000-0000A51E0000}"/>
    <cellStyle name="40% - Accent2 2 2 2 2 2 2 2" xfId="22523" xr:uid="{00000000-0005-0000-0000-0000A61E0000}"/>
    <cellStyle name="40% - Accent2 2 2 2 2 2 3" xfId="10257" xr:uid="{00000000-0005-0000-0000-0000A71E0000}"/>
    <cellStyle name="40% - Accent2 2 2 2 2 2 3 2" xfId="24541" xr:uid="{00000000-0005-0000-0000-0000A81E0000}"/>
    <cellStyle name="40% - Accent2 2 2 2 2 2 4" xfId="6073" xr:uid="{00000000-0005-0000-0000-0000A91E0000}"/>
    <cellStyle name="40% - Accent2 2 2 2 2 2 4 2" xfId="20402" xr:uid="{00000000-0005-0000-0000-0000AA1E0000}"/>
    <cellStyle name="40% - Accent2 2 2 2 2 2 5" xfId="16997" xr:uid="{00000000-0005-0000-0000-0000AB1E0000}"/>
    <cellStyle name="40% - Accent2 2 2 2 2 2 6" xfId="30607" xr:uid="{00000000-0005-0000-0000-0000AC1E0000}"/>
    <cellStyle name="40% - Accent2 2 2 2 2 2 7" xfId="32164" xr:uid="{00000000-0005-0000-0000-0000AD1E0000}"/>
    <cellStyle name="40% - Accent2 2 2 2 2 2 8" xfId="33404" xr:uid="{00000000-0005-0000-0000-0000AE1E0000}"/>
    <cellStyle name="40% - Accent2 2 2 2 2 2 9" xfId="34517" xr:uid="{00000000-0005-0000-0000-0000AF1E0000}"/>
    <cellStyle name="40% - Accent2 2 2 2 2 3" xfId="6835" xr:uid="{00000000-0005-0000-0000-0000B01E0000}"/>
    <cellStyle name="40% - Accent2 2 2 2 2 3 2" xfId="21143" xr:uid="{00000000-0005-0000-0000-0000B11E0000}"/>
    <cellStyle name="40% - Accent2 2 2 2 2 4" xfId="10256" xr:uid="{00000000-0005-0000-0000-0000B21E0000}"/>
    <cellStyle name="40% - Accent2 2 2 2 2 4 2" xfId="24540" xr:uid="{00000000-0005-0000-0000-0000B31E0000}"/>
    <cellStyle name="40% - Accent2 2 2 2 2 5" xfId="5302" xr:uid="{00000000-0005-0000-0000-0000B41E0000}"/>
    <cellStyle name="40% - Accent2 2 2 2 2 5 2" xfId="19634" xr:uid="{00000000-0005-0000-0000-0000B51E0000}"/>
    <cellStyle name="40% - Accent2 2 2 2 2 6" xfId="14239" xr:uid="{00000000-0005-0000-0000-0000B61E0000}"/>
    <cellStyle name="40% - Accent2 2 2 2 2 6 2" xfId="27939" xr:uid="{00000000-0005-0000-0000-0000B71E0000}"/>
    <cellStyle name="40% - Accent2 2 2 2 2 7" xfId="14866" xr:uid="{00000000-0005-0000-0000-0000B81E0000}"/>
    <cellStyle name="40% - Accent2 2 2 2 2 7 2" xfId="28565" xr:uid="{00000000-0005-0000-0000-0000B91E0000}"/>
    <cellStyle name="40% - Accent2 2 2 2 2 8" xfId="15617" xr:uid="{00000000-0005-0000-0000-0000BA1E0000}"/>
    <cellStyle name="40% - Accent2 2 2 2 2 9" xfId="29213" xr:uid="{00000000-0005-0000-0000-0000BB1E0000}"/>
    <cellStyle name="40% - Accent2 2 2 2 20" xfId="30160" xr:uid="{00000000-0005-0000-0000-0000BC1E0000}"/>
    <cellStyle name="40% - Accent2 2 2 2 21" xfId="31403" xr:uid="{00000000-0005-0000-0000-0000BD1E0000}"/>
    <cellStyle name="40% - Accent2 2 2 2 22" xfId="31717" xr:uid="{00000000-0005-0000-0000-0000BE1E0000}"/>
    <cellStyle name="40% - Accent2 2 2 2 23" xfId="32957" xr:uid="{00000000-0005-0000-0000-0000BF1E0000}"/>
    <cellStyle name="40% - Accent2 2 2 2 24" xfId="34515" xr:uid="{00000000-0005-0000-0000-0000C01E0000}"/>
    <cellStyle name="40% - Accent2 2 2 2 25" xfId="37597" xr:uid="{00000000-0005-0000-0000-0000C11E0000}"/>
    <cellStyle name="40% - Accent2 2 2 2 26" xfId="38170" xr:uid="{00000000-0005-0000-0000-0000C21E0000}"/>
    <cellStyle name="40% - Accent2 2 2 2 27" xfId="41233" xr:uid="{00000000-0005-0000-0000-0000C31E0000}"/>
    <cellStyle name="40% - Accent2 2 2 2 3" xfId="1505" xr:uid="{00000000-0005-0000-0000-0000C41E0000}"/>
    <cellStyle name="40% - Accent2 2 2 2 3 10" xfId="38173" xr:uid="{00000000-0005-0000-0000-0000C51E0000}"/>
    <cellStyle name="40% - Accent2 2 2 2 3 11" xfId="41236" xr:uid="{00000000-0005-0000-0000-0000C61E0000}"/>
    <cellStyle name="40% - Accent2 2 2 2 3 2" xfId="7154" xr:uid="{00000000-0005-0000-0000-0000C71E0000}"/>
    <cellStyle name="40% - Accent2 2 2 2 3 2 2" xfId="21459" xr:uid="{00000000-0005-0000-0000-0000C81E0000}"/>
    <cellStyle name="40% - Accent2 2 2 2 3 3" xfId="10258" xr:uid="{00000000-0005-0000-0000-0000C91E0000}"/>
    <cellStyle name="40% - Accent2 2 2 2 3 3 2" xfId="24542" xr:uid="{00000000-0005-0000-0000-0000CA1E0000}"/>
    <cellStyle name="40% - Accent2 2 2 2 3 4" xfId="5761" xr:uid="{00000000-0005-0000-0000-0000CB1E0000}"/>
    <cellStyle name="40% - Accent2 2 2 2 3 4 2" xfId="20090" xr:uid="{00000000-0005-0000-0000-0000CC1E0000}"/>
    <cellStyle name="40% - Accent2 2 2 2 3 5" xfId="15933" xr:uid="{00000000-0005-0000-0000-0000CD1E0000}"/>
    <cellStyle name="40% - Accent2 2 2 2 3 6" xfId="30606" xr:uid="{00000000-0005-0000-0000-0000CE1E0000}"/>
    <cellStyle name="40% - Accent2 2 2 2 3 7" xfId="32163" xr:uid="{00000000-0005-0000-0000-0000CF1E0000}"/>
    <cellStyle name="40% - Accent2 2 2 2 3 8" xfId="33403" xr:uid="{00000000-0005-0000-0000-0000D01E0000}"/>
    <cellStyle name="40% - Accent2 2 2 2 3 9" xfId="34518" xr:uid="{00000000-0005-0000-0000-0000D11E0000}"/>
    <cellStyle name="40% - Accent2 2 2 2 4" xfId="1818" xr:uid="{00000000-0005-0000-0000-0000D21E0000}"/>
    <cellStyle name="40% - Accent2 2 2 2 4 2" xfId="10259" xr:uid="{00000000-0005-0000-0000-0000D31E0000}"/>
    <cellStyle name="40% - Accent2 2 2 2 4 2 2" xfId="24543" xr:uid="{00000000-0005-0000-0000-0000D41E0000}"/>
    <cellStyle name="40% - Accent2 2 2 2 4 3" xfId="7467" xr:uid="{00000000-0005-0000-0000-0000D51E0000}"/>
    <cellStyle name="40% - Accent2 2 2 2 4 3 2" xfId="21771" xr:uid="{00000000-0005-0000-0000-0000D61E0000}"/>
    <cellStyle name="40% - Accent2 2 2 2 4 4" xfId="16245" xr:uid="{00000000-0005-0000-0000-0000D71E0000}"/>
    <cellStyle name="40% - Accent2 2 2 2 4 5" xfId="34519" xr:uid="{00000000-0005-0000-0000-0000D81E0000}"/>
    <cellStyle name="40% - Accent2 2 2 2 4 6" xfId="38174" xr:uid="{00000000-0005-0000-0000-0000D91E0000}"/>
    <cellStyle name="40% - Accent2 2 2 2 4 7" xfId="41237" xr:uid="{00000000-0005-0000-0000-0000DA1E0000}"/>
    <cellStyle name="40% - Accent2 2 2 2 5" xfId="2308" xr:uid="{00000000-0005-0000-0000-0000DB1E0000}"/>
    <cellStyle name="40% - Accent2 2 2 2 5 2" xfId="10260" xr:uid="{00000000-0005-0000-0000-0000DC1E0000}"/>
    <cellStyle name="40% - Accent2 2 2 2 5 2 2" xfId="24544" xr:uid="{00000000-0005-0000-0000-0000DD1E0000}"/>
    <cellStyle name="40% - Accent2 2 2 2 5 3" xfId="7907" xr:uid="{00000000-0005-0000-0000-0000DE1E0000}"/>
    <cellStyle name="40% - Accent2 2 2 2 5 3 2" xfId="22211" xr:uid="{00000000-0005-0000-0000-0000DF1E0000}"/>
    <cellStyle name="40% - Accent2 2 2 2 5 4" xfId="16685" xr:uid="{00000000-0005-0000-0000-0000E01E0000}"/>
    <cellStyle name="40% - Accent2 2 2 2 5 5" xfId="34520" xr:uid="{00000000-0005-0000-0000-0000E11E0000}"/>
    <cellStyle name="40% - Accent2 2 2 2 5 6" xfId="38175" xr:uid="{00000000-0005-0000-0000-0000E21E0000}"/>
    <cellStyle name="40% - Accent2 2 2 2 5 7" xfId="41238" xr:uid="{00000000-0005-0000-0000-0000E31E0000}"/>
    <cellStyle name="40% - Accent2 2 2 2 6" xfId="2973" xr:uid="{00000000-0005-0000-0000-0000E41E0000}"/>
    <cellStyle name="40% - Accent2 2 2 2 6 2" xfId="10261" xr:uid="{00000000-0005-0000-0000-0000E51E0000}"/>
    <cellStyle name="40% - Accent2 2 2 2 6 2 2" xfId="24545" xr:uid="{00000000-0005-0000-0000-0000E61E0000}"/>
    <cellStyle name="40% - Accent2 2 2 2 6 3" xfId="8548" xr:uid="{00000000-0005-0000-0000-0000E71E0000}"/>
    <cellStyle name="40% - Accent2 2 2 2 6 3 2" xfId="22843" xr:uid="{00000000-0005-0000-0000-0000E81E0000}"/>
    <cellStyle name="40% - Accent2 2 2 2 6 4" xfId="17317" xr:uid="{00000000-0005-0000-0000-0000E91E0000}"/>
    <cellStyle name="40% - Accent2 2 2 2 6 5" xfId="34521" xr:uid="{00000000-0005-0000-0000-0000EA1E0000}"/>
    <cellStyle name="40% - Accent2 2 2 2 6 6" xfId="38176" xr:uid="{00000000-0005-0000-0000-0000EB1E0000}"/>
    <cellStyle name="40% - Accent2 2 2 2 6 7" xfId="41239" xr:uid="{00000000-0005-0000-0000-0000EC1E0000}"/>
    <cellStyle name="40% - Accent2 2 2 2 7" xfId="3290" xr:uid="{00000000-0005-0000-0000-0000ED1E0000}"/>
    <cellStyle name="40% - Accent2 2 2 2 7 2" xfId="10262" xr:uid="{00000000-0005-0000-0000-0000EE1E0000}"/>
    <cellStyle name="40% - Accent2 2 2 2 7 2 2" xfId="24546" xr:uid="{00000000-0005-0000-0000-0000EF1E0000}"/>
    <cellStyle name="40% - Accent2 2 2 2 7 3" xfId="8864" xr:uid="{00000000-0005-0000-0000-0000F01E0000}"/>
    <cellStyle name="40% - Accent2 2 2 2 7 3 2" xfId="23158" xr:uid="{00000000-0005-0000-0000-0000F11E0000}"/>
    <cellStyle name="40% - Accent2 2 2 2 7 4" xfId="17632" xr:uid="{00000000-0005-0000-0000-0000F21E0000}"/>
    <cellStyle name="40% - Accent2 2 2 2 7 5" xfId="34522" xr:uid="{00000000-0005-0000-0000-0000F31E0000}"/>
    <cellStyle name="40% - Accent2 2 2 2 7 6" xfId="38177" xr:uid="{00000000-0005-0000-0000-0000F41E0000}"/>
    <cellStyle name="40% - Accent2 2 2 2 7 7" xfId="41240" xr:uid="{00000000-0005-0000-0000-0000F51E0000}"/>
    <cellStyle name="40% - Accent2 2 2 2 8" xfId="3604" xr:uid="{00000000-0005-0000-0000-0000F61E0000}"/>
    <cellStyle name="40% - Accent2 2 2 2 8 2" xfId="10263" xr:uid="{00000000-0005-0000-0000-0000F71E0000}"/>
    <cellStyle name="40% - Accent2 2 2 2 8 2 2" xfId="24547" xr:uid="{00000000-0005-0000-0000-0000F81E0000}"/>
    <cellStyle name="40% - Accent2 2 2 2 8 3" xfId="9178" xr:uid="{00000000-0005-0000-0000-0000F91E0000}"/>
    <cellStyle name="40% - Accent2 2 2 2 8 3 2" xfId="23471" xr:uid="{00000000-0005-0000-0000-0000FA1E0000}"/>
    <cellStyle name="40% - Accent2 2 2 2 8 4" xfId="17945" xr:uid="{00000000-0005-0000-0000-0000FB1E0000}"/>
    <cellStyle name="40% - Accent2 2 2 2 8 5" xfId="34523" xr:uid="{00000000-0005-0000-0000-0000FC1E0000}"/>
    <cellStyle name="40% - Accent2 2 2 2 8 6" xfId="38178" xr:uid="{00000000-0005-0000-0000-0000FD1E0000}"/>
    <cellStyle name="40% - Accent2 2 2 2 8 7" xfId="41241" xr:uid="{00000000-0005-0000-0000-0000FE1E0000}"/>
    <cellStyle name="40% - Accent2 2 2 2 9" xfId="3919" xr:uid="{00000000-0005-0000-0000-0000FF1E0000}"/>
    <cellStyle name="40% - Accent2 2 2 2 9 2" xfId="10264" xr:uid="{00000000-0005-0000-0000-0000001F0000}"/>
    <cellStyle name="40% - Accent2 2 2 2 9 2 2" xfId="24548" xr:uid="{00000000-0005-0000-0000-0000011F0000}"/>
    <cellStyle name="40% - Accent2 2 2 2 9 3" xfId="9493" xr:uid="{00000000-0005-0000-0000-0000021F0000}"/>
    <cellStyle name="40% - Accent2 2 2 2 9 3 2" xfId="23783" xr:uid="{00000000-0005-0000-0000-0000031F0000}"/>
    <cellStyle name="40% - Accent2 2 2 2 9 4" xfId="18257" xr:uid="{00000000-0005-0000-0000-0000041F0000}"/>
    <cellStyle name="40% - Accent2 2 2 20" xfId="29689" xr:uid="{00000000-0005-0000-0000-0000051F0000}"/>
    <cellStyle name="40% - Accent2 2 2 21" xfId="30004" xr:uid="{00000000-0005-0000-0000-0000061F0000}"/>
    <cellStyle name="40% - Accent2 2 2 22" xfId="31247" xr:uid="{00000000-0005-0000-0000-0000071F0000}"/>
    <cellStyle name="40% - Accent2 2 2 23" xfId="31561" xr:uid="{00000000-0005-0000-0000-0000081F0000}"/>
    <cellStyle name="40% - Accent2 2 2 24" xfId="32801" xr:uid="{00000000-0005-0000-0000-0000091F0000}"/>
    <cellStyle name="40% - Accent2 2 2 25" xfId="34514" xr:uid="{00000000-0005-0000-0000-00000A1F0000}"/>
    <cellStyle name="40% - Accent2 2 2 26" xfId="37441" xr:uid="{00000000-0005-0000-0000-00000B1F0000}"/>
    <cellStyle name="40% - Accent2 2 2 27" xfId="38169" xr:uid="{00000000-0005-0000-0000-00000C1F0000}"/>
    <cellStyle name="40% - Accent2 2 2 28" xfId="41232" xr:uid="{00000000-0005-0000-0000-00000D1F0000}"/>
    <cellStyle name="40% - Accent2 2 2 3" xfId="691" xr:uid="{00000000-0005-0000-0000-00000E1F0000}"/>
    <cellStyle name="40% - Accent2 2 2 3 10" xfId="30317" xr:uid="{00000000-0005-0000-0000-00000F1F0000}"/>
    <cellStyle name="40% - Accent2 2 2 3 11" xfId="31874" xr:uid="{00000000-0005-0000-0000-0000101F0000}"/>
    <cellStyle name="40% - Accent2 2 2 3 12" xfId="33114" xr:uid="{00000000-0005-0000-0000-0000111F0000}"/>
    <cellStyle name="40% - Accent2 2 2 3 13" xfId="34524" xr:uid="{00000000-0005-0000-0000-0000121F0000}"/>
    <cellStyle name="40% - Accent2 2 2 3 14" xfId="38179" xr:uid="{00000000-0005-0000-0000-0000131F0000}"/>
    <cellStyle name="40% - Accent2 2 2 3 15" xfId="41242" xr:uid="{00000000-0005-0000-0000-0000141F0000}"/>
    <cellStyle name="40% - Accent2 2 2 3 2" xfId="2465" xr:uid="{00000000-0005-0000-0000-0000151F0000}"/>
    <cellStyle name="40% - Accent2 2 2 3 2 10" xfId="38180" xr:uid="{00000000-0005-0000-0000-0000161F0000}"/>
    <cellStyle name="40% - Accent2 2 2 3 2 11" xfId="41243" xr:uid="{00000000-0005-0000-0000-0000171F0000}"/>
    <cellStyle name="40% - Accent2 2 2 3 2 2" xfId="8063" xr:uid="{00000000-0005-0000-0000-0000181F0000}"/>
    <cellStyle name="40% - Accent2 2 2 3 2 2 2" xfId="22367" xr:uid="{00000000-0005-0000-0000-0000191F0000}"/>
    <cellStyle name="40% - Accent2 2 2 3 2 3" xfId="10266" xr:uid="{00000000-0005-0000-0000-00001A1F0000}"/>
    <cellStyle name="40% - Accent2 2 2 3 2 3 2" xfId="24550" xr:uid="{00000000-0005-0000-0000-00001B1F0000}"/>
    <cellStyle name="40% - Accent2 2 2 3 2 4" xfId="5917" xr:uid="{00000000-0005-0000-0000-00001C1F0000}"/>
    <cellStyle name="40% - Accent2 2 2 3 2 4 2" xfId="20246" xr:uid="{00000000-0005-0000-0000-00001D1F0000}"/>
    <cellStyle name="40% - Accent2 2 2 3 2 5" xfId="16841" xr:uid="{00000000-0005-0000-0000-00001E1F0000}"/>
    <cellStyle name="40% - Accent2 2 2 3 2 6" xfId="30608" xr:uid="{00000000-0005-0000-0000-00001F1F0000}"/>
    <cellStyle name="40% - Accent2 2 2 3 2 7" xfId="32165" xr:uid="{00000000-0005-0000-0000-0000201F0000}"/>
    <cellStyle name="40% - Accent2 2 2 3 2 8" xfId="33405" xr:uid="{00000000-0005-0000-0000-0000211F0000}"/>
    <cellStyle name="40% - Accent2 2 2 3 2 9" xfId="34525" xr:uid="{00000000-0005-0000-0000-0000221F0000}"/>
    <cellStyle name="40% - Accent2 2 2 3 3" xfId="6679" xr:uid="{00000000-0005-0000-0000-0000231F0000}"/>
    <cellStyle name="40% - Accent2 2 2 3 3 2" xfId="20987" xr:uid="{00000000-0005-0000-0000-0000241F0000}"/>
    <cellStyle name="40% - Accent2 2 2 3 4" xfId="10265" xr:uid="{00000000-0005-0000-0000-0000251F0000}"/>
    <cellStyle name="40% - Accent2 2 2 3 4 2" xfId="24549" xr:uid="{00000000-0005-0000-0000-0000261F0000}"/>
    <cellStyle name="40% - Accent2 2 2 3 5" xfId="5146" xr:uid="{00000000-0005-0000-0000-0000271F0000}"/>
    <cellStyle name="40% - Accent2 2 2 3 5 2" xfId="19478" xr:uid="{00000000-0005-0000-0000-0000281F0000}"/>
    <cellStyle name="40% - Accent2 2 2 3 6" xfId="14082" xr:uid="{00000000-0005-0000-0000-0000291F0000}"/>
    <cellStyle name="40% - Accent2 2 2 3 6 2" xfId="27783" xr:uid="{00000000-0005-0000-0000-00002A1F0000}"/>
    <cellStyle name="40% - Accent2 2 2 3 7" xfId="14710" xr:uid="{00000000-0005-0000-0000-00002B1F0000}"/>
    <cellStyle name="40% - Accent2 2 2 3 7 2" xfId="28409" xr:uid="{00000000-0005-0000-0000-00002C1F0000}"/>
    <cellStyle name="40% - Accent2 2 2 3 8" xfId="15461" xr:uid="{00000000-0005-0000-0000-00002D1F0000}"/>
    <cellStyle name="40% - Accent2 2 2 3 9" xfId="29057" xr:uid="{00000000-0005-0000-0000-00002E1F0000}"/>
    <cellStyle name="40% - Accent2 2 2 4" xfId="1349" xr:uid="{00000000-0005-0000-0000-00002F1F0000}"/>
    <cellStyle name="40% - Accent2 2 2 4 10" xfId="38181" xr:uid="{00000000-0005-0000-0000-0000301F0000}"/>
    <cellStyle name="40% - Accent2 2 2 4 11" xfId="41244" xr:uid="{00000000-0005-0000-0000-0000311F0000}"/>
    <cellStyle name="40% - Accent2 2 2 4 2" xfId="6998" xr:uid="{00000000-0005-0000-0000-0000321F0000}"/>
    <cellStyle name="40% - Accent2 2 2 4 2 2" xfId="21303" xr:uid="{00000000-0005-0000-0000-0000331F0000}"/>
    <cellStyle name="40% - Accent2 2 2 4 3" xfId="10267" xr:uid="{00000000-0005-0000-0000-0000341F0000}"/>
    <cellStyle name="40% - Accent2 2 2 4 3 2" xfId="24551" xr:uid="{00000000-0005-0000-0000-0000351F0000}"/>
    <cellStyle name="40% - Accent2 2 2 4 4" xfId="5605" xr:uid="{00000000-0005-0000-0000-0000361F0000}"/>
    <cellStyle name="40% - Accent2 2 2 4 4 2" xfId="19934" xr:uid="{00000000-0005-0000-0000-0000371F0000}"/>
    <cellStyle name="40% - Accent2 2 2 4 5" xfId="15777" xr:uid="{00000000-0005-0000-0000-0000381F0000}"/>
    <cellStyle name="40% - Accent2 2 2 4 6" xfId="30605" xr:uid="{00000000-0005-0000-0000-0000391F0000}"/>
    <cellStyle name="40% - Accent2 2 2 4 7" xfId="32162" xr:uid="{00000000-0005-0000-0000-00003A1F0000}"/>
    <cellStyle name="40% - Accent2 2 2 4 8" xfId="33402" xr:uid="{00000000-0005-0000-0000-00003B1F0000}"/>
    <cellStyle name="40% - Accent2 2 2 4 9" xfId="34526" xr:uid="{00000000-0005-0000-0000-00003C1F0000}"/>
    <cellStyle name="40% - Accent2 2 2 5" xfId="1662" xr:uid="{00000000-0005-0000-0000-00003D1F0000}"/>
    <cellStyle name="40% - Accent2 2 2 5 2" xfId="10268" xr:uid="{00000000-0005-0000-0000-00003E1F0000}"/>
    <cellStyle name="40% - Accent2 2 2 5 2 2" xfId="24552" xr:uid="{00000000-0005-0000-0000-00003F1F0000}"/>
    <cellStyle name="40% - Accent2 2 2 5 3" xfId="7311" xr:uid="{00000000-0005-0000-0000-0000401F0000}"/>
    <cellStyle name="40% - Accent2 2 2 5 3 2" xfId="21615" xr:uid="{00000000-0005-0000-0000-0000411F0000}"/>
    <cellStyle name="40% - Accent2 2 2 5 4" xfId="16089" xr:uid="{00000000-0005-0000-0000-0000421F0000}"/>
    <cellStyle name="40% - Accent2 2 2 5 5" xfId="34527" xr:uid="{00000000-0005-0000-0000-0000431F0000}"/>
    <cellStyle name="40% - Accent2 2 2 5 6" xfId="38182" xr:uid="{00000000-0005-0000-0000-0000441F0000}"/>
    <cellStyle name="40% - Accent2 2 2 5 7" xfId="41245" xr:uid="{00000000-0005-0000-0000-0000451F0000}"/>
    <cellStyle name="40% - Accent2 2 2 6" xfId="2152" xr:uid="{00000000-0005-0000-0000-0000461F0000}"/>
    <cellStyle name="40% - Accent2 2 2 6 2" xfId="10269" xr:uid="{00000000-0005-0000-0000-0000471F0000}"/>
    <cellStyle name="40% - Accent2 2 2 6 2 2" xfId="24553" xr:uid="{00000000-0005-0000-0000-0000481F0000}"/>
    <cellStyle name="40% - Accent2 2 2 6 3" xfId="7751" xr:uid="{00000000-0005-0000-0000-0000491F0000}"/>
    <cellStyle name="40% - Accent2 2 2 6 3 2" xfId="22055" xr:uid="{00000000-0005-0000-0000-00004A1F0000}"/>
    <cellStyle name="40% - Accent2 2 2 6 4" xfId="16529" xr:uid="{00000000-0005-0000-0000-00004B1F0000}"/>
    <cellStyle name="40% - Accent2 2 2 6 5" xfId="34528" xr:uid="{00000000-0005-0000-0000-00004C1F0000}"/>
    <cellStyle name="40% - Accent2 2 2 6 6" xfId="38183" xr:uid="{00000000-0005-0000-0000-00004D1F0000}"/>
    <cellStyle name="40% - Accent2 2 2 6 7" xfId="41246" xr:uid="{00000000-0005-0000-0000-00004E1F0000}"/>
    <cellStyle name="40% - Accent2 2 2 7" xfId="2817" xr:uid="{00000000-0005-0000-0000-00004F1F0000}"/>
    <cellStyle name="40% - Accent2 2 2 7 2" xfId="10270" xr:uid="{00000000-0005-0000-0000-0000501F0000}"/>
    <cellStyle name="40% - Accent2 2 2 7 2 2" xfId="24554" xr:uid="{00000000-0005-0000-0000-0000511F0000}"/>
    <cellStyle name="40% - Accent2 2 2 7 3" xfId="8392" xr:uid="{00000000-0005-0000-0000-0000521F0000}"/>
    <cellStyle name="40% - Accent2 2 2 7 3 2" xfId="22687" xr:uid="{00000000-0005-0000-0000-0000531F0000}"/>
    <cellStyle name="40% - Accent2 2 2 7 4" xfId="17161" xr:uid="{00000000-0005-0000-0000-0000541F0000}"/>
    <cellStyle name="40% - Accent2 2 2 7 5" xfId="34529" xr:uid="{00000000-0005-0000-0000-0000551F0000}"/>
    <cellStyle name="40% - Accent2 2 2 7 6" xfId="38184" xr:uid="{00000000-0005-0000-0000-0000561F0000}"/>
    <cellStyle name="40% - Accent2 2 2 7 7" xfId="41247" xr:uid="{00000000-0005-0000-0000-0000571F0000}"/>
    <cellStyle name="40% - Accent2 2 2 8" xfId="3134" xr:uid="{00000000-0005-0000-0000-0000581F0000}"/>
    <cellStyle name="40% - Accent2 2 2 8 2" xfId="10271" xr:uid="{00000000-0005-0000-0000-0000591F0000}"/>
    <cellStyle name="40% - Accent2 2 2 8 2 2" xfId="24555" xr:uid="{00000000-0005-0000-0000-00005A1F0000}"/>
    <cellStyle name="40% - Accent2 2 2 8 3" xfId="8708" xr:uid="{00000000-0005-0000-0000-00005B1F0000}"/>
    <cellStyle name="40% - Accent2 2 2 8 3 2" xfId="23002" xr:uid="{00000000-0005-0000-0000-00005C1F0000}"/>
    <cellStyle name="40% - Accent2 2 2 8 4" xfId="17476" xr:uid="{00000000-0005-0000-0000-00005D1F0000}"/>
    <cellStyle name="40% - Accent2 2 2 8 5" xfId="34530" xr:uid="{00000000-0005-0000-0000-00005E1F0000}"/>
    <cellStyle name="40% - Accent2 2 2 8 6" xfId="38185" xr:uid="{00000000-0005-0000-0000-00005F1F0000}"/>
    <cellStyle name="40% - Accent2 2 2 8 7" xfId="41248" xr:uid="{00000000-0005-0000-0000-0000601F0000}"/>
    <cellStyle name="40% - Accent2 2 2 9" xfId="3448" xr:uid="{00000000-0005-0000-0000-0000611F0000}"/>
    <cellStyle name="40% - Accent2 2 2 9 2" xfId="10272" xr:uid="{00000000-0005-0000-0000-0000621F0000}"/>
    <cellStyle name="40% - Accent2 2 2 9 2 2" xfId="24556" xr:uid="{00000000-0005-0000-0000-0000631F0000}"/>
    <cellStyle name="40% - Accent2 2 2 9 3" xfId="9022" xr:uid="{00000000-0005-0000-0000-0000641F0000}"/>
    <cellStyle name="40% - Accent2 2 2 9 3 2" xfId="23315" xr:uid="{00000000-0005-0000-0000-0000651F0000}"/>
    <cellStyle name="40% - Accent2 2 2 9 4" xfId="17789" xr:uid="{00000000-0005-0000-0000-0000661F0000}"/>
    <cellStyle name="40% - Accent2 2 2 9 5" xfId="34531" xr:uid="{00000000-0005-0000-0000-0000671F0000}"/>
    <cellStyle name="40% - Accent2 2 2 9 6" xfId="38186" xr:uid="{00000000-0005-0000-0000-0000681F0000}"/>
    <cellStyle name="40% - Accent2 2 2 9 7" xfId="41249" xr:uid="{00000000-0005-0000-0000-0000691F0000}"/>
    <cellStyle name="40% - Accent2 2 20" xfId="14993" xr:uid="{00000000-0005-0000-0000-00006A1F0000}"/>
    <cellStyle name="40% - Accent2 2 21" xfId="28666" xr:uid="{00000000-0005-0000-0000-00006B1F0000}"/>
    <cellStyle name="40% - Accent2 2 22" xfId="29295" xr:uid="{00000000-0005-0000-0000-00006C1F0000}"/>
    <cellStyle name="40% - Accent2 2 23" xfId="29611" xr:uid="{00000000-0005-0000-0000-00006D1F0000}"/>
    <cellStyle name="40% - Accent2 2 24" xfId="29926" xr:uid="{00000000-0005-0000-0000-00006E1F0000}"/>
    <cellStyle name="40% - Accent2 2 25" xfId="31169" xr:uid="{00000000-0005-0000-0000-00006F1F0000}"/>
    <cellStyle name="40% - Accent2 2 26" xfId="31483" xr:uid="{00000000-0005-0000-0000-0000701F0000}"/>
    <cellStyle name="40% - Accent2 2 27" xfId="32723" xr:uid="{00000000-0005-0000-0000-0000711F0000}"/>
    <cellStyle name="40% - Accent2 2 28" xfId="34510" xr:uid="{00000000-0005-0000-0000-0000721F0000}"/>
    <cellStyle name="40% - Accent2 2 29" xfId="37363" xr:uid="{00000000-0005-0000-0000-0000731F0000}"/>
    <cellStyle name="40% - Accent2 2 3" xfId="456" xr:uid="{00000000-0005-0000-0000-0000741F0000}"/>
    <cellStyle name="40% - Accent2 2 3 10" xfId="4158" xr:uid="{00000000-0005-0000-0000-0000751F0000}"/>
    <cellStyle name="40% - Accent2 2 3 10 2" xfId="10274" xr:uid="{00000000-0005-0000-0000-0000761F0000}"/>
    <cellStyle name="40% - Accent2 2 3 10 2 2" xfId="24558" xr:uid="{00000000-0005-0000-0000-0000771F0000}"/>
    <cellStyle name="40% - Accent2 2 3 10 3" xfId="6445" xr:uid="{00000000-0005-0000-0000-0000781F0000}"/>
    <cellStyle name="40% - Accent2 2 3 10 3 2" xfId="20753" xr:uid="{00000000-0005-0000-0000-0000791F0000}"/>
    <cellStyle name="40% - Accent2 2 3 10 4" xfId="18491" xr:uid="{00000000-0005-0000-0000-00007A1F0000}"/>
    <cellStyle name="40% - Accent2 2 3 11" xfId="4471" xr:uid="{00000000-0005-0000-0000-00007B1F0000}"/>
    <cellStyle name="40% - Accent2 2 3 11 2" xfId="10275" xr:uid="{00000000-0005-0000-0000-00007C1F0000}"/>
    <cellStyle name="40% - Accent2 2 3 11 2 2" xfId="24559" xr:uid="{00000000-0005-0000-0000-00007D1F0000}"/>
    <cellStyle name="40% - Accent2 2 3 11 3" xfId="18803" xr:uid="{00000000-0005-0000-0000-00007E1F0000}"/>
    <cellStyle name="40% - Accent2 2 3 12" xfId="10273" xr:uid="{00000000-0005-0000-0000-00007F1F0000}"/>
    <cellStyle name="40% - Accent2 2 3 12 2" xfId="24557" xr:uid="{00000000-0005-0000-0000-0000801F0000}"/>
    <cellStyle name="40% - Accent2 2 3 13" xfId="4912" xr:uid="{00000000-0005-0000-0000-0000811F0000}"/>
    <cellStyle name="40% - Accent2 2 3 13 2" xfId="19244" xr:uid="{00000000-0005-0000-0000-0000821F0000}"/>
    <cellStyle name="40% - Accent2 2 3 14" xfId="13847" xr:uid="{00000000-0005-0000-0000-0000831F0000}"/>
    <cellStyle name="40% - Accent2 2 3 14 2" xfId="27548" xr:uid="{00000000-0005-0000-0000-0000841F0000}"/>
    <cellStyle name="40% - Accent2 2 3 15" xfId="14475" xr:uid="{00000000-0005-0000-0000-0000851F0000}"/>
    <cellStyle name="40% - Accent2 2 3 15 2" xfId="28174" xr:uid="{00000000-0005-0000-0000-0000861F0000}"/>
    <cellStyle name="40% - Accent2 2 3 16" xfId="15227" xr:uid="{00000000-0005-0000-0000-0000871F0000}"/>
    <cellStyle name="40% - Accent2 2 3 17" xfId="28822" xr:uid="{00000000-0005-0000-0000-0000881F0000}"/>
    <cellStyle name="40% - Accent2 2 3 18" xfId="29451" xr:uid="{00000000-0005-0000-0000-0000891F0000}"/>
    <cellStyle name="40% - Accent2 2 3 19" xfId="29767" xr:uid="{00000000-0005-0000-0000-00008A1F0000}"/>
    <cellStyle name="40% - Accent2 2 3 2" xfId="769" xr:uid="{00000000-0005-0000-0000-00008B1F0000}"/>
    <cellStyle name="40% - Accent2 2 3 2 10" xfId="30395" xr:uid="{00000000-0005-0000-0000-00008C1F0000}"/>
    <cellStyle name="40% - Accent2 2 3 2 11" xfId="31952" xr:uid="{00000000-0005-0000-0000-00008D1F0000}"/>
    <cellStyle name="40% - Accent2 2 3 2 12" xfId="33192" xr:uid="{00000000-0005-0000-0000-00008E1F0000}"/>
    <cellStyle name="40% - Accent2 2 3 2 13" xfId="34533" xr:uid="{00000000-0005-0000-0000-00008F1F0000}"/>
    <cellStyle name="40% - Accent2 2 3 2 14" xfId="38188" xr:uid="{00000000-0005-0000-0000-0000901F0000}"/>
    <cellStyle name="40% - Accent2 2 3 2 15" xfId="41251" xr:uid="{00000000-0005-0000-0000-0000911F0000}"/>
    <cellStyle name="40% - Accent2 2 3 2 2" xfId="2543" xr:uid="{00000000-0005-0000-0000-0000921F0000}"/>
    <cellStyle name="40% - Accent2 2 3 2 2 10" xfId="38189" xr:uid="{00000000-0005-0000-0000-0000931F0000}"/>
    <cellStyle name="40% - Accent2 2 3 2 2 11" xfId="41252" xr:uid="{00000000-0005-0000-0000-0000941F0000}"/>
    <cellStyle name="40% - Accent2 2 3 2 2 2" xfId="8141" xr:uid="{00000000-0005-0000-0000-0000951F0000}"/>
    <cellStyle name="40% - Accent2 2 3 2 2 2 2" xfId="22445" xr:uid="{00000000-0005-0000-0000-0000961F0000}"/>
    <cellStyle name="40% - Accent2 2 3 2 2 3" xfId="10277" xr:uid="{00000000-0005-0000-0000-0000971F0000}"/>
    <cellStyle name="40% - Accent2 2 3 2 2 3 2" xfId="24561" xr:uid="{00000000-0005-0000-0000-0000981F0000}"/>
    <cellStyle name="40% - Accent2 2 3 2 2 4" xfId="5995" xr:uid="{00000000-0005-0000-0000-0000991F0000}"/>
    <cellStyle name="40% - Accent2 2 3 2 2 4 2" xfId="20324" xr:uid="{00000000-0005-0000-0000-00009A1F0000}"/>
    <cellStyle name="40% - Accent2 2 3 2 2 5" xfId="16919" xr:uid="{00000000-0005-0000-0000-00009B1F0000}"/>
    <cellStyle name="40% - Accent2 2 3 2 2 6" xfId="30610" xr:uid="{00000000-0005-0000-0000-00009C1F0000}"/>
    <cellStyle name="40% - Accent2 2 3 2 2 7" xfId="32167" xr:uid="{00000000-0005-0000-0000-00009D1F0000}"/>
    <cellStyle name="40% - Accent2 2 3 2 2 8" xfId="33407" xr:uid="{00000000-0005-0000-0000-00009E1F0000}"/>
    <cellStyle name="40% - Accent2 2 3 2 2 9" xfId="34534" xr:uid="{00000000-0005-0000-0000-00009F1F0000}"/>
    <cellStyle name="40% - Accent2 2 3 2 3" xfId="6757" xr:uid="{00000000-0005-0000-0000-0000A01F0000}"/>
    <cellStyle name="40% - Accent2 2 3 2 3 2" xfId="21065" xr:uid="{00000000-0005-0000-0000-0000A11F0000}"/>
    <cellStyle name="40% - Accent2 2 3 2 4" xfId="10276" xr:uid="{00000000-0005-0000-0000-0000A21F0000}"/>
    <cellStyle name="40% - Accent2 2 3 2 4 2" xfId="24560" xr:uid="{00000000-0005-0000-0000-0000A31F0000}"/>
    <cellStyle name="40% - Accent2 2 3 2 5" xfId="5224" xr:uid="{00000000-0005-0000-0000-0000A41F0000}"/>
    <cellStyle name="40% - Accent2 2 3 2 5 2" xfId="19556" xr:uid="{00000000-0005-0000-0000-0000A51F0000}"/>
    <cellStyle name="40% - Accent2 2 3 2 6" xfId="14161" xr:uid="{00000000-0005-0000-0000-0000A61F0000}"/>
    <cellStyle name="40% - Accent2 2 3 2 6 2" xfId="27861" xr:uid="{00000000-0005-0000-0000-0000A71F0000}"/>
    <cellStyle name="40% - Accent2 2 3 2 7" xfId="14788" xr:uid="{00000000-0005-0000-0000-0000A81F0000}"/>
    <cellStyle name="40% - Accent2 2 3 2 7 2" xfId="28487" xr:uid="{00000000-0005-0000-0000-0000A91F0000}"/>
    <cellStyle name="40% - Accent2 2 3 2 8" xfId="15539" xr:uid="{00000000-0005-0000-0000-0000AA1F0000}"/>
    <cellStyle name="40% - Accent2 2 3 2 9" xfId="29135" xr:uid="{00000000-0005-0000-0000-0000AB1F0000}"/>
    <cellStyle name="40% - Accent2 2 3 20" xfId="30082" xr:uid="{00000000-0005-0000-0000-0000AC1F0000}"/>
    <cellStyle name="40% - Accent2 2 3 21" xfId="31325" xr:uid="{00000000-0005-0000-0000-0000AD1F0000}"/>
    <cellStyle name="40% - Accent2 2 3 22" xfId="31639" xr:uid="{00000000-0005-0000-0000-0000AE1F0000}"/>
    <cellStyle name="40% - Accent2 2 3 23" xfId="32879" xr:uid="{00000000-0005-0000-0000-0000AF1F0000}"/>
    <cellStyle name="40% - Accent2 2 3 24" xfId="34532" xr:uid="{00000000-0005-0000-0000-0000B01F0000}"/>
    <cellStyle name="40% - Accent2 2 3 25" xfId="37519" xr:uid="{00000000-0005-0000-0000-0000B11F0000}"/>
    <cellStyle name="40% - Accent2 2 3 26" xfId="38187" xr:uid="{00000000-0005-0000-0000-0000B21F0000}"/>
    <cellStyle name="40% - Accent2 2 3 27" xfId="41250" xr:uid="{00000000-0005-0000-0000-0000B31F0000}"/>
    <cellStyle name="40% - Accent2 2 3 3" xfId="1427" xr:uid="{00000000-0005-0000-0000-0000B41F0000}"/>
    <cellStyle name="40% - Accent2 2 3 3 10" xfId="38190" xr:uid="{00000000-0005-0000-0000-0000B51F0000}"/>
    <cellStyle name="40% - Accent2 2 3 3 11" xfId="41253" xr:uid="{00000000-0005-0000-0000-0000B61F0000}"/>
    <cellStyle name="40% - Accent2 2 3 3 2" xfId="7076" xr:uid="{00000000-0005-0000-0000-0000B71F0000}"/>
    <cellStyle name="40% - Accent2 2 3 3 2 2" xfId="21381" xr:uid="{00000000-0005-0000-0000-0000B81F0000}"/>
    <cellStyle name="40% - Accent2 2 3 3 3" xfId="10278" xr:uid="{00000000-0005-0000-0000-0000B91F0000}"/>
    <cellStyle name="40% - Accent2 2 3 3 3 2" xfId="24562" xr:uid="{00000000-0005-0000-0000-0000BA1F0000}"/>
    <cellStyle name="40% - Accent2 2 3 3 4" xfId="5683" xr:uid="{00000000-0005-0000-0000-0000BB1F0000}"/>
    <cellStyle name="40% - Accent2 2 3 3 4 2" xfId="20012" xr:uid="{00000000-0005-0000-0000-0000BC1F0000}"/>
    <cellStyle name="40% - Accent2 2 3 3 5" xfId="15855" xr:uid="{00000000-0005-0000-0000-0000BD1F0000}"/>
    <cellStyle name="40% - Accent2 2 3 3 6" xfId="30609" xr:uid="{00000000-0005-0000-0000-0000BE1F0000}"/>
    <cellStyle name="40% - Accent2 2 3 3 7" xfId="32166" xr:uid="{00000000-0005-0000-0000-0000BF1F0000}"/>
    <cellStyle name="40% - Accent2 2 3 3 8" xfId="33406" xr:uid="{00000000-0005-0000-0000-0000C01F0000}"/>
    <cellStyle name="40% - Accent2 2 3 3 9" xfId="34535" xr:uid="{00000000-0005-0000-0000-0000C11F0000}"/>
    <cellStyle name="40% - Accent2 2 3 4" xfId="1740" xr:uid="{00000000-0005-0000-0000-0000C21F0000}"/>
    <cellStyle name="40% - Accent2 2 3 4 2" xfId="10279" xr:uid="{00000000-0005-0000-0000-0000C31F0000}"/>
    <cellStyle name="40% - Accent2 2 3 4 2 2" xfId="24563" xr:uid="{00000000-0005-0000-0000-0000C41F0000}"/>
    <cellStyle name="40% - Accent2 2 3 4 3" xfId="7389" xr:uid="{00000000-0005-0000-0000-0000C51F0000}"/>
    <cellStyle name="40% - Accent2 2 3 4 3 2" xfId="21693" xr:uid="{00000000-0005-0000-0000-0000C61F0000}"/>
    <cellStyle name="40% - Accent2 2 3 4 4" xfId="16167" xr:uid="{00000000-0005-0000-0000-0000C71F0000}"/>
    <cellStyle name="40% - Accent2 2 3 4 5" xfId="34536" xr:uid="{00000000-0005-0000-0000-0000C81F0000}"/>
    <cellStyle name="40% - Accent2 2 3 4 6" xfId="38191" xr:uid="{00000000-0005-0000-0000-0000C91F0000}"/>
    <cellStyle name="40% - Accent2 2 3 4 7" xfId="41254" xr:uid="{00000000-0005-0000-0000-0000CA1F0000}"/>
    <cellStyle name="40% - Accent2 2 3 5" xfId="2230" xr:uid="{00000000-0005-0000-0000-0000CB1F0000}"/>
    <cellStyle name="40% - Accent2 2 3 5 2" xfId="10280" xr:uid="{00000000-0005-0000-0000-0000CC1F0000}"/>
    <cellStyle name="40% - Accent2 2 3 5 2 2" xfId="24564" xr:uid="{00000000-0005-0000-0000-0000CD1F0000}"/>
    <cellStyle name="40% - Accent2 2 3 5 3" xfId="7829" xr:uid="{00000000-0005-0000-0000-0000CE1F0000}"/>
    <cellStyle name="40% - Accent2 2 3 5 3 2" xfId="22133" xr:uid="{00000000-0005-0000-0000-0000CF1F0000}"/>
    <cellStyle name="40% - Accent2 2 3 5 4" xfId="16607" xr:uid="{00000000-0005-0000-0000-0000D01F0000}"/>
    <cellStyle name="40% - Accent2 2 3 5 5" xfId="34537" xr:uid="{00000000-0005-0000-0000-0000D11F0000}"/>
    <cellStyle name="40% - Accent2 2 3 5 6" xfId="38192" xr:uid="{00000000-0005-0000-0000-0000D21F0000}"/>
    <cellStyle name="40% - Accent2 2 3 5 7" xfId="41255" xr:uid="{00000000-0005-0000-0000-0000D31F0000}"/>
    <cellStyle name="40% - Accent2 2 3 6" xfId="2895" xr:uid="{00000000-0005-0000-0000-0000D41F0000}"/>
    <cellStyle name="40% - Accent2 2 3 6 2" xfId="10281" xr:uid="{00000000-0005-0000-0000-0000D51F0000}"/>
    <cellStyle name="40% - Accent2 2 3 6 2 2" xfId="24565" xr:uid="{00000000-0005-0000-0000-0000D61F0000}"/>
    <cellStyle name="40% - Accent2 2 3 6 3" xfId="8470" xr:uid="{00000000-0005-0000-0000-0000D71F0000}"/>
    <cellStyle name="40% - Accent2 2 3 6 3 2" xfId="22765" xr:uid="{00000000-0005-0000-0000-0000D81F0000}"/>
    <cellStyle name="40% - Accent2 2 3 6 4" xfId="17239" xr:uid="{00000000-0005-0000-0000-0000D91F0000}"/>
    <cellStyle name="40% - Accent2 2 3 6 5" xfId="34538" xr:uid="{00000000-0005-0000-0000-0000DA1F0000}"/>
    <cellStyle name="40% - Accent2 2 3 6 6" xfId="38193" xr:uid="{00000000-0005-0000-0000-0000DB1F0000}"/>
    <cellStyle name="40% - Accent2 2 3 6 7" xfId="41256" xr:uid="{00000000-0005-0000-0000-0000DC1F0000}"/>
    <cellStyle name="40% - Accent2 2 3 7" xfId="3212" xr:uid="{00000000-0005-0000-0000-0000DD1F0000}"/>
    <cellStyle name="40% - Accent2 2 3 7 2" xfId="10282" xr:uid="{00000000-0005-0000-0000-0000DE1F0000}"/>
    <cellStyle name="40% - Accent2 2 3 7 2 2" xfId="24566" xr:uid="{00000000-0005-0000-0000-0000DF1F0000}"/>
    <cellStyle name="40% - Accent2 2 3 7 3" xfId="8786" xr:uid="{00000000-0005-0000-0000-0000E01F0000}"/>
    <cellStyle name="40% - Accent2 2 3 7 3 2" xfId="23080" xr:uid="{00000000-0005-0000-0000-0000E11F0000}"/>
    <cellStyle name="40% - Accent2 2 3 7 4" xfId="17554" xr:uid="{00000000-0005-0000-0000-0000E21F0000}"/>
    <cellStyle name="40% - Accent2 2 3 7 5" xfId="34539" xr:uid="{00000000-0005-0000-0000-0000E31F0000}"/>
    <cellStyle name="40% - Accent2 2 3 7 6" xfId="38194" xr:uid="{00000000-0005-0000-0000-0000E41F0000}"/>
    <cellStyle name="40% - Accent2 2 3 7 7" xfId="41257" xr:uid="{00000000-0005-0000-0000-0000E51F0000}"/>
    <cellStyle name="40% - Accent2 2 3 8" xfId="3526" xr:uid="{00000000-0005-0000-0000-0000E61F0000}"/>
    <cellStyle name="40% - Accent2 2 3 8 2" xfId="10283" xr:uid="{00000000-0005-0000-0000-0000E71F0000}"/>
    <cellStyle name="40% - Accent2 2 3 8 2 2" xfId="24567" xr:uid="{00000000-0005-0000-0000-0000E81F0000}"/>
    <cellStyle name="40% - Accent2 2 3 8 3" xfId="9100" xr:uid="{00000000-0005-0000-0000-0000E91F0000}"/>
    <cellStyle name="40% - Accent2 2 3 8 3 2" xfId="23393" xr:uid="{00000000-0005-0000-0000-0000EA1F0000}"/>
    <cellStyle name="40% - Accent2 2 3 8 4" xfId="17867" xr:uid="{00000000-0005-0000-0000-0000EB1F0000}"/>
    <cellStyle name="40% - Accent2 2 3 8 5" xfId="34540" xr:uid="{00000000-0005-0000-0000-0000EC1F0000}"/>
    <cellStyle name="40% - Accent2 2 3 8 6" xfId="38195" xr:uid="{00000000-0005-0000-0000-0000ED1F0000}"/>
    <cellStyle name="40% - Accent2 2 3 8 7" xfId="41258" xr:uid="{00000000-0005-0000-0000-0000EE1F0000}"/>
    <cellStyle name="40% - Accent2 2 3 9" xfId="3841" xr:uid="{00000000-0005-0000-0000-0000EF1F0000}"/>
    <cellStyle name="40% - Accent2 2 3 9 2" xfId="10284" xr:uid="{00000000-0005-0000-0000-0000F01F0000}"/>
    <cellStyle name="40% - Accent2 2 3 9 2 2" xfId="24568" xr:uid="{00000000-0005-0000-0000-0000F11F0000}"/>
    <cellStyle name="40% - Accent2 2 3 9 3" xfId="9415" xr:uid="{00000000-0005-0000-0000-0000F21F0000}"/>
    <cellStyle name="40% - Accent2 2 3 9 3 2" xfId="23705" xr:uid="{00000000-0005-0000-0000-0000F31F0000}"/>
    <cellStyle name="40% - Accent2 2 3 9 4" xfId="18179" xr:uid="{00000000-0005-0000-0000-0000F41F0000}"/>
    <cellStyle name="40% - Accent2 2 30" xfId="38165" xr:uid="{00000000-0005-0000-0000-0000F51F0000}"/>
    <cellStyle name="40% - Accent2 2 31" xfId="41228" xr:uid="{00000000-0005-0000-0000-0000F61F0000}"/>
    <cellStyle name="40% - Accent2 2 4" xfId="300" xr:uid="{00000000-0005-0000-0000-0000F71F0000}"/>
    <cellStyle name="40% - Accent2 2 4 10" xfId="30239" xr:uid="{00000000-0005-0000-0000-0000F81F0000}"/>
    <cellStyle name="40% - Accent2 2 4 11" xfId="31796" xr:uid="{00000000-0005-0000-0000-0000F91F0000}"/>
    <cellStyle name="40% - Accent2 2 4 12" xfId="33036" xr:uid="{00000000-0005-0000-0000-0000FA1F0000}"/>
    <cellStyle name="40% - Accent2 2 4 13" xfId="34541" xr:uid="{00000000-0005-0000-0000-0000FB1F0000}"/>
    <cellStyle name="40% - Accent2 2 4 14" xfId="38196" xr:uid="{00000000-0005-0000-0000-0000FC1F0000}"/>
    <cellStyle name="40% - Accent2 2 4 15" xfId="41259" xr:uid="{00000000-0005-0000-0000-0000FD1F0000}"/>
    <cellStyle name="40% - Accent2 2 4 2" xfId="2074" xr:uid="{00000000-0005-0000-0000-0000FE1F0000}"/>
    <cellStyle name="40% - Accent2 2 4 2 10" xfId="38197" xr:uid="{00000000-0005-0000-0000-0000FF1F0000}"/>
    <cellStyle name="40% - Accent2 2 4 2 11" xfId="41260" xr:uid="{00000000-0005-0000-0000-000000200000}"/>
    <cellStyle name="40% - Accent2 2 4 2 2" xfId="7673" xr:uid="{00000000-0005-0000-0000-000001200000}"/>
    <cellStyle name="40% - Accent2 2 4 2 2 2" xfId="21977" xr:uid="{00000000-0005-0000-0000-000002200000}"/>
    <cellStyle name="40% - Accent2 2 4 2 3" xfId="10286" xr:uid="{00000000-0005-0000-0000-000003200000}"/>
    <cellStyle name="40% - Accent2 2 4 2 3 2" xfId="24570" xr:uid="{00000000-0005-0000-0000-000004200000}"/>
    <cellStyle name="40% - Accent2 2 4 2 4" xfId="5527" xr:uid="{00000000-0005-0000-0000-000005200000}"/>
    <cellStyle name="40% - Accent2 2 4 2 4 2" xfId="19856" xr:uid="{00000000-0005-0000-0000-000006200000}"/>
    <cellStyle name="40% - Accent2 2 4 2 5" xfId="16451" xr:uid="{00000000-0005-0000-0000-000007200000}"/>
    <cellStyle name="40% - Accent2 2 4 2 6" xfId="30611" xr:uid="{00000000-0005-0000-0000-000008200000}"/>
    <cellStyle name="40% - Accent2 2 4 2 7" xfId="32168" xr:uid="{00000000-0005-0000-0000-000009200000}"/>
    <cellStyle name="40% - Accent2 2 4 2 8" xfId="33408" xr:uid="{00000000-0005-0000-0000-00000A200000}"/>
    <cellStyle name="40% - Accent2 2 4 2 9" xfId="34542" xr:uid="{00000000-0005-0000-0000-00000B200000}"/>
    <cellStyle name="40% - Accent2 2 4 3" xfId="6289" xr:uid="{00000000-0005-0000-0000-00000C200000}"/>
    <cellStyle name="40% - Accent2 2 4 3 2" xfId="20597" xr:uid="{00000000-0005-0000-0000-00000D200000}"/>
    <cellStyle name="40% - Accent2 2 4 4" xfId="10285" xr:uid="{00000000-0005-0000-0000-00000E200000}"/>
    <cellStyle name="40% - Accent2 2 4 4 2" xfId="24569" xr:uid="{00000000-0005-0000-0000-00000F200000}"/>
    <cellStyle name="40% - Accent2 2 4 5" xfId="4756" xr:uid="{00000000-0005-0000-0000-000010200000}"/>
    <cellStyle name="40% - Accent2 2 4 5 2" xfId="19088" xr:uid="{00000000-0005-0000-0000-000011200000}"/>
    <cellStyle name="40% - Accent2 2 4 6" xfId="14004" xr:uid="{00000000-0005-0000-0000-000012200000}"/>
    <cellStyle name="40% - Accent2 2 4 6 2" xfId="27705" xr:uid="{00000000-0005-0000-0000-000013200000}"/>
    <cellStyle name="40% - Accent2 2 4 7" xfId="14632" xr:uid="{00000000-0005-0000-0000-000014200000}"/>
    <cellStyle name="40% - Accent2 2 4 7 2" xfId="28331" xr:uid="{00000000-0005-0000-0000-000015200000}"/>
    <cellStyle name="40% - Accent2 2 4 8" xfId="15071" xr:uid="{00000000-0005-0000-0000-000016200000}"/>
    <cellStyle name="40% - Accent2 2 4 9" xfId="28979" xr:uid="{00000000-0005-0000-0000-000017200000}"/>
    <cellStyle name="40% - Accent2 2 5" xfId="613" xr:uid="{00000000-0005-0000-0000-000018200000}"/>
    <cellStyle name="40% - Accent2 2 5 10" xfId="34543" xr:uid="{00000000-0005-0000-0000-000019200000}"/>
    <cellStyle name="40% - Accent2 2 5 11" xfId="38198" xr:uid="{00000000-0005-0000-0000-00001A200000}"/>
    <cellStyle name="40% - Accent2 2 5 12" xfId="41261" xr:uid="{00000000-0005-0000-0000-00001B200000}"/>
    <cellStyle name="40% - Accent2 2 5 2" xfId="2387" xr:uid="{00000000-0005-0000-0000-00001C200000}"/>
    <cellStyle name="40% - Accent2 2 5 2 2" xfId="7985" xr:uid="{00000000-0005-0000-0000-00001D200000}"/>
    <cellStyle name="40% - Accent2 2 5 2 2 2" xfId="22289" xr:uid="{00000000-0005-0000-0000-00001E200000}"/>
    <cellStyle name="40% - Accent2 2 5 2 3" xfId="10288" xr:uid="{00000000-0005-0000-0000-00001F200000}"/>
    <cellStyle name="40% - Accent2 2 5 2 3 2" xfId="24572" xr:uid="{00000000-0005-0000-0000-000020200000}"/>
    <cellStyle name="40% - Accent2 2 5 2 4" xfId="5839" xr:uid="{00000000-0005-0000-0000-000021200000}"/>
    <cellStyle name="40% - Accent2 2 5 2 4 2" xfId="20168" xr:uid="{00000000-0005-0000-0000-000022200000}"/>
    <cellStyle name="40% - Accent2 2 5 2 5" xfId="16763" xr:uid="{00000000-0005-0000-0000-000023200000}"/>
    <cellStyle name="40% - Accent2 2 5 2 6" xfId="34544" xr:uid="{00000000-0005-0000-0000-000024200000}"/>
    <cellStyle name="40% - Accent2 2 5 2 7" xfId="38199" xr:uid="{00000000-0005-0000-0000-000025200000}"/>
    <cellStyle name="40% - Accent2 2 5 2 8" xfId="41262" xr:uid="{00000000-0005-0000-0000-000026200000}"/>
    <cellStyle name="40% - Accent2 2 5 3" xfId="6601" xr:uid="{00000000-0005-0000-0000-000027200000}"/>
    <cellStyle name="40% - Accent2 2 5 3 2" xfId="20909" xr:uid="{00000000-0005-0000-0000-000028200000}"/>
    <cellStyle name="40% - Accent2 2 5 4" xfId="10287" xr:uid="{00000000-0005-0000-0000-000029200000}"/>
    <cellStyle name="40% - Accent2 2 5 4 2" xfId="24571" xr:uid="{00000000-0005-0000-0000-00002A200000}"/>
    <cellStyle name="40% - Accent2 2 5 5" xfId="5068" xr:uid="{00000000-0005-0000-0000-00002B200000}"/>
    <cellStyle name="40% - Accent2 2 5 5 2" xfId="19400" xr:uid="{00000000-0005-0000-0000-00002C200000}"/>
    <cellStyle name="40% - Accent2 2 5 6" xfId="15383" xr:uid="{00000000-0005-0000-0000-00002D200000}"/>
    <cellStyle name="40% - Accent2 2 5 7" xfId="30604" xr:uid="{00000000-0005-0000-0000-00002E200000}"/>
    <cellStyle name="40% - Accent2 2 5 8" xfId="32161" xr:uid="{00000000-0005-0000-0000-00002F200000}"/>
    <cellStyle name="40% - Accent2 2 5 9" xfId="33401" xr:uid="{00000000-0005-0000-0000-000030200000}"/>
    <cellStyle name="40% - Accent2 2 6" xfId="945" xr:uid="{00000000-0005-0000-0000-000031200000}"/>
    <cellStyle name="40% - Accent2 2 6 2" xfId="34545" xr:uid="{00000000-0005-0000-0000-000032200000}"/>
    <cellStyle name="40% - Accent2 2 7" xfId="1271" xr:uid="{00000000-0005-0000-0000-000033200000}"/>
    <cellStyle name="40% - Accent2 2 7 2" xfId="6920" xr:uid="{00000000-0005-0000-0000-000034200000}"/>
    <cellStyle name="40% - Accent2 2 7 2 2" xfId="21225" xr:uid="{00000000-0005-0000-0000-000035200000}"/>
    <cellStyle name="40% - Accent2 2 7 3" xfId="10289" xr:uid="{00000000-0005-0000-0000-000036200000}"/>
    <cellStyle name="40% - Accent2 2 7 3 2" xfId="24573" xr:uid="{00000000-0005-0000-0000-000037200000}"/>
    <cellStyle name="40% - Accent2 2 7 4" xfId="5449" xr:uid="{00000000-0005-0000-0000-000038200000}"/>
    <cellStyle name="40% - Accent2 2 7 4 2" xfId="19778" xr:uid="{00000000-0005-0000-0000-000039200000}"/>
    <cellStyle name="40% - Accent2 2 7 5" xfId="15699" xr:uid="{00000000-0005-0000-0000-00003A200000}"/>
    <cellStyle name="40% - Accent2 2 7 6" xfId="34546" xr:uid="{00000000-0005-0000-0000-00003B200000}"/>
    <cellStyle name="40% - Accent2 2 7 7" xfId="38200" xr:uid="{00000000-0005-0000-0000-00003C200000}"/>
    <cellStyle name="40% - Accent2 2 7 8" xfId="41263" xr:uid="{00000000-0005-0000-0000-00003D200000}"/>
    <cellStyle name="40% - Accent2 2 8" xfId="1584" xr:uid="{00000000-0005-0000-0000-00003E200000}"/>
    <cellStyle name="40% - Accent2 2 8 2" xfId="10290" xr:uid="{00000000-0005-0000-0000-00003F200000}"/>
    <cellStyle name="40% - Accent2 2 8 2 2" xfId="24574" xr:uid="{00000000-0005-0000-0000-000040200000}"/>
    <cellStyle name="40% - Accent2 2 8 3" xfId="7233" xr:uid="{00000000-0005-0000-0000-000041200000}"/>
    <cellStyle name="40% - Accent2 2 8 3 2" xfId="21537" xr:uid="{00000000-0005-0000-0000-000042200000}"/>
    <cellStyle name="40% - Accent2 2 8 4" xfId="16011" xr:uid="{00000000-0005-0000-0000-000043200000}"/>
    <cellStyle name="40% - Accent2 2 8 5" xfId="34547" xr:uid="{00000000-0005-0000-0000-000044200000}"/>
    <cellStyle name="40% - Accent2 2 8 6" xfId="38201" xr:uid="{00000000-0005-0000-0000-000045200000}"/>
    <cellStyle name="40% - Accent2 2 8 7" xfId="41264" xr:uid="{00000000-0005-0000-0000-000046200000}"/>
    <cellStyle name="40% - Accent2 2 9" xfId="1995" xr:uid="{00000000-0005-0000-0000-000047200000}"/>
    <cellStyle name="40% - Accent2 2 9 2" xfId="10291" xr:uid="{00000000-0005-0000-0000-000048200000}"/>
    <cellStyle name="40% - Accent2 2 9 2 2" xfId="24575" xr:uid="{00000000-0005-0000-0000-000049200000}"/>
    <cellStyle name="40% - Accent2 2 9 3" xfId="7595" xr:uid="{00000000-0005-0000-0000-00004A200000}"/>
    <cellStyle name="40% - Accent2 2 9 3 2" xfId="21899" xr:uid="{00000000-0005-0000-0000-00004B200000}"/>
    <cellStyle name="40% - Accent2 2 9 4" xfId="16373" xr:uid="{00000000-0005-0000-0000-00004C200000}"/>
    <cellStyle name="40% - Accent2 2 9 5" xfId="34548" xr:uid="{00000000-0005-0000-0000-00004D200000}"/>
    <cellStyle name="40% - Accent2 2 9 6" xfId="38202" xr:uid="{00000000-0005-0000-0000-00004E200000}"/>
    <cellStyle name="40% - Accent2 2 9 7" xfId="41265" xr:uid="{00000000-0005-0000-0000-00004F200000}"/>
    <cellStyle name="40% - Accent2 20" xfId="14942" xr:uid="{00000000-0005-0000-0000-000050200000}"/>
    <cellStyle name="40% - Accent2 21" xfId="28627" xr:uid="{00000000-0005-0000-0000-000051200000}"/>
    <cellStyle name="40% - Accent2 22" xfId="29244" xr:uid="{00000000-0005-0000-0000-000052200000}"/>
    <cellStyle name="40% - Accent2 23" xfId="29560" xr:uid="{00000000-0005-0000-0000-000053200000}"/>
    <cellStyle name="40% - Accent2 24" xfId="29886" xr:uid="{00000000-0005-0000-0000-000054200000}"/>
    <cellStyle name="40% - Accent2 25" xfId="31118" xr:uid="{00000000-0005-0000-0000-000055200000}"/>
    <cellStyle name="40% - Accent2 26" xfId="31444" xr:uid="{00000000-0005-0000-0000-000056200000}"/>
    <cellStyle name="40% - Accent2 27" xfId="32684" xr:uid="{00000000-0005-0000-0000-000057200000}"/>
    <cellStyle name="40% - Accent2 28" xfId="34506" xr:uid="{00000000-0005-0000-0000-000058200000}"/>
    <cellStyle name="40% - Accent2 29" xfId="37312" xr:uid="{00000000-0005-0000-0000-000059200000}"/>
    <cellStyle name="40% - Accent2 3" xfId="339" xr:uid="{00000000-0005-0000-0000-00005A200000}"/>
    <cellStyle name="40% - Accent2 3 10" xfId="3409" xr:uid="{00000000-0005-0000-0000-00005B200000}"/>
    <cellStyle name="40% - Accent2 3 10 2" xfId="10293" xr:uid="{00000000-0005-0000-0000-00005C200000}"/>
    <cellStyle name="40% - Accent2 3 10 2 2" xfId="24577" xr:uid="{00000000-0005-0000-0000-00005D200000}"/>
    <cellStyle name="40% - Accent2 3 10 3" xfId="8983" xr:uid="{00000000-0005-0000-0000-00005E200000}"/>
    <cellStyle name="40% - Accent2 3 10 3 2" xfId="23276" xr:uid="{00000000-0005-0000-0000-00005F200000}"/>
    <cellStyle name="40% - Accent2 3 10 4" xfId="17750" xr:uid="{00000000-0005-0000-0000-000060200000}"/>
    <cellStyle name="40% - Accent2 3 10 5" xfId="34550" xr:uid="{00000000-0005-0000-0000-000061200000}"/>
    <cellStyle name="40% - Accent2 3 10 6" xfId="38204" xr:uid="{00000000-0005-0000-0000-000062200000}"/>
    <cellStyle name="40% - Accent2 3 10 7" xfId="41267" xr:uid="{00000000-0005-0000-0000-000063200000}"/>
    <cellStyle name="40% - Accent2 3 11" xfId="3724" xr:uid="{00000000-0005-0000-0000-000064200000}"/>
    <cellStyle name="40% - Accent2 3 11 2" xfId="10294" xr:uid="{00000000-0005-0000-0000-000065200000}"/>
    <cellStyle name="40% - Accent2 3 11 2 2" xfId="24578" xr:uid="{00000000-0005-0000-0000-000066200000}"/>
    <cellStyle name="40% - Accent2 3 11 3" xfId="9298" xr:uid="{00000000-0005-0000-0000-000067200000}"/>
    <cellStyle name="40% - Accent2 3 11 3 2" xfId="23588" xr:uid="{00000000-0005-0000-0000-000068200000}"/>
    <cellStyle name="40% - Accent2 3 11 4" xfId="18062" xr:uid="{00000000-0005-0000-0000-000069200000}"/>
    <cellStyle name="40% - Accent2 3 12" xfId="4041" xr:uid="{00000000-0005-0000-0000-00006A200000}"/>
    <cellStyle name="40% - Accent2 3 12 2" xfId="10295" xr:uid="{00000000-0005-0000-0000-00006B200000}"/>
    <cellStyle name="40% - Accent2 3 12 2 2" xfId="24579" xr:uid="{00000000-0005-0000-0000-00006C200000}"/>
    <cellStyle name="40% - Accent2 3 12 3" xfId="6328" xr:uid="{00000000-0005-0000-0000-00006D200000}"/>
    <cellStyle name="40% - Accent2 3 12 3 2" xfId="20636" xr:uid="{00000000-0005-0000-0000-00006E200000}"/>
    <cellStyle name="40% - Accent2 3 12 4" xfId="18374" xr:uid="{00000000-0005-0000-0000-00006F200000}"/>
    <cellStyle name="40% - Accent2 3 13" xfId="4354" xr:uid="{00000000-0005-0000-0000-000070200000}"/>
    <cellStyle name="40% - Accent2 3 13 2" xfId="10296" xr:uid="{00000000-0005-0000-0000-000071200000}"/>
    <cellStyle name="40% - Accent2 3 13 2 2" xfId="24580" xr:uid="{00000000-0005-0000-0000-000072200000}"/>
    <cellStyle name="40% - Accent2 3 13 3" xfId="18686" xr:uid="{00000000-0005-0000-0000-000073200000}"/>
    <cellStyle name="40% - Accent2 3 14" xfId="10292" xr:uid="{00000000-0005-0000-0000-000074200000}"/>
    <cellStyle name="40% - Accent2 3 14 2" xfId="24576" xr:uid="{00000000-0005-0000-0000-000075200000}"/>
    <cellStyle name="40% - Accent2 3 15" xfId="4795" xr:uid="{00000000-0005-0000-0000-000076200000}"/>
    <cellStyle name="40% - Accent2 3 15 2" xfId="19127" xr:uid="{00000000-0005-0000-0000-000077200000}"/>
    <cellStyle name="40% - Accent2 3 16" xfId="13730" xr:uid="{00000000-0005-0000-0000-000078200000}"/>
    <cellStyle name="40% - Accent2 3 16 2" xfId="27431" xr:uid="{00000000-0005-0000-0000-000079200000}"/>
    <cellStyle name="40% - Accent2 3 17" xfId="14358" xr:uid="{00000000-0005-0000-0000-00007A200000}"/>
    <cellStyle name="40% - Accent2 3 17 2" xfId="28057" xr:uid="{00000000-0005-0000-0000-00007B200000}"/>
    <cellStyle name="40% - Accent2 3 18" xfId="15110" xr:uid="{00000000-0005-0000-0000-00007C200000}"/>
    <cellStyle name="40% - Accent2 3 19" xfId="28705" xr:uid="{00000000-0005-0000-0000-00007D200000}"/>
    <cellStyle name="40% - Accent2 3 2" xfId="495" xr:uid="{00000000-0005-0000-0000-00007E200000}"/>
    <cellStyle name="40% - Accent2 3 2 10" xfId="4197" xr:uid="{00000000-0005-0000-0000-00007F200000}"/>
    <cellStyle name="40% - Accent2 3 2 10 2" xfId="10298" xr:uid="{00000000-0005-0000-0000-000080200000}"/>
    <cellStyle name="40% - Accent2 3 2 10 2 2" xfId="24582" xr:uid="{00000000-0005-0000-0000-000081200000}"/>
    <cellStyle name="40% - Accent2 3 2 10 3" xfId="6484" xr:uid="{00000000-0005-0000-0000-000082200000}"/>
    <cellStyle name="40% - Accent2 3 2 10 3 2" xfId="20792" xr:uid="{00000000-0005-0000-0000-000083200000}"/>
    <cellStyle name="40% - Accent2 3 2 10 4" xfId="18530" xr:uid="{00000000-0005-0000-0000-000084200000}"/>
    <cellStyle name="40% - Accent2 3 2 11" xfId="4510" xr:uid="{00000000-0005-0000-0000-000085200000}"/>
    <cellStyle name="40% - Accent2 3 2 11 2" xfId="10299" xr:uid="{00000000-0005-0000-0000-000086200000}"/>
    <cellStyle name="40% - Accent2 3 2 11 2 2" xfId="24583" xr:uid="{00000000-0005-0000-0000-000087200000}"/>
    <cellStyle name="40% - Accent2 3 2 11 3" xfId="18842" xr:uid="{00000000-0005-0000-0000-000088200000}"/>
    <cellStyle name="40% - Accent2 3 2 12" xfId="10297" xr:uid="{00000000-0005-0000-0000-000089200000}"/>
    <cellStyle name="40% - Accent2 3 2 12 2" xfId="24581" xr:uid="{00000000-0005-0000-0000-00008A200000}"/>
    <cellStyle name="40% - Accent2 3 2 13" xfId="4951" xr:uid="{00000000-0005-0000-0000-00008B200000}"/>
    <cellStyle name="40% - Accent2 3 2 13 2" xfId="19283" xr:uid="{00000000-0005-0000-0000-00008C200000}"/>
    <cellStyle name="40% - Accent2 3 2 14" xfId="13886" xr:uid="{00000000-0005-0000-0000-00008D200000}"/>
    <cellStyle name="40% - Accent2 3 2 14 2" xfId="27587" xr:uid="{00000000-0005-0000-0000-00008E200000}"/>
    <cellStyle name="40% - Accent2 3 2 15" xfId="14514" xr:uid="{00000000-0005-0000-0000-00008F200000}"/>
    <cellStyle name="40% - Accent2 3 2 15 2" xfId="28213" xr:uid="{00000000-0005-0000-0000-000090200000}"/>
    <cellStyle name="40% - Accent2 3 2 16" xfId="15266" xr:uid="{00000000-0005-0000-0000-000091200000}"/>
    <cellStyle name="40% - Accent2 3 2 17" xfId="28861" xr:uid="{00000000-0005-0000-0000-000092200000}"/>
    <cellStyle name="40% - Accent2 3 2 18" xfId="29490" xr:uid="{00000000-0005-0000-0000-000093200000}"/>
    <cellStyle name="40% - Accent2 3 2 19" xfId="29806" xr:uid="{00000000-0005-0000-0000-000094200000}"/>
    <cellStyle name="40% - Accent2 3 2 2" xfId="808" xr:uid="{00000000-0005-0000-0000-000095200000}"/>
    <cellStyle name="40% - Accent2 3 2 2 10" xfId="30434" xr:uid="{00000000-0005-0000-0000-000096200000}"/>
    <cellStyle name="40% - Accent2 3 2 2 11" xfId="31991" xr:uid="{00000000-0005-0000-0000-000097200000}"/>
    <cellStyle name="40% - Accent2 3 2 2 12" xfId="33231" xr:uid="{00000000-0005-0000-0000-000098200000}"/>
    <cellStyle name="40% - Accent2 3 2 2 13" xfId="34552" xr:uid="{00000000-0005-0000-0000-000099200000}"/>
    <cellStyle name="40% - Accent2 3 2 2 14" xfId="38206" xr:uid="{00000000-0005-0000-0000-00009A200000}"/>
    <cellStyle name="40% - Accent2 3 2 2 15" xfId="41269" xr:uid="{00000000-0005-0000-0000-00009B200000}"/>
    <cellStyle name="40% - Accent2 3 2 2 2" xfId="2582" xr:uid="{00000000-0005-0000-0000-00009C200000}"/>
    <cellStyle name="40% - Accent2 3 2 2 2 10" xfId="38207" xr:uid="{00000000-0005-0000-0000-00009D200000}"/>
    <cellStyle name="40% - Accent2 3 2 2 2 11" xfId="41270" xr:uid="{00000000-0005-0000-0000-00009E200000}"/>
    <cellStyle name="40% - Accent2 3 2 2 2 2" xfId="8180" xr:uid="{00000000-0005-0000-0000-00009F200000}"/>
    <cellStyle name="40% - Accent2 3 2 2 2 2 2" xfId="22484" xr:uid="{00000000-0005-0000-0000-0000A0200000}"/>
    <cellStyle name="40% - Accent2 3 2 2 2 3" xfId="10301" xr:uid="{00000000-0005-0000-0000-0000A1200000}"/>
    <cellStyle name="40% - Accent2 3 2 2 2 3 2" xfId="24585" xr:uid="{00000000-0005-0000-0000-0000A2200000}"/>
    <cellStyle name="40% - Accent2 3 2 2 2 4" xfId="6034" xr:uid="{00000000-0005-0000-0000-0000A3200000}"/>
    <cellStyle name="40% - Accent2 3 2 2 2 4 2" xfId="20363" xr:uid="{00000000-0005-0000-0000-0000A4200000}"/>
    <cellStyle name="40% - Accent2 3 2 2 2 5" xfId="16958" xr:uid="{00000000-0005-0000-0000-0000A5200000}"/>
    <cellStyle name="40% - Accent2 3 2 2 2 6" xfId="30614" xr:uid="{00000000-0005-0000-0000-0000A6200000}"/>
    <cellStyle name="40% - Accent2 3 2 2 2 7" xfId="32171" xr:uid="{00000000-0005-0000-0000-0000A7200000}"/>
    <cellStyle name="40% - Accent2 3 2 2 2 8" xfId="33411" xr:uid="{00000000-0005-0000-0000-0000A8200000}"/>
    <cellStyle name="40% - Accent2 3 2 2 2 9" xfId="34553" xr:uid="{00000000-0005-0000-0000-0000A9200000}"/>
    <cellStyle name="40% - Accent2 3 2 2 3" xfId="6796" xr:uid="{00000000-0005-0000-0000-0000AA200000}"/>
    <cellStyle name="40% - Accent2 3 2 2 3 2" xfId="21104" xr:uid="{00000000-0005-0000-0000-0000AB200000}"/>
    <cellStyle name="40% - Accent2 3 2 2 4" xfId="10300" xr:uid="{00000000-0005-0000-0000-0000AC200000}"/>
    <cellStyle name="40% - Accent2 3 2 2 4 2" xfId="24584" xr:uid="{00000000-0005-0000-0000-0000AD200000}"/>
    <cellStyle name="40% - Accent2 3 2 2 5" xfId="5263" xr:uid="{00000000-0005-0000-0000-0000AE200000}"/>
    <cellStyle name="40% - Accent2 3 2 2 5 2" xfId="19595" xr:uid="{00000000-0005-0000-0000-0000AF200000}"/>
    <cellStyle name="40% - Accent2 3 2 2 6" xfId="14200" xr:uid="{00000000-0005-0000-0000-0000B0200000}"/>
    <cellStyle name="40% - Accent2 3 2 2 6 2" xfId="27900" xr:uid="{00000000-0005-0000-0000-0000B1200000}"/>
    <cellStyle name="40% - Accent2 3 2 2 7" xfId="14827" xr:uid="{00000000-0005-0000-0000-0000B2200000}"/>
    <cellStyle name="40% - Accent2 3 2 2 7 2" xfId="28526" xr:uid="{00000000-0005-0000-0000-0000B3200000}"/>
    <cellStyle name="40% - Accent2 3 2 2 8" xfId="15578" xr:uid="{00000000-0005-0000-0000-0000B4200000}"/>
    <cellStyle name="40% - Accent2 3 2 2 9" xfId="29174" xr:uid="{00000000-0005-0000-0000-0000B5200000}"/>
    <cellStyle name="40% - Accent2 3 2 20" xfId="30121" xr:uid="{00000000-0005-0000-0000-0000B6200000}"/>
    <cellStyle name="40% - Accent2 3 2 21" xfId="31364" xr:uid="{00000000-0005-0000-0000-0000B7200000}"/>
    <cellStyle name="40% - Accent2 3 2 22" xfId="31678" xr:uid="{00000000-0005-0000-0000-0000B8200000}"/>
    <cellStyle name="40% - Accent2 3 2 23" xfId="32918" xr:uid="{00000000-0005-0000-0000-0000B9200000}"/>
    <cellStyle name="40% - Accent2 3 2 24" xfId="34551" xr:uid="{00000000-0005-0000-0000-0000BA200000}"/>
    <cellStyle name="40% - Accent2 3 2 25" xfId="37558" xr:uid="{00000000-0005-0000-0000-0000BB200000}"/>
    <cellStyle name="40% - Accent2 3 2 26" xfId="38205" xr:uid="{00000000-0005-0000-0000-0000BC200000}"/>
    <cellStyle name="40% - Accent2 3 2 27" xfId="41268" xr:uid="{00000000-0005-0000-0000-0000BD200000}"/>
    <cellStyle name="40% - Accent2 3 2 3" xfId="1466" xr:uid="{00000000-0005-0000-0000-0000BE200000}"/>
    <cellStyle name="40% - Accent2 3 2 3 10" xfId="38208" xr:uid="{00000000-0005-0000-0000-0000BF200000}"/>
    <cellStyle name="40% - Accent2 3 2 3 11" xfId="41271" xr:uid="{00000000-0005-0000-0000-0000C0200000}"/>
    <cellStyle name="40% - Accent2 3 2 3 2" xfId="7115" xr:uid="{00000000-0005-0000-0000-0000C1200000}"/>
    <cellStyle name="40% - Accent2 3 2 3 2 2" xfId="21420" xr:uid="{00000000-0005-0000-0000-0000C2200000}"/>
    <cellStyle name="40% - Accent2 3 2 3 3" xfId="10302" xr:uid="{00000000-0005-0000-0000-0000C3200000}"/>
    <cellStyle name="40% - Accent2 3 2 3 3 2" xfId="24586" xr:uid="{00000000-0005-0000-0000-0000C4200000}"/>
    <cellStyle name="40% - Accent2 3 2 3 4" xfId="5722" xr:uid="{00000000-0005-0000-0000-0000C5200000}"/>
    <cellStyle name="40% - Accent2 3 2 3 4 2" xfId="20051" xr:uid="{00000000-0005-0000-0000-0000C6200000}"/>
    <cellStyle name="40% - Accent2 3 2 3 5" xfId="15894" xr:uid="{00000000-0005-0000-0000-0000C7200000}"/>
    <cellStyle name="40% - Accent2 3 2 3 6" xfId="30613" xr:uid="{00000000-0005-0000-0000-0000C8200000}"/>
    <cellStyle name="40% - Accent2 3 2 3 7" xfId="32170" xr:uid="{00000000-0005-0000-0000-0000C9200000}"/>
    <cellStyle name="40% - Accent2 3 2 3 8" xfId="33410" xr:uid="{00000000-0005-0000-0000-0000CA200000}"/>
    <cellStyle name="40% - Accent2 3 2 3 9" xfId="34554" xr:uid="{00000000-0005-0000-0000-0000CB200000}"/>
    <cellStyle name="40% - Accent2 3 2 4" xfId="1779" xr:uid="{00000000-0005-0000-0000-0000CC200000}"/>
    <cellStyle name="40% - Accent2 3 2 4 2" xfId="10303" xr:uid="{00000000-0005-0000-0000-0000CD200000}"/>
    <cellStyle name="40% - Accent2 3 2 4 2 2" xfId="24587" xr:uid="{00000000-0005-0000-0000-0000CE200000}"/>
    <cellStyle name="40% - Accent2 3 2 4 3" xfId="7428" xr:uid="{00000000-0005-0000-0000-0000CF200000}"/>
    <cellStyle name="40% - Accent2 3 2 4 3 2" xfId="21732" xr:uid="{00000000-0005-0000-0000-0000D0200000}"/>
    <cellStyle name="40% - Accent2 3 2 4 4" xfId="16206" xr:uid="{00000000-0005-0000-0000-0000D1200000}"/>
    <cellStyle name="40% - Accent2 3 2 4 5" xfId="34555" xr:uid="{00000000-0005-0000-0000-0000D2200000}"/>
    <cellStyle name="40% - Accent2 3 2 4 6" xfId="38209" xr:uid="{00000000-0005-0000-0000-0000D3200000}"/>
    <cellStyle name="40% - Accent2 3 2 4 7" xfId="41272" xr:uid="{00000000-0005-0000-0000-0000D4200000}"/>
    <cellStyle name="40% - Accent2 3 2 5" xfId="2269" xr:uid="{00000000-0005-0000-0000-0000D5200000}"/>
    <cellStyle name="40% - Accent2 3 2 5 2" xfId="10304" xr:uid="{00000000-0005-0000-0000-0000D6200000}"/>
    <cellStyle name="40% - Accent2 3 2 5 2 2" xfId="24588" xr:uid="{00000000-0005-0000-0000-0000D7200000}"/>
    <cellStyle name="40% - Accent2 3 2 5 3" xfId="7868" xr:uid="{00000000-0005-0000-0000-0000D8200000}"/>
    <cellStyle name="40% - Accent2 3 2 5 3 2" xfId="22172" xr:uid="{00000000-0005-0000-0000-0000D9200000}"/>
    <cellStyle name="40% - Accent2 3 2 5 4" xfId="16646" xr:uid="{00000000-0005-0000-0000-0000DA200000}"/>
    <cellStyle name="40% - Accent2 3 2 5 5" xfId="34556" xr:uid="{00000000-0005-0000-0000-0000DB200000}"/>
    <cellStyle name="40% - Accent2 3 2 5 6" xfId="38210" xr:uid="{00000000-0005-0000-0000-0000DC200000}"/>
    <cellStyle name="40% - Accent2 3 2 5 7" xfId="41273" xr:uid="{00000000-0005-0000-0000-0000DD200000}"/>
    <cellStyle name="40% - Accent2 3 2 6" xfId="2934" xr:uid="{00000000-0005-0000-0000-0000DE200000}"/>
    <cellStyle name="40% - Accent2 3 2 6 2" xfId="10305" xr:uid="{00000000-0005-0000-0000-0000DF200000}"/>
    <cellStyle name="40% - Accent2 3 2 6 2 2" xfId="24589" xr:uid="{00000000-0005-0000-0000-0000E0200000}"/>
    <cellStyle name="40% - Accent2 3 2 6 3" xfId="8509" xr:uid="{00000000-0005-0000-0000-0000E1200000}"/>
    <cellStyle name="40% - Accent2 3 2 6 3 2" xfId="22804" xr:uid="{00000000-0005-0000-0000-0000E2200000}"/>
    <cellStyle name="40% - Accent2 3 2 6 4" xfId="17278" xr:uid="{00000000-0005-0000-0000-0000E3200000}"/>
    <cellStyle name="40% - Accent2 3 2 6 5" xfId="34557" xr:uid="{00000000-0005-0000-0000-0000E4200000}"/>
    <cellStyle name="40% - Accent2 3 2 6 6" xfId="38211" xr:uid="{00000000-0005-0000-0000-0000E5200000}"/>
    <cellStyle name="40% - Accent2 3 2 6 7" xfId="41274" xr:uid="{00000000-0005-0000-0000-0000E6200000}"/>
    <cellStyle name="40% - Accent2 3 2 7" xfId="3251" xr:uid="{00000000-0005-0000-0000-0000E7200000}"/>
    <cellStyle name="40% - Accent2 3 2 7 2" xfId="10306" xr:uid="{00000000-0005-0000-0000-0000E8200000}"/>
    <cellStyle name="40% - Accent2 3 2 7 2 2" xfId="24590" xr:uid="{00000000-0005-0000-0000-0000E9200000}"/>
    <cellStyle name="40% - Accent2 3 2 7 3" xfId="8825" xr:uid="{00000000-0005-0000-0000-0000EA200000}"/>
    <cellStyle name="40% - Accent2 3 2 7 3 2" xfId="23119" xr:uid="{00000000-0005-0000-0000-0000EB200000}"/>
    <cellStyle name="40% - Accent2 3 2 7 4" xfId="17593" xr:uid="{00000000-0005-0000-0000-0000EC200000}"/>
    <cellStyle name="40% - Accent2 3 2 7 5" xfId="34558" xr:uid="{00000000-0005-0000-0000-0000ED200000}"/>
    <cellStyle name="40% - Accent2 3 2 7 6" xfId="38212" xr:uid="{00000000-0005-0000-0000-0000EE200000}"/>
    <cellStyle name="40% - Accent2 3 2 7 7" xfId="41275" xr:uid="{00000000-0005-0000-0000-0000EF200000}"/>
    <cellStyle name="40% - Accent2 3 2 8" xfId="3565" xr:uid="{00000000-0005-0000-0000-0000F0200000}"/>
    <cellStyle name="40% - Accent2 3 2 8 2" xfId="10307" xr:uid="{00000000-0005-0000-0000-0000F1200000}"/>
    <cellStyle name="40% - Accent2 3 2 8 2 2" xfId="24591" xr:uid="{00000000-0005-0000-0000-0000F2200000}"/>
    <cellStyle name="40% - Accent2 3 2 8 3" xfId="9139" xr:uid="{00000000-0005-0000-0000-0000F3200000}"/>
    <cellStyle name="40% - Accent2 3 2 8 3 2" xfId="23432" xr:uid="{00000000-0005-0000-0000-0000F4200000}"/>
    <cellStyle name="40% - Accent2 3 2 8 4" xfId="17906" xr:uid="{00000000-0005-0000-0000-0000F5200000}"/>
    <cellStyle name="40% - Accent2 3 2 8 5" xfId="34559" xr:uid="{00000000-0005-0000-0000-0000F6200000}"/>
    <cellStyle name="40% - Accent2 3 2 8 6" xfId="38213" xr:uid="{00000000-0005-0000-0000-0000F7200000}"/>
    <cellStyle name="40% - Accent2 3 2 8 7" xfId="41276" xr:uid="{00000000-0005-0000-0000-0000F8200000}"/>
    <cellStyle name="40% - Accent2 3 2 9" xfId="3880" xr:uid="{00000000-0005-0000-0000-0000F9200000}"/>
    <cellStyle name="40% - Accent2 3 2 9 2" xfId="10308" xr:uid="{00000000-0005-0000-0000-0000FA200000}"/>
    <cellStyle name="40% - Accent2 3 2 9 2 2" xfId="24592" xr:uid="{00000000-0005-0000-0000-0000FB200000}"/>
    <cellStyle name="40% - Accent2 3 2 9 3" xfId="9454" xr:uid="{00000000-0005-0000-0000-0000FC200000}"/>
    <cellStyle name="40% - Accent2 3 2 9 3 2" xfId="23744" xr:uid="{00000000-0005-0000-0000-0000FD200000}"/>
    <cellStyle name="40% - Accent2 3 2 9 4" xfId="18218" xr:uid="{00000000-0005-0000-0000-0000FE200000}"/>
    <cellStyle name="40% - Accent2 3 20" xfId="29334" xr:uid="{00000000-0005-0000-0000-0000FF200000}"/>
    <cellStyle name="40% - Accent2 3 21" xfId="29650" xr:uid="{00000000-0005-0000-0000-000000210000}"/>
    <cellStyle name="40% - Accent2 3 22" xfId="29965" xr:uid="{00000000-0005-0000-0000-000001210000}"/>
    <cellStyle name="40% - Accent2 3 23" xfId="31208" xr:uid="{00000000-0005-0000-0000-000002210000}"/>
    <cellStyle name="40% - Accent2 3 24" xfId="31522" xr:uid="{00000000-0005-0000-0000-000003210000}"/>
    <cellStyle name="40% - Accent2 3 25" xfId="32762" xr:uid="{00000000-0005-0000-0000-000004210000}"/>
    <cellStyle name="40% - Accent2 3 26" xfId="34549" xr:uid="{00000000-0005-0000-0000-000005210000}"/>
    <cellStyle name="40% - Accent2 3 27" xfId="37402" xr:uid="{00000000-0005-0000-0000-000006210000}"/>
    <cellStyle name="40% - Accent2 3 28" xfId="38203" xr:uid="{00000000-0005-0000-0000-000007210000}"/>
    <cellStyle name="40% - Accent2 3 29" xfId="41266" xr:uid="{00000000-0005-0000-0000-000008210000}"/>
    <cellStyle name="40% - Accent2 3 3" xfId="652" xr:uid="{00000000-0005-0000-0000-000009210000}"/>
    <cellStyle name="40% - Accent2 3 3 10" xfId="30278" xr:uid="{00000000-0005-0000-0000-00000A210000}"/>
    <cellStyle name="40% - Accent2 3 3 11" xfId="31835" xr:uid="{00000000-0005-0000-0000-00000B210000}"/>
    <cellStyle name="40% - Accent2 3 3 12" xfId="33075" xr:uid="{00000000-0005-0000-0000-00000C210000}"/>
    <cellStyle name="40% - Accent2 3 3 13" xfId="34560" xr:uid="{00000000-0005-0000-0000-00000D210000}"/>
    <cellStyle name="40% - Accent2 3 3 14" xfId="38214" xr:uid="{00000000-0005-0000-0000-00000E210000}"/>
    <cellStyle name="40% - Accent2 3 3 15" xfId="41277" xr:uid="{00000000-0005-0000-0000-00000F210000}"/>
    <cellStyle name="40% - Accent2 3 3 2" xfId="2426" xr:uid="{00000000-0005-0000-0000-000010210000}"/>
    <cellStyle name="40% - Accent2 3 3 2 10" xfId="38215" xr:uid="{00000000-0005-0000-0000-000011210000}"/>
    <cellStyle name="40% - Accent2 3 3 2 11" xfId="41278" xr:uid="{00000000-0005-0000-0000-000012210000}"/>
    <cellStyle name="40% - Accent2 3 3 2 2" xfId="8024" xr:uid="{00000000-0005-0000-0000-000013210000}"/>
    <cellStyle name="40% - Accent2 3 3 2 2 2" xfId="22328" xr:uid="{00000000-0005-0000-0000-000014210000}"/>
    <cellStyle name="40% - Accent2 3 3 2 3" xfId="10310" xr:uid="{00000000-0005-0000-0000-000015210000}"/>
    <cellStyle name="40% - Accent2 3 3 2 3 2" xfId="24594" xr:uid="{00000000-0005-0000-0000-000016210000}"/>
    <cellStyle name="40% - Accent2 3 3 2 4" xfId="5878" xr:uid="{00000000-0005-0000-0000-000017210000}"/>
    <cellStyle name="40% - Accent2 3 3 2 4 2" xfId="20207" xr:uid="{00000000-0005-0000-0000-000018210000}"/>
    <cellStyle name="40% - Accent2 3 3 2 5" xfId="16802" xr:uid="{00000000-0005-0000-0000-000019210000}"/>
    <cellStyle name="40% - Accent2 3 3 2 6" xfId="30615" xr:uid="{00000000-0005-0000-0000-00001A210000}"/>
    <cellStyle name="40% - Accent2 3 3 2 7" xfId="32172" xr:uid="{00000000-0005-0000-0000-00001B210000}"/>
    <cellStyle name="40% - Accent2 3 3 2 8" xfId="33412" xr:uid="{00000000-0005-0000-0000-00001C210000}"/>
    <cellStyle name="40% - Accent2 3 3 2 9" xfId="34561" xr:uid="{00000000-0005-0000-0000-00001D210000}"/>
    <cellStyle name="40% - Accent2 3 3 3" xfId="6640" xr:uid="{00000000-0005-0000-0000-00001E210000}"/>
    <cellStyle name="40% - Accent2 3 3 3 2" xfId="20948" xr:uid="{00000000-0005-0000-0000-00001F210000}"/>
    <cellStyle name="40% - Accent2 3 3 4" xfId="10309" xr:uid="{00000000-0005-0000-0000-000020210000}"/>
    <cellStyle name="40% - Accent2 3 3 4 2" xfId="24593" xr:uid="{00000000-0005-0000-0000-000021210000}"/>
    <cellStyle name="40% - Accent2 3 3 5" xfId="5107" xr:uid="{00000000-0005-0000-0000-000022210000}"/>
    <cellStyle name="40% - Accent2 3 3 5 2" xfId="19439" xr:uid="{00000000-0005-0000-0000-000023210000}"/>
    <cellStyle name="40% - Accent2 3 3 6" xfId="14043" xr:uid="{00000000-0005-0000-0000-000024210000}"/>
    <cellStyle name="40% - Accent2 3 3 6 2" xfId="27744" xr:uid="{00000000-0005-0000-0000-000025210000}"/>
    <cellStyle name="40% - Accent2 3 3 7" xfId="14671" xr:uid="{00000000-0005-0000-0000-000026210000}"/>
    <cellStyle name="40% - Accent2 3 3 7 2" xfId="28370" xr:uid="{00000000-0005-0000-0000-000027210000}"/>
    <cellStyle name="40% - Accent2 3 3 8" xfId="15422" xr:uid="{00000000-0005-0000-0000-000028210000}"/>
    <cellStyle name="40% - Accent2 3 3 9" xfId="29018" xr:uid="{00000000-0005-0000-0000-000029210000}"/>
    <cellStyle name="40% - Accent2 3 4" xfId="1036" xr:uid="{00000000-0005-0000-0000-00002A210000}"/>
    <cellStyle name="40% - Accent2 3 4 2" xfId="30612" xr:uid="{00000000-0005-0000-0000-00002B210000}"/>
    <cellStyle name="40% - Accent2 3 4 3" xfId="32169" xr:uid="{00000000-0005-0000-0000-00002C210000}"/>
    <cellStyle name="40% - Accent2 3 4 4" xfId="33409" xr:uid="{00000000-0005-0000-0000-00002D210000}"/>
    <cellStyle name="40% - Accent2 3 4 5" xfId="34562" xr:uid="{00000000-0005-0000-0000-00002E210000}"/>
    <cellStyle name="40% - Accent2 3 5" xfId="1310" xr:uid="{00000000-0005-0000-0000-00002F210000}"/>
    <cellStyle name="40% - Accent2 3 5 2" xfId="6959" xr:uid="{00000000-0005-0000-0000-000030210000}"/>
    <cellStyle name="40% - Accent2 3 5 2 2" xfId="21264" xr:uid="{00000000-0005-0000-0000-000031210000}"/>
    <cellStyle name="40% - Accent2 3 5 3" xfId="10311" xr:uid="{00000000-0005-0000-0000-000032210000}"/>
    <cellStyle name="40% - Accent2 3 5 3 2" xfId="24595" xr:uid="{00000000-0005-0000-0000-000033210000}"/>
    <cellStyle name="40% - Accent2 3 5 4" xfId="5566" xr:uid="{00000000-0005-0000-0000-000034210000}"/>
    <cellStyle name="40% - Accent2 3 5 4 2" xfId="19895" xr:uid="{00000000-0005-0000-0000-000035210000}"/>
    <cellStyle name="40% - Accent2 3 5 5" xfId="15738" xr:uid="{00000000-0005-0000-0000-000036210000}"/>
    <cellStyle name="40% - Accent2 3 5 6" xfId="34563" xr:uid="{00000000-0005-0000-0000-000037210000}"/>
    <cellStyle name="40% - Accent2 3 5 7" xfId="38216" xr:uid="{00000000-0005-0000-0000-000038210000}"/>
    <cellStyle name="40% - Accent2 3 5 8" xfId="41279" xr:uid="{00000000-0005-0000-0000-000039210000}"/>
    <cellStyle name="40% - Accent2 3 6" xfId="1623" xr:uid="{00000000-0005-0000-0000-00003A210000}"/>
    <cellStyle name="40% - Accent2 3 6 2" xfId="10312" xr:uid="{00000000-0005-0000-0000-00003B210000}"/>
    <cellStyle name="40% - Accent2 3 6 2 2" xfId="24596" xr:uid="{00000000-0005-0000-0000-00003C210000}"/>
    <cellStyle name="40% - Accent2 3 6 3" xfId="7272" xr:uid="{00000000-0005-0000-0000-00003D210000}"/>
    <cellStyle name="40% - Accent2 3 6 3 2" xfId="21576" xr:uid="{00000000-0005-0000-0000-00003E210000}"/>
    <cellStyle name="40% - Accent2 3 6 4" xfId="16050" xr:uid="{00000000-0005-0000-0000-00003F210000}"/>
    <cellStyle name="40% - Accent2 3 6 5" xfId="34564" xr:uid="{00000000-0005-0000-0000-000040210000}"/>
    <cellStyle name="40% - Accent2 3 6 6" xfId="38217" xr:uid="{00000000-0005-0000-0000-000041210000}"/>
    <cellStyle name="40% - Accent2 3 6 7" xfId="41280" xr:uid="{00000000-0005-0000-0000-000042210000}"/>
    <cellStyle name="40% - Accent2 3 7" xfId="2113" xr:uid="{00000000-0005-0000-0000-000043210000}"/>
    <cellStyle name="40% - Accent2 3 7 2" xfId="10313" xr:uid="{00000000-0005-0000-0000-000044210000}"/>
    <cellStyle name="40% - Accent2 3 7 2 2" xfId="24597" xr:uid="{00000000-0005-0000-0000-000045210000}"/>
    <cellStyle name="40% - Accent2 3 7 3" xfId="7712" xr:uid="{00000000-0005-0000-0000-000046210000}"/>
    <cellStyle name="40% - Accent2 3 7 3 2" xfId="22016" xr:uid="{00000000-0005-0000-0000-000047210000}"/>
    <cellStyle name="40% - Accent2 3 7 4" xfId="16490" xr:uid="{00000000-0005-0000-0000-000048210000}"/>
    <cellStyle name="40% - Accent2 3 7 5" xfId="34565" xr:uid="{00000000-0005-0000-0000-000049210000}"/>
    <cellStyle name="40% - Accent2 3 7 6" xfId="38218" xr:uid="{00000000-0005-0000-0000-00004A210000}"/>
    <cellStyle name="40% - Accent2 3 7 7" xfId="41281" xr:uid="{00000000-0005-0000-0000-00004B210000}"/>
    <cellStyle name="40% - Accent2 3 8" xfId="2778" xr:uid="{00000000-0005-0000-0000-00004C210000}"/>
    <cellStyle name="40% - Accent2 3 8 2" xfId="10314" xr:uid="{00000000-0005-0000-0000-00004D210000}"/>
    <cellStyle name="40% - Accent2 3 8 2 2" xfId="24598" xr:uid="{00000000-0005-0000-0000-00004E210000}"/>
    <cellStyle name="40% - Accent2 3 8 3" xfId="8353" xr:uid="{00000000-0005-0000-0000-00004F210000}"/>
    <cellStyle name="40% - Accent2 3 8 3 2" xfId="22648" xr:uid="{00000000-0005-0000-0000-000050210000}"/>
    <cellStyle name="40% - Accent2 3 8 4" xfId="17122" xr:uid="{00000000-0005-0000-0000-000051210000}"/>
    <cellStyle name="40% - Accent2 3 8 5" xfId="34566" xr:uid="{00000000-0005-0000-0000-000052210000}"/>
    <cellStyle name="40% - Accent2 3 8 6" xfId="38219" xr:uid="{00000000-0005-0000-0000-000053210000}"/>
    <cellStyle name="40% - Accent2 3 8 7" xfId="41282" xr:uid="{00000000-0005-0000-0000-000054210000}"/>
    <cellStyle name="40% - Accent2 3 9" xfId="3095" xr:uid="{00000000-0005-0000-0000-000055210000}"/>
    <cellStyle name="40% - Accent2 3 9 2" xfId="10315" xr:uid="{00000000-0005-0000-0000-000056210000}"/>
    <cellStyle name="40% - Accent2 3 9 2 2" xfId="24599" xr:uid="{00000000-0005-0000-0000-000057210000}"/>
    <cellStyle name="40% - Accent2 3 9 3" xfId="8669" xr:uid="{00000000-0005-0000-0000-000058210000}"/>
    <cellStyle name="40% - Accent2 3 9 3 2" xfId="22963" xr:uid="{00000000-0005-0000-0000-000059210000}"/>
    <cellStyle name="40% - Accent2 3 9 4" xfId="17437" xr:uid="{00000000-0005-0000-0000-00005A210000}"/>
    <cellStyle name="40% - Accent2 3 9 5" xfId="34567" xr:uid="{00000000-0005-0000-0000-00005B210000}"/>
    <cellStyle name="40% - Accent2 3 9 6" xfId="38220" xr:uid="{00000000-0005-0000-0000-00005C210000}"/>
    <cellStyle name="40% - Accent2 3 9 7" xfId="41283" xr:uid="{00000000-0005-0000-0000-00005D210000}"/>
    <cellStyle name="40% - Accent2 30" xfId="38161" xr:uid="{00000000-0005-0000-0000-00005E210000}"/>
    <cellStyle name="40% - Accent2 31" xfId="41224" xr:uid="{00000000-0005-0000-0000-00005F210000}"/>
    <cellStyle name="40% - Accent2 4" xfId="417" xr:uid="{00000000-0005-0000-0000-000060210000}"/>
    <cellStyle name="40% - Accent2 4 10" xfId="3802" xr:uid="{00000000-0005-0000-0000-000061210000}"/>
    <cellStyle name="40% - Accent2 4 10 2" xfId="10317" xr:uid="{00000000-0005-0000-0000-000062210000}"/>
    <cellStyle name="40% - Accent2 4 10 2 2" xfId="24601" xr:uid="{00000000-0005-0000-0000-000063210000}"/>
    <cellStyle name="40% - Accent2 4 10 3" xfId="9376" xr:uid="{00000000-0005-0000-0000-000064210000}"/>
    <cellStyle name="40% - Accent2 4 10 3 2" xfId="23666" xr:uid="{00000000-0005-0000-0000-000065210000}"/>
    <cellStyle name="40% - Accent2 4 10 4" xfId="18140" xr:uid="{00000000-0005-0000-0000-000066210000}"/>
    <cellStyle name="40% - Accent2 4 11" xfId="4119" xr:uid="{00000000-0005-0000-0000-000067210000}"/>
    <cellStyle name="40% - Accent2 4 11 2" xfId="10318" xr:uid="{00000000-0005-0000-0000-000068210000}"/>
    <cellStyle name="40% - Accent2 4 11 2 2" xfId="24602" xr:uid="{00000000-0005-0000-0000-000069210000}"/>
    <cellStyle name="40% - Accent2 4 11 3" xfId="6406" xr:uid="{00000000-0005-0000-0000-00006A210000}"/>
    <cellStyle name="40% - Accent2 4 11 3 2" xfId="20714" xr:uid="{00000000-0005-0000-0000-00006B210000}"/>
    <cellStyle name="40% - Accent2 4 11 4" xfId="18452" xr:uid="{00000000-0005-0000-0000-00006C210000}"/>
    <cellStyle name="40% - Accent2 4 12" xfId="4432" xr:uid="{00000000-0005-0000-0000-00006D210000}"/>
    <cellStyle name="40% - Accent2 4 12 2" xfId="10319" xr:uid="{00000000-0005-0000-0000-00006E210000}"/>
    <cellStyle name="40% - Accent2 4 12 2 2" xfId="24603" xr:uid="{00000000-0005-0000-0000-00006F210000}"/>
    <cellStyle name="40% - Accent2 4 12 3" xfId="18764" xr:uid="{00000000-0005-0000-0000-000070210000}"/>
    <cellStyle name="40% - Accent2 4 13" xfId="10316" xr:uid="{00000000-0005-0000-0000-000071210000}"/>
    <cellStyle name="40% - Accent2 4 13 2" xfId="24600" xr:uid="{00000000-0005-0000-0000-000072210000}"/>
    <cellStyle name="40% - Accent2 4 14" xfId="4873" xr:uid="{00000000-0005-0000-0000-000073210000}"/>
    <cellStyle name="40% - Accent2 4 14 2" xfId="19205" xr:uid="{00000000-0005-0000-0000-000074210000}"/>
    <cellStyle name="40% - Accent2 4 15" xfId="13808" xr:uid="{00000000-0005-0000-0000-000075210000}"/>
    <cellStyle name="40% - Accent2 4 15 2" xfId="27509" xr:uid="{00000000-0005-0000-0000-000076210000}"/>
    <cellStyle name="40% - Accent2 4 16" xfId="14436" xr:uid="{00000000-0005-0000-0000-000077210000}"/>
    <cellStyle name="40% - Accent2 4 16 2" xfId="28135" xr:uid="{00000000-0005-0000-0000-000078210000}"/>
    <cellStyle name="40% - Accent2 4 17" xfId="15188" xr:uid="{00000000-0005-0000-0000-000079210000}"/>
    <cellStyle name="40% - Accent2 4 18" xfId="28783" xr:uid="{00000000-0005-0000-0000-00007A210000}"/>
    <cellStyle name="40% - Accent2 4 19" xfId="29412" xr:uid="{00000000-0005-0000-0000-00007B210000}"/>
    <cellStyle name="40% - Accent2 4 2" xfId="730" xr:uid="{00000000-0005-0000-0000-00007C210000}"/>
    <cellStyle name="40% - Accent2 4 2 10" xfId="30356" xr:uid="{00000000-0005-0000-0000-00007D210000}"/>
    <cellStyle name="40% - Accent2 4 2 11" xfId="31913" xr:uid="{00000000-0005-0000-0000-00007E210000}"/>
    <cellStyle name="40% - Accent2 4 2 12" xfId="33153" xr:uid="{00000000-0005-0000-0000-00007F210000}"/>
    <cellStyle name="40% - Accent2 4 2 13" xfId="34569" xr:uid="{00000000-0005-0000-0000-000080210000}"/>
    <cellStyle name="40% - Accent2 4 2 14" xfId="38222" xr:uid="{00000000-0005-0000-0000-000081210000}"/>
    <cellStyle name="40% - Accent2 4 2 15" xfId="41285" xr:uid="{00000000-0005-0000-0000-000082210000}"/>
    <cellStyle name="40% - Accent2 4 2 2" xfId="2504" xr:uid="{00000000-0005-0000-0000-000083210000}"/>
    <cellStyle name="40% - Accent2 4 2 2 10" xfId="38223" xr:uid="{00000000-0005-0000-0000-000084210000}"/>
    <cellStyle name="40% - Accent2 4 2 2 11" xfId="41286" xr:uid="{00000000-0005-0000-0000-000085210000}"/>
    <cellStyle name="40% - Accent2 4 2 2 2" xfId="8102" xr:uid="{00000000-0005-0000-0000-000086210000}"/>
    <cellStyle name="40% - Accent2 4 2 2 2 2" xfId="22406" xr:uid="{00000000-0005-0000-0000-000087210000}"/>
    <cellStyle name="40% - Accent2 4 2 2 3" xfId="10321" xr:uid="{00000000-0005-0000-0000-000088210000}"/>
    <cellStyle name="40% - Accent2 4 2 2 3 2" xfId="24605" xr:uid="{00000000-0005-0000-0000-000089210000}"/>
    <cellStyle name="40% - Accent2 4 2 2 4" xfId="5956" xr:uid="{00000000-0005-0000-0000-00008A210000}"/>
    <cellStyle name="40% - Accent2 4 2 2 4 2" xfId="20285" xr:uid="{00000000-0005-0000-0000-00008B210000}"/>
    <cellStyle name="40% - Accent2 4 2 2 5" xfId="16880" xr:uid="{00000000-0005-0000-0000-00008C210000}"/>
    <cellStyle name="40% - Accent2 4 2 2 6" xfId="30617" xr:uid="{00000000-0005-0000-0000-00008D210000}"/>
    <cellStyle name="40% - Accent2 4 2 2 7" xfId="32174" xr:uid="{00000000-0005-0000-0000-00008E210000}"/>
    <cellStyle name="40% - Accent2 4 2 2 8" xfId="33414" xr:uid="{00000000-0005-0000-0000-00008F210000}"/>
    <cellStyle name="40% - Accent2 4 2 2 9" xfId="34570" xr:uid="{00000000-0005-0000-0000-000090210000}"/>
    <cellStyle name="40% - Accent2 4 2 3" xfId="6718" xr:uid="{00000000-0005-0000-0000-000091210000}"/>
    <cellStyle name="40% - Accent2 4 2 3 2" xfId="21026" xr:uid="{00000000-0005-0000-0000-000092210000}"/>
    <cellStyle name="40% - Accent2 4 2 4" xfId="10320" xr:uid="{00000000-0005-0000-0000-000093210000}"/>
    <cellStyle name="40% - Accent2 4 2 4 2" xfId="24604" xr:uid="{00000000-0005-0000-0000-000094210000}"/>
    <cellStyle name="40% - Accent2 4 2 5" xfId="5185" xr:uid="{00000000-0005-0000-0000-000095210000}"/>
    <cellStyle name="40% - Accent2 4 2 5 2" xfId="19517" xr:uid="{00000000-0005-0000-0000-000096210000}"/>
    <cellStyle name="40% - Accent2 4 2 6" xfId="14122" xr:uid="{00000000-0005-0000-0000-000097210000}"/>
    <cellStyle name="40% - Accent2 4 2 6 2" xfId="27822" xr:uid="{00000000-0005-0000-0000-000098210000}"/>
    <cellStyle name="40% - Accent2 4 2 7" xfId="14749" xr:uid="{00000000-0005-0000-0000-000099210000}"/>
    <cellStyle name="40% - Accent2 4 2 7 2" xfId="28448" xr:uid="{00000000-0005-0000-0000-00009A210000}"/>
    <cellStyle name="40% - Accent2 4 2 8" xfId="15500" xr:uid="{00000000-0005-0000-0000-00009B210000}"/>
    <cellStyle name="40% - Accent2 4 2 9" xfId="29096" xr:uid="{00000000-0005-0000-0000-00009C210000}"/>
    <cellStyle name="40% - Accent2 4 20" xfId="29728" xr:uid="{00000000-0005-0000-0000-00009D210000}"/>
    <cellStyle name="40% - Accent2 4 21" xfId="30043" xr:uid="{00000000-0005-0000-0000-00009E210000}"/>
    <cellStyle name="40% - Accent2 4 22" xfId="31286" xr:uid="{00000000-0005-0000-0000-00009F210000}"/>
    <cellStyle name="40% - Accent2 4 23" xfId="31600" xr:uid="{00000000-0005-0000-0000-0000A0210000}"/>
    <cellStyle name="40% - Accent2 4 24" xfId="32840" xr:uid="{00000000-0005-0000-0000-0000A1210000}"/>
    <cellStyle name="40% - Accent2 4 25" xfId="34568" xr:uid="{00000000-0005-0000-0000-0000A2210000}"/>
    <cellStyle name="40% - Accent2 4 26" xfId="37480" xr:uid="{00000000-0005-0000-0000-0000A3210000}"/>
    <cellStyle name="40% - Accent2 4 27" xfId="38221" xr:uid="{00000000-0005-0000-0000-0000A4210000}"/>
    <cellStyle name="40% - Accent2 4 28" xfId="41284" xr:uid="{00000000-0005-0000-0000-0000A5210000}"/>
    <cellStyle name="40% - Accent2 4 3" xfId="1085" xr:uid="{00000000-0005-0000-0000-0000A6210000}"/>
    <cellStyle name="40% - Accent2 4 3 2" xfId="30616" xr:uid="{00000000-0005-0000-0000-0000A7210000}"/>
    <cellStyle name="40% - Accent2 4 3 3" xfId="32173" xr:uid="{00000000-0005-0000-0000-0000A8210000}"/>
    <cellStyle name="40% - Accent2 4 3 4" xfId="33413" xr:uid="{00000000-0005-0000-0000-0000A9210000}"/>
    <cellStyle name="40% - Accent2 4 3 5" xfId="34571" xr:uid="{00000000-0005-0000-0000-0000AA210000}"/>
    <cellStyle name="40% - Accent2 4 4" xfId="1388" xr:uid="{00000000-0005-0000-0000-0000AB210000}"/>
    <cellStyle name="40% - Accent2 4 4 2" xfId="7037" xr:uid="{00000000-0005-0000-0000-0000AC210000}"/>
    <cellStyle name="40% - Accent2 4 4 2 2" xfId="21342" xr:uid="{00000000-0005-0000-0000-0000AD210000}"/>
    <cellStyle name="40% - Accent2 4 4 3" xfId="10322" xr:uid="{00000000-0005-0000-0000-0000AE210000}"/>
    <cellStyle name="40% - Accent2 4 4 3 2" xfId="24606" xr:uid="{00000000-0005-0000-0000-0000AF210000}"/>
    <cellStyle name="40% - Accent2 4 4 4" xfId="5644" xr:uid="{00000000-0005-0000-0000-0000B0210000}"/>
    <cellStyle name="40% - Accent2 4 4 4 2" xfId="19973" xr:uid="{00000000-0005-0000-0000-0000B1210000}"/>
    <cellStyle name="40% - Accent2 4 4 5" xfId="15816" xr:uid="{00000000-0005-0000-0000-0000B2210000}"/>
    <cellStyle name="40% - Accent2 4 4 6" xfId="34572" xr:uid="{00000000-0005-0000-0000-0000B3210000}"/>
    <cellStyle name="40% - Accent2 4 4 7" xfId="38224" xr:uid="{00000000-0005-0000-0000-0000B4210000}"/>
    <cellStyle name="40% - Accent2 4 4 8" xfId="41287" xr:uid="{00000000-0005-0000-0000-0000B5210000}"/>
    <cellStyle name="40% - Accent2 4 5" xfId="1701" xr:uid="{00000000-0005-0000-0000-0000B6210000}"/>
    <cellStyle name="40% - Accent2 4 5 2" xfId="10323" xr:uid="{00000000-0005-0000-0000-0000B7210000}"/>
    <cellStyle name="40% - Accent2 4 5 2 2" xfId="24607" xr:uid="{00000000-0005-0000-0000-0000B8210000}"/>
    <cellStyle name="40% - Accent2 4 5 3" xfId="7350" xr:uid="{00000000-0005-0000-0000-0000B9210000}"/>
    <cellStyle name="40% - Accent2 4 5 3 2" xfId="21654" xr:uid="{00000000-0005-0000-0000-0000BA210000}"/>
    <cellStyle name="40% - Accent2 4 5 4" xfId="16128" xr:uid="{00000000-0005-0000-0000-0000BB210000}"/>
    <cellStyle name="40% - Accent2 4 5 5" xfId="34573" xr:uid="{00000000-0005-0000-0000-0000BC210000}"/>
    <cellStyle name="40% - Accent2 4 5 6" xfId="38225" xr:uid="{00000000-0005-0000-0000-0000BD210000}"/>
    <cellStyle name="40% - Accent2 4 5 7" xfId="41288" xr:uid="{00000000-0005-0000-0000-0000BE210000}"/>
    <cellStyle name="40% - Accent2 4 6" xfId="2191" xr:uid="{00000000-0005-0000-0000-0000BF210000}"/>
    <cellStyle name="40% - Accent2 4 6 2" xfId="10324" xr:uid="{00000000-0005-0000-0000-0000C0210000}"/>
    <cellStyle name="40% - Accent2 4 6 2 2" xfId="24608" xr:uid="{00000000-0005-0000-0000-0000C1210000}"/>
    <cellStyle name="40% - Accent2 4 6 3" xfId="7790" xr:uid="{00000000-0005-0000-0000-0000C2210000}"/>
    <cellStyle name="40% - Accent2 4 6 3 2" xfId="22094" xr:uid="{00000000-0005-0000-0000-0000C3210000}"/>
    <cellStyle name="40% - Accent2 4 6 4" xfId="16568" xr:uid="{00000000-0005-0000-0000-0000C4210000}"/>
    <cellStyle name="40% - Accent2 4 6 5" xfId="34574" xr:uid="{00000000-0005-0000-0000-0000C5210000}"/>
    <cellStyle name="40% - Accent2 4 6 6" xfId="38226" xr:uid="{00000000-0005-0000-0000-0000C6210000}"/>
    <cellStyle name="40% - Accent2 4 6 7" xfId="41289" xr:uid="{00000000-0005-0000-0000-0000C7210000}"/>
    <cellStyle name="40% - Accent2 4 7" xfId="2856" xr:uid="{00000000-0005-0000-0000-0000C8210000}"/>
    <cellStyle name="40% - Accent2 4 7 2" xfId="10325" xr:uid="{00000000-0005-0000-0000-0000C9210000}"/>
    <cellStyle name="40% - Accent2 4 7 2 2" xfId="24609" xr:uid="{00000000-0005-0000-0000-0000CA210000}"/>
    <cellStyle name="40% - Accent2 4 7 3" xfId="8431" xr:uid="{00000000-0005-0000-0000-0000CB210000}"/>
    <cellStyle name="40% - Accent2 4 7 3 2" xfId="22726" xr:uid="{00000000-0005-0000-0000-0000CC210000}"/>
    <cellStyle name="40% - Accent2 4 7 4" xfId="17200" xr:uid="{00000000-0005-0000-0000-0000CD210000}"/>
    <cellStyle name="40% - Accent2 4 7 5" xfId="34575" xr:uid="{00000000-0005-0000-0000-0000CE210000}"/>
    <cellStyle name="40% - Accent2 4 7 6" xfId="38227" xr:uid="{00000000-0005-0000-0000-0000CF210000}"/>
    <cellStyle name="40% - Accent2 4 7 7" xfId="41290" xr:uid="{00000000-0005-0000-0000-0000D0210000}"/>
    <cellStyle name="40% - Accent2 4 8" xfId="3173" xr:uid="{00000000-0005-0000-0000-0000D1210000}"/>
    <cellStyle name="40% - Accent2 4 8 2" xfId="10326" xr:uid="{00000000-0005-0000-0000-0000D2210000}"/>
    <cellStyle name="40% - Accent2 4 8 2 2" xfId="24610" xr:uid="{00000000-0005-0000-0000-0000D3210000}"/>
    <cellStyle name="40% - Accent2 4 8 3" xfId="8747" xr:uid="{00000000-0005-0000-0000-0000D4210000}"/>
    <cellStyle name="40% - Accent2 4 8 3 2" xfId="23041" xr:uid="{00000000-0005-0000-0000-0000D5210000}"/>
    <cellStyle name="40% - Accent2 4 8 4" xfId="17515" xr:uid="{00000000-0005-0000-0000-0000D6210000}"/>
    <cellStyle name="40% - Accent2 4 8 5" xfId="34576" xr:uid="{00000000-0005-0000-0000-0000D7210000}"/>
    <cellStyle name="40% - Accent2 4 8 6" xfId="38228" xr:uid="{00000000-0005-0000-0000-0000D8210000}"/>
    <cellStyle name="40% - Accent2 4 8 7" xfId="41291" xr:uid="{00000000-0005-0000-0000-0000D9210000}"/>
    <cellStyle name="40% - Accent2 4 9" xfId="3487" xr:uid="{00000000-0005-0000-0000-0000DA210000}"/>
    <cellStyle name="40% - Accent2 4 9 2" xfId="10327" xr:uid="{00000000-0005-0000-0000-0000DB210000}"/>
    <cellStyle name="40% - Accent2 4 9 2 2" xfId="24611" xr:uid="{00000000-0005-0000-0000-0000DC210000}"/>
    <cellStyle name="40% - Accent2 4 9 3" xfId="9061" xr:uid="{00000000-0005-0000-0000-0000DD210000}"/>
    <cellStyle name="40% - Accent2 4 9 3 2" xfId="23354" xr:uid="{00000000-0005-0000-0000-0000DE210000}"/>
    <cellStyle name="40% - Accent2 4 9 4" xfId="17828" xr:uid="{00000000-0005-0000-0000-0000DF210000}"/>
    <cellStyle name="40% - Accent2 4 9 5" xfId="34577" xr:uid="{00000000-0005-0000-0000-0000E0210000}"/>
    <cellStyle name="40% - Accent2 4 9 6" xfId="38229" xr:uid="{00000000-0005-0000-0000-0000E1210000}"/>
    <cellStyle name="40% - Accent2 4 9 7" xfId="41292" xr:uid="{00000000-0005-0000-0000-0000E2210000}"/>
    <cellStyle name="40% - Accent2 5" xfId="261" xr:uid="{00000000-0005-0000-0000-0000E3210000}"/>
    <cellStyle name="40% - Accent2 5 10" xfId="28928" xr:uid="{00000000-0005-0000-0000-0000E4210000}"/>
    <cellStyle name="40% - Accent2 5 11" xfId="30188" xr:uid="{00000000-0005-0000-0000-0000E5210000}"/>
    <cellStyle name="40% - Accent2 5 12" xfId="31745" xr:uid="{00000000-0005-0000-0000-0000E6210000}"/>
    <cellStyle name="40% - Accent2 5 13" xfId="32985" xr:uid="{00000000-0005-0000-0000-0000E7210000}"/>
    <cellStyle name="40% - Accent2 5 14" xfId="34578" xr:uid="{00000000-0005-0000-0000-0000E8210000}"/>
    <cellStyle name="40% - Accent2 5 15" xfId="38230" xr:uid="{00000000-0005-0000-0000-0000E9210000}"/>
    <cellStyle name="40% - Accent2 5 16" xfId="41293" xr:uid="{00000000-0005-0000-0000-0000EA210000}"/>
    <cellStyle name="40% - Accent2 5 2" xfId="1155" xr:uid="{00000000-0005-0000-0000-0000EB210000}"/>
    <cellStyle name="40% - Accent2 5 2 2" xfId="30618" xr:uid="{00000000-0005-0000-0000-0000EC210000}"/>
    <cellStyle name="40% - Accent2 5 2 3" xfId="32175" xr:uid="{00000000-0005-0000-0000-0000ED210000}"/>
    <cellStyle name="40% - Accent2 5 2 4" xfId="33415" xr:uid="{00000000-0005-0000-0000-0000EE210000}"/>
    <cellStyle name="40% - Accent2 5 2 5" xfId="34579" xr:uid="{00000000-0005-0000-0000-0000EF210000}"/>
    <cellStyle name="40% - Accent2 5 3" xfId="2035" xr:uid="{00000000-0005-0000-0000-0000F0210000}"/>
    <cellStyle name="40% - Accent2 5 3 2" xfId="7634" xr:uid="{00000000-0005-0000-0000-0000F1210000}"/>
    <cellStyle name="40% - Accent2 5 3 2 2" xfId="21938" xr:uid="{00000000-0005-0000-0000-0000F2210000}"/>
    <cellStyle name="40% - Accent2 5 3 3" xfId="10329" xr:uid="{00000000-0005-0000-0000-0000F3210000}"/>
    <cellStyle name="40% - Accent2 5 3 3 2" xfId="24613" xr:uid="{00000000-0005-0000-0000-0000F4210000}"/>
    <cellStyle name="40% - Accent2 5 3 4" xfId="5488" xr:uid="{00000000-0005-0000-0000-0000F5210000}"/>
    <cellStyle name="40% - Accent2 5 3 4 2" xfId="19817" xr:uid="{00000000-0005-0000-0000-0000F6210000}"/>
    <cellStyle name="40% - Accent2 5 3 5" xfId="16412" xr:uid="{00000000-0005-0000-0000-0000F7210000}"/>
    <cellStyle name="40% - Accent2 5 3 6" xfId="34580" xr:uid="{00000000-0005-0000-0000-0000F8210000}"/>
    <cellStyle name="40% - Accent2 5 3 7" xfId="38231" xr:uid="{00000000-0005-0000-0000-0000F9210000}"/>
    <cellStyle name="40% - Accent2 5 3 8" xfId="41294" xr:uid="{00000000-0005-0000-0000-0000FA210000}"/>
    <cellStyle name="40% - Accent2 5 4" xfId="6250" xr:uid="{00000000-0005-0000-0000-0000FB210000}"/>
    <cellStyle name="40% - Accent2 5 4 2" xfId="20558" xr:uid="{00000000-0005-0000-0000-0000FC210000}"/>
    <cellStyle name="40% - Accent2 5 5" xfId="10328" xr:uid="{00000000-0005-0000-0000-0000FD210000}"/>
    <cellStyle name="40% - Accent2 5 5 2" xfId="24612" xr:uid="{00000000-0005-0000-0000-0000FE210000}"/>
    <cellStyle name="40% - Accent2 5 6" xfId="4717" xr:uid="{00000000-0005-0000-0000-0000FF210000}"/>
    <cellStyle name="40% - Accent2 5 6 2" xfId="19049" xr:uid="{00000000-0005-0000-0000-000000220000}"/>
    <cellStyle name="40% - Accent2 5 7" xfId="13953" xr:uid="{00000000-0005-0000-0000-000001220000}"/>
    <cellStyle name="40% - Accent2 5 7 2" xfId="27654" xr:uid="{00000000-0005-0000-0000-000002220000}"/>
    <cellStyle name="40% - Accent2 5 8" xfId="14581" xr:uid="{00000000-0005-0000-0000-000003220000}"/>
    <cellStyle name="40% - Accent2 5 8 2" xfId="28280" xr:uid="{00000000-0005-0000-0000-000004220000}"/>
    <cellStyle name="40% - Accent2 5 9" xfId="15032" xr:uid="{00000000-0005-0000-0000-000005220000}"/>
    <cellStyle name="40% - Accent2 6" xfId="574" xr:uid="{00000000-0005-0000-0000-000006220000}"/>
    <cellStyle name="40% - Accent2 6 10" xfId="38232" xr:uid="{00000000-0005-0000-0000-000007220000}"/>
    <cellStyle name="40% - Accent2 6 11" xfId="41295" xr:uid="{00000000-0005-0000-0000-000008220000}"/>
    <cellStyle name="40% - Accent2 6 2" xfId="882" xr:uid="{00000000-0005-0000-0000-000009220000}"/>
    <cellStyle name="40% - Accent2 6 2 2" xfId="34582" xr:uid="{00000000-0005-0000-0000-00000A220000}"/>
    <cellStyle name="40% - Accent2 6 3" xfId="2348" xr:uid="{00000000-0005-0000-0000-00000B220000}"/>
    <cellStyle name="40% - Accent2 6 3 2" xfId="7946" xr:uid="{00000000-0005-0000-0000-00000C220000}"/>
    <cellStyle name="40% - Accent2 6 3 2 2" xfId="22250" xr:uid="{00000000-0005-0000-0000-00000D220000}"/>
    <cellStyle name="40% - Accent2 6 3 3" xfId="10331" xr:uid="{00000000-0005-0000-0000-00000E220000}"/>
    <cellStyle name="40% - Accent2 6 3 3 2" xfId="24615" xr:uid="{00000000-0005-0000-0000-00000F220000}"/>
    <cellStyle name="40% - Accent2 6 3 4" xfId="5800" xr:uid="{00000000-0005-0000-0000-000010220000}"/>
    <cellStyle name="40% - Accent2 6 3 4 2" xfId="20129" xr:uid="{00000000-0005-0000-0000-000011220000}"/>
    <cellStyle name="40% - Accent2 6 3 5" xfId="16724" xr:uid="{00000000-0005-0000-0000-000012220000}"/>
    <cellStyle name="40% - Accent2 6 3 6" xfId="34583" xr:uid="{00000000-0005-0000-0000-000013220000}"/>
    <cellStyle name="40% - Accent2 6 3 7" xfId="38233" xr:uid="{00000000-0005-0000-0000-000014220000}"/>
    <cellStyle name="40% - Accent2 6 3 8" xfId="41296" xr:uid="{00000000-0005-0000-0000-000015220000}"/>
    <cellStyle name="40% - Accent2 6 4" xfId="6562" xr:uid="{00000000-0005-0000-0000-000016220000}"/>
    <cellStyle name="40% - Accent2 6 4 2" xfId="20870" xr:uid="{00000000-0005-0000-0000-000017220000}"/>
    <cellStyle name="40% - Accent2 6 5" xfId="10330" xr:uid="{00000000-0005-0000-0000-000018220000}"/>
    <cellStyle name="40% - Accent2 6 5 2" xfId="24614" xr:uid="{00000000-0005-0000-0000-000019220000}"/>
    <cellStyle name="40% - Accent2 6 6" xfId="5029" xr:uid="{00000000-0005-0000-0000-00001A220000}"/>
    <cellStyle name="40% - Accent2 6 6 2" xfId="19361" xr:uid="{00000000-0005-0000-0000-00001B220000}"/>
    <cellStyle name="40% - Accent2 6 7" xfId="15344" xr:uid="{00000000-0005-0000-0000-00001C220000}"/>
    <cellStyle name="40% - Accent2 6 8" xfId="33912" xr:uid="{00000000-0005-0000-0000-00001D220000}"/>
    <cellStyle name="40% - Accent2 6 9" xfId="34581" xr:uid="{00000000-0005-0000-0000-00001E220000}"/>
    <cellStyle name="40% - Accent2 7" xfId="1232" xr:uid="{00000000-0005-0000-0000-00001F220000}"/>
    <cellStyle name="40% - Accent2 7 2" xfId="1886" xr:uid="{00000000-0005-0000-0000-000020220000}"/>
    <cellStyle name="40% - Accent2 7 2 2" xfId="7518" xr:uid="{00000000-0005-0000-0000-000021220000}"/>
    <cellStyle name="40% - Accent2 7 2 2 2" xfId="21822" xr:uid="{00000000-0005-0000-0000-000022220000}"/>
    <cellStyle name="40% - Accent2 7 2 3" xfId="10333" xr:uid="{00000000-0005-0000-0000-000023220000}"/>
    <cellStyle name="40% - Accent2 7 2 3 2" xfId="24617" xr:uid="{00000000-0005-0000-0000-000024220000}"/>
    <cellStyle name="40% - Accent2 7 2 4" xfId="5372" xr:uid="{00000000-0005-0000-0000-000025220000}"/>
    <cellStyle name="40% - Accent2 7 2 4 2" xfId="19701" xr:uid="{00000000-0005-0000-0000-000026220000}"/>
    <cellStyle name="40% - Accent2 7 2 5" xfId="16296" xr:uid="{00000000-0005-0000-0000-000027220000}"/>
    <cellStyle name="40% - Accent2 7 2 6" xfId="34585" xr:uid="{00000000-0005-0000-0000-000028220000}"/>
    <cellStyle name="40% - Accent2 7 2 7" xfId="38235" xr:uid="{00000000-0005-0000-0000-000029220000}"/>
    <cellStyle name="40% - Accent2 7 2 8" xfId="41298" xr:uid="{00000000-0005-0000-0000-00002A220000}"/>
    <cellStyle name="40% - Accent2 7 3" xfId="6881" xr:uid="{00000000-0005-0000-0000-00002B220000}"/>
    <cellStyle name="40% - Accent2 7 3 2" xfId="21186" xr:uid="{00000000-0005-0000-0000-00002C220000}"/>
    <cellStyle name="40% - Accent2 7 4" xfId="10332" xr:uid="{00000000-0005-0000-0000-00002D220000}"/>
    <cellStyle name="40% - Accent2 7 4 2" xfId="24616" xr:uid="{00000000-0005-0000-0000-00002E220000}"/>
    <cellStyle name="40% - Accent2 7 5" xfId="4601" xr:uid="{00000000-0005-0000-0000-00002F220000}"/>
    <cellStyle name="40% - Accent2 7 5 2" xfId="18933" xr:uid="{00000000-0005-0000-0000-000030220000}"/>
    <cellStyle name="40% - Accent2 7 6" xfId="15660" xr:uid="{00000000-0005-0000-0000-000031220000}"/>
    <cellStyle name="40% - Accent2 7 7" xfId="34584" xr:uid="{00000000-0005-0000-0000-000032220000}"/>
    <cellStyle name="40% - Accent2 7 8" xfId="38234" xr:uid="{00000000-0005-0000-0000-000033220000}"/>
    <cellStyle name="40% - Accent2 7 9" xfId="41297" xr:uid="{00000000-0005-0000-0000-000034220000}"/>
    <cellStyle name="40% - Accent2 8" xfId="1545" xr:uid="{00000000-0005-0000-0000-000035220000}"/>
    <cellStyle name="40% - Accent2 8 2" xfId="7194" xr:uid="{00000000-0005-0000-0000-000036220000}"/>
    <cellStyle name="40% - Accent2 8 2 2" xfId="21498" xr:uid="{00000000-0005-0000-0000-000037220000}"/>
    <cellStyle name="40% - Accent2 8 3" xfId="10334" xr:uid="{00000000-0005-0000-0000-000038220000}"/>
    <cellStyle name="40% - Accent2 8 3 2" xfId="24618" xr:uid="{00000000-0005-0000-0000-000039220000}"/>
    <cellStyle name="40% - Accent2 8 4" xfId="5347" xr:uid="{00000000-0005-0000-0000-00003A220000}"/>
    <cellStyle name="40% - Accent2 8 4 2" xfId="19678" xr:uid="{00000000-0005-0000-0000-00003B220000}"/>
    <cellStyle name="40% - Accent2 8 5" xfId="15972" xr:uid="{00000000-0005-0000-0000-00003C220000}"/>
    <cellStyle name="40% - Accent2 8 6" xfId="34586" xr:uid="{00000000-0005-0000-0000-00003D220000}"/>
    <cellStyle name="40% - Accent2 8 7" xfId="38236" xr:uid="{00000000-0005-0000-0000-00003E220000}"/>
    <cellStyle name="40% - Accent2 8 8" xfId="41299" xr:uid="{00000000-0005-0000-0000-00003F220000}"/>
    <cellStyle name="40% - Accent2 9" xfId="1850" xr:uid="{00000000-0005-0000-0000-000040220000}"/>
    <cellStyle name="40% - Accent2 9 2" xfId="10335" xr:uid="{00000000-0005-0000-0000-000041220000}"/>
    <cellStyle name="40% - Accent2 9 2 2" xfId="24619" xr:uid="{00000000-0005-0000-0000-000042220000}"/>
    <cellStyle name="40% - Accent2 9 3" xfId="7497" xr:uid="{00000000-0005-0000-0000-000043220000}"/>
    <cellStyle name="40% - Accent2 9 3 2" xfId="21801" xr:uid="{00000000-0005-0000-0000-000044220000}"/>
    <cellStyle name="40% - Accent2 9 4" xfId="16275" xr:uid="{00000000-0005-0000-0000-000045220000}"/>
    <cellStyle name="40% - Accent2 9 5" xfId="34587" xr:uid="{00000000-0005-0000-0000-000046220000}"/>
    <cellStyle name="40% - Accent2 9 6" xfId="38237" xr:uid="{00000000-0005-0000-0000-000047220000}"/>
    <cellStyle name="40% - Accent2 9 7" xfId="41300" xr:uid="{00000000-0005-0000-0000-000048220000}"/>
    <cellStyle name="40% - Accent3" xfId="157" builtinId="39" customBuiltin="1"/>
    <cellStyle name="40% - Accent3 10" xfId="2702" xr:uid="{00000000-0005-0000-0000-00004A220000}"/>
    <cellStyle name="40% - Accent3 10 2" xfId="10336" xr:uid="{00000000-0005-0000-0000-00004B220000}"/>
    <cellStyle name="40% - Accent3 10 2 2" xfId="24620" xr:uid="{00000000-0005-0000-0000-00004C220000}"/>
    <cellStyle name="40% - Accent3 10 3" xfId="8277" xr:uid="{00000000-0005-0000-0000-00004D220000}"/>
    <cellStyle name="40% - Accent3 10 3 2" xfId="22572" xr:uid="{00000000-0005-0000-0000-00004E220000}"/>
    <cellStyle name="40% - Accent3 10 4" xfId="17046" xr:uid="{00000000-0005-0000-0000-00004F220000}"/>
    <cellStyle name="40% - Accent3 10 5" xfId="34589" xr:uid="{00000000-0005-0000-0000-000050220000}"/>
    <cellStyle name="40% - Accent3 10 6" xfId="38239" xr:uid="{00000000-0005-0000-0000-000051220000}"/>
    <cellStyle name="40% - Accent3 10 7" xfId="41302" xr:uid="{00000000-0005-0000-0000-000052220000}"/>
    <cellStyle name="40% - Accent3 11" xfId="3006" xr:uid="{00000000-0005-0000-0000-000053220000}"/>
    <cellStyle name="40% - Accent3 11 2" xfId="10337" xr:uid="{00000000-0005-0000-0000-000054220000}"/>
    <cellStyle name="40% - Accent3 11 2 2" xfId="24621" xr:uid="{00000000-0005-0000-0000-000055220000}"/>
    <cellStyle name="40% - Accent3 11 3" xfId="8581" xr:uid="{00000000-0005-0000-0000-000056220000}"/>
    <cellStyle name="40% - Accent3 11 3 2" xfId="22875" xr:uid="{00000000-0005-0000-0000-000057220000}"/>
    <cellStyle name="40% - Accent3 11 4" xfId="17349" xr:uid="{00000000-0005-0000-0000-000058220000}"/>
    <cellStyle name="40% - Accent3 11 5" xfId="34590" xr:uid="{00000000-0005-0000-0000-000059220000}"/>
    <cellStyle name="40% - Accent3 11 6" xfId="38240" xr:uid="{00000000-0005-0000-0000-00005A220000}"/>
    <cellStyle name="40% - Accent3 11 7" xfId="41303" xr:uid="{00000000-0005-0000-0000-00005B220000}"/>
    <cellStyle name="40% - Accent3 12" xfId="3333" xr:uid="{00000000-0005-0000-0000-00005C220000}"/>
    <cellStyle name="40% - Accent3 12 2" xfId="10338" xr:uid="{00000000-0005-0000-0000-00005D220000}"/>
    <cellStyle name="40% - Accent3 12 2 2" xfId="24622" xr:uid="{00000000-0005-0000-0000-00005E220000}"/>
    <cellStyle name="40% - Accent3 12 3" xfId="8907" xr:uid="{00000000-0005-0000-0000-00005F220000}"/>
    <cellStyle name="40% - Accent3 12 3 2" xfId="23200" xr:uid="{00000000-0005-0000-0000-000060220000}"/>
    <cellStyle name="40% - Accent3 12 4" xfId="17674" xr:uid="{00000000-0005-0000-0000-000061220000}"/>
    <cellStyle name="40% - Accent3 12 5" xfId="34591" xr:uid="{00000000-0005-0000-0000-000062220000}"/>
    <cellStyle name="40% - Accent3 12 6" xfId="38241" xr:uid="{00000000-0005-0000-0000-000063220000}"/>
    <cellStyle name="40% - Accent3 12 7" xfId="41304" xr:uid="{00000000-0005-0000-0000-000064220000}"/>
    <cellStyle name="40% - Accent3 13" xfId="3648" xr:uid="{00000000-0005-0000-0000-000065220000}"/>
    <cellStyle name="40% - Accent3 13 2" xfId="10339" xr:uid="{00000000-0005-0000-0000-000066220000}"/>
    <cellStyle name="40% - Accent3 13 2 2" xfId="24623" xr:uid="{00000000-0005-0000-0000-000067220000}"/>
    <cellStyle name="40% - Accent3 13 3" xfId="9222" xr:uid="{00000000-0005-0000-0000-000068220000}"/>
    <cellStyle name="40% - Accent3 13 3 2" xfId="23512" xr:uid="{00000000-0005-0000-0000-000069220000}"/>
    <cellStyle name="40% - Accent3 13 4" xfId="17986" xr:uid="{00000000-0005-0000-0000-00006A220000}"/>
    <cellStyle name="40% - Accent3 14" xfId="3965" xr:uid="{00000000-0005-0000-0000-00006B220000}"/>
    <cellStyle name="40% - Accent3 14 2" xfId="10340" xr:uid="{00000000-0005-0000-0000-00006C220000}"/>
    <cellStyle name="40% - Accent3 14 2 2" xfId="24624" xr:uid="{00000000-0005-0000-0000-00006D220000}"/>
    <cellStyle name="40% - Accent3 14 3" xfId="6132" xr:uid="{00000000-0005-0000-0000-00006E220000}"/>
    <cellStyle name="40% - Accent3 14 3 2" xfId="20447" xr:uid="{00000000-0005-0000-0000-00006F220000}"/>
    <cellStyle name="40% - Accent3 14 4" xfId="18298" xr:uid="{00000000-0005-0000-0000-000070220000}"/>
    <cellStyle name="40% - Accent3 15" xfId="4278" xr:uid="{00000000-0005-0000-0000-000071220000}"/>
    <cellStyle name="40% - Accent3 15 2" xfId="10341" xr:uid="{00000000-0005-0000-0000-000072220000}"/>
    <cellStyle name="40% - Accent3 15 2 2" xfId="24625" xr:uid="{00000000-0005-0000-0000-000073220000}"/>
    <cellStyle name="40% - Accent3 15 3" xfId="18610" xr:uid="{00000000-0005-0000-0000-000074220000}"/>
    <cellStyle name="40% - Accent3 16" xfId="9528" xr:uid="{00000000-0005-0000-0000-000075220000}"/>
    <cellStyle name="40% - Accent3 16 2" xfId="23813" xr:uid="{00000000-0005-0000-0000-000076220000}"/>
    <cellStyle name="40% - Accent3 17" xfId="4574" xr:uid="{00000000-0005-0000-0000-000077220000}"/>
    <cellStyle name="40% - Accent3 17 2" xfId="18906" xr:uid="{00000000-0005-0000-0000-000078220000}"/>
    <cellStyle name="40% - Accent3 18" xfId="13654" xr:uid="{00000000-0005-0000-0000-000079220000}"/>
    <cellStyle name="40% - Accent3 18 2" xfId="27355" xr:uid="{00000000-0005-0000-0000-00007A220000}"/>
    <cellStyle name="40% - Accent3 19" xfId="14282" xr:uid="{00000000-0005-0000-0000-00007B220000}"/>
    <cellStyle name="40% - Accent3 19 2" xfId="27981" xr:uid="{00000000-0005-0000-0000-00007C220000}"/>
    <cellStyle name="40% - Accent3 2" xfId="221" xr:uid="{00000000-0005-0000-0000-00007D220000}"/>
    <cellStyle name="40% - Accent3 2 10" xfId="2741" xr:uid="{00000000-0005-0000-0000-00007E220000}"/>
    <cellStyle name="40% - Accent3 2 10 2" xfId="10343" xr:uid="{00000000-0005-0000-0000-00007F220000}"/>
    <cellStyle name="40% - Accent3 2 10 2 2" xfId="24627" xr:uid="{00000000-0005-0000-0000-000080220000}"/>
    <cellStyle name="40% - Accent3 2 10 3" xfId="8316" xr:uid="{00000000-0005-0000-0000-000081220000}"/>
    <cellStyle name="40% - Accent3 2 10 3 2" xfId="22611" xr:uid="{00000000-0005-0000-0000-000082220000}"/>
    <cellStyle name="40% - Accent3 2 10 4" xfId="17085" xr:uid="{00000000-0005-0000-0000-000083220000}"/>
    <cellStyle name="40% - Accent3 2 10 5" xfId="34593" xr:uid="{00000000-0005-0000-0000-000084220000}"/>
    <cellStyle name="40% - Accent3 2 10 6" xfId="38243" xr:uid="{00000000-0005-0000-0000-000085220000}"/>
    <cellStyle name="40% - Accent3 2 10 7" xfId="41306" xr:uid="{00000000-0005-0000-0000-000086220000}"/>
    <cellStyle name="40% - Accent3 2 11" xfId="3058" xr:uid="{00000000-0005-0000-0000-000087220000}"/>
    <cellStyle name="40% - Accent3 2 11 2" xfId="10344" xr:uid="{00000000-0005-0000-0000-000088220000}"/>
    <cellStyle name="40% - Accent3 2 11 2 2" xfId="24628" xr:uid="{00000000-0005-0000-0000-000089220000}"/>
    <cellStyle name="40% - Accent3 2 11 3" xfId="8632" xr:uid="{00000000-0005-0000-0000-00008A220000}"/>
    <cellStyle name="40% - Accent3 2 11 3 2" xfId="22926" xr:uid="{00000000-0005-0000-0000-00008B220000}"/>
    <cellStyle name="40% - Accent3 2 11 4" xfId="17400" xr:uid="{00000000-0005-0000-0000-00008C220000}"/>
    <cellStyle name="40% - Accent3 2 11 5" xfId="34594" xr:uid="{00000000-0005-0000-0000-00008D220000}"/>
    <cellStyle name="40% - Accent3 2 11 6" xfId="38244" xr:uid="{00000000-0005-0000-0000-00008E220000}"/>
    <cellStyle name="40% - Accent3 2 11 7" xfId="41307" xr:uid="{00000000-0005-0000-0000-00008F220000}"/>
    <cellStyle name="40% - Accent3 2 12" xfId="3372" xr:uid="{00000000-0005-0000-0000-000090220000}"/>
    <cellStyle name="40% - Accent3 2 12 2" xfId="10345" xr:uid="{00000000-0005-0000-0000-000091220000}"/>
    <cellStyle name="40% - Accent3 2 12 2 2" xfId="24629" xr:uid="{00000000-0005-0000-0000-000092220000}"/>
    <cellStyle name="40% - Accent3 2 12 3" xfId="8946" xr:uid="{00000000-0005-0000-0000-000093220000}"/>
    <cellStyle name="40% - Accent3 2 12 3 2" xfId="23239" xr:uid="{00000000-0005-0000-0000-000094220000}"/>
    <cellStyle name="40% - Accent3 2 12 4" xfId="17713" xr:uid="{00000000-0005-0000-0000-000095220000}"/>
    <cellStyle name="40% - Accent3 2 12 5" xfId="34595" xr:uid="{00000000-0005-0000-0000-000096220000}"/>
    <cellStyle name="40% - Accent3 2 12 6" xfId="38245" xr:uid="{00000000-0005-0000-0000-000097220000}"/>
    <cellStyle name="40% - Accent3 2 12 7" xfId="41308" xr:uid="{00000000-0005-0000-0000-000098220000}"/>
    <cellStyle name="40% - Accent3 2 13" xfId="3687" xr:uid="{00000000-0005-0000-0000-000099220000}"/>
    <cellStyle name="40% - Accent3 2 13 2" xfId="10346" xr:uid="{00000000-0005-0000-0000-00009A220000}"/>
    <cellStyle name="40% - Accent3 2 13 2 2" xfId="24630" xr:uid="{00000000-0005-0000-0000-00009B220000}"/>
    <cellStyle name="40% - Accent3 2 13 3" xfId="9261" xr:uid="{00000000-0005-0000-0000-00009C220000}"/>
    <cellStyle name="40% - Accent3 2 13 3 2" xfId="23551" xr:uid="{00000000-0005-0000-0000-00009D220000}"/>
    <cellStyle name="40% - Accent3 2 13 4" xfId="18025" xr:uid="{00000000-0005-0000-0000-00009E220000}"/>
    <cellStyle name="40% - Accent3 2 14" xfId="4004" xr:uid="{00000000-0005-0000-0000-00009F220000}"/>
    <cellStyle name="40% - Accent3 2 14 2" xfId="10347" xr:uid="{00000000-0005-0000-0000-0000A0220000}"/>
    <cellStyle name="40% - Accent3 2 14 2 2" xfId="24631" xr:uid="{00000000-0005-0000-0000-0000A1220000}"/>
    <cellStyle name="40% - Accent3 2 14 3" xfId="6213" xr:uid="{00000000-0005-0000-0000-0000A2220000}"/>
    <cellStyle name="40% - Accent3 2 14 3 2" xfId="20521" xr:uid="{00000000-0005-0000-0000-0000A3220000}"/>
    <cellStyle name="40% - Accent3 2 14 4" xfId="18337" xr:uid="{00000000-0005-0000-0000-0000A4220000}"/>
    <cellStyle name="40% - Accent3 2 15" xfId="4317" xr:uid="{00000000-0005-0000-0000-0000A5220000}"/>
    <cellStyle name="40% - Accent3 2 15 2" xfId="10348" xr:uid="{00000000-0005-0000-0000-0000A6220000}"/>
    <cellStyle name="40% - Accent3 2 15 2 2" xfId="24632" xr:uid="{00000000-0005-0000-0000-0000A7220000}"/>
    <cellStyle name="40% - Accent3 2 15 3" xfId="18649" xr:uid="{00000000-0005-0000-0000-0000A8220000}"/>
    <cellStyle name="40% - Accent3 2 16" xfId="10342" xr:uid="{00000000-0005-0000-0000-0000A9220000}"/>
    <cellStyle name="40% - Accent3 2 16 2" xfId="24626" xr:uid="{00000000-0005-0000-0000-0000AA220000}"/>
    <cellStyle name="40% - Accent3 2 17" xfId="4591" xr:uid="{00000000-0005-0000-0000-0000AB220000}"/>
    <cellStyle name="40% - Accent3 2 17 2" xfId="18923" xr:uid="{00000000-0005-0000-0000-0000AC220000}"/>
    <cellStyle name="40% - Accent3 2 18" xfId="13693" xr:uid="{00000000-0005-0000-0000-0000AD220000}"/>
    <cellStyle name="40% - Accent3 2 18 2" xfId="27394" xr:uid="{00000000-0005-0000-0000-0000AE220000}"/>
    <cellStyle name="40% - Accent3 2 19" xfId="14321" xr:uid="{00000000-0005-0000-0000-0000AF220000}"/>
    <cellStyle name="40% - Accent3 2 19 2" xfId="28020" xr:uid="{00000000-0005-0000-0000-0000B0220000}"/>
    <cellStyle name="40% - Accent3 2 2" xfId="380" xr:uid="{00000000-0005-0000-0000-0000B1220000}"/>
    <cellStyle name="40% - Accent3 2 2 10" xfId="3765" xr:uid="{00000000-0005-0000-0000-0000B2220000}"/>
    <cellStyle name="40% - Accent3 2 2 10 2" xfId="10350" xr:uid="{00000000-0005-0000-0000-0000B3220000}"/>
    <cellStyle name="40% - Accent3 2 2 10 2 2" xfId="24634" xr:uid="{00000000-0005-0000-0000-0000B4220000}"/>
    <cellStyle name="40% - Accent3 2 2 10 3" xfId="9339" xr:uid="{00000000-0005-0000-0000-0000B5220000}"/>
    <cellStyle name="40% - Accent3 2 2 10 3 2" xfId="23629" xr:uid="{00000000-0005-0000-0000-0000B6220000}"/>
    <cellStyle name="40% - Accent3 2 2 10 4" xfId="18103" xr:uid="{00000000-0005-0000-0000-0000B7220000}"/>
    <cellStyle name="40% - Accent3 2 2 11" xfId="4082" xr:uid="{00000000-0005-0000-0000-0000B8220000}"/>
    <cellStyle name="40% - Accent3 2 2 11 2" xfId="10351" xr:uid="{00000000-0005-0000-0000-0000B9220000}"/>
    <cellStyle name="40% - Accent3 2 2 11 2 2" xfId="24635" xr:uid="{00000000-0005-0000-0000-0000BA220000}"/>
    <cellStyle name="40% - Accent3 2 2 11 3" xfId="6369" xr:uid="{00000000-0005-0000-0000-0000BB220000}"/>
    <cellStyle name="40% - Accent3 2 2 11 3 2" xfId="20677" xr:uid="{00000000-0005-0000-0000-0000BC220000}"/>
    <cellStyle name="40% - Accent3 2 2 11 4" xfId="18415" xr:uid="{00000000-0005-0000-0000-0000BD220000}"/>
    <cellStyle name="40% - Accent3 2 2 12" xfId="4395" xr:uid="{00000000-0005-0000-0000-0000BE220000}"/>
    <cellStyle name="40% - Accent3 2 2 12 2" xfId="10352" xr:uid="{00000000-0005-0000-0000-0000BF220000}"/>
    <cellStyle name="40% - Accent3 2 2 12 2 2" xfId="24636" xr:uid="{00000000-0005-0000-0000-0000C0220000}"/>
    <cellStyle name="40% - Accent3 2 2 12 3" xfId="18727" xr:uid="{00000000-0005-0000-0000-0000C1220000}"/>
    <cellStyle name="40% - Accent3 2 2 13" xfId="10349" xr:uid="{00000000-0005-0000-0000-0000C2220000}"/>
    <cellStyle name="40% - Accent3 2 2 13 2" xfId="24633" xr:uid="{00000000-0005-0000-0000-0000C3220000}"/>
    <cellStyle name="40% - Accent3 2 2 14" xfId="4836" xr:uid="{00000000-0005-0000-0000-0000C4220000}"/>
    <cellStyle name="40% - Accent3 2 2 14 2" xfId="19168" xr:uid="{00000000-0005-0000-0000-0000C5220000}"/>
    <cellStyle name="40% - Accent3 2 2 15" xfId="13771" xr:uid="{00000000-0005-0000-0000-0000C6220000}"/>
    <cellStyle name="40% - Accent3 2 2 15 2" xfId="27472" xr:uid="{00000000-0005-0000-0000-0000C7220000}"/>
    <cellStyle name="40% - Accent3 2 2 16" xfId="14399" xr:uid="{00000000-0005-0000-0000-0000C8220000}"/>
    <cellStyle name="40% - Accent3 2 2 16 2" xfId="28098" xr:uid="{00000000-0005-0000-0000-0000C9220000}"/>
    <cellStyle name="40% - Accent3 2 2 17" xfId="15151" xr:uid="{00000000-0005-0000-0000-0000CA220000}"/>
    <cellStyle name="40% - Accent3 2 2 18" xfId="28746" xr:uid="{00000000-0005-0000-0000-0000CB220000}"/>
    <cellStyle name="40% - Accent3 2 2 19" xfId="29375" xr:uid="{00000000-0005-0000-0000-0000CC220000}"/>
    <cellStyle name="40% - Accent3 2 2 2" xfId="536" xr:uid="{00000000-0005-0000-0000-0000CD220000}"/>
    <cellStyle name="40% - Accent3 2 2 2 10" xfId="4238" xr:uid="{00000000-0005-0000-0000-0000CE220000}"/>
    <cellStyle name="40% - Accent3 2 2 2 10 2" xfId="10354" xr:uid="{00000000-0005-0000-0000-0000CF220000}"/>
    <cellStyle name="40% - Accent3 2 2 2 10 2 2" xfId="24638" xr:uid="{00000000-0005-0000-0000-0000D0220000}"/>
    <cellStyle name="40% - Accent3 2 2 2 10 3" xfId="6525" xr:uid="{00000000-0005-0000-0000-0000D1220000}"/>
    <cellStyle name="40% - Accent3 2 2 2 10 3 2" xfId="20833" xr:uid="{00000000-0005-0000-0000-0000D2220000}"/>
    <cellStyle name="40% - Accent3 2 2 2 10 4" xfId="18571" xr:uid="{00000000-0005-0000-0000-0000D3220000}"/>
    <cellStyle name="40% - Accent3 2 2 2 11" xfId="4551" xr:uid="{00000000-0005-0000-0000-0000D4220000}"/>
    <cellStyle name="40% - Accent3 2 2 2 11 2" xfId="10355" xr:uid="{00000000-0005-0000-0000-0000D5220000}"/>
    <cellStyle name="40% - Accent3 2 2 2 11 2 2" xfId="24639" xr:uid="{00000000-0005-0000-0000-0000D6220000}"/>
    <cellStyle name="40% - Accent3 2 2 2 11 3" xfId="18883" xr:uid="{00000000-0005-0000-0000-0000D7220000}"/>
    <cellStyle name="40% - Accent3 2 2 2 12" xfId="10353" xr:uid="{00000000-0005-0000-0000-0000D8220000}"/>
    <cellStyle name="40% - Accent3 2 2 2 12 2" xfId="24637" xr:uid="{00000000-0005-0000-0000-0000D9220000}"/>
    <cellStyle name="40% - Accent3 2 2 2 13" xfId="4992" xr:uid="{00000000-0005-0000-0000-0000DA220000}"/>
    <cellStyle name="40% - Accent3 2 2 2 13 2" xfId="19324" xr:uid="{00000000-0005-0000-0000-0000DB220000}"/>
    <cellStyle name="40% - Accent3 2 2 2 14" xfId="13927" xr:uid="{00000000-0005-0000-0000-0000DC220000}"/>
    <cellStyle name="40% - Accent3 2 2 2 14 2" xfId="27628" xr:uid="{00000000-0005-0000-0000-0000DD220000}"/>
    <cellStyle name="40% - Accent3 2 2 2 15" xfId="14555" xr:uid="{00000000-0005-0000-0000-0000DE220000}"/>
    <cellStyle name="40% - Accent3 2 2 2 15 2" xfId="28254" xr:uid="{00000000-0005-0000-0000-0000DF220000}"/>
    <cellStyle name="40% - Accent3 2 2 2 16" xfId="15307" xr:uid="{00000000-0005-0000-0000-0000E0220000}"/>
    <cellStyle name="40% - Accent3 2 2 2 17" xfId="28902" xr:uid="{00000000-0005-0000-0000-0000E1220000}"/>
    <cellStyle name="40% - Accent3 2 2 2 18" xfId="29531" xr:uid="{00000000-0005-0000-0000-0000E2220000}"/>
    <cellStyle name="40% - Accent3 2 2 2 19" xfId="29847" xr:uid="{00000000-0005-0000-0000-0000E3220000}"/>
    <cellStyle name="40% - Accent3 2 2 2 2" xfId="849" xr:uid="{00000000-0005-0000-0000-0000E4220000}"/>
    <cellStyle name="40% - Accent3 2 2 2 2 10" xfId="30475" xr:uid="{00000000-0005-0000-0000-0000E5220000}"/>
    <cellStyle name="40% - Accent3 2 2 2 2 11" xfId="32032" xr:uid="{00000000-0005-0000-0000-0000E6220000}"/>
    <cellStyle name="40% - Accent3 2 2 2 2 12" xfId="33272" xr:uid="{00000000-0005-0000-0000-0000E7220000}"/>
    <cellStyle name="40% - Accent3 2 2 2 2 13" xfId="34598" xr:uid="{00000000-0005-0000-0000-0000E8220000}"/>
    <cellStyle name="40% - Accent3 2 2 2 2 14" xfId="38248" xr:uid="{00000000-0005-0000-0000-0000E9220000}"/>
    <cellStyle name="40% - Accent3 2 2 2 2 15" xfId="41311" xr:uid="{00000000-0005-0000-0000-0000EA220000}"/>
    <cellStyle name="40% - Accent3 2 2 2 2 2" xfId="2623" xr:uid="{00000000-0005-0000-0000-0000EB220000}"/>
    <cellStyle name="40% - Accent3 2 2 2 2 2 10" xfId="38249" xr:uid="{00000000-0005-0000-0000-0000EC220000}"/>
    <cellStyle name="40% - Accent3 2 2 2 2 2 11" xfId="41312" xr:uid="{00000000-0005-0000-0000-0000ED220000}"/>
    <cellStyle name="40% - Accent3 2 2 2 2 2 2" xfId="8221" xr:uid="{00000000-0005-0000-0000-0000EE220000}"/>
    <cellStyle name="40% - Accent3 2 2 2 2 2 2 2" xfId="22525" xr:uid="{00000000-0005-0000-0000-0000EF220000}"/>
    <cellStyle name="40% - Accent3 2 2 2 2 2 3" xfId="10357" xr:uid="{00000000-0005-0000-0000-0000F0220000}"/>
    <cellStyle name="40% - Accent3 2 2 2 2 2 3 2" xfId="24641" xr:uid="{00000000-0005-0000-0000-0000F1220000}"/>
    <cellStyle name="40% - Accent3 2 2 2 2 2 4" xfId="6075" xr:uid="{00000000-0005-0000-0000-0000F2220000}"/>
    <cellStyle name="40% - Accent3 2 2 2 2 2 4 2" xfId="20404" xr:uid="{00000000-0005-0000-0000-0000F3220000}"/>
    <cellStyle name="40% - Accent3 2 2 2 2 2 5" xfId="16999" xr:uid="{00000000-0005-0000-0000-0000F4220000}"/>
    <cellStyle name="40% - Accent3 2 2 2 2 2 6" xfId="30622" xr:uid="{00000000-0005-0000-0000-0000F5220000}"/>
    <cellStyle name="40% - Accent3 2 2 2 2 2 7" xfId="32179" xr:uid="{00000000-0005-0000-0000-0000F6220000}"/>
    <cellStyle name="40% - Accent3 2 2 2 2 2 8" xfId="33419" xr:uid="{00000000-0005-0000-0000-0000F7220000}"/>
    <cellStyle name="40% - Accent3 2 2 2 2 2 9" xfId="34599" xr:uid="{00000000-0005-0000-0000-0000F8220000}"/>
    <cellStyle name="40% - Accent3 2 2 2 2 3" xfId="6837" xr:uid="{00000000-0005-0000-0000-0000F9220000}"/>
    <cellStyle name="40% - Accent3 2 2 2 2 3 2" xfId="21145" xr:uid="{00000000-0005-0000-0000-0000FA220000}"/>
    <cellStyle name="40% - Accent3 2 2 2 2 4" xfId="10356" xr:uid="{00000000-0005-0000-0000-0000FB220000}"/>
    <cellStyle name="40% - Accent3 2 2 2 2 4 2" xfId="24640" xr:uid="{00000000-0005-0000-0000-0000FC220000}"/>
    <cellStyle name="40% - Accent3 2 2 2 2 5" xfId="5304" xr:uid="{00000000-0005-0000-0000-0000FD220000}"/>
    <cellStyle name="40% - Accent3 2 2 2 2 5 2" xfId="19636" xr:uid="{00000000-0005-0000-0000-0000FE220000}"/>
    <cellStyle name="40% - Accent3 2 2 2 2 6" xfId="14241" xr:uid="{00000000-0005-0000-0000-0000FF220000}"/>
    <cellStyle name="40% - Accent3 2 2 2 2 6 2" xfId="27941" xr:uid="{00000000-0005-0000-0000-000000230000}"/>
    <cellStyle name="40% - Accent3 2 2 2 2 7" xfId="14868" xr:uid="{00000000-0005-0000-0000-000001230000}"/>
    <cellStyle name="40% - Accent3 2 2 2 2 7 2" xfId="28567" xr:uid="{00000000-0005-0000-0000-000002230000}"/>
    <cellStyle name="40% - Accent3 2 2 2 2 8" xfId="15619" xr:uid="{00000000-0005-0000-0000-000003230000}"/>
    <cellStyle name="40% - Accent3 2 2 2 2 9" xfId="29215" xr:uid="{00000000-0005-0000-0000-000004230000}"/>
    <cellStyle name="40% - Accent3 2 2 2 20" xfId="30162" xr:uid="{00000000-0005-0000-0000-000005230000}"/>
    <cellStyle name="40% - Accent3 2 2 2 21" xfId="31405" xr:uid="{00000000-0005-0000-0000-000006230000}"/>
    <cellStyle name="40% - Accent3 2 2 2 22" xfId="31719" xr:uid="{00000000-0005-0000-0000-000007230000}"/>
    <cellStyle name="40% - Accent3 2 2 2 23" xfId="32959" xr:uid="{00000000-0005-0000-0000-000008230000}"/>
    <cellStyle name="40% - Accent3 2 2 2 24" xfId="34597" xr:uid="{00000000-0005-0000-0000-000009230000}"/>
    <cellStyle name="40% - Accent3 2 2 2 25" xfId="37599" xr:uid="{00000000-0005-0000-0000-00000A230000}"/>
    <cellStyle name="40% - Accent3 2 2 2 26" xfId="38247" xr:uid="{00000000-0005-0000-0000-00000B230000}"/>
    <cellStyle name="40% - Accent3 2 2 2 27" xfId="41310" xr:uid="{00000000-0005-0000-0000-00000C230000}"/>
    <cellStyle name="40% - Accent3 2 2 2 3" xfId="1507" xr:uid="{00000000-0005-0000-0000-00000D230000}"/>
    <cellStyle name="40% - Accent3 2 2 2 3 10" xfId="38250" xr:uid="{00000000-0005-0000-0000-00000E230000}"/>
    <cellStyle name="40% - Accent3 2 2 2 3 11" xfId="41313" xr:uid="{00000000-0005-0000-0000-00000F230000}"/>
    <cellStyle name="40% - Accent3 2 2 2 3 2" xfId="7156" xr:uid="{00000000-0005-0000-0000-000010230000}"/>
    <cellStyle name="40% - Accent3 2 2 2 3 2 2" xfId="21461" xr:uid="{00000000-0005-0000-0000-000011230000}"/>
    <cellStyle name="40% - Accent3 2 2 2 3 3" xfId="10358" xr:uid="{00000000-0005-0000-0000-000012230000}"/>
    <cellStyle name="40% - Accent3 2 2 2 3 3 2" xfId="24642" xr:uid="{00000000-0005-0000-0000-000013230000}"/>
    <cellStyle name="40% - Accent3 2 2 2 3 4" xfId="5763" xr:uid="{00000000-0005-0000-0000-000014230000}"/>
    <cellStyle name="40% - Accent3 2 2 2 3 4 2" xfId="20092" xr:uid="{00000000-0005-0000-0000-000015230000}"/>
    <cellStyle name="40% - Accent3 2 2 2 3 5" xfId="15935" xr:uid="{00000000-0005-0000-0000-000016230000}"/>
    <cellStyle name="40% - Accent3 2 2 2 3 6" xfId="30621" xr:uid="{00000000-0005-0000-0000-000017230000}"/>
    <cellStyle name="40% - Accent3 2 2 2 3 7" xfId="32178" xr:uid="{00000000-0005-0000-0000-000018230000}"/>
    <cellStyle name="40% - Accent3 2 2 2 3 8" xfId="33418" xr:uid="{00000000-0005-0000-0000-000019230000}"/>
    <cellStyle name="40% - Accent3 2 2 2 3 9" xfId="34600" xr:uid="{00000000-0005-0000-0000-00001A230000}"/>
    <cellStyle name="40% - Accent3 2 2 2 4" xfId="1820" xr:uid="{00000000-0005-0000-0000-00001B230000}"/>
    <cellStyle name="40% - Accent3 2 2 2 4 2" xfId="10359" xr:uid="{00000000-0005-0000-0000-00001C230000}"/>
    <cellStyle name="40% - Accent3 2 2 2 4 2 2" xfId="24643" xr:uid="{00000000-0005-0000-0000-00001D230000}"/>
    <cellStyle name="40% - Accent3 2 2 2 4 3" xfId="7469" xr:uid="{00000000-0005-0000-0000-00001E230000}"/>
    <cellStyle name="40% - Accent3 2 2 2 4 3 2" xfId="21773" xr:uid="{00000000-0005-0000-0000-00001F230000}"/>
    <cellStyle name="40% - Accent3 2 2 2 4 4" xfId="16247" xr:uid="{00000000-0005-0000-0000-000020230000}"/>
    <cellStyle name="40% - Accent3 2 2 2 4 5" xfId="34601" xr:uid="{00000000-0005-0000-0000-000021230000}"/>
    <cellStyle name="40% - Accent3 2 2 2 4 6" xfId="38251" xr:uid="{00000000-0005-0000-0000-000022230000}"/>
    <cellStyle name="40% - Accent3 2 2 2 4 7" xfId="41314" xr:uid="{00000000-0005-0000-0000-000023230000}"/>
    <cellStyle name="40% - Accent3 2 2 2 5" xfId="2310" xr:uid="{00000000-0005-0000-0000-000024230000}"/>
    <cellStyle name="40% - Accent3 2 2 2 5 2" xfId="10360" xr:uid="{00000000-0005-0000-0000-000025230000}"/>
    <cellStyle name="40% - Accent3 2 2 2 5 2 2" xfId="24644" xr:uid="{00000000-0005-0000-0000-000026230000}"/>
    <cellStyle name="40% - Accent3 2 2 2 5 3" xfId="7909" xr:uid="{00000000-0005-0000-0000-000027230000}"/>
    <cellStyle name="40% - Accent3 2 2 2 5 3 2" xfId="22213" xr:uid="{00000000-0005-0000-0000-000028230000}"/>
    <cellStyle name="40% - Accent3 2 2 2 5 4" xfId="16687" xr:uid="{00000000-0005-0000-0000-000029230000}"/>
    <cellStyle name="40% - Accent3 2 2 2 5 5" xfId="34602" xr:uid="{00000000-0005-0000-0000-00002A230000}"/>
    <cellStyle name="40% - Accent3 2 2 2 5 6" xfId="38252" xr:uid="{00000000-0005-0000-0000-00002B230000}"/>
    <cellStyle name="40% - Accent3 2 2 2 5 7" xfId="41315" xr:uid="{00000000-0005-0000-0000-00002C230000}"/>
    <cellStyle name="40% - Accent3 2 2 2 6" xfId="2975" xr:uid="{00000000-0005-0000-0000-00002D230000}"/>
    <cellStyle name="40% - Accent3 2 2 2 6 2" xfId="10361" xr:uid="{00000000-0005-0000-0000-00002E230000}"/>
    <cellStyle name="40% - Accent3 2 2 2 6 2 2" xfId="24645" xr:uid="{00000000-0005-0000-0000-00002F230000}"/>
    <cellStyle name="40% - Accent3 2 2 2 6 3" xfId="8550" xr:uid="{00000000-0005-0000-0000-000030230000}"/>
    <cellStyle name="40% - Accent3 2 2 2 6 3 2" xfId="22845" xr:uid="{00000000-0005-0000-0000-000031230000}"/>
    <cellStyle name="40% - Accent3 2 2 2 6 4" xfId="17319" xr:uid="{00000000-0005-0000-0000-000032230000}"/>
    <cellStyle name="40% - Accent3 2 2 2 6 5" xfId="34603" xr:uid="{00000000-0005-0000-0000-000033230000}"/>
    <cellStyle name="40% - Accent3 2 2 2 6 6" xfId="38253" xr:uid="{00000000-0005-0000-0000-000034230000}"/>
    <cellStyle name="40% - Accent3 2 2 2 6 7" xfId="41316" xr:uid="{00000000-0005-0000-0000-000035230000}"/>
    <cellStyle name="40% - Accent3 2 2 2 7" xfId="3292" xr:uid="{00000000-0005-0000-0000-000036230000}"/>
    <cellStyle name="40% - Accent3 2 2 2 7 2" xfId="10362" xr:uid="{00000000-0005-0000-0000-000037230000}"/>
    <cellStyle name="40% - Accent3 2 2 2 7 2 2" xfId="24646" xr:uid="{00000000-0005-0000-0000-000038230000}"/>
    <cellStyle name="40% - Accent3 2 2 2 7 3" xfId="8866" xr:uid="{00000000-0005-0000-0000-000039230000}"/>
    <cellStyle name="40% - Accent3 2 2 2 7 3 2" xfId="23160" xr:uid="{00000000-0005-0000-0000-00003A230000}"/>
    <cellStyle name="40% - Accent3 2 2 2 7 4" xfId="17634" xr:uid="{00000000-0005-0000-0000-00003B230000}"/>
    <cellStyle name="40% - Accent3 2 2 2 7 5" xfId="34604" xr:uid="{00000000-0005-0000-0000-00003C230000}"/>
    <cellStyle name="40% - Accent3 2 2 2 7 6" xfId="38254" xr:uid="{00000000-0005-0000-0000-00003D230000}"/>
    <cellStyle name="40% - Accent3 2 2 2 7 7" xfId="41317" xr:uid="{00000000-0005-0000-0000-00003E230000}"/>
    <cellStyle name="40% - Accent3 2 2 2 8" xfId="3606" xr:uid="{00000000-0005-0000-0000-00003F230000}"/>
    <cellStyle name="40% - Accent3 2 2 2 8 2" xfId="10363" xr:uid="{00000000-0005-0000-0000-000040230000}"/>
    <cellStyle name="40% - Accent3 2 2 2 8 2 2" xfId="24647" xr:uid="{00000000-0005-0000-0000-000041230000}"/>
    <cellStyle name="40% - Accent3 2 2 2 8 3" xfId="9180" xr:uid="{00000000-0005-0000-0000-000042230000}"/>
    <cellStyle name="40% - Accent3 2 2 2 8 3 2" xfId="23473" xr:uid="{00000000-0005-0000-0000-000043230000}"/>
    <cellStyle name="40% - Accent3 2 2 2 8 4" xfId="17947" xr:uid="{00000000-0005-0000-0000-000044230000}"/>
    <cellStyle name="40% - Accent3 2 2 2 8 5" xfId="34605" xr:uid="{00000000-0005-0000-0000-000045230000}"/>
    <cellStyle name="40% - Accent3 2 2 2 8 6" xfId="38255" xr:uid="{00000000-0005-0000-0000-000046230000}"/>
    <cellStyle name="40% - Accent3 2 2 2 8 7" xfId="41318" xr:uid="{00000000-0005-0000-0000-000047230000}"/>
    <cellStyle name="40% - Accent3 2 2 2 9" xfId="3921" xr:uid="{00000000-0005-0000-0000-000048230000}"/>
    <cellStyle name="40% - Accent3 2 2 2 9 2" xfId="10364" xr:uid="{00000000-0005-0000-0000-000049230000}"/>
    <cellStyle name="40% - Accent3 2 2 2 9 2 2" xfId="24648" xr:uid="{00000000-0005-0000-0000-00004A230000}"/>
    <cellStyle name="40% - Accent3 2 2 2 9 3" xfId="9495" xr:uid="{00000000-0005-0000-0000-00004B230000}"/>
    <cellStyle name="40% - Accent3 2 2 2 9 3 2" xfId="23785" xr:uid="{00000000-0005-0000-0000-00004C230000}"/>
    <cellStyle name="40% - Accent3 2 2 2 9 4" xfId="18259" xr:uid="{00000000-0005-0000-0000-00004D230000}"/>
    <cellStyle name="40% - Accent3 2 2 20" xfId="29691" xr:uid="{00000000-0005-0000-0000-00004E230000}"/>
    <cellStyle name="40% - Accent3 2 2 21" xfId="30006" xr:uid="{00000000-0005-0000-0000-00004F230000}"/>
    <cellStyle name="40% - Accent3 2 2 22" xfId="31249" xr:uid="{00000000-0005-0000-0000-000050230000}"/>
    <cellStyle name="40% - Accent3 2 2 23" xfId="31563" xr:uid="{00000000-0005-0000-0000-000051230000}"/>
    <cellStyle name="40% - Accent3 2 2 24" xfId="32803" xr:uid="{00000000-0005-0000-0000-000052230000}"/>
    <cellStyle name="40% - Accent3 2 2 25" xfId="34596" xr:uid="{00000000-0005-0000-0000-000053230000}"/>
    <cellStyle name="40% - Accent3 2 2 26" xfId="37443" xr:uid="{00000000-0005-0000-0000-000054230000}"/>
    <cellStyle name="40% - Accent3 2 2 27" xfId="38246" xr:uid="{00000000-0005-0000-0000-000055230000}"/>
    <cellStyle name="40% - Accent3 2 2 28" xfId="41309" xr:uid="{00000000-0005-0000-0000-000056230000}"/>
    <cellStyle name="40% - Accent3 2 2 3" xfId="693" xr:uid="{00000000-0005-0000-0000-000057230000}"/>
    <cellStyle name="40% - Accent3 2 2 3 10" xfId="30319" xr:uid="{00000000-0005-0000-0000-000058230000}"/>
    <cellStyle name="40% - Accent3 2 2 3 11" xfId="31876" xr:uid="{00000000-0005-0000-0000-000059230000}"/>
    <cellStyle name="40% - Accent3 2 2 3 12" xfId="33116" xr:uid="{00000000-0005-0000-0000-00005A230000}"/>
    <cellStyle name="40% - Accent3 2 2 3 13" xfId="34606" xr:uid="{00000000-0005-0000-0000-00005B230000}"/>
    <cellStyle name="40% - Accent3 2 2 3 14" xfId="38256" xr:uid="{00000000-0005-0000-0000-00005C230000}"/>
    <cellStyle name="40% - Accent3 2 2 3 15" xfId="41319" xr:uid="{00000000-0005-0000-0000-00005D230000}"/>
    <cellStyle name="40% - Accent3 2 2 3 2" xfId="2467" xr:uid="{00000000-0005-0000-0000-00005E230000}"/>
    <cellStyle name="40% - Accent3 2 2 3 2 10" xfId="38257" xr:uid="{00000000-0005-0000-0000-00005F230000}"/>
    <cellStyle name="40% - Accent3 2 2 3 2 11" xfId="41320" xr:uid="{00000000-0005-0000-0000-000060230000}"/>
    <cellStyle name="40% - Accent3 2 2 3 2 2" xfId="8065" xr:uid="{00000000-0005-0000-0000-000061230000}"/>
    <cellStyle name="40% - Accent3 2 2 3 2 2 2" xfId="22369" xr:uid="{00000000-0005-0000-0000-000062230000}"/>
    <cellStyle name="40% - Accent3 2 2 3 2 3" xfId="10366" xr:uid="{00000000-0005-0000-0000-000063230000}"/>
    <cellStyle name="40% - Accent3 2 2 3 2 3 2" xfId="24650" xr:uid="{00000000-0005-0000-0000-000064230000}"/>
    <cellStyle name="40% - Accent3 2 2 3 2 4" xfId="5919" xr:uid="{00000000-0005-0000-0000-000065230000}"/>
    <cellStyle name="40% - Accent3 2 2 3 2 4 2" xfId="20248" xr:uid="{00000000-0005-0000-0000-000066230000}"/>
    <cellStyle name="40% - Accent3 2 2 3 2 5" xfId="16843" xr:uid="{00000000-0005-0000-0000-000067230000}"/>
    <cellStyle name="40% - Accent3 2 2 3 2 6" xfId="30623" xr:uid="{00000000-0005-0000-0000-000068230000}"/>
    <cellStyle name="40% - Accent3 2 2 3 2 7" xfId="32180" xr:uid="{00000000-0005-0000-0000-000069230000}"/>
    <cellStyle name="40% - Accent3 2 2 3 2 8" xfId="33420" xr:uid="{00000000-0005-0000-0000-00006A230000}"/>
    <cellStyle name="40% - Accent3 2 2 3 2 9" xfId="34607" xr:uid="{00000000-0005-0000-0000-00006B230000}"/>
    <cellStyle name="40% - Accent3 2 2 3 3" xfId="6681" xr:uid="{00000000-0005-0000-0000-00006C230000}"/>
    <cellStyle name="40% - Accent3 2 2 3 3 2" xfId="20989" xr:uid="{00000000-0005-0000-0000-00006D230000}"/>
    <cellStyle name="40% - Accent3 2 2 3 4" xfId="10365" xr:uid="{00000000-0005-0000-0000-00006E230000}"/>
    <cellStyle name="40% - Accent3 2 2 3 4 2" xfId="24649" xr:uid="{00000000-0005-0000-0000-00006F230000}"/>
    <cellStyle name="40% - Accent3 2 2 3 5" xfId="5148" xr:uid="{00000000-0005-0000-0000-000070230000}"/>
    <cellStyle name="40% - Accent3 2 2 3 5 2" xfId="19480" xr:uid="{00000000-0005-0000-0000-000071230000}"/>
    <cellStyle name="40% - Accent3 2 2 3 6" xfId="14084" xr:uid="{00000000-0005-0000-0000-000072230000}"/>
    <cellStyle name="40% - Accent3 2 2 3 6 2" xfId="27785" xr:uid="{00000000-0005-0000-0000-000073230000}"/>
    <cellStyle name="40% - Accent3 2 2 3 7" xfId="14712" xr:uid="{00000000-0005-0000-0000-000074230000}"/>
    <cellStyle name="40% - Accent3 2 2 3 7 2" xfId="28411" xr:uid="{00000000-0005-0000-0000-000075230000}"/>
    <cellStyle name="40% - Accent3 2 2 3 8" xfId="15463" xr:uid="{00000000-0005-0000-0000-000076230000}"/>
    <cellStyle name="40% - Accent3 2 2 3 9" xfId="29059" xr:uid="{00000000-0005-0000-0000-000077230000}"/>
    <cellStyle name="40% - Accent3 2 2 4" xfId="1351" xr:uid="{00000000-0005-0000-0000-000078230000}"/>
    <cellStyle name="40% - Accent3 2 2 4 10" xfId="38258" xr:uid="{00000000-0005-0000-0000-000079230000}"/>
    <cellStyle name="40% - Accent3 2 2 4 11" xfId="41321" xr:uid="{00000000-0005-0000-0000-00007A230000}"/>
    <cellStyle name="40% - Accent3 2 2 4 2" xfId="7000" xr:uid="{00000000-0005-0000-0000-00007B230000}"/>
    <cellStyle name="40% - Accent3 2 2 4 2 2" xfId="21305" xr:uid="{00000000-0005-0000-0000-00007C230000}"/>
    <cellStyle name="40% - Accent3 2 2 4 3" xfId="10367" xr:uid="{00000000-0005-0000-0000-00007D230000}"/>
    <cellStyle name="40% - Accent3 2 2 4 3 2" xfId="24651" xr:uid="{00000000-0005-0000-0000-00007E230000}"/>
    <cellStyle name="40% - Accent3 2 2 4 4" xfId="5607" xr:uid="{00000000-0005-0000-0000-00007F230000}"/>
    <cellStyle name="40% - Accent3 2 2 4 4 2" xfId="19936" xr:uid="{00000000-0005-0000-0000-000080230000}"/>
    <cellStyle name="40% - Accent3 2 2 4 5" xfId="15779" xr:uid="{00000000-0005-0000-0000-000081230000}"/>
    <cellStyle name="40% - Accent3 2 2 4 6" xfId="30620" xr:uid="{00000000-0005-0000-0000-000082230000}"/>
    <cellStyle name="40% - Accent3 2 2 4 7" xfId="32177" xr:uid="{00000000-0005-0000-0000-000083230000}"/>
    <cellStyle name="40% - Accent3 2 2 4 8" xfId="33417" xr:uid="{00000000-0005-0000-0000-000084230000}"/>
    <cellStyle name="40% - Accent3 2 2 4 9" xfId="34608" xr:uid="{00000000-0005-0000-0000-000085230000}"/>
    <cellStyle name="40% - Accent3 2 2 5" xfId="1664" xr:uid="{00000000-0005-0000-0000-000086230000}"/>
    <cellStyle name="40% - Accent3 2 2 5 2" xfId="10368" xr:uid="{00000000-0005-0000-0000-000087230000}"/>
    <cellStyle name="40% - Accent3 2 2 5 2 2" xfId="24652" xr:uid="{00000000-0005-0000-0000-000088230000}"/>
    <cellStyle name="40% - Accent3 2 2 5 3" xfId="7313" xr:uid="{00000000-0005-0000-0000-000089230000}"/>
    <cellStyle name="40% - Accent3 2 2 5 3 2" xfId="21617" xr:uid="{00000000-0005-0000-0000-00008A230000}"/>
    <cellStyle name="40% - Accent3 2 2 5 4" xfId="16091" xr:uid="{00000000-0005-0000-0000-00008B230000}"/>
    <cellStyle name="40% - Accent3 2 2 5 5" xfId="34609" xr:uid="{00000000-0005-0000-0000-00008C230000}"/>
    <cellStyle name="40% - Accent3 2 2 5 6" xfId="38259" xr:uid="{00000000-0005-0000-0000-00008D230000}"/>
    <cellStyle name="40% - Accent3 2 2 5 7" xfId="41322" xr:uid="{00000000-0005-0000-0000-00008E230000}"/>
    <cellStyle name="40% - Accent3 2 2 6" xfId="2154" xr:uid="{00000000-0005-0000-0000-00008F230000}"/>
    <cellStyle name="40% - Accent3 2 2 6 2" xfId="10369" xr:uid="{00000000-0005-0000-0000-000090230000}"/>
    <cellStyle name="40% - Accent3 2 2 6 2 2" xfId="24653" xr:uid="{00000000-0005-0000-0000-000091230000}"/>
    <cellStyle name="40% - Accent3 2 2 6 3" xfId="7753" xr:uid="{00000000-0005-0000-0000-000092230000}"/>
    <cellStyle name="40% - Accent3 2 2 6 3 2" xfId="22057" xr:uid="{00000000-0005-0000-0000-000093230000}"/>
    <cellStyle name="40% - Accent3 2 2 6 4" xfId="16531" xr:uid="{00000000-0005-0000-0000-000094230000}"/>
    <cellStyle name="40% - Accent3 2 2 6 5" xfId="34610" xr:uid="{00000000-0005-0000-0000-000095230000}"/>
    <cellStyle name="40% - Accent3 2 2 6 6" xfId="38260" xr:uid="{00000000-0005-0000-0000-000096230000}"/>
    <cellStyle name="40% - Accent3 2 2 6 7" xfId="41323" xr:uid="{00000000-0005-0000-0000-000097230000}"/>
    <cellStyle name="40% - Accent3 2 2 7" xfId="2819" xr:uid="{00000000-0005-0000-0000-000098230000}"/>
    <cellStyle name="40% - Accent3 2 2 7 2" xfId="10370" xr:uid="{00000000-0005-0000-0000-000099230000}"/>
    <cellStyle name="40% - Accent3 2 2 7 2 2" xfId="24654" xr:uid="{00000000-0005-0000-0000-00009A230000}"/>
    <cellStyle name="40% - Accent3 2 2 7 3" xfId="8394" xr:uid="{00000000-0005-0000-0000-00009B230000}"/>
    <cellStyle name="40% - Accent3 2 2 7 3 2" xfId="22689" xr:uid="{00000000-0005-0000-0000-00009C230000}"/>
    <cellStyle name="40% - Accent3 2 2 7 4" xfId="17163" xr:uid="{00000000-0005-0000-0000-00009D230000}"/>
    <cellStyle name="40% - Accent3 2 2 7 5" xfId="34611" xr:uid="{00000000-0005-0000-0000-00009E230000}"/>
    <cellStyle name="40% - Accent3 2 2 7 6" xfId="38261" xr:uid="{00000000-0005-0000-0000-00009F230000}"/>
    <cellStyle name="40% - Accent3 2 2 7 7" xfId="41324" xr:uid="{00000000-0005-0000-0000-0000A0230000}"/>
    <cellStyle name="40% - Accent3 2 2 8" xfId="3136" xr:uid="{00000000-0005-0000-0000-0000A1230000}"/>
    <cellStyle name="40% - Accent3 2 2 8 2" xfId="10371" xr:uid="{00000000-0005-0000-0000-0000A2230000}"/>
    <cellStyle name="40% - Accent3 2 2 8 2 2" xfId="24655" xr:uid="{00000000-0005-0000-0000-0000A3230000}"/>
    <cellStyle name="40% - Accent3 2 2 8 3" xfId="8710" xr:uid="{00000000-0005-0000-0000-0000A4230000}"/>
    <cellStyle name="40% - Accent3 2 2 8 3 2" xfId="23004" xr:uid="{00000000-0005-0000-0000-0000A5230000}"/>
    <cellStyle name="40% - Accent3 2 2 8 4" xfId="17478" xr:uid="{00000000-0005-0000-0000-0000A6230000}"/>
    <cellStyle name="40% - Accent3 2 2 8 5" xfId="34612" xr:uid="{00000000-0005-0000-0000-0000A7230000}"/>
    <cellStyle name="40% - Accent3 2 2 8 6" xfId="38262" xr:uid="{00000000-0005-0000-0000-0000A8230000}"/>
    <cellStyle name="40% - Accent3 2 2 8 7" xfId="41325" xr:uid="{00000000-0005-0000-0000-0000A9230000}"/>
    <cellStyle name="40% - Accent3 2 2 9" xfId="3450" xr:uid="{00000000-0005-0000-0000-0000AA230000}"/>
    <cellStyle name="40% - Accent3 2 2 9 2" xfId="10372" xr:uid="{00000000-0005-0000-0000-0000AB230000}"/>
    <cellStyle name="40% - Accent3 2 2 9 2 2" xfId="24656" xr:uid="{00000000-0005-0000-0000-0000AC230000}"/>
    <cellStyle name="40% - Accent3 2 2 9 3" xfId="9024" xr:uid="{00000000-0005-0000-0000-0000AD230000}"/>
    <cellStyle name="40% - Accent3 2 2 9 3 2" xfId="23317" xr:uid="{00000000-0005-0000-0000-0000AE230000}"/>
    <cellStyle name="40% - Accent3 2 2 9 4" xfId="17791" xr:uid="{00000000-0005-0000-0000-0000AF230000}"/>
    <cellStyle name="40% - Accent3 2 2 9 5" xfId="34613" xr:uid="{00000000-0005-0000-0000-0000B0230000}"/>
    <cellStyle name="40% - Accent3 2 2 9 6" xfId="38263" xr:uid="{00000000-0005-0000-0000-0000B1230000}"/>
    <cellStyle name="40% - Accent3 2 2 9 7" xfId="41326" xr:uid="{00000000-0005-0000-0000-0000B2230000}"/>
    <cellStyle name="40% - Accent3 2 20" xfId="14995" xr:uid="{00000000-0005-0000-0000-0000B3230000}"/>
    <cellStyle name="40% - Accent3 2 21" xfId="28668" xr:uid="{00000000-0005-0000-0000-0000B4230000}"/>
    <cellStyle name="40% - Accent3 2 22" xfId="29297" xr:uid="{00000000-0005-0000-0000-0000B5230000}"/>
    <cellStyle name="40% - Accent3 2 23" xfId="29613" xr:uid="{00000000-0005-0000-0000-0000B6230000}"/>
    <cellStyle name="40% - Accent3 2 24" xfId="29928" xr:uid="{00000000-0005-0000-0000-0000B7230000}"/>
    <cellStyle name="40% - Accent3 2 25" xfId="31171" xr:uid="{00000000-0005-0000-0000-0000B8230000}"/>
    <cellStyle name="40% - Accent3 2 26" xfId="31485" xr:uid="{00000000-0005-0000-0000-0000B9230000}"/>
    <cellStyle name="40% - Accent3 2 27" xfId="32725" xr:uid="{00000000-0005-0000-0000-0000BA230000}"/>
    <cellStyle name="40% - Accent3 2 28" xfId="34592" xr:uid="{00000000-0005-0000-0000-0000BB230000}"/>
    <cellStyle name="40% - Accent3 2 29" xfId="37365" xr:uid="{00000000-0005-0000-0000-0000BC230000}"/>
    <cellStyle name="40% - Accent3 2 3" xfId="458" xr:uid="{00000000-0005-0000-0000-0000BD230000}"/>
    <cellStyle name="40% - Accent3 2 3 10" xfId="4160" xr:uid="{00000000-0005-0000-0000-0000BE230000}"/>
    <cellStyle name="40% - Accent3 2 3 10 2" xfId="10374" xr:uid="{00000000-0005-0000-0000-0000BF230000}"/>
    <cellStyle name="40% - Accent3 2 3 10 2 2" xfId="24658" xr:uid="{00000000-0005-0000-0000-0000C0230000}"/>
    <cellStyle name="40% - Accent3 2 3 10 3" xfId="6447" xr:uid="{00000000-0005-0000-0000-0000C1230000}"/>
    <cellStyle name="40% - Accent3 2 3 10 3 2" xfId="20755" xr:uid="{00000000-0005-0000-0000-0000C2230000}"/>
    <cellStyle name="40% - Accent3 2 3 10 4" xfId="18493" xr:uid="{00000000-0005-0000-0000-0000C3230000}"/>
    <cellStyle name="40% - Accent3 2 3 11" xfId="4473" xr:uid="{00000000-0005-0000-0000-0000C4230000}"/>
    <cellStyle name="40% - Accent3 2 3 11 2" xfId="10375" xr:uid="{00000000-0005-0000-0000-0000C5230000}"/>
    <cellStyle name="40% - Accent3 2 3 11 2 2" xfId="24659" xr:uid="{00000000-0005-0000-0000-0000C6230000}"/>
    <cellStyle name="40% - Accent3 2 3 11 3" xfId="18805" xr:uid="{00000000-0005-0000-0000-0000C7230000}"/>
    <cellStyle name="40% - Accent3 2 3 12" xfId="10373" xr:uid="{00000000-0005-0000-0000-0000C8230000}"/>
    <cellStyle name="40% - Accent3 2 3 12 2" xfId="24657" xr:uid="{00000000-0005-0000-0000-0000C9230000}"/>
    <cellStyle name="40% - Accent3 2 3 13" xfId="4914" xr:uid="{00000000-0005-0000-0000-0000CA230000}"/>
    <cellStyle name="40% - Accent3 2 3 13 2" xfId="19246" xr:uid="{00000000-0005-0000-0000-0000CB230000}"/>
    <cellStyle name="40% - Accent3 2 3 14" xfId="13849" xr:uid="{00000000-0005-0000-0000-0000CC230000}"/>
    <cellStyle name="40% - Accent3 2 3 14 2" xfId="27550" xr:uid="{00000000-0005-0000-0000-0000CD230000}"/>
    <cellStyle name="40% - Accent3 2 3 15" xfId="14477" xr:uid="{00000000-0005-0000-0000-0000CE230000}"/>
    <cellStyle name="40% - Accent3 2 3 15 2" xfId="28176" xr:uid="{00000000-0005-0000-0000-0000CF230000}"/>
    <cellStyle name="40% - Accent3 2 3 16" xfId="15229" xr:uid="{00000000-0005-0000-0000-0000D0230000}"/>
    <cellStyle name="40% - Accent3 2 3 17" xfId="28824" xr:uid="{00000000-0005-0000-0000-0000D1230000}"/>
    <cellStyle name="40% - Accent3 2 3 18" xfId="29453" xr:uid="{00000000-0005-0000-0000-0000D2230000}"/>
    <cellStyle name="40% - Accent3 2 3 19" xfId="29769" xr:uid="{00000000-0005-0000-0000-0000D3230000}"/>
    <cellStyle name="40% - Accent3 2 3 2" xfId="771" xr:uid="{00000000-0005-0000-0000-0000D4230000}"/>
    <cellStyle name="40% - Accent3 2 3 2 10" xfId="30397" xr:uid="{00000000-0005-0000-0000-0000D5230000}"/>
    <cellStyle name="40% - Accent3 2 3 2 11" xfId="31954" xr:uid="{00000000-0005-0000-0000-0000D6230000}"/>
    <cellStyle name="40% - Accent3 2 3 2 12" xfId="33194" xr:uid="{00000000-0005-0000-0000-0000D7230000}"/>
    <cellStyle name="40% - Accent3 2 3 2 13" xfId="34615" xr:uid="{00000000-0005-0000-0000-0000D8230000}"/>
    <cellStyle name="40% - Accent3 2 3 2 14" xfId="38265" xr:uid="{00000000-0005-0000-0000-0000D9230000}"/>
    <cellStyle name="40% - Accent3 2 3 2 15" xfId="41328" xr:uid="{00000000-0005-0000-0000-0000DA230000}"/>
    <cellStyle name="40% - Accent3 2 3 2 2" xfId="2545" xr:uid="{00000000-0005-0000-0000-0000DB230000}"/>
    <cellStyle name="40% - Accent3 2 3 2 2 10" xfId="38266" xr:uid="{00000000-0005-0000-0000-0000DC230000}"/>
    <cellStyle name="40% - Accent3 2 3 2 2 11" xfId="41329" xr:uid="{00000000-0005-0000-0000-0000DD230000}"/>
    <cellStyle name="40% - Accent3 2 3 2 2 2" xfId="8143" xr:uid="{00000000-0005-0000-0000-0000DE230000}"/>
    <cellStyle name="40% - Accent3 2 3 2 2 2 2" xfId="22447" xr:uid="{00000000-0005-0000-0000-0000DF230000}"/>
    <cellStyle name="40% - Accent3 2 3 2 2 3" xfId="10377" xr:uid="{00000000-0005-0000-0000-0000E0230000}"/>
    <cellStyle name="40% - Accent3 2 3 2 2 3 2" xfId="24661" xr:uid="{00000000-0005-0000-0000-0000E1230000}"/>
    <cellStyle name="40% - Accent3 2 3 2 2 4" xfId="5997" xr:uid="{00000000-0005-0000-0000-0000E2230000}"/>
    <cellStyle name="40% - Accent3 2 3 2 2 4 2" xfId="20326" xr:uid="{00000000-0005-0000-0000-0000E3230000}"/>
    <cellStyle name="40% - Accent3 2 3 2 2 5" xfId="16921" xr:uid="{00000000-0005-0000-0000-0000E4230000}"/>
    <cellStyle name="40% - Accent3 2 3 2 2 6" xfId="30625" xr:uid="{00000000-0005-0000-0000-0000E5230000}"/>
    <cellStyle name="40% - Accent3 2 3 2 2 7" xfId="32182" xr:uid="{00000000-0005-0000-0000-0000E6230000}"/>
    <cellStyle name="40% - Accent3 2 3 2 2 8" xfId="33422" xr:uid="{00000000-0005-0000-0000-0000E7230000}"/>
    <cellStyle name="40% - Accent3 2 3 2 2 9" xfId="34616" xr:uid="{00000000-0005-0000-0000-0000E8230000}"/>
    <cellStyle name="40% - Accent3 2 3 2 3" xfId="6759" xr:uid="{00000000-0005-0000-0000-0000E9230000}"/>
    <cellStyle name="40% - Accent3 2 3 2 3 2" xfId="21067" xr:uid="{00000000-0005-0000-0000-0000EA230000}"/>
    <cellStyle name="40% - Accent3 2 3 2 4" xfId="10376" xr:uid="{00000000-0005-0000-0000-0000EB230000}"/>
    <cellStyle name="40% - Accent3 2 3 2 4 2" xfId="24660" xr:uid="{00000000-0005-0000-0000-0000EC230000}"/>
    <cellStyle name="40% - Accent3 2 3 2 5" xfId="5226" xr:uid="{00000000-0005-0000-0000-0000ED230000}"/>
    <cellStyle name="40% - Accent3 2 3 2 5 2" xfId="19558" xr:uid="{00000000-0005-0000-0000-0000EE230000}"/>
    <cellStyle name="40% - Accent3 2 3 2 6" xfId="14163" xr:uid="{00000000-0005-0000-0000-0000EF230000}"/>
    <cellStyle name="40% - Accent3 2 3 2 6 2" xfId="27863" xr:uid="{00000000-0005-0000-0000-0000F0230000}"/>
    <cellStyle name="40% - Accent3 2 3 2 7" xfId="14790" xr:uid="{00000000-0005-0000-0000-0000F1230000}"/>
    <cellStyle name="40% - Accent3 2 3 2 7 2" xfId="28489" xr:uid="{00000000-0005-0000-0000-0000F2230000}"/>
    <cellStyle name="40% - Accent3 2 3 2 8" xfId="15541" xr:uid="{00000000-0005-0000-0000-0000F3230000}"/>
    <cellStyle name="40% - Accent3 2 3 2 9" xfId="29137" xr:uid="{00000000-0005-0000-0000-0000F4230000}"/>
    <cellStyle name="40% - Accent3 2 3 20" xfId="30084" xr:uid="{00000000-0005-0000-0000-0000F5230000}"/>
    <cellStyle name="40% - Accent3 2 3 21" xfId="31327" xr:uid="{00000000-0005-0000-0000-0000F6230000}"/>
    <cellStyle name="40% - Accent3 2 3 22" xfId="31641" xr:uid="{00000000-0005-0000-0000-0000F7230000}"/>
    <cellStyle name="40% - Accent3 2 3 23" xfId="32881" xr:uid="{00000000-0005-0000-0000-0000F8230000}"/>
    <cellStyle name="40% - Accent3 2 3 24" xfId="34614" xr:uid="{00000000-0005-0000-0000-0000F9230000}"/>
    <cellStyle name="40% - Accent3 2 3 25" xfId="37521" xr:uid="{00000000-0005-0000-0000-0000FA230000}"/>
    <cellStyle name="40% - Accent3 2 3 26" xfId="38264" xr:uid="{00000000-0005-0000-0000-0000FB230000}"/>
    <cellStyle name="40% - Accent3 2 3 27" xfId="41327" xr:uid="{00000000-0005-0000-0000-0000FC230000}"/>
    <cellStyle name="40% - Accent3 2 3 3" xfId="1429" xr:uid="{00000000-0005-0000-0000-0000FD230000}"/>
    <cellStyle name="40% - Accent3 2 3 3 10" xfId="38267" xr:uid="{00000000-0005-0000-0000-0000FE230000}"/>
    <cellStyle name="40% - Accent3 2 3 3 11" xfId="41330" xr:uid="{00000000-0005-0000-0000-0000FF230000}"/>
    <cellStyle name="40% - Accent3 2 3 3 2" xfId="7078" xr:uid="{00000000-0005-0000-0000-000000240000}"/>
    <cellStyle name="40% - Accent3 2 3 3 2 2" xfId="21383" xr:uid="{00000000-0005-0000-0000-000001240000}"/>
    <cellStyle name="40% - Accent3 2 3 3 3" xfId="10378" xr:uid="{00000000-0005-0000-0000-000002240000}"/>
    <cellStyle name="40% - Accent3 2 3 3 3 2" xfId="24662" xr:uid="{00000000-0005-0000-0000-000003240000}"/>
    <cellStyle name="40% - Accent3 2 3 3 4" xfId="5685" xr:uid="{00000000-0005-0000-0000-000004240000}"/>
    <cellStyle name="40% - Accent3 2 3 3 4 2" xfId="20014" xr:uid="{00000000-0005-0000-0000-000005240000}"/>
    <cellStyle name="40% - Accent3 2 3 3 5" xfId="15857" xr:uid="{00000000-0005-0000-0000-000006240000}"/>
    <cellStyle name="40% - Accent3 2 3 3 6" xfId="30624" xr:uid="{00000000-0005-0000-0000-000007240000}"/>
    <cellStyle name="40% - Accent3 2 3 3 7" xfId="32181" xr:uid="{00000000-0005-0000-0000-000008240000}"/>
    <cellStyle name="40% - Accent3 2 3 3 8" xfId="33421" xr:uid="{00000000-0005-0000-0000-000009240000}"/>
    <cellStyle name="40% - Accent3 2 3 3 9" xfId="34617" xr:uid="{00000000-0005-0000-0000-00000A240000}"/>
    <cellStyle name="40% - Accent3 2 3 4" xfId="1742" xr:uid="{00000000-0005-0000-0000-00000B240000}"/>
    <cellStyle name="40% - Accent3 2 3 4 2" xfId="10379" xr:uid="{00000000-0005-0000-0000-00000C240000}"/>
    <cellStyle name="40% - Accent3 2 3 4 2 2" xfId="24663" xr:uid="{00000000-0005-0000-0000-00000D240000}"/>
    <cellStyle name="40% - Accent3 2 3 4 3" xfId="7391" xr:uid="{00000000-0005-0000-0000-00000E240000}"/>
    <cellStyle name="40% - Accent3 2 3 4 3 2" xfId="21695" xr:uid="{00000000-0005-0000-0000-00000F240000}"/>
    <cellStyle name="40% - Accent3 2 3 4 4" xfId="16169" xr:uid="{00000000-0005-0000-0000-000010240000}"/>
    <cellStyle name="40% - Accent3 2 3 4 5" xfId="34618" xr:uid="{00000000-0005-0000-0000-000011240000}"/>
    <cellStyle name="40% - Accent3 2 3 4 6" xfId="38268" xr:uid="{00000000-0005-0000-0000-000012240000}"/>
    <cellStyle name="40% - Accent3 2 3 4 7" xfId="41331" xr:uid="{00000000-0005-0000-0000-000013240000}"/>
    <cellStyle name="40% - Accent3 2 3 5" xfId="2232" xr:uid="{00000000-0005-0000-0000-000014240000}"/>
    <cellStyle name="40% - Accent3 2 3 5 2" xfId="10380" xr:uid="{00000000-0005-0000-0000-000015240000}"/>
    <cellStyle name="40% - Accent3 2 3 5 2 2" xfId="24664" xr:uid="{00000000-0005-0000-0000-000016240000}"/>
    <cellStyle name="40% - Accent3 2 3 5 3" xfId="7831" xr:uid="{00000000-0005-0000-0000-000017240000}"/>
    <cellStyle name="40% - Accent3 2 3 5 3 2" xfId="22135" xr:uid="{00000000-0005-0000-0000-000018240000}"/>
    <cellStyle name="40% - Accent3 2 3 5 4" xfId="16609" xr:uid="{00000000-0005-0000-0000-000019240000}"/>
    <cellStyle name="40% - Accent3 2 3 5 5" xfId="34619" xr:uid="{00000000-0005-0000-0000-00001A240000}"/>
    <cellStyle name="40% - Accent3 2 3 5 6" xfId="38269" xr:uid="{00000000-0005-0000-0000-00001B240000}"/>
    <cellStyle name="40% - Accent3 2 3 5 7" xfId="41332" xr:uid="{00000000-0005-0000-0000-00001C240000}"/>
    <cellStyle name="40% - Accent3 2 3 6" xfId="2897" xr:uid="{00000000-0005-0000-0000-00001D240000}"/>
    <cellStyle name="40% - Accent3 2 3 6 2" xfId="10381" xr:uid="{00000000-0005-0000-0000-00001E240000}"/>
    <cellStyle name="40% - Accent3 2 3 6 2 2" xfId="24665" xr:uid="{00000000-0005-0000-0000-00001F240000}"/>
    <cellStyle name="40% - Accent3 2 3 6 3" xfId="8472" xr:uid="{00000000-0005-0000-0000-000020240000}"/>
    <cellStyle name="40% - Accent3 2 3 6 3 2" xfId="22767" xr:uid="{00000000-0005-0000-0000-000021240000}"/>
    <cellStyle name="40% - Accent3 2 3 6 4" xfId="17241" xr:uid="{00000000-0005-0000-0000-000022240000}"/>
    <cellStyle name="40% - Accent3 2 3 6 5" xfId="34620" xr:uid="{00000000-0005-0000-0000-000023240000}"/>
    <cellStyle name="40% - Accent3 2 3 6 6" xfId="38270" xr:uid="{00000000-0005-0000-0000-000024240000}"/>
    <cellStyle name="40% - Accent3 2 3 6 7" xfId="41333" xr:uid="{00000000-0005-0000-0000-000025240000}"/>
    <cellStyle name="40% - Accent3 2 3 7" xfId="3214" xr:uid="{00000000-0005-0000-0000-000026240000}"/>
    <cellStyle name="40% - Accent3 2 3 7 2" xfId="10382" xr:uid="{00000000-0005-0000-0000-000027240000}"/>
    <cellStyle name="40% - Accent3 2 3 7 2 2" xfId="24666" xr:uid="{00000000-0005-0000-0000-000028240000}"/>
    <cellStyle name="40% - Accent3 2 3 7 3" xfId="8788" xr:uid="{00000000-0005-0000-0000-000029240000}"/>
    <cellStyle name="40% - Accent3 2 3 7 3 2" xfId="23082" xr:uid="{00000000-0005-0000-0000-00002A240000}"/>
    <cellStyle name="40% - Accent3 2 3 7 4" xfId="17556" xr:uid="{00000000-0005-0000-0000-00002B240000}"/>
    <cellStyle name="40% - Accent3 2 3 7 5" xfId="34621" xr:uid="{00000000-0005-0000-0000-00002C240000}"/>
    <cellStyle name="40% - Accent3 2 3 7 6" xfId="38271" xr:uid="{00000000-0005-0000-0000-00002D240000}"/>
    <cellStyle name="40% - Accent3 2 3 7 7" xfId="41334" xr:uid="{00000000-0005-0000-0000-00002E240000}"/>
    <cellStyle name="40% - Accent3 2 3 8" xfId="3528" xr:uid="{00000000-0005-0000-0000-00002F240000}"/>
    <cellStyle name="40% - Accent3 2 3 8 2" xfId="10383" xr:uid="{00000000-0005-0000-0000-000030240000}"/>
    <cellStyle name="40% - Accent3 2 3 8 2 2" xfId="24667" xr:uid="{00000000-0005-0000-0000-000031240000}"/>
    <cellStyle name="40% - Accent3 2 3 8 3" xfId="9102" xr:uid="{00000000-0005-0000-0000-000032240000}"/>
    <cellStyle name="40% - Accent3 2 3 8 3 2" xfId="23395" xr:uid="{00000000-0005-0000-0000-000033240000}"/>
    <cellStyle name="40% - Accent3 2 3 8 4" xfId="17869" xr:uid="{00000000-0005-0000-0000-000034240000}"/>
    <cellStyle name="40% - Accent3 2 3 8 5" xfId="34622" xr:uid="{00000000-0005-0000-0000-000035240000}"/>
    <cellStyle name="40% - Accent3 2 3 8 6" xfId="38272" xr:uid="{00000000-0005-0000-0000-000036240000}"/>
    <cellStyle name="40% - Accent3 2 3 8 7" xfId="41335" xr:uid="{00000000-0005-0000-0000-000037240000}"/>
    <cellStyle name="40% - Accent3 2 3 9" xfId="3843" xr:uid="{00000000-0005-0000-0000-000038240000}"/>
    <cellStyle name="40% - Accent3 2 3 9 2" xfId="10384" xr:uid="{00000000-0005-0000-0000-000039240000}"/>
    <cellStyle name="40% - Accent3 2 3 9 2 2" xfId="24668" xr:uid="{00000000-0005-0000-0000-00003A240000}"/>
    <cellStyle name="40% - Accent3 2 3 9 3" xfId="9417" xr:uid="{00000000-0005-0000-0000-00003B240000}"/>
    <cellStyle name="40% - Accent3 2 3 9 3 2" xfId="23707" xr:uid="{00000000-0005-0000-0000-00003C240000}"/>
    <cellStyle name="40% - Accent3 2 3 9 4" xfId="18181" xr:uid="{00000000-0005-0000-0000-00003D240000}"/>
    <cellStyle name="40% - Accent3 2 30" xfId="38242" xr:uid="{00000000-0005-0000-0000-00003E240000}"/>
    <cellStyle name="40% - Accent3 2 31" xfId="41305" xr:uid="{00000000-0005-0000-0000-00003F240000}"/>
    <cellStyle name="40% - Accent3 2 4" xfId="302" xr:uid="{00000000-0005-0000-0000-000040240000}"/>
    <cellStyle name="40% - Accent3 2 4 10" xfId="30241" xr:uid="{00000000-0005-0000-0000-000041240000}"/>
    <cellStyle name="40% - Accent3 2 4 11" xfId="31798" xr:uid="{00000000-0005-0000-0000-000042240000}"/>
    <cellStyle name="40% - Accent3 2 4 12" xfId="33038" xr:uid="{00000000-0005-0000-0000-000043240000}"/>
    <cellStyle name="40% - Accent3 2 4 13" xfId="34623" xr:uid="{00000000-0005-0000-0000-000044240000}"/>
    <cellStyle name="40% - Accent3 2 4 14" xfId="38273" xr:uid="{00000000-0005-0000-0000-000045240000}"/>
    <cellStyle name="40% - Accent3 2 4 15" xfId="41336" xr:uid="{00000000-0005-0000-0000-000046240000}"/>
    <cellStyle name="40% - Accent3 2 4 2" xfId="2076" xr:uid="{00000000-0005-0000-0000-000047240000}"/>
    <cellStyle name="40% - Accent3 2 4 2 10" xfId="38274" xr:uid="{00000000-0005-0000-0000-000048240000}"/>
    <cellStyle name="40% - Accent3 2 4 2 11" xfId="41337" xr:uid="{00000000-0005-0000-0000-000049240000}"/>
    <cellStyle name="40% - Accent3 2 4 2 2" xfId="7675" xr:uid="{00000000-0005-0000-0000-00004A240000}"/>
    <cellStyle name="40% - Accent3 2 4 2 2 2" xfId="21979" xr:uid="{00000000-0005-0000-0000-00004B240000}"/>
    <cellStyle name="40% - Accent3 2 4 2 3" xfId="10386" xr:uid="{00000000-0005-0000-0000-00004C240000}"/>
    <cellStyle name="40% - Accent3 2 4 2 3 2" xfId="24670" xr:uid="{00000000-0005-0000-0000-00004D240000}"/>
    <cellStyle name="40% - Accent3 2 4 2 4" xfId="5529" xr:uid="{00000000-0005-0000-0000-00004E240000}"/>
    <cellStyle name="40% - Accent3 2 4 2 4 2" xfId="19858" xr:uid="{00000000-0005-0000-0000-00004F240000}"/>
    <cellStyle name="40% - Accent3 2 4 2 5" xfId="16453" xr:uid="{00000000-0005-0000-0000-000050240000}"/>
    <cellStyle name="40% - Accent3 2 4 2 6" xfId="30626" xr:uid="{00000000-0005-0000-0000-000051240000}"/>
    <cellStyle name="40% - Accent3 2 4 2 7" xfId="32183" xr:uid="{00000000-0005-0000-0000-000052240000}"/>
    <cellStyle name="40% - Accent3 2 4 2 8" xfId="33423" xr:uid="{00000000-0005-0000-0000-000053240000}"/>
    <cellStyle name="40% - Accent3 2 4 2 9" xfId="34624" xr:uid="{00000000-0005-0000-0000-000054240000}"/>
    <cellStyle name="40% - Accent3 2 4 3" xfId="6291" xr:uid="{00000000-0005-0000-0000-000055240000}"/>
    <cellStyle name="40% - Accent3 2 4 3 2" xfId="20599" xr:uid="{00000000-0005-0000-0000-000056240000}"/>
    <cellStyle name="40% - Accent3 2 4 4" xfId="10385" xr:uid="{00000000-0005-0000-0000-000057240000}"/>
    <cellStyle name="40% - Accent3 2 4 4 2" xfId="24669" xr:uid="{00000000-0005-0000-0000-000058240000}"/>
    <cellStyle name="40% - Accent3 2 4 5" xfId="4758" xr:uid="{00000000-0005-0000-0000-000059240000}"/>
    <cellStyle name="40% - Accent3 2 4 5 2" xfId="19090" xr:uid="{00000000-0005-0000-0000-00005A240000}"/>
    <cellStyle name="40% - Accent3 2 4 6" xfId="14006" xr:uid="{00000000-0005-0000-0000-00005B240000}"/>
    <cellStyle name="40% - Accent3 2 4 6 2" xfId="27707" xr:uid="{00000000-0005-0000-0000-00005C240000}"/>
    <cellStyle name="40% - Accent3 2 4 7" xfId="14634" xr:uid="{00000000-0005-0000-0000-00005D240000}"/>
    <cellStyle name="40% - Accent3 2 4 7 2" xfId="28333" xr:uid="{00000000-0005-0000-0000-00005E240000}"/>
    <cellStyle name="40% - Accent3 2 4 8" xfId="15073" xr:uid="{00000000-0005-0000-0000-00005F240000}"/>
    <cellStyle name="40% - Accent3 2 4 9" xfId="28981" xr:uid="{00000000-0005-0000-0000-000060240000}"/>
    <cellStyle name="40% - Accent3 2 5" xfId="615" xr:uid="{00000000-0005-0000-0000-000061240000}"/>
    <cellStyle name="40% - Accent3 2 5 10" xfId="34625" xr:uid="{00000000-0005-0000-0000-000062240000}"/>
    <cellStyle name="40% - Accent3 2 5 11" xfId="38275" xr:uid="{00000000-0005-0000-0000-000063240000}"/>
    <cellStyle name="40% - Accent3 2 5 12" xfId="41338" xr:uid="{00000000-0005-0000-0000-000064240000}"/>
    <cellStyle name="40% - Accent3 2 5 2" xfId="2389" xr:uid="{00000000-0005-0000-0000-000065240000}"/>
    <cellStyle name="40% - Accent3 2 5 2 2" xfId="7987" xr:uid="{00000000-0005-0000-0000-000066240000}"/>
    <cellStyle name="40% - Accent3 2 5 2 2 2" xfId="22291" xr:uid="{00000000-0005-0000-0000-000067240000}"/>
    <cellStyle name="40% - Accent3 2 5 2 3" xfId="10388" xr:uid="{00000000-0005-0000-0000-000068240000}"/>
    <cellStyle name="40% - Accent3 2 5 2 3 2" xfId="24672" xr:uid="{00000000-0005-0000-0000-000069240000}"/>
    <cellStyle name="40% - Accent3 2 5 2 4" xfId="5841" xr:uid="{00000000-0005-0000-0000-00006A240000}"/>
    <cellStyle name="40% - Accent3 2 5 2 4 2" xfId="20170" xr:uid="{00000000-0005-0000-0000-00006B240000}"/>
    <cellStyle name="40% - Accent3 2 5 2 5" xfId="16765" xr:uid="{00000000-0005-0000-0000-00006C240000}"/>
    <cellStyle name="40% - Accent3 2 5 2 6" xfId="34626" xr:uid="{00000000-0005-0000-0000-00006D240000}"/>
    <cellStyle name="40% - Accent3 2 5 2 7" xfId="38276" xr:uid="{00000000-0005-0000-0000-00006E240000}"/>
    <cellStyle name="40% - Accent3 2 5 2 8" xfId="41339" xr:uid="{00000000-0005-0000-0000-00006F240000}"/>
    <cellStyle name="40% - Accent3 2 5 3" xfId="6603" xr:uid="{00000000-0005-0000-0000-000070240000}"/>
    <cellStyle name="40% - Accent3 2 5 3 2" xfId="20911" xr:uid="{00000000-0005-0000-0000-000071240000}"/>
    <cellStyle name="40% - Accent3 2 5 4" xfId="10387" xr:uid="{00000000-0005-0000-0000-000072240000}"/>
    <cellStyle name="40% - Accent3 2 5 4 2" xfId="24671" xr:uid="{00000000-0005-0000-0000-000073240000}"/>
    <cellStyle name="40% - Accent3 2 5 5" xfId="5070" xr:uid="{00000000-0005-0000-0000-000074240000}"/>
    <cellStyle name="40% - Accent3 2 5 5 2" xfId="19402" xr:uid="{00000000-0005-0000-0000-000075240000}"/>
    <cellStyle name="40% - Accent3 2 5 6" xfId="15385" xr:uid="{00000000-0005-0000-0000-000076240000}"/>
    <cellStyle name="40% - Accent3 2 5 7" xfId="30619" xr:uid="{00000000-0005-0000-0000-000077240000}"/>
    <cellStyle name="40% - Accent3 2 5 8" xfId="32176" xr:uid="{00000000-0005-0000-0000-000078240000}"/>
    <cellStyle name="40% - Accent3 2 5 9" xfId="33416" xr:uid="{00000000-0005-0000-0000-000079240000}"/>
    <cellStyle name="40% - Accent3 2 6" xfId="946" xr:uid="{00000000-0005-0000-0000-00007A240000}"/>
    <cellStyle name="40% - Accent3 2 6 2" xfId="34627" xr:uid="{00000000-0005-0000-0000-00007B240000}"/>
    <cellStyle name="40% - Accent3 2 7" xfId="1273" xr:uid="{00000000-0005-0000-0000-00007C240000}"/>
    <cellStyle name="40% - Accent3 2 7 2" xfId="1997" xr:uid="{00000000-0005-0000-0000-00007D240000}"/>
    <cellStyle name="40% - Accent3 2 7 2 2" xfId="7597" xr:uid="{00000000-0005-0000-0000-00007E240000}"/>
    <cellStyle name="40% - Accent3 2 7 2 2 2" xfId="21901" xr:uid="{00000000-0005-0000-0000-00007F240000}"/>
    <cellStyle name="40% - Accent3 2 7 2 3" xfId="10390" xr:uid="{00000000-0005-0000-0000-000080240000}"/>
    <cellStyle name="40% - Accent3 2 7 2 3 2" xfId="24674" xr:uid="{00000000-0005-0000-0000-000081240000}"/>
    <cellStyle name="40% - Accent3 2 7 2 4" xfId="5451" xr:uid="{00000000-0005-0000-0000-000082240000}"/>
    <cellStyle name="40% - Accent3 2 7 2 4 2" xfId="19780" xr:uid="{00000000-0005-0000-0000-000083240000}"/>
    <cellStyle name="40% - Accent3 2 7 2 5" xfId="16375" xr:uid="{00000000-0005-0000-0000-000084240000}"/>
    <cellStyle name="40% - Accent3 2 7 2 6" xfId="34629" xr:uid="{00000000-0005-0000-0000-000085240000}"/>
    <cellStyle name="40% - Accent3 2 7 2 7" xfId="38278" xr:uid="{00000000-0005-0000-0000-000086240000}"/>
    <cellStyle name="40% - Accent3 2 7 2 8" xfId="41341" xr:uid="{00000000-0005-0000-0000-000087240000}"/>
    <cellStyle name="40% - Accent3 2 7 3" xfId="6922" xr:uid="{00000000-0005-0000-0000-000088240000}"/>
    <cellStyle name="40% - Accent3 2 7 3 2" xfId="21227" xr:uid="{00000000-0005-0000-0000-000089240000}"/>
    <cellStyle name="40% - Accent3 2 7 4" xfId="10389" xr:uid="{00000000-0005-0000-0000-00008A240000}"/>
    <cellStyle name="40% - Accent3 2 7 4 2" xfId="24673" xr:uid="{00000000-0005-0000-0000-00008B240000}"/>
    <cellStyle name="40% - Accent3 2 7 5" xfId="4680" xr:uid="{00000000-0005-0000-0000-00008C240000}"/>
    <cellStyle name="40% - Accent3 2 7 5 2" xfId="19012" xr:uid="{00000000-0005-0000-0000-00008D240000}"/>
    <cellStyle name="40% - Accent3 2 7 6" xfId="15701" xr:uid="{00000000-0005-0000-0000-00008E240000}"/>
    <cellStyle name="40% - Accent3 2 7 7" xfId="34628" xr:uid="{00000000-0005-0000-0000-00008F240000}"/>
    <cellStyle name="40% - Accent3 2 7 8" xfId="38277" xr:uid="{00000000-0005-0000-0000-000090240000}"/>
    <cellStyle name="40% - Accent3 2 7 9" xfId="41340" xr:uid="{00000000-0005-0000-0000-000091240000}"/>
    <cellStyle name="40% - Accent3 2 8" xfId="1586" xr:uid="{00000000-0005-0000-0000-000092240000}"/>
    <cellStyle name="40% - Accent3 2 8 2" xfId="7235" xr:uid="{00000000-0005-0000-0000-000093240000}"/>
    <cellStyle name="40% - Accent3 2 8 2 2" xfId="21539" xr:uid="{00000000-0005-0000-0000-000094240000}"/>
    <cellStyle name="40% - Accent3 2 8 3" xfId="10391" xr:uid="{00000000-0005-0000-0000-000095240000}"/>
    <cellStyle name="40% - Accent3 2 8 3 2" xfId="24675" xr:uid="{00000000-0005-0000-0000-000096240000}"/>
    <cellStyle name="40% - Accent3 2 8 4" xfId="5356" xr:uid="{00000000-0005-0000-0000-000097240000}"/>
    <cellStyle name="40% - Accent3 2 8 4 2" xfId="19687" xr:uid="{00000000-0005-0000-0000-000098240000}"/>
    <cellStyle name="40% - Accent3 2 8 5" xfId="16013" xr:uid="{00000000-0005-0000-0000-000099240000}"/>
    <cellStyle name="40% - Accent3 2 8 6" xfId="34630" xr:uid="{00000000-0005-0000-0000-00009A240000}"/>
    <cellStyle name="40% - Accent3 2 8 7" xfId="38279" xr:uid="{00000000-0005-0000-0000-00009B240000}"/>
    <cellStyle name="40% - Accent3 2 8 8" xfId="41342" xr:uid="{00000000-0005-0000-0000-00009C240000}"/>
    <cellStyle name="40% - Accent3 2 9" xfId="1867" xr:uid="{00000000-0005-0000-0000-00009D240000}"/>
    <cellStyle name="40% - Accent3 2 9 2" xfId="10392" xr:uid="{00000000-0005-0000-0000-00009E240000}"/>
    <cellStyle name="40% - Accent3 2 9 2 2" xfId="24676" xr:uid="{00000000-0005-0000-0000-00009F240000}"/>
    <cellStyle name="40% - Accent3 2 9 3" xfId="7508" xr:uid="{00000000-0005-0000-0000-0000A0240000}"/>
    <cellStyle name="40% - Accent3 2 9 3 2" xfId="21812" xr:uid="{00000000-0005-0000-0000-0000A1240000}"/>
    <cellStyle name="40% - Accent3 2 9 4" xfId="16286" xr:uid="{00000000-0005-0000-0000-0000A2240000}"/>
    <cellStyle name="40% - Accent3 2 9 5" xfId="34631" xr:uid="{00000000-0005-0000-0000-0000A3240000}"/>
    <cellStyle name="40% - Accent3 2 9 6" xfId="38280" xr:uid="{00000000-0005-0000-0000-0000A4240000}"/>
    <cellStyle name="40% - Accent3 2 9 7" xfId="41343" xr:uid="{00000000-0005-0000-0000-0000A5240000}"/>
    <cellStyle name="40% - Accent3 20" xfId="14944" xr:uid="{00000000-0005-0000-0000-0000A6240000}"/>
    <cellStyle name="40% - Accent3 21" xfId="28629" xr:uid="{00000000-0005-0000-0000-0000A7240000}"/>
    <cellStyle name="40% - Accent3 22" xfId="29246" xr:uid="{00000000-0005-0000-0000-0000A8240000}"/>
    <cellStyle name="40% - Accent3 23" xfId="29562" xr:uid="{00000000-0005-0000-0000-0000A9240000}"/>
    <cellStyle name="40% - Accent3 24" xfId="29888" xr:uid="{00000000-0005-0000-0000-0000AA240000}"/>
    <cellStyle name="40% - Accent3 25" xfId="31120" xr:uid="{00000000-0005-0000-0000-0000AB240000}"/>
    <cellStyle name="40% - Accent3 26" xfId="31446" xr:uid="{00000000-0005-0000-0000-0000AC240000}"/>
    <cellStyle name="40% - Accent3 27" xfId="32686" xr:uid="{00000000-0005-0000-0000-0000AD240000}"/>
    <cellStyle name="40% - Accent3 28" xfId="34588" xr:uid="{00000000-0005-0000-0000-0000AE240000}"/>
    <cellStyle name="40% - Accent3 29" xfId="37314" xr:uid="{00000000-0005-0000-0000-0000AF240000}"/>
    <cellStyle name="40% - Accent3 3" xfId="341" xr:uid="{00000000-0005-0000-0000-0000B0240000}"/>
    <cellStyle name="40% - Accent3 3 10" xfId="3411" xr:uid="{00000000-0005-0000-0000-0000B1240000}"/>
    <cellStyle name="40% - Accent3 3 10 2" xfId="10394" xr:uid="{00000000-0005-0000-0000-0000B2240000}"/>
    <cellStyle name="40% - Accent3 3 10 2 2" xfId="24678" xr:uid="{00000000-0005-0000-0000-0000B3240000}"/>
    <cellStyle name="40% - Accent3 3 10 3" xfId="8985" xr:uid="{00000000-0005-0000-0000-0000B4240000}"/>
    <cellStyle name="40% - Accent3 3 10 3 2" xfId="23278" xr:uid="{00000000-0005-0000-0000-0000B5240000}"/>
    <cellStyle name="40% - Accent3 3 10 4" xfId="17752" xr:uid="{00000000-0005-0000-0000-0000B6240000}"/>
    <cellStyle name="40% - Accent3 3 10 5" xfId="34633" xr:uid="{00000000-0005-0000-0000-0000B7240000}"/>
    <cellStyle name="40% - Accent3 3 10 6" xfId="38282" xr:uid="{00000000-0005-0000-0000-0000B8240000}"/>
    <cellStyle name="40% - Accent3 3 10 7" xfId="41345" xr:uid="{00000000-0005-0000-0000-0000B9240000}"/>
    <cellStyle name="40% - Accent3 3 11" xfId="3726" xr:uid="{00000000-0005-0000-0000-0000BA240000}"/>
    <cellStyle name="40% - Accent3 3 11 2" xfId="10395" xr:uid="{00000000-0005-0000-0000-0000BB240000}"/>
    <cellStyle name="40% - Accent3 3 11 2 2" xfId="24679" xr:uid="{00000000-0005-0000-0000-0000BC240000}"/>
    <cellStyle name="40% - Accent3 3 11 3" xfId="9300" xr:uid="{00000000-0005-0000-0000-0000BD240000}"/>
    <cellStyle name="40% - Accent3 3 11 3 2" xfId="23590" xr:uid="{00000000-0005-0000-0000-0000BE240000}"/>
    <cellStyle name="40% - Accent3 3 11 4" xfId="18064" xr:uid="{00000000-0005-0000-0000-0000BF240000}"/>
    <cellStyle name="40% - Accent3 3 12" xfId="4043" xr:uid="{00000000-0005-0000-0000-0000C0240000}"/>
    <cellStyle name="40% - Accent3 3 12 2" xfId="10396" xr:uid="{00000000-0005-0000-0000-0000C1240000}"/>
    <cellStyle name="40% - Accent3 3 12 2 2" xfId="24680" xr:uid="{00000000-0005-0000-0000-0000C2240000}"/>
    <cellStyle name="40% - Accent3 3 12 3" xfId="6330" xr:uid="{00000000-0005-0000-0000-0000C3240000}"/>
    <cellStyle name="40% - Accent3 3 12 3 2" xfId="20638" xr:uid="{00000000-0005-0000-0000-0000C4240000}"/>
    <cellStyle name="40% - Accent3 3 12 4" xfId="18376" xr:uid="{00000000-0005-0000-0000-0000C5240000}"/>
    <cellStyle name="40% - Accent3 3 13" xfId="4356" xr:uid="{00000000-0005-0000-0000-0000C6240000}"/>
    <cellStyle name="40% - Accent3 3 13 2" xfId="10397" xr:uid="{00000000-0005-0000-0000-0000C7240000}"/>
    <cellStyle name="40% - Accent3 3 13 2 2" xfId="24681" xr:uid="{00000000-0005-0000-0000-0000C8240000}"/>
    <cellStyle name="40% - Accent3 3 13 3" xfId="18688" xr:uid="{00000000-0005-0000-0000-0000C9240000}"/>
    <cellStyle name="40% - Accent3 3 14" xfId="10393" xr:uid="{00000000-0005-0000-0000-0000CA240000}"/>
    <cellStyle name="40% - Accent3 3 14 2" xfId="24677" xr:uid="{00000000-0005-0000-0000-0000CB240000}"/>
    <cellStyle name="40% - Accent3 3 15" xfId="4589" xr:uid="{00000000-0005-0000-0000-0000CC240000}"/>
    <cellStyle name="40% - Accent3 3 15 2" xfId="18921" xr:uid="{00000000-0005-0000-0000-0000CD240000}"/>
    <cellStyle name="40% - Accent3 3 16" xfId="13732" xr:uid="{00000000-0005-0000-0000-0000CE240000}"/>
    <cellStyle name="40% - Accent3 3 16 2" xfId="27433" xr:uid="{00000000-0005-0000-0000-0000CF240000}"/>
    <cellStyle name="40% - Accent3 3 17" xfId="14360" xr:uid="{00000000-0005-0000-0000-0000D0240000}"/>
    <cellStyle name="40% - Accent3 3 17 2" xfId="28059" xr:uid="{00000000-0005-0000-0000-0000D1240000}"/>
    <cellStyle name="40% - Accent3 3 18" xfId="15112" xr:uid="{00000000-0005-0000-0000-0000D2240000}"/>
    <cellStyle name="40% - Accent3 3 19" xfId="28707" xr:uid="{00000000-0005-0000-0000-0000D3240000}"/>
    <cellStyle name="40% - Accent3 3 2" xfId="497" xr:uid="{00000000-0005-0000-0000-0000D4240000}"/>
    <cellStyle name="40% - Accent3 3 2 10" xfId="4199" xr:uid="{00000000-0005-0000-0000-0000D5240000}"/>
    <cellStyle name="40% - Accent3 3 2 10 2" xfId="10399" xr:uid="{00000000-0005-0000-0000-0000D6240000}"/>
    <cellStyle name="40% - Accent3 3 2 10 2 2" xfId="24683" xr:uid="{00000000-0005-0000-0000-0000D7240000}"/>
    <cellStyle name="40% - Accent3 3 2 10 3" xfId="6486" xr:uid="{00000000-0005-0000-0000-0000D8240000}"/>
    <cellStyle name="40% - Accent3 3 2 10 3 2" xfId="20794" xr:uid="{00000000-0005-0000-0000-0000D9240000}"/>
    <cellStyle name="40% - Accent3 3 2 10 4" xfId="18532" xr:uid="{00000000-0005-0000-0000-0000DA240000}"/>
    <cellStyle name="40% - Accent3 3 2 11" xfId="4512" xr:uid="{00000000-0005-0000-0000-0000DB240000}"/>
    <cellStyle name="40% - Accent3 3 2 11 2" xfId="10400" xr:uid="{00000000-0005-0000-0000-0000DC240000}"/>
    <cellStyle name="40% - Accent3 3 2 11 2 2" xfId="24684" xr:uid="{00000000-0005-0000-0000-0000DD240000}"/>
    <cellStyle name="40% - Accent3 3 2 11 3" xfId="18844" xr:uid="{00000000-0005-0000-0000-0000DE240000}"/>
    <cellStyle name="40% - Accent3 3 2 12" xfId="10398" xr:uid="{00000000-0005-0000-0000-0000DF240000}"/>
    <cellStyle name="40% - Accent3 3 2 12 2" xfId="24682" xr:uid="{00000000-0005-0000-0000-0000E0240000}"/>
    <cellStyle name="40% - Accent3 3 2 13" xfId="4953" xr:uid="{00000000-0005-0000-0000-0000E1240000}"/>
    <cellStyle name="40% - Accent3 3 2 13 2" xfId="19285" xr:uid="{00000000-0005-0000-0000-0000E2240000}"/>
    <cellStyle name="40% - Accent3 3 2 14" xfId="13888" xr:uid="{00000000-0005-0000-0000-0000E3240000}"/>
    <cellStyle name="40% - Accent3 3 2 14 2" xfId="27589" xr:uid="{00000000-0005-0000-0000-0000E4240000}"/>
    <cellStyle name="40% - Accent3 3 2 15" xfId="14516" xr:uid="{00000000-0005-0000-0000-0000E5240000}"/>
    <cellStyle name="40% - Accent3 3 2 15 2" xfId="28215" xr:uid="{00000000-0005-0000-0000-0000E6240000}"/>
    <cellStyle name="40% - Accent3 3 2 16" xfId="15268" xr:uid="{00000000-0005-0000-0000-0000E7240000}"/>
    <cellStyle name="40% - Accent3 3 2 17" xfId="28863" xr:uid="{00000000-0005-0000-0000-0000E8240000}"/>
    <cellStyle name="40% - Accent3 3 2 18" xfId="29492" xr:uid="{00000000-0005-0000-0000-0000E9240000}"/>
    <cellStyle name="40% - Accent3 3 2 19" xfId="29808" xr:uid="{00000000-0005-0000-0000-0000EA240000}"/>
    <cellStyle name="40% - Accent3 3 2 2" xfId="810" xr:uid="{00000000-0005-0000-0000-0000EB240000}"/>
    <cellStyle name="40% - Accent3 3 2 2 10" xfId="30436" xr:uid="{00000000-0005-0000-0000-0000EC240000}"/>
    <cellStyle name="40% - Accent3 3 2 2 11" xfId="31993" xr:uid="{00000000-0005-0000-0000-0000ED240000}"/>
    <cellStyle name="40% - Accent3 3 2 2 12" xfId="33233" xr:uid="{00000000-0005-0000-0000-0000EE240000}"/>
    <cellStyle name="40% - Accent3 3 2 2 13" xfId="34635" xr:uid="{00000000-0005-0000-0000-0000EF240000}"/>
    <cellStyle name="40% - Accent3 3 2 2 14" xfId="38284" xr:uid="{00000000-0005-0000-0000-0000F0240000}"/>
    <cellStyle name="40% - Accent3 3 2 2 15" xfId="41347" xr:uid="{00000000-0005-0000-0000-0000F1240000}"/>
    <cellStyle name="40% - Accent3 3 2 2 2" xfId="2584" xr:uid="{00000000-0005-0000-0000-0000F2240000}"/>
    <cellStyle name="40% - Accent3 3 2 2 2 10" xfId="38285" xr:uid="{00000000-0005-0000-0000-0000F3240000}"/>
    <cellStyle name="40% - Accent3 3 2 2 2 11" xfId="41348" xr:uid="{00000000-0005-0000-0000-0000F4240000}"/>
    <cellStyle name="40% - Accent3 3 2 2 2 2" xfId="8182" xr:uid="{00000000-0005-0000-0000-0000F5240000}"/>
    <cellStyle name="40% - Accent3 3 2 2 2 2 2" xfId="22486" xr:uid="{00000000-0005-0000-0000-0000F6240000}"/>
    <cellStyle name="40% - Accent3 3 2 2 2 3" xfId="10402" xr:uid="{00000000-0005-0000-0000-0000F7240000}"/>
    <cellStyle name="40% - Accent3 3 2 2 2 3 2" xfId="24686" xr:uid="{00000000-0005-0000-0000-0000F8240000}"/>
    <cellStyle name="40% - Accent3 3 2 2 2 4" xfId="6036" xr:uid="{00000000-0005-0000-0000-0000F9240000}"/>
    <cellStyle name="40% - Accent3 3 2 2 2 4 2" xfId="20365" xr:uid="{00000000-0005-0000-0000-0000FA240000}"/>
    <cellStyle name="40% - Accent3 3 2 2 2 5" xfId="16960" xr:uid="{00000000-0005-0000-0000-0000FB240000}"/>
    <cellStyle name="40% - Accent3 3 2 2 2 6" xfId="30629" xr:uid="{00000000-0005-0000-0000-0000FC240000}"/>
    <cellStyle name="40% - Accent3 3 2 2 2 7" xfId="32186" xr:uid="{00000000-0005-0000-0000-0000FD240000}"/>
    <cellStyle name="40% - Accent3 3 2 2 2 8" xfId="33426" xr:uid="{00000000-0005-0000-0000-0000FE240000}"/>
    <cellStyle name="40% - Accent3 3 2 2 2 9" xfId="34636" xr:uid="{00000000-0005-0000-0000-0000FF240000}"/>
    <cellStyle name="40% - Accent3 3 2 2 3" xfId="6798" xr:uid="{00000000-0005-0000-0000-000000250000}"/>
    <cellStyle name="40% - Accent3 3 2 2 3 2" xfId="21106" xr:uid="{00000000-0005-0000-0000-000001250000}"/>
    <cellStyle name="40% - Accent3 3 2 2 4" xfId="10401" xr:uid="{00000000-0005-0000-0000-000002250000}"/>
    <cellStyle name="40% - Accent3 3 2 2 4 2" xfId="24685" xr:uid="{00000000-0005-0000-0000-000003250000}"/>
    <cellStyle name="40% - Accent3 3 2 2 5" xfId="5265" xr:uid="{00000000-0005-0000-0000-000004250000}"/>
    <cellStyle name="40% - Accent3 3 2 2 5 2" xfId="19597" xr:uid="{00000000-0005-0000-0000-000005250000}"/>
    <cellStyle name="40% - Accent3 3 2 2 6" xfId="14202" xr:uid="{00000000-0005-0000-0000-000006250000}"/>
    <cellStyle name="40% - Accent3 3 2 2 6 2" xfId="27902" xr:uid="{00000000-0005-0000-0000-000007250000}"/>
    <cellStyle name="40% - Accent3 3 2 2 7" xfId="14829" xr:uid="{00000000-0005-0000-0000-000008250000}"/>
    <cellStyle name="40% - Accent3 3 2 2 7 2" xfId="28528" xr:uid="{00000000-0005-0000-0000-000009250000}"/>
    <cellStyle name="40% - Accent3 3 2 2 8" xfId="15580" xr:uid="{00000000-0005-0000-0000-00000A250000}"/>
    <cellStyle name="40% - Accent3 3 2 2 9" xfId="29176" xr:uid="{00000000-0005-0000-0000-00000B250000}"/>
    <cellStyle name="40% - Accent3 3 2 20" xfId="30123" xr:uid="{00000000-0005-0000-0000-00000C250000}"/>
    <cellStyle name="40% - Accent3 3 2 21" xfId="31366" xr:uid="{00000000-0005-0000-0000-00000D250000}"/>
    <cellStyle name="40% - Accent3 3 2 22" xfId="31680" xr:uid="{00000000-0005-0000-0000-00000E250000}"/>
    <cellStyle name="40% - Accent3 3 2 23" xfId="32920" xr:uid="{00000000-0005-0000-0000-00000F250000}"/>
    <cellStyle name="40% - Accent3 3 2 24" xfId="34634" xr:uid="{00000000-0005-0000-0000-000010250000}"/>
    <cellStyle name="40% - Accent3 3 2 25" xfId="37560" xr:uid="{00000000-0005-0000-0000-000011250000}"/>
    <cellStyle name="40% - Accent3 3 2 26" xfId="38283" xr:uid="{00000000-0005-0000-0000-000012250000}"/>
    <cellStyle name="40% - Accent3 3 2 27" xfId="41346" xr:uid="{00000000-0005-0000-0000-000013250000}"/>
    <cellStyle name="40% - Accent3 3 2 3" xfId="1468" xr:uid="{00000000-0005-0000-0000-000014250000}"/>
    <cellStyle name="40% - Accent3 3 2 3 10" xfId="38286" xr:uid="{00000000-0005-0000-0000-000015250000}"/>
    <cellStyle name="40% - Accent3 3 2 3 11" xfId="41349" xr:uid="{00000000-0005-0000-0000-000016250000}"/>
    <cellStyle name="40% - Accent3 3 2 3 2" xfId="7117" xr:uid="{00000000-0005-0000-0000-000017250000}"/>
    <cellStyle name="40% - Accent3 3 2 3 2 2" xfId="21422" xr:uid="{00000000-0005-0000-0000-000018250000}"/>
    <cellStyle name="40% - Accent3 3 2 3 3" xfId="10403" xr:uid="{00000000-0005-0000-0000-000019250000}"/>
    <cellStyle name="40% - Accent3 3 2 3 3 2" xfId="24687" xr:uid="{00000000-0005-0000-0000-00001A250000}"/>
    <cellStyle name="40% - Accent3 3 2 3 4" xfId="5724" xr:uid="{00000000-0005-0000-0000-00001B250000}"/>
    <cellStyle name="40% - Accent3 3 2 3 4 2" xfId="20053" xr:uid="{00000000-0005-0000-0000-00001C250000}"/>
    <cellStyle name="40% - Accent3 3 2 3 5" xfId="15896" xr:uid="{00000000-0005-0000-0000-00001D250000}"/>
    <cellStyle name="40% - Accent3 3 2 3 6" xfId="30628" xr:uid="{00000000-0005-0000-0000-00001E250000}"/>
    <cellStyle name="40% - Accent3 3 2 3 7" xfId="32185" xr:uid="{00000000-0005-0000-0000-00001F250000}"/>
    <cellStyle name="40% - Accent3 3 2 3 8" xfId="33425" xr:uid="{00000000-0005-0000-0000-000020250000}"/>
    <cellStyle name="40% - Accent3 3 2 3 9" xfId="34637" xr:uid="{00000000-0005-0000-0000-000021250000}"/>
    <cellStyle name="40% - Accent3 3 2 4" xfId="1781" xr:uid="{00000000-0005-0000-0000-000022250000}"/>
    <cellStyle name="40% - Accent3 3 2 4 2" xfId="10404" xr:uid="{00000000-0005-0000-0000-000023250000}"/>
    <cellStyle name="40% - Accent3 3 2 4 2 2" xfId="24688" xr:uid="{00000000-0005-0000-0000-000024250000}"/>
    <cellStyle name="40% - Accent3 3 2 4 3" xfId="7430" xr:uid="{00000000-0005-0000-0000-000025250000}"/>
    <cellStyle name="40% - Accent3 3 2 4 3 2" xfId="21734" xr:uid="{00000000-0005-0000-0000-000026250000}"/>
    <cellStyle name="40% - Accent3 3 2 4 4" xfId="16208" xr:uid="{00000000-0005-0000-0000-000027250000}"/>
    <cellStyle name="40% - Accent3 3 2 4 5" xfId="34638" xr:uid="{00000000-0005-0000-0000-000028250000}"/>
    <cellStyle name="40% - Accent3 3 2 4 6" xfId="38287" xr:uid="{00000000-0005-0000-0000-000029250000}"/>
    <cellStyle name="40% - Accent3 3 2 4 7" xfId="41350" xr:uid="{00000000-0005-0000-0000-00002A250000}"/>
    <cellStyle name="40% - Accent3 3 2 5" xfId="2271" xr:uid="{00000000-0005-0000-0000-00002B250000}"/>
    <cellStyle name="40% - Accent3 3 2 5 2" xfId="10405" xr:uid="{00000000-0005-0000-0000-00002C250000}"/>
    <cellStyle name="40% - Accent3 3 2 5 2 2" xfId="24689" xr:uid="{00000000-0005-0000-0000-00002D250000}"/>
    <cellStyle name="40% - Accent3 3 2 5 3" xfId="7870" xr:uid="{00000000-0005-0000-0000-00002E250000}"/>
    <cellStyle name="40% - Accent3 3 2 5 3 2" xfId="22174" xr:uid="{00000000-0005-0000-0000-00002F250000}"/>
    <cellStyle name="40% - Accent3 3 2 5 4" xfId="16648" xr:uid="{00000000-0005-0000-0000-000030250000}"/>
    <cellStyle name="40% - Accent3 3 2 5 5" xfId="34639" xr:uid="{00000000-0005-0000-0000-000031250000}"/>
    <cellStyle name="40% - Accent3 3 2 5 6" xfId="38288" xr:uid="{00000000-0005-0000-0000-000032250000}"/>
    <cellStyle name="40% - Accent3 3 2 5 7" xfId="41351" xr:uid="{00000000-0005-0000-0000-000033250000}"/>
    <cellStyle name="40% - Accent3 3 2 6" xfId="2936" xr:uid="{00000000-0005-0000-0000-000034250000}"/>
    <cellStyle name="40% - Accent3 3 2 6 2" xfId="10406" xr:uid="{00000000-0005-0000-0000-000035250000}"/>
    <cellStyle name="40% - Accent3 3 2 6 2 2" xfId="24690" xr:uid="{00000000-0005-0000-0000-000036250000}"/>
    <cellStyle name="40% - Accent3 3 2 6 3" xfId="8511" xr:uid="{00000000-0005-0000-0000-000037250000}"/>
    <cellStyle name="40% - Accent3 3 2 6 3 2" xfId="22806" xr:uid="{00000000-0005-0000-0000-000038250000}"/>
    <cellStyle name="40% - Accent3 3 2 6 4" xfId="17280" xr:uid="{00000000-0005-0000-0000-000039250000}"/>
    <cellStyle name="40% - Accent3 3 2 6 5" xfId="34640" xr:uid="{00000000-0005-0000-0000-00003A250000}"/>
    <cellStyle name="40% - Accent3 3 2 6 6" xfId="38289" xr:uid="{00000000-0005-0000-0000-00003B250000}"/>
    <cellStyle name="40% - Accent3 3 2 6 7" xfId="41352" xr:uid="{00000000-0005-0000-0000-00003C250000}"/>
    <cellStyle name="40% - Accent3 3 2 7" xfId="3253" xr:uid="{00000000-0005-0000-0000-00003D250000}"/>
    <cellStyle name="40% - Accent3 3 2 7 2" xfId="10407" xr:uid="{00000000-0005-0000-0000-00003E250000}"/>
    <cellStyle name="40% - Accent3 3 2 7 2 2" xfId="24691" xr:uid="{00000000-0005-0000-0000-00003F250000}"/>
    <cellStyle name="40% - Accent3 3 2 7 3" xfId="8827" xr:uid="{00000000-0005-0000-0000-000040250000}"/>
    <cellStyle name="40% - Accent3 3 2 7 3 2" xfId="23121" xr:uid="{00000000-0005-0000-0000-000041250000}"/>
    <cellStyle name="40% - Accent3 3 2 7 4" xfId="17595" xr:uid="{00000000-0005-0000-0000-000042250000}"/>
    <cellStyle name="40% - Accent3 3 2 7 5" xfId="34641" xr:uid="{00000000-0005-0000-0000-000043250000}"/>
    <cellStyle name="40% - Accent3 3 2 7 6" xfId="38290" xr:uid="{00000000-0005-0000-0000-000044250000}"/>
    <cellStyle name="40% - Accent3 3 2 7 7" xfId="41353" xr:uid="{00000000-0005-0000-0000-000045250000}"/>
    <cellStyle name="40% - Accent3 3 2 8" xfId="3567" xr:uid="{00000000-0005-0000-0000-000046250000}"/>
    <cellStyle name="40% - Accent3 3 2 8 2" xfId="10408" xr:uid="{00000000-0005-0000-0000-000047250000}"/>
    <cellStyle name="40% - Accent3 3 2 8 2 2" xfId="24692" xr:uid="{00000000-0005-0000-0000-000048250000}"/>
    <cellStyle name="40% - Accent3 3 2 8 3" xfId="9141" xr:uid="{00000000-0005-0000-0000-000049250000}"/>
    <cellStyle name="40% - Accent3 3 2 8 3 2" xfId="23434" xr:uid="{00000000-0005-0000-0000-00004A250000}"/>
    <cellStyle name="40% - Accent3 3 2 8 4" xfId="17908" xr:uid="{00000000-0005-0000-0000-00004B250000}"/>
    <cellStyle name="40% - Accent3 3 2 8 5" xfId="34642" xr:uid="{00000000-0005-0000-0000-00004C250000}"/>
    <cellStyle name="40% - Accent3 3 2 8 6" xfId="38291" xr:uid="{00000000-0005-0000-0000-00004D250000}"/>
    <cellStyle name="40% - Accent3 3 2 8 7" xfId="41354" xr:uid="{00000000-0005-0000-0000-00004E250000}"/>
    <cellStyle name="40% - Accent3 3 2 9" xfId="3882" xr:uid="{00000000-0005-0000-0000-00004F250000}"/>
    <cellStyle name="40% - Accent3 3 2 9 2" xfId="10409" xr:uid="{00000000-0005-0000-0000-000050250000}"/>
    <cellStyle name="40% - Accent3 3 2 9 2 2" xfId="24693" xr:uid="{00000000-0005-0000-0000-000051250000}"/>
    <cellStyle name="40% - Accent3 3 2 9 3" xfId="9456" xr:uid="{00000000-0005-0000-0000-000052250000}"/>
    <cellStyle name="40% - Accent3 3 2 9 3 2" xfId="23746" xr:uid="{00000000-0005-0000-0000-000053250000}"/>
    <cellStyle name="40% - Accent3 3 2 9 4" xfId="18220" xr:uid="{00000000-0005-0000-0000-000054250000}"/>
    <cellStyle name="40% - Accent3 3 20" xfId="29336" xr:uid="{00000000-0005-0000-0000-000055250000}"/>
    <cellStyle name="40% - Accent3 3 21" xfId="29652" xr:uid="{00000000-0005-0000-0000-000056250000}"/>
    <cellStyle name="40% - Accent3 3 22" xfId="29967" xr:uid="{00000000-0005-0000-0000-000057250000}"/>
    <cellStyle name="40% - Accent3 3 23" xfId="31210" xr:uid="{00000000-0005-0000-0000-000058250000}"/>
    <cellStyle name="40% - Accent3 3 24" xfId="31524" xr:uid="{00000000-0005-0000-0000-000059250000}"/>
    <cellStyle name="40% - Accent3 3 25" xfId="32764" xr:uid="{00000000-0005-0000-0000-00005A250000}"/>
    <cellStyle name="40% - Accent3 3 26" xfId="34632" xr:uid="{00000000-0005-0000-0000-00005B250000}"/>
    <cellStyle name="40% - Accent3 3 27" xfId="37404" xr:uid="{00000000-0005-0000-0000-00005C250000}"/>
    <cellStyle name="40% - Accent3 3 28" xfId="38281" xr:uid="{00000000-0005-0000-0000-00005D250000}"/>
    <cellStyle name="40% - Accent3 3 29" xfId="41344" xr:uid="{00000000-0005-0000-0000-00005E250000}"/>
    <cellStyle name="40% - Accent3 3 3" xfId="654" xr:uid="{00000000-0005-0000-0000-00005F250000}"/>
    <cellStyle name="40% - Accent3 3 3 10" xfId="30280" xr:uid="{00000000-0005-0000-0000-000060250000}"/>
    <cellStyle name="40% - Accent3 3 3 11" xfId="31837" xr:uid="{00000000-0005-0000-0000-000061250000}"/>
    <cellStyle name="40% - Accent3 3 3 12" xfId="33077" xr:uid="{00000000-0005-0000-0000-000062250000}"/>
    <cellStyle name="40% - Accent3 3 3 13" xfId="34643" xr:uid="{00000000-0005-0000-0000-000063250000}"/>
    <cellStyle name="40% - Accent3 3 3 14" xfId="38292" xr:uid="{00000000-0005-0000-0000-000064250000}"/>
    <cellStyle name="40% - Accent3 3 3 15" xfId="41355" xr:uid="{00000000-0005-0000-0000-000065250000}"/>
    <cellStyle name="40% - Accent3 3 3 2" xfId="2428" xr:uid="{00000000-0005-0000-0000-000066250000}"/>
    <cellStyle name="40% - Accent3 3 3 2 10" xfId="38293" xr:uid="{00000000-0005-0000-0000-000067250000}"/>
    <cellStyle name="40% - Accent3 3 3 2 11" xfId="41356" xr:uid="{00000000-0005-0000-0000-000068250000}"/>
    <cellStyle name="40% - Accent3 3 3 2 2" xfId="8026" xr:uid="{00000000-0005-0000-0000-000069250000}"/>
    <cellStyle name="40% - Accent3 3 3 2 2 2" xfId="22330" xr:uid="{00000000-0005-0000-0000-00006A250000}"/>
    <cellStyle name="40% - Accent3 3 3 2 3" xfId="10411" xr:uid="{00000000-0005-0000-0000-00006B250000}"/>
    <cellStyle name="40% - Accent3 3 3 2 3 2" xfId="24695" xr:uid="{00000000-0005-0000-0000-00006C250000}"/>
    <cellStyle name="40% - Accent3 3 3 2 4" xfId="5880" xr:uid="{00000000-0005-0000-0000-00006D250000}"/>
    <cellStyle name="40% - Accent3 3 3 2 4 2" xfId="20209" xr:uid="{00000000-0005-0000-0000-00006E250000}"/>
    <cellStyle name="40% - Accent3 3 3 2 5" xfId="16804" xr:uid="{00000000-0005-0000-0000-00006F250000}"/>
    <cellStyle name="40% - Accent3 3 3 2 6" xfId="30630" xr:uid="{00000000-0005-0000-0000-000070250000}"/>
    <cellStyle name="40% - Accent3 3 3 2 7" xfId="32187" xr:uid="{00000000-0005-0000-0000-000071250000}"/>
    <cellStyle name="40% - Accent3 3 3 2 8" xfId="33427" xr:uid="{00000000-0005-0000-0000-000072250000}"/>
    <cellStyle name="40% - Accent3 3 3 2 9" xfId="34644" xr:uid="{00000000-0005-0000-0000-000073250000}"/>
    <cellStyle name="40% - Accent3 3 3 3" xfId="6642" xr:uid="{00000000-0005-0000-0000-000074250000}"/>
    <cellStyle name="40% - Accent3 3 3 3 2" xfId="20950" xr:uid="{00000000-0005-0000-0000-000075250000}"/>
    <cellStyle name="40% - Accent3 3 3 4" xfId="10410" xr:uid="{00000000-0005-0000-0000-000076250000}"/>
    <cellStyle name="40% - Accent3 3 3 4 2" xfId="24694" xr:uid="{00000000-0005-0000-0000-000077250000}"/>
    <cellStyle name="40% - Accent3 3 3 5" xfId="5109" xr:uid="{00000000-0005-0000-0000-000078250000}"/>
    <cellStyle name="40% - Accent3 3 3 5 2" xfId="19441" xr:uid="{00000000-0005-0000-0000-000079250000}"/>
    <cellStyle name="40% - Accent3 3 3 6" xfId="14045" xr:uid="{00000000-0005-0000-0000-00007A250000}"/>
    <cellStyle name="40% - Accent3 3 3 6 2" xfId="27746" xr:uid="{00000000-0005-0000-0000-00007B250000}"/>
    <cellStyle name="40% - Accent3 3 3 7" xfId="14673" xr:uid="{00000000-0005-0000-0000-00007C250000}"/>
    <cellStyle name="40% - Accent3 3 3 7 2" xfId="28372" xr:uid="{00000000-0005-0000-0000-00007D250000}"/>
    <cellStyle name="40% - Accent3 3 3 8" xfId="15424" xr:uid="{00000000-0005-0000-0000-00007E250000}"/>
    <cellStyle name="40% - Accent3 3 3 9" xfId="29020" xr:uid="{00000000-0005-0000-0000-00007F250000}"/>
    <cellStyle name="40% - Accent3 3 4" xfId="1037" xr:uid="{00000000-0005-0000-0000-000080250000}"/>
    <cellStyle name="40% - Accent3 3 4 2" xfId="30627" xr:uid="{00000000-0005-0000-0000-000081250000}"/>
    <cellStyle name="40% - Accent3 3 4 3" xfId="32184" xr:uid="{00000000-0005-0000-0000-000082250000}"/>
    <cellStyle name="40% - Accent3 3 4 4" xfId="33424" xr:uid="{00000000-0005-0000-0000-000083250000}"/>
    <cellStyle name="40% - Accent3 3 4 5" xfId="34645" xr:uid="{00000000-0005-0000-0000-000084250000}"/>
    <cellStyle name="40% - Accent3 3 5" xfId="1312" xr:uid="{00000000-0005-0000-0000-000085250000}"/>
    <cellStyle name="40% - Accent3 3 5 2" xfId="2115" xr:uid="{00000000-0005-0000-0000-000086250000}"/>
    <cellStyle name="40% - Accent3 3 5 2 2" xfId="7714" xr:uid="{00000000-0005-0000-0000-000087250000}"/>
    <cellStyle name="40% - Accent3 3 5 2 2 2" xfId="22018" xr:uid="{00000000-0005-0000-0000-000088250000}"/>
    <cellStyle name="40% - Accent3 3 5 2 3" xfId="10413" xr:uid="{00000000-0005-0000-0000-000089250000}"/>
    <cellStyle name="40% - Accent3 3 5 2 3 2" xfId="24697" xr:uid="{00000000-0005-0000-0000-00008A250000}"/>
    <cellStyle name="40% - Accent3 3 5 2 4" xfId="5568" xr:uid="{00000000-0005-0000-0000-00008B250000}"/>
    <cellStyle name="40% - Accent3 3 5 2 4 2" xfId="19897" xr:uid="{00000000-0005-0000-0000-00008C250000}"/>
    <cellStyle name="40% - Accent3 3 5 2 5" xfId="16492" xr:uid="{00000000-0005-0000-0000-00008D250000}"/>
    <cellStyle name="40% - Accent3 3 5 2 6" xfId="34647" xr:uid="{00000000-0005-0000-0000-00008E250000}"/>
    <cellStyle name="40% - Accent3 3 5 2 7" xfId="38295" xr:uid="{00000000-0005-0000-0000-00008F250000}"/>
    <cellStyle name="40% - Accent3 3 5 2 8" xfId="41358" xr:uid="{00000000-0005-0000-0000-000090250000}"/>
    <cellStyle name="40% - Accent3 3 5 3" xfId="6961" xr:uid="{00000000-0005-0000-0000-000091250000}"/>
    <cellStyle name="40% - Accent3 3 5 3 2" xfId="21266" xr:uid="{00000000-0005-0000-0000-000092250000}"/>
    <cellStyle name="40% - Accent3 3 5 4" xfId="10412" xr:uid="{00000000-0005-0000-0000-000093250000}"/>
    <cellStyle name="40% - Accent3 3 5 4 2" xfId="24696" xr:uid="{00000000-0005-0000-0000-000094250000}"/>
    <cellStyle name="40% - Accent3 3 5 5" xfId="4797" xr:uid="{00000000-0005-0000-0000-000095250000}"/>
    <cellStyle name="40% - Accent3 3 5 5 2" xfId="19129" xr:uid="{00000000-0005-0000-0000-000096250000}"/>
    <cellStyle name="40% - Accent3 3 5 6" xfId="15740" xr:uid="{00000000-0005-0000-0000-000097250000}"/>
    <cellStyle name="40% - Accent3 3 5 7" xfId="34646" xr:uid="{00000000-0005-0000-0000-000098250000}"/>
    <cellStyle name="40% - Accent3 3 5 8" xfId="38294" xr:uid="{00000000-0005-0000-0000-000099250000}"/>
    <cellStyle name="40% - Accent3 3 5 9" xfId="41357" xr:uid="{00000000-0005-0000-0000-00009A250000}"/>
    <cellStyle name="40% - Accent3 3 6" xfId="1625" xr:uid="{00000000-0005-0000-0000-00009B250000}"/>
    <cellStyle name="40% - Accent3 3 6 2" xfId="7274" xr:uid="{00000000-0005-0000-0000-00009C250000}"/>
    <cellStyle name="40% - Accent3 3 6 2 2" xfId="21578" xr:uid="{00000000-0005-0000-0000-00009D250000}"/>
    <cellStyle name="40% - Accent3 3 6 3" xfId="10414" xr:uid="{00000000-0005-0000-0000-00009E250000}"/>
    <cellStyle name="40% - Accent3 3 6 3 2" xfId="24698" xr:uid="{00000000-0005-0000-0000-00009F250000}"/>
    <cellStyle name="40% - Accent3 3 6 4" xfId="5364" xr:uid="{00000000-0005-0000-0000-0000A0250000}"/>
    <cellStyle name="40% - Accent3 3 6 4 2" xfId="19693" xr:uid="{00000000-0005-0000-0000-0000A1250000}"/>
    <cellStyle name="40% - Accent3 3 6 5" xfId="16052" xr:uid="{00000000-0005-0000-0000-0000A2250000}"/>
    <cellStyle name="40% - Accent3 3 6 6" xfId="34648" xr:uid="{00000000-0005-0000-0000-0000A3250000}"/>
    <cellStyle name="40% - Accent3 3 6 7" xfId="38296" xr:uid="{00000000-0005-0000-0000-0000A4250000}"/>
    <cellStyle name="40% - Accent3 3 6 8" xfId="41359" xr:uid="{00000000-0005-0000-0000-0000A5250000}"/>
    <cellStyle name="40% - Accent3 3 7" xfId="1859" xr:uid="{00000000-0005-0000-0000-0000A6250000}"/>
    <cellStyle name="40% - Accent3 3 7 2" xfId="10415" xr:uid="{00000000-0005-0000-0000-0000A7250000}"/>
    <cellStyle name="40% - Accent3 3 7 2 2" xfId="24699" xr:uid="{00000000-0005-0000-0000-0000A8250000}"/>
    <cellStyle name="40% - Accent3 3 7 3" xfId="7506" xr:uid="{00000000-0005-0000-0000-0000A9250000}"/>
    <cellStyle name="40% - Accent3 3 7 3 2" xfId="21810" xr:uid="{00000000-0005-0000-0000-0000AA250000}"/>
    <cellStyle name="40% - Accent3 3 7 4" xfId="16284" xr:uid="{00000000-0005-0000-0000-0000AB250000}"/>
    <cellStyle name="40% - Accent3 3 7 5" xfId="34649" xr:uid="{00000000-0005-0000-0000-0000AC250000}"/>
    <cellStyle name="40% - Accent3 3 7 6" xfId="38297" xr:uid="{00000000-0005-0000-0000-0000AD250000}"/>
    <cellStyle name="40% - Accent3 3 7 7" xfId="41360" xr:uid="{00000000-0005-0000-0000-0000AE250000}"/>
    <cellStyle name="40% - Accent3 3 8" xfId="2780" xr:uid="{00000000-0005-0000-0000-0000AF250000}"/>
    <cellStyle name="40% - Accent3 3 8 2" xfId="10416" xr:uid="{00000000-0005-0000-0000-0000B0250000}"/>
    <cellStyle name="40% - Accent3 3 8 2 2" xfId="24700" xr:uid="{00000000-0005-0000-0000-0000B1250000}"/>
    <cellStyle name="40% - Accent3 3 8 3" xfId="8355" xr:uid="{00000000-0005-0000-0000-0000B2250000}"/>
    <cellStyle name="40% - Accent3 3 8 3 2" xfId="22650" xr:uid="{00000000-0005-0000-0000-0000B3250000}"/>
    <cellStyle name="40% - Accent3 3 8 4" xfId="17124" xr:uid="{00000000-0005-0000-0000-0000B4250000}"/>
    <cellStyle name="40% - Accent3 3 8 5" xfId="34650" xr:uid="{00000000-0005-0000-0000-0000B5250000}"/>
    <cellStyle name="40% - Accent3 3 8 6" xfId="38298" xr:uid="{00000000-0005-0000-0000-0000B6250000}"/>
    <cellStyle name="40% - Accent3 3 8 7" xfId="41361" xr:uid="{00000000-0005-0000-0000-0000B7250000}"/>
    <cellStyle name="40% - Accent3 3 9" xfId="3097" xr:uid="{00000000-0005-0000-0000-0000B8250000}"/>
    <cellStyle name="40% - Accent3 3 9 2" xfId="10417" xr:uid="{00000000-0005-0000-0000-0000B9250000}"/>
    <cellStyle name="40% - Accent3 3 9 2 2" xfId="24701" xr:uid="{00000000-0005-0000-0000-0000BA250000}"/>
    <cellStyle name="40% - Accent3 3 9 3" xfId="8671" xr:uid="{00000000-0005-0000-0000-0000BB250000}"/>
    <cellStyle name="40% - Accent3 3 9 3 2" xfId="22965" xr:uid="{00000000-0005-0000-0000-0000BC250000}"/>
    <cellStyle name="40% - Accent3 3 9 4" xfId="17439" xr:uid="{00000000-0005-0000-0000-0000BD250000}"/>
    <cellStyle name="40% - Accent3 3 9 5" xfId="34651" xr:uid="{00000000-0005-0000-0000-0000BE250000}"/>
    <cellStyle name="40% - Accent3 3 9 6" xfId="38299" xr:uid="{00000000-0005-0000-0000-0000BF250000}"/>
    <cellStyle name="40% - Accent3 3 9 7" xfId="41362" xr:uid="{00000000-0005-0000-0000-0000C0250000}"/>
    <cellStyle name="40% - Accent3 30" xfId="38238" xr:uid="{00000000-0005-0000-0000-0000C1250000}"/>
    <cellStyle name="40% - Accent3 31" xfId="41301" xr:uid="{00000000-0005-0000-0000-0000C2250000}"/>
    <cellStyle name="40% - Accent3 32" xfId="43748" xr:uid="{00000000-0005-0000-0000-0000C3250000}"/>
    <cellStyle name="40% - Accent3 33" xfId="43753" xr:uid="{00000000-0005-0000-0000-0000C4250000}"/>
    <cellStyle name="40% - Accent3 34" xfId="43760" xr:uid="{00000000-0005-0000-0000-0000C5250000}"/>
    <cellStyle name="40% - Accent3 4" xfId="419" xr:uid="{00000000-0005-0000-0000-0000C6250000}"/>
    <cellStyle name="40% - Accent3 4 10" xfId="3804" xr:uid="{00000000-0005-0000-0000-0000C7250000}"/>
    <cellStyle name="40% - Accent3 4 10 2" xfId="10419" xr:uid="{00000000-0005-0000-0000-0000C8250000}"/>
    <cellStyle name="40% - Accent3 4 10 2 2" xfId="24703" xr:uid="{00000000-0005-0000-0000-0000C9250000}"/>
    <cellStyle name="40% - Accent3 4 10 3" xfId="9378" xr:uid="{00000000-0005-0000-0000-0000CA250000}"/>
    <cellStyle name="40% - Accent3 4 10 3 2" xfId="23668" xr:uid="{00000000-0005-0000-0000-0000CB250000}"/>
    <cellStyle name="40% - Accent3 4 10 4" xfId="18142" xr:uid="{00000000-0005-0000-0000-0000CC250000}"/>
    <cellStyle name="40% - Accent3 4 11" xfId="4121" xr:uid="{00000000-0005-0000-0000-0000CD250000}"/>
    <cellStyle name="40% - Accent3 4 11 2" xfId="10420" xr:uid="{00000000-0005-0000-0000-0000CE250000}"/>
    <cellStyle name="40% - Accent3 4 11 2 2" xfId="24704" xr:uid="{00000000-0005-0000-0000-0000CF250000}"/>
    <cellStyle name="40% - Accent3 4 11 3" xfId="6408" xr:uid="{00000000-0005-0000-0000-0000D0250000}"/>
    <cellStyle name="40% - Accent3 4 11 3 2" xfId="20716" xr:uid="{00000000-0005-0000-0000-0000D1250000}"/>
    <cellStyle name="40% - Accent3 4 11 4" xfId="18454" xr:uid="{00000000-0005-0000-0000-0000D2250000}"/>
    <cellStyle name="40% - Accent3 4 12" xfId="4434" xr:uid="{00000000-0005-0000-0000-0000D3250000}"/>
    <cellStyle name="40% - Accent3 4 12 2" xfId="10421" xr:uid="{00000000-0005-0000-0000-0000D4250000}"/>
    <cellStyle name="40% - Accent3 4 12 2 2" xfId="24705" xr:uid="{00000000-0005-0000-0000-0000D5250000}"/>
    <cellStyle name="40% - Accent3 4 12 3" xfId="18766" xr:uid="{00000000-0005-0000-0000-0000D6250000}"/>
    <cellStyle name="40% - Accent3 4 13" xfId="10418" xr:uid="{00000000-0005-0000-0000-0000D7250000}"/>
    <cellStyle name="40% - Accent3 4 13 2" xfId="24702" xr:uid="{00000000-0005-0000-0000-0000D8250000}"/>
    <cellStyle name="40% - Accent3 4 14" xfId="4875" xr:uid="{00000000-0005-0000-0000-0000D9250000}"/>
    <cellStyle name="40% - Accent3 4 14 2" xfId="19207" xr:uid="{00000000-0005-0000-0000-0000DA250000}"/>
    <cellStyle name="40% - Accent3 4 15" xfId="13810" xr:uid="{00000000-0005-0000-0000-0000DB250000}"/>
    <cellStyle name="40% - Accent3 4 15 2" xfId="27511" xr:uid="{00000000-0005-0000-0000-0000DC250000}"/>
    <cellStyle name="40% - Accent3 4 16" xfId="14438" xr:uid="{00000000-0005-0000-0000-0000DD250000}"/>
    <cellStyle name="40% - Accent3 4 16 2" xfId="28137" xr:uid="{00000000-0005-0000-0000-0000DE250000}"/>
    <cellStyle name="40% - Accent3 4 17" xfId="15190" xr:uid="{00000000-0005-0000-0000-0000DF250000}"/>
    <cellStyle name="40% - Accent3 4 18" xfId="28785" xr:uid="{00000000-0005-0000-0000-0000E0250000}"/>
    <cellStyle name="40% - Accent3 4 19" xfId="29414" xr:uid="{00000000-0005-0000-0000-0000E1250000}"/>
    <cellStyle name="40% - Accent3 4 2" xfId="732" xr:uid="{00000000-0005-0000-0000-0000E2250000}"/>
    <cellStyle name="40% - Accent3 4 2 10" xfId="30358" xr:uid="{00000000-0005-0000-0000-0000E3250000}"/>
    <cellStyle name="40% - Accent3 4 2 11" xfId="31915" xr:uid="{00000000-0005-0000-0000-0000E4250000}"/>
    <cellStyle name="40% - Accent3 4 2 12" xfId="33155" xr:uid="{00000000-0005-0000-0000-0000E5250000}"/>
    <cellStyle name="40% - Accent3 4 2 13" xfId="34653" xr:uid="{00000000-0005-0000-0000-0000E6250000}"/>
    <cellStyle name="40% - Accent3 4 2 14" xfId="38301" xr:uid="{00000000-0005-0000-0000-0000E7250000}"/>
    <cellStyle name="40% - Accent3 4 2 15" xfId="41364" xr:uid="{00000000-0005-0000-0000-0000E8250000}"/>
    <cellStyle name="40% - Accent3 4 2 2" xfId="2506" xr:uid="{00000000-0005-0000-0000-0000E9250000}"/>
    <cellStyle name="40% - Accent3 4 2 2 10" xfId="38302" xr:uid="{00000000-0005-0000-0000-0000EA250000}"/>
    <cellStyle name="40% - Accent3 4 2 2 11" xfId="41365" xr:uid="{00000000-0005-0000-0000-0000EB250000}"/>
    <cellStyle name="40% - Accent3 4 2 2 2" xfId="8104" xr:uid="{00000000-0005-0000-0000-0000EC250000}"/>
    <cellStyle name="40% - Accent3 4 2 2 2 2" xfId="22408" xr:uid="{00000000-0005-0000-0000-0000ED250000}"/>
    <cellStyle name="40% - Accent3 4 2 2 3" xfId="10423" xr:uid="{00000000-0005-0000-0000-0000EE250000}"/>
    <cellStyle name="40% - Accent3 4 2 2 3 2" xfId="24707" xr:uid="{00000000-0005-0000-0000-0000EF250000}"/>
    <cellStyle name="40% - Accent3 4 2 2 4" xfId="5958" xr:uid="{00000000-0005-0000-0000-0000F0250000}"/>
    <cellStyle name="40% - Accent3 4 2 2 4 2" xfId="20287" xr:uid="{00000000-0005-0000-0000-0000F1250000}"/>
    <cellStyle name="40% - Accent3 4 2 2 5" xfId="16882" xr:uid="{00000000-0005-0000-0000-0000F2250000}"/>
    <cellStyle name="40% - Accent3 4 2 2 6" xfId="30632" xr:uid="{00000000-0005-0000-0000-0000F3250000}"/>
    <cellStyle name="40% - Accent3 4 2 2 7" xfId="32189" xr:uid="{00000000-0005-0000-0000-0000F4250000}"/>
    <cellStyle name="40% - Accent3 4 2 2 8" xfId="33429" xr:uid="{00000000-0005-0000-0000-0000F5250000}"/>
    <cellStyle name="40% - Accent3 4 2 2 9" xfId="34654" xr:uid="{00000000-0005-0000-0000-0000F6250000}"/>
    <cellStyle name="40% - Accent3 4 2 3" xfId="6720" xr:uid="{00000000-0005-0000-0000-0000F7250000}"/>
    <cellStyle name="40% - Accent3 4 2 3 2" xfId="21028" xr:uid="{00000000-0005-0000-0000-0000F8250000}"/>
    <cellStyle name="40% - Accent3 4 2 4" xfId="10422" xr:uid="{00000000-0005-0000-0000-0000F9250000}"/>
    <cellStyle name="40% - Accent3 4 2 4 2" xfId="24706" xr:uid="{00000000-0005-0000-0000-0000FA250000}"/>
    <cellStyle name="40% - Accent3 4 2 5" xfId="5187" xr:uid="{00000000-0005-0000-0000-0000FB250000}"/>
    <cellStyle name="40% - Accent3 4 2 5 2" xfId="19519" xr:uid="{00000000-0005-0000-0000-0000FC250000}"/>
    <cellStyle name="40% - Accent3 4 2 6" xfId="14124" xr:uid="{00000000-0005-0000-0000-0000FD250000}"/>
    <cellStyle name="40% - Accent3 4 2 6 2" xfId="27824" xr:uid="{00000000-0005-0000-0000-0000FE250000}"/>
    <cellStyle name="40% - Accent3 4 2 7" xfId="14751" xr:uid="{00000000-0005-0000-0000-0000FF250000}"/>
    <cellStyle name="40% - Accent3 4 2 7 2" xfId="28450" xr:uid="{00000000-0005-0000-0000-000000260000}"/>
    <cellStyle name="40% - Accent3 4 2 8" xfId="15502" xr:uid="{00000000-0005-0000-0000-000001260000}"/>
    <cellStyle name="40% - Accent3 4 2 9" xfId="29098" xr:uid="{00000000-0005-0000-0000-000002260000}"/>
    <cellStyle name="40% - Accent3 4 20" xfId="29730" xr:uid="{00000000-0005-0000-0000-000003260000}"/>
    <cellStyle name="40% - Accent3 4 21" xfId="30045" xr:uid="{00000000-0005-0000-0000-000004260000}"/>
    <cellStyle name="40% - Accent3 4 22" xfId="31288" xr:uid="{00000000-0005-0000-0000-000005260000}"/>
    <cellStyle name="40% - Accent3 4 23" xfId="31602" xr:uid="{00000000-0005-0000-0000-000006260000}"/>
    <cellStyle name="40% - Accent3 4 24" xfId="32842" xr:uid="{00000000-0005-0000-0000-000007260000}"/>
    <cellStyle name="40% - Accent3 4 25" xfId="34652" xr:uid="{00000000-0005-0000-0000-000008260000}"/>
    <cellStyle name="40% - Accent3 4 26" xfId="37482" xr:uid="{00000000-0005-0000-0000-000009260000}"/>
    <cellStyle name="40% - Accent3 4 27" xfId="38300" xr:uid="{00000000-0005-0000-0000-00000A260000}"/>
    <cellStyle name="40% - Accent3 4 28" xfId="41363" xr:uid="{00000000-0005-0000-0000-00000B260000}"/>
    <cellStyle name="40% - Accent3 4 3" xfId="1086" xr:uid="{00000000-0005-0000-0000-00000C260000}"/>
    <cellStyle name="40% - Accent3 4 3 2" xfId="30631" xr:uid="{00000000-0005-0000-0000-00000D260000}"/>
    <cellStyle name="40% - Accent3 4 3 3" xfId="32188" xr:uid="{00000000-0005-0000-0000-00000E260000}"/>
    <cellStyle name="40% - Accent3 4 3 4" xfId="33428" xr:uid="{00000000-0005-0000-0000-00000F260000}"/>
    <cellStyle name="40% - Accent3 4 3 5" xfId="34655" xr:uid="{00000000-0005-0000-0000-000010260000}"/>
    <cellStyle name="40% - Accent3 4 4" xfId="1390" xr:uid="{00000000-0005-0000-0000-000011260000}"/>
    <cellStyle name="40% - Accent3 4 4 2" xfId="7039" xr:uid="{00000000-0005-0000-0000-000012260000}"/>
    <cellStyle name="40% - Accent3 4 4 2 2" xfId="21344" xr:uid="{00000000-0005-0000-0000-000013260000}"/>
    <cellStyle name="40% - Accent3 4 4 3" xfId="10424" xr:uid="{00000000-0005-0000-0000-000014260000}"/>
    <cellStyle name="40% - Accent3 4 4 3 2" xfId="24708" xr:uid="{00000000-0005-0000-0000-000015260000}"/>
    <cellStyle name="40% - Accent3 4 4 4" xfId="5646" xr:uid="{00000000-0005-0000-0000-000016260000}"/>
    <cellStyle name="40% - Accent3 4 4 4 2" xfId="19975" xr:uid="{00000000-0005-0000-0000-000017260000}"/>
    <cellStyle name="40% - Accent3 4 4 5" xfId="15818" xr:uid="{00000000-0005-0000-0000-000018260000}"/>
    <cellStyle name="40% - Accent3 4 4 6" xfId="34656" xr:uid="{00000000-0005-0000-0000-000019260000}"/>
    <cellStyle name="40% - Accent3 4 4 7" xfId="38303" xr:uid="{00000000-0005-0000-0000-00001A260000}"/>
    <cellStyle name="40% - Accent3 4 4 8" xfId="41366" xr:uid="{00000000-0005-0000-0000-00001B260000}"/>
    <cellStyle name="40% - Accent3 4 5" xfId="1703" xr:uid="{00000000-0005-0000-0000-00001C260000}"/>
    <cellStyle name="40% - Accent3 4 5 2" xfId="10425" xr:uid="{00000000-0005-0000-0000-00001D260000}"/>
    <cellStyle name="40% - Accent3 4 5 2 2" xfId="24709" xr:uid="{00000000-0005-0000-0000-00001E260000}"/>
    <cellStyle name="40% - Accent3 4 5 3" xfId="7352" xr:uid="{00000000-0005-0000-0000-00001F260000}"/>
    <cellStyle name="40% - Accent3 4 5 3 2" xfId="21656" xr:uid="{00000000-0005-0000-0000-000020260000}"/>
    <cellStyle name="40% - Accent3 4 5 4" xfId="16130" xr:uid="{00000000-0005-0000-0000-000021260000}"/>
    <cellStyle name="40% - Accent3 4 5 5" xfId="34657" xr:uid="{00000000-0005-0000-0000-000022260000}"/>
    <cellStyle name="40% - Accent3 4 5 6" xfId="38304" xr:uid="{00000000-0005-0000-0000-000023260000}"/>
    <cellStyle name="40% - Accent3 4 5 7" xfId="41367" xr:uid="{00000000-0005-0000-0000-000024260000}"/>
    <cellStyle name="40% - Accent3 4 6" xfId="2193" xr:uid="{00000000-0005-0000-0000-000025260000}"/>
    <cellStyle name="40% - Accent3 4 6 2" xfId="10426" xr:uid="{00000000-0005-0000-0000-000026260000}"/>
    <cellStyle name="40% - Accent3 4 6 2 2" xfId="24710" xr:uid="{00000000-0005-0000-0000-000027260000}"/>
    <cellStyle name="40% - Accent3 4 6 3" xfId="7792" xr:uid="{00000000-0005-0000-0000-000028260000}"/>
    <cellStyle name="40% - Accent3 4 6 3 2" xfId="22096" xr:uid="{00000000-0005-0000-0000-000029260000}"/>
    <cellStyle name="40% - Accent3 4 6 4" xfId="16570" xr:uid="{00000000-0005-0000-0000-00002A260000}"/>
    <cellStyle name="40% - Accent3 4 6 5" xfId="34658" xr:uid="{00000000-0005-0000-0000-00002B260000}"/>
    <cellStyle name="40% - Accent3 4 6 6" xfId="38305" xr:uid="{00000000-0005-0000-0000-00002C260000}"/>
    <cellStyle name="40% - Accent3 4 6 7" xfId="41368" xr:uid="{00000000-0005-0000-0000-00002D260000}"/>
    <cellStyle name="40% - Accent3 4 7" xfId="2858" xr:uid="{00000000-0005-0000-0000-00002E260000}"/>
    <cellStyle name="40% - Accent3 4 7 2" xfId="10427" xr:uid="{00000000-0005-0000-0000-00002F260000}"/>
    <cellStyle name="40% - Accent3 4 7 2 2" xfId="24711" xr:uid="{00000000-0005-0000-0000-000030260000}"/>
    <cellStyle name="40% - Accent3 4 7 3" xfId="8433" xr:uid="{00000000-0005-0000-0000-000031260000}"/>
    <cellStyle name="40% - Accent3 4 7 3 2" xfId="22728" xr:uid="{00000000-0005-0000-0000-000032260000}"/>
    <cellStyle name="40% - Accent3 4 7 4" xfId="17202" xr:uid="{00000000-0005-0000-0000-000033260000}"/>
    <cellStyle name="40% - Accent3 4 7 5" xfId="34659" xr:uid="{00000000-0005-0000-0000-000034260000}"/>
    <cellStyle name="40% - Accent3 4 7 6" xfId="38306" xr:uid="{00000000-0005-0000-0000-000035260000}"/>
    <cellStyle name="40% - Accent3 4 7 7" xfId="41369" xr:uid="{00000000-0005-0000-0000-000036260000}"/>
    <cellStyle name="40% - Accent3 4 8" xfId="3175" xr:uid="{00000000-0005-0000-0000-000037260000}"/>
    <cellStyle name="40% - Accent3 4 8 2" xfId="10428" xr:uid="{00000000-0005-0000-0000-000038260000}"/>
    <cellStyle name="40% - Accent3 4 8 2 2" xfId="24712" xr:uid="{00000000-0005-0000-0000-000039260000}"/>
    <cellStyle name="40% - Accent3 4 8 3" xfId="8749" xr:uid="{00000000-0005-0000-0000-00003A260000}"/>
    <cellStyle name="40% - Accent3 4 8 3 2" xfId="23043" xr:uid="{00000000-0005-0000-0000-00003B260000}"/>
    <cellStyle name="40% - Accent3 4 8 4" xfId="17517" xr:uid="{00000000-0005-0000-0000-00003C260000}"/>
    <cellStyle name="40% - Accent3 4 8 5" xfId="34660" xr:uid="{00000000-0005-0000-0000-00003D260000}"/>
    <cellStyle name="40% - Accent3 4 8 6" xfId="38307" xr:uid="{00000000-0005-0000-0000-00003E260000}"/>
    <cellStyle name="40% - Accent3 4 8 7" xfId="41370" xr:uid="{00000000-0005-0000-0000-00003F260000}"/>
    <cellStyle name="40% - Accent3 4 9" xfId="3489" xr:uid="{00000000-0005-0000-0000-000040260000}"/>
    <cellStyle name="40% - Accent3 4 9 2" xfId="10429" xr:uid="{00000000-0005-0000-0000-000041260000}"/>
    <cellStyle name="40% - Accent3 4 9 2 2" xfId="24713" xr:uid="{00000000-0005-0000-0000-000042260000}"/>
    <cellStyle name="40% - Accent3 4 9 3" xfId="9063" xr:uid="{00000000-0005-0000-0000-000043260000}"/>
    <cellStyle name="40% - Accent3 4 9 3 2" xfId="23356" xr:uid="{00000000-0005-0000-0000-000044260000}"/>
    <cellStyle name="40% - Accent3 4 9 4" xfId="17830" xr:uid="{00000000-0005-0000-0000-000045260000}"/>
    <cellStyle name="40% - Accent3 4 9 5" xfId="34661" xr:uid="{00000000-0005-0000-0000-000046260000}"/>
    <cellStyle name="40% - Accent3 4 9 6" xfId="38308" xr:uid="{00000000-0005-0000-0000-000047260000}"/>
    <cellStyle name="40% - Accent3 4 9 7" xfId="41371" xr:uid="{00000000-0005-0000-0000-000048260000}"/>
    <cellStyle name="40% - Accent3 5" xfId="263" xr:uid="{00000000-0005-0000-0000-000049260000}"/>
    <cellStyle name="40% - Accent3 5 10" xfId="28930" xr:uid="{00000000-0005-0000-0000-00004A260000}"/>
    <cellStyle name="40% - Accent3 5 11" xfId="30190" xr:uid="{00000000-0005-0000-0000-00004B260000}"/>
    <cellStyle name="40% - Accent3 5 12" xfId="31747" xr:uid="{00000000-0005-0000-0000-00004C260000}"/>
    <cellStyle name="40% - Accent3 5 13" xfId="32987" xr:uid="{00000000-0005-0000-0000-00004D260000}"/>
    <cellStyle name="40% - Accent3 5 14" xfId="34662" xr:uid="{00000000-0005-0000-0000-00004E260000}"/>
    <cellStyle name="40% - Accent3 5 15" xfId="38309" xr:uid="{00000000-0005-0000-0000-00004F260000}"/>
    <cellStyle name="40% - Accent3 5 16" xfId="41372" xr:uid="{00000000-0005-0000-0000-000050260000}"/>
    <cellStyle name="40% - Accent3 5 2" xfId="1156" xr:uid="{00000000-0005-0000-0000-000051260000}"/>
    <cellStyle name="40% - Accent3 5 2 2" xfId="30633" xr:uid="{00000000-0005-0000-0000-000052260000}"/>
    <cellStyle name="40% - Accent3 5 2 3" xfId="32190" xr:uid="{00000000-0005-0000-0000-000053260000}"/>
    <cellStyle name="40% - Accent3 5 2 4" xfId="33430" xr:uid="{00000000-0005-0000-0000-000054260000}"/>
    <cellStyle name="40% - Accent3 5 2 5" xfId="34663" xr:uid="{00000000-0005-0000-0000-000055260000}"/>
    <cellStyle name="40% - Accent3 5 3" xfId="2037" xr:uid="{00000000-0005-0000-0000-000056260000}"/>
    <cellStyle name="40% - Accent3 5 3 2" xfId="7636" xr:uid="{00000000-0005-0000-0000-000057260000}"/>
    <cellStyle name="40% - Accent3 5 3 2 2" xfId="21940" xr:uid="{00000000-0005-0000-0000-000058260000}"/>
    <cellStyle name="40% - Accent3 5 3 3" xfId="10431" xr:uid="{00000000-0005-0000-0000-000059260000}"/>
    <cellStyle name="40% - Accent3 5 3 3 2" xfId="24715" xr:uid="{00000000-0005-0000-0000-00005A260000}"/>
    <cellStyle name="40% - Accent3 5 3 4" xfId="5490" xr:uid="{00000000-0005-0000-0000-00005B260000}"/>
    <cellStyle name="40% - Accent3 5 3 4 2" xfId="19819" xr:uid="{00000000-0005-0000-0000-00005C260000}"/>
    <cellStyle name="40% - Accent3 5 3 5" xfId="16414" xr:uid="{00000000-0005-0000-0000-00005D260000}"/>
    <cellStyle name="40% - Accent3 5 3 6" xfId="34664" xr:uid="{00000000-0005-0000-0000-00005E260000}"/>
    <cellStyle name="40% - Accent3 5 3 7" xfId="38310" xr:uid="{00000000-0005-0000-0000-00005F260000}"/>
    <cellStyle name="40% - Accent3 5 3 8" xfId="41373" xr:uid="{00000000-0005-0000-0000-000060260000}"/>
    <cellStyle name="40% - Accent3 5 4" xfId="6252" xr:uid="{00000000-0005-0000-0000-000061260000}"/>
    <cellStyle name="40% - Accent3 5 4 2" xfId="20560" xr:uid="{00000000-0005-0000-0000-000062260000}"/>
    <cellStyle name="40% - Accent3 5 5" xfId="10430" xr:uid="{00000000-0005-0000-0000-000063260000}"/>
    <cellStyle name="40% - Accent3 5 5 2" xfId="24714" xr:uid="{00000000-0005-0000-0000-000064260000}"/>
    <cellStyle name="40% - Accent3 5 6" xfId="4719" xr:uid="{00000000-0005-0000-0000-000065260000}"/>
    <cellStyle name="40% - Accent3 5 6 2" xfId="19051" xr:uid="{00000000-0005-0000-0000-000066260000}"/>
    <cellStyle name="40% - Accent3 5 7" xfId="13955" xr:uid="{00000000-0005-0000-0000-000067260000}"/>
    <cellStyle name="40% - Accent3 5 7 2" xfId="27656" xr:uid="{00000000-0005-0000-0000-000068260000}"/>
    <cellStyle name="40% - Accent3 5 8" xfId="14583" xr:uid="{00000000-0005-0000-0000-000069260000}"/>
    <cellStyle name="40% - Accent3 5 8 2" xfId="28282" xr:uid="{00000000-0005-0000-0000-00006A260000}"/>
    <cellStyle name="40% - Accent3 5 9" xfId="15034" xr:uid="{00000000-0005-0000-0000-00006B260000}"/>
    <cellStyle name="40% - Accent3 6" xfId="576" xr:uid="{00000000-0005-0000-0000-00006C260000}"/>
    <cellStyle name="40% - Accent3 6 10" xfId="38311" xr:uid="{00000000-0005-0000-0000-00006D260000}"/>
    <cellStyle name="40% - Accent3 6 11" xfId="41374" xr:uid="{00000000-0005-0000-0000-00006E260000}"/>
    <cellStyle name="40% - Accent3 6 2" xfId="883" xr:uid="{00000000-0005-0000-0000-00006F260000}"/>
    <cellStyle name="40% - Accent3 6 2 2" xfId="34666" xr:uid="{00000000-0005-0000-0000-000070260000}"/>
    <cellStyle name="40% - Accent3 6 3" xfId="2350" xr:uid="{00000000-0005-0000-0000-000071260000}"/>
    <cellStyle name="40% - Accent3 6 3 2" xfId="7948" xr:uid="{00000000-0005-0000-0000-000072260000}"/>
    <cellStyle name="40% - Accent3 6 3 2 2" xfId="22252" xr:uid="{00000000-0005-0000-0000-000073260000}"/>
    <cellStyle name="40% - Accent3 6 3 3" xfId="10433" xr:uid="{00000000-0005-0000-0000-000074260000}"/>
    <cellStyle name="40% - Accent3 6 3 3 2" xfId="24717" xr:uid="{00000000-0005-0000-0000-000075260000}"/>
    <cellStyle name="40% - Accent3 6 3 4" xfId="5802" xr:uid="{00000000-0005-0000-0000-000076260000}"/>
    <cellStyle name="40% - Accent3 6 3 4 2" xfId="20131" xr:uid="{00000000-0005-0000-0000-000077260000}"/>
    <cellStyle name="40% - Accent3 6 3 5" xfId="16726" xr:uid="{00000000-0005-0000-0000-000078260000}"/>
    <cellStyle name="40% - Accent3 6 3 6" xfId="34667" xr:uid="{00000000-0005-0000-0000-000079260000}"/>
    <cellStyle name="40% - Accent3 6 3 7" xfId="38312" xr:uid="{00000000-0005-0000-0000-00007A260000}"/>
    <cellStyle name="40% - Accent3 6 3 8" xfId="41375" xr:uid="{00000000-0005-0000-0000-00007B260000}"/>
    <cellStyle name="40% - Accent3 6 4" xfId="6564" xr:uid="{00000000-0005-0000-0000-00007C260000}"/>
    <cellStyle name="40% - Accent3 6 4 2" xfId="20872" xr:uid="{00000000-0005-0000-0000-00007D260000}"/>
    <cellStyle name="40% - Accent3 6 5" xfId="10432" xr:uid="{00000000-0005-0000-0000-00007E260000}"/>
    <cellStyle name="40% - Accent3 6 5 2" xfId="24716" xr:uid="{00000000-0005-0000-0000-00007F260000}"/>
    <cellStyle name="40% - Accent3 6 6" xfId="5031" xr:uid="{00000000-0005-0000-0000-000080260000}"/>
    <cellStyle name="40% - Accent3 6 6 2" xfId="19363" xr:uid="{00000000-0005-0000-0000-000081260000}"/>
    <cellStyle name="40% - Accent3 6 7" xfId="15346" xr:uid="{00000000-0005-0000-0000-000082260000}"/>
    <cellStyle name="40% - Accent3 6 8" xfId="33914" xr:uid="{00000000-0005-0000-0000-000083260000}"/>
    <cellStyle name="40% - Accent3 6 9" xfId="34665" xr:uid="{00000000-0005-0000-0000-000084260000}"/>
    <cellStyle name="40% - Accent3 7" xfId="1234" xr:uid="{00000000-0005-0000-0000-000085260000}"/>
    <cellStyle name="40% - Accent3 7 2" xfId="1888" xr:uid="{00000000-0005-0000-0000-000086260000}"/>
    <cellStyle name="40% - Accent3 7 2 2" xfId="7520" xr:uid="{00000000-0005-0000-0000-000087260000}"/>
    <cellStyle name="40% - Accent3 7 2 2 2" xfId="21824" xr:uid="{00000000-0005-0000-0000-000088260000}"/>
    <cellStyle name="40% - Accent3 7 2 3" xfId="10435" xr:uid="{00000000-0005-0000-0000-000089260000}"/>
    <cellStyle name="40% - Accent3 7 2 3 2" xfId="24719" xr:uid="{00000000-0005-0000-0000-00008A260000}"/>
    <cellStyle name="40% - Accent3 7 2 4" xfId="5374" xr:uid="{00000000-0005-0000-0000-00008B260000}"/>
    <cellStyle name="40% - Accent3 7 2 4 2" xfId="19703" xr:uid="{00000000-0005-0000-0000-00008C260000}"/>
    <cellStyle name="40% - Accent3 7 2 5" xfId="16298" xr:uid="{00000000-0005-0000-0000-00008D260000}"/>
    <cellStyle name="40% - Accent3 7 2 6" xfId="34669" xr:uid="{00000000-0005-0000-0000-00008E260000}"/>
    <cellStyle name="40% - Accent3 7 2 7" xfId="38314" xr:uid="{00000000-0005-0000-0000-00008F260000}"/>
    <cellStyle name="40% - Accent3 7 2 8" xfId="41377" xr:uid="{00000000-0005-0000-0000-000090260000}"/>
    <cellStyle name="40% - Accent3 7 3" xfId="6883" xr:uid="{00000000-0005-0000-0000-000091260000}"/>
    <cellStyle name="40% - Accent3 7 3 2" xfId="21188" xr:uid="{00000000-0005-0000-0000-000092260000}"/>
    <cellStyle name="40% - Accent3 7 4" xfId="10434" xr:uid="{00000000-0005-0000-0000-000093260000}"/>
    <cellStyle name="40% - Accent3 7 4 2" xfId="24718" xr:uid="{00000000-0005-0000-0000-000094260000}"/>
    <cellStyle name="40% - Accent3 7 5" xfId="4603" xr:uid="{00000000-0005-0000-0000-000095260000}"/>
    <cellStyle name="40% - Accent3 7 5 2" xfId="18935" xr:uid="{00000000-0005-0000-0000-000096260000}"/>
    <cellStyle name="40% - Accent3 7 6" xfId="15662" xr:uid="{00000000-0005-0000-0000-000097260000}"/>
    <cellStyle name="40% - Accent3 7 7" xfId="34668" xr:uid="{00000000-0005-0000-0000-000098260000}"/>
    <cellStyle name="40% - Accent3 7 8" xfId="38313" xr:uid="{00000000-0005-0000-0000-000099260000}"/>
    <cellStyle name="40% - Accent3 7 9" xfId="41376" xr:uid="{00000000-0005-0000-0000-00009A260000}"/>
    <cellStyle name="40% - Accent3 8" xfId="1547" xr:uid="{00000000-0005-0000-0000-00009B260000}"/>
    <cellStyle name="40% - Accent3 8 2" xfId="7196" xr:uid="{00000000-0005-0000-0000-00009C260000}"/>
    <cellStyle name="40% - Accent3 8 2 2" xfId="21500" xr:uid="{00000000-0005-0000-0000-00009D260000}"/>
    <cellStyle name="40% - Accent3 8 3" xfId="10436" xr:uid="{00000000-0005-0000-0000-00009E260000}"/>
    <cellStyle name="40% - Accent3 8 3 2" xfId="24720" xr:uid="{00000000-0005-0000-0000-00009F260000}"/>
    <cellStyle name="40% - Accent3 8 4" xfId="5349" xr:uid="{00000000-0005-0000-0000-0000A0260000}"/>
    <cellStyle name="40% - Accent3 8 4 2" xfId="19680" xr:uid="{00000000-0005-0000-0000-0000A1260000}"/>
    <cellStyle name="40% - Accent3 8 5" xfId="15974" xr:uid="{00000000-0005-0000-0000-0000A2260000}"/>
    <cellStyle name="40% - Accent3 8 6" xfId="34670" xr:uid="{00000000-0005-0000-0000-0000A3260000}"/>
    <cellStyle name="40% - Accent3 8 7" xfId="38315" xr:uid="{00000000-0005-0000-0000-0000A4260000}"/>
    <cellStyle name="40% - Accent3 8 8" xfId="41378" xr:uid="{00000000-0005-0000-0000-0000A5260000}"/>
    <cellStyle name="40% - Accent3 9" xfId="1843" xr:uid="{00000000-0005-0000-0000-0000A6260000}"/>
    <cellStyle name="40% - Accent3 9 2" xfId="10437" xr:uid="{00000000-0005-0000-0000-0000A7260000}"/>
    <cellStyle name="40% - Accent3 9 2 2" xfId="24721" xr:uid="{00000000-0005-0000-0000-0000A8260000}"/>
    <cellStyle name="40% - Accent3 9 3" xfId="7491" xr:uid="{00000000-0005-0000-0000-0000A9260000}"/>
    <cellStyle name="40% - Accent3 9 3 2" xfId="21795" xr:uid="{00000000-0005-0000-0000-0000AA260000}"/>
    <cellStyle name="40% - Accent3 9 4" xfId="16269" xr:uid="{00000000-0005-0000-0000-0000AB260000}"/>
    <cellStyle name="40% - Accent3 9 5" xfId="34671" xr:uid="{00000000-0005-0000-0000-0000AC260000}"/>
    <cellStyle name="40% - Accent3 9 6" xfId="38316" xr:uid="{00000000-0005-0000-0000-0000AD260000}"/>
    <cellStyle name="40% - Accent3 9 7" xfId="41379" xr:uid="{00000000-0005-0000-0000-0000AE260000}"/>
    <cellStyle name="40% - Accent4" xfId="161" builtinId="43" customBuiltin="1"/>
    <cellStyle name="40% - Accent4 10" xfId="2704" xr:uid="{00000000-0005-0000-0000-0000B0260000}"/>
    <cellStyle name="40% - Accent4 10 2" xfId="10438" xr:uid="{00000000-0005-0000-0000-0000B1260000}"/>
    <cellStyle name="40% - Accent4 10 2 2" xfId="24722" xr:uid="{00000000-0005-0000-0000-0000B2260000}"/>
    <cellStyle name="40% - Accent4 10 3" xfId="8279" xr:uid="{00000000-0005-0000-0000-0000B3260000}"/>
    <cellStyle name="40% - Accent4 10 3 2" xfId="22574" xr:uid="{00000000-0005-0000-0000-0000B4260000}"/>
    <cellStyle name="40% - Accent4 10 4" xfId="17048" xr:uid="{00000000-0005-0000-0000-0000B5260000}"/>
    <cellStyle name="40% - Accent4 10 5" xfId="34673" xr:uid="{00000000-0005-0000-0000-0000B6260000}"/>
    <cellStyle name="40% - Accent4 10 6" xfId="38318" xr:uid="{00000000-0005-0000-0000-0000B7260000}"/>
    <cellStyle name="40% - Accent4 10 7" xfId="41381" xr:uid="{00000000-0005-0000-0000-0000B8260000}"/>
    <cellStyle name="40% - Accent4 11" xfId="3008" xr:uid="{00000000-0005-0000-0000-0000B9260000}"/>
    <cellStyle name="40% - Accent4 11 2" xfId="10439" xr:uid="{00000000-0005-0000-0000-0000BA260000}"/>
    <cellStyle name="40% - Accent4 11 2 2" xfId="24723" xr:uid="{00000000-0005-0000-0000-0000BB260000}"/>
    <cellStyle name="40% - Accent4 11 3" xfId="8583" xr:uid="{00000000-0005-0000-0000-0000BC260000}"/>
    <cellStyle name="40% - Accent4 11 3 2" xfId="22877" xr:uid="{00000000-0005-0000-0000-0000BD260000}"/>
    <cellStyle name="40% - Accent4 11 4" xfId="17351" xr:uid="{00000000-0005-0000-0000-0000BE260000}"/>
    <cellStyle name="40% - Accent4 11 5" xfId="34674" xr:uid="{00000000-0005-0000-0000-0000BF260000}"/>
    <cellStyle name="40% - Accent4 11 6" xfId="38319" xr:uid="{00000000-0005-0000-0000-0000C0260000}"/>
    <cellStyle name="40% - Accent4 11 7" xfId="41382" xr:uid="{00000000-0005-0000-0000-0000C1260000}"/>
    <cellStyle name="40% - Accent4 12" xfId="3335" xr:uid="{00000000-0005-0000-0000-0000C2260000}"/>
    <cellStyle name="40% - Accent4 12 2" xfId="10440" xr:uid="{00000000-0005-0000-0000-0000C3260000}"/>
    <cellStyle name="40% - Accent4 12 2 2" xfId="24724" xr:uid="{00000000-0005-0000-0000-0000C4260000}"/>
    <cellStyle name="40% - Accent4 12 3" xfId="8909" xr:uid="{00000000-0005-0000-0000-0000C5260000}"/>
    <cellStyle name="40% - Accent4 12 3 2" xfId="23202" xr:uid="{00000000-0005-0000-0000-0000C6260000}"/>
    <cellStyle name="40% - Accent4 12 4" xfId="17676" xr:uid="{00000000-0005-0000-0000-0000C7260000}"/>
    <cellStyle name="40% - Accent4 12 5" xfId="34675" xr:uid="{00000000-0005-0000-0000-0000C8260000}"/>
    <cellStyle name="40% - Accent4 12 6" xfId="38320" xr:uid="{00000000-0005-0000-0000-0000C9260000}"/>
    <cellStyle name="40% - Accent4 12 7" xfId="41383" xr:uid="{00000000-0005-0000-0000-0000CA260000}"/>
    <cellStyle name="40% - Accent4 13" xfId="3650" xr:uid="{00000000-0005-0000-0000-0000CB260000}"/>
    <cellStyle name="40% - Accent4 13 2" xfId="10441" xr:uid="{00000000-0005-0000-0000-0000CC260000}"/>
    <cellStyle name="40% - Accent4 13 2 2" xfId="24725" xr:uid="{00000000-0005-0000-0000-0000CD260000}"/>
    <cellStyle name="40% - Accent4 13 3" xfId="9224" xr:uid="{00000000-0005-0000-0000-0000CE260000}"/>
    <cellStyle name="40% - Accent4 13 3 2" xfId="23514" xr:uid="{00000000-0005-0000-0000-0000CF260000}"/>
    <cellStyle name="40% - Accent4 13 4" xfId="17988" xr:uid="{00000000-0005-0000-0000-0000D0260000}"/>
    <cellStyle name="40% - Accent4 14" xfId="3967" xr:uid="{00000000-0005-0000-0000-0000D1260000}"/>
    <cellStyle name="40% - Accent4 14 2" xfId="10442" xr:uid="{00000000-0005-0000-0000-0000D2260000}"/>
    <cellStyle name="40% - Accent4 14 2 2" xfId="24726" xr:uid="{00000000-0005-0000-0000-0000D3260000}"/>
    <cellStyle name="40% - Accent4 14 3" xfId="6133" xr:uid="{00000000-0005-0000-0000-0000D4260000}"/>
    <cellStyle name="40% - Accent4 14 3 2" xfId="20448" xr:uid="{00000000-0005-0000-0000-0000D5260000}"/>
    <cellStyle name="40% - Accent4 14 4" xfId="18300" xr:uid="{00000000-0005-0000-0000-0000D6260000}"/>
    <cellStyle name="40% - Accent4 15" xfId="4280" xr:uid="{00000000-0005-0000-0000-0000D7260000}"/>
    <cellStyle name="40% - Accent4 15 2" xfId="10443" xr:uid="{00000000-0005-0000-0000-0000D8260000}"/>
    <cellStyle name="40% - Accent4 15 2 2" xfId="24727" xr:uid="{00000000-0005-0000-0000-0000D9260000}"/>
    <cellStyle name="40% - Accent4 15 3" xfId="18612" xr:uid="{00000000-0005-0000-0000-0000DA260000}"/>
    <cellStyle name="40% - Accent4 16" xfId="9530" xr:uid="{00000000-0005-0000-0000-0000DB260000}"/>
    <cellStyle name="40% - Accent4 16 2" xfId="23815" xr:uid="{00000000-0005-0000-0000-0000DC260000}"/>
    <cellStyle name="40% - Accent4 17" xfId="4583" xr:uid="{00000000-0005-0000-0000-0000DD260000}"/>
    <cellStyle name="40% - Accent4 17 2" xfId="18915" xr:uid="{00000000-0005-0000-0000-0000DE260000}"/>
    <cellStyle name="40% - Accent4 18" xfId="13656" xr:uid="{00000000-0005-0000-0000-0000DF260000}"/>
    <cellStyle name="40% - Accent4 18 2" xfId="27357" xr:uid="{00000000-0005-0000-0000-0000E0260000}"/>
    <cellStyle name="40% - Accent4 19" xfId="14284" xr:uid="{00000000-0005-0000-0000-0000E1260000}"/>
    <cellStyle name="40% - Accent4 19 2" xfId="27983" xr:uid="{00000000-0005-0000-0000-0000E2260000}"/>
    <cellStyle name="40% - Accent4 2" xfId="223" xr:uid="{00000000-0005-0000-0000-0000E3260000}"/>
    <cellStyle name="40% - Accent4 2 10" xfId="2743" xr:uid="{00000000-0005-0000-0000-0000E4260000}"/>
    <cellStyle name="40% - Accent4 2 10 2" xfId="10445" xr:uid="{00000000-0005-0000-0000-0000E5260000}"/>
    <cellStyle name="40% - Accent4 2 10 2 2" xfId="24729" xr:uid="{00000000-0005-0000-0000-0000E6260000}"/>
    <cellStyle name="40% - Accent4 2 10 3" xfId="8318" xr:uid="{00000000-0005-0000-0000-0000E7260000}"/>
    <cellStyle name="40% - Accent4 2 10 3 2" xfId="22613" xr:uid="{00000000-0005-0000-0000-0000E8260000}"/>
    <cellStyle name="40% - Accent4 2 10 4" xfId="17087" xr:uid="{00000000-0005-0000-0000-0000E9260000}"/>
    <cellStyle name="40% - Accent4 2 10 5" xfId="34677" xr:uid="{00000000-0005-0000-0000-0000EA260000}"/>
    <cellStyle name="40% - Accent4 2 10 6" xfId="38322" xr:uid="{00000000-0005-0000-0000-0000EB260000}"/>
    <cellStyle name="40% - Accent4 2 10 7" xfId="41385" xr:uid="{00000000-0005-0000-0000-0000EC260000}"/>
    <cellStyle name="40% - Accent4 2 11" xfId="3060" xr:uid="{00000000-0005-0000-0000-0000ED260000}"/>
    <cellStyle name="40% - Accent4 2 11 2" xfId="10446" xr:uid="{00000000-0005-0000-0000-0000EE260000}"/>
    <cellStyle name="40% - Accent4 2 11 2 2" xfId="24730" xr:uid="{00000000-0005-0000-0000-0000EF260000}"/>
    <cellStyle name="40% - Accent4 2 11 3" xfId="8634" xr:uid="{00000000-0005-0000-0000-0000F0260000}"/>
    <cellStyle name="40% - Accent4 2 11 3 2" xfId="22928" xr:uid="{00000000-0005-0000-0000-0000F1260000}"/>
    <cellStyle name="40% - Accent4 2 11 4" xfId="17402" xr:uid="{00000000-0005-0000-0000-0000F2260000}"/>
    <cellStyle name="40% - Accent4 2 11 5" xfId="34678" xr:uid="{00000000-0005-0000-0000-0000F3260000}"/>
    <cellStyle name="40% - Accent4 2 11 6" xfId="38323" xr:uid="{00000000-0005-0000-0000-0000F4260000}"/>
    <cellStyle name="40% - Accent4 2 11 7" xfId="41386" xr:uid="{00000000-0005-0000-0000-0000F5260000}"/>
    <cellStyle name="40% - Accent4 2 12" xfId="3374" xr:uid="{00000000-0005-0000-0000-0000F6260000}"/>
    <cellStyle name="40% - Accent4 2 12 2" xfId="10447" xr:uid="{00000000-0005-0000-0000-0000F7260000}"/>
    <cellStyle name="40% - Accent4 2 12 2 2" xfId="24731" xr:uid="{00000000-0005-0000-0000-0000F8260000}"/>
    <cellStyle name="40% - Accent4 2 12 3" xfId="8948" xr:uid="{00000000-0005-0000-0000-0000F9260000}"/>
    <cellStyle name="40% - Accent4 2 12 3 2" xfId="23241" xr:uid="{00000000-0005-0000-0000-0000FA260000}"/>
    <cellStyle name="40% - Accent4 2 12 4" xfId="17715" xr:uid="{00000000-0005-0000-0000-0000FB260000}"/>
    <cellStyle name="40% - Accent4 2 12 5" xfId="34679" xr:uid="{00000000-0005-0000-0000-0000FC260000}"/>
    <cellStyle name="40% - Accent4 2 12 6" xfId="38324" xr:uid="{00000000-0005-0000-0000-0000FD260000}"/>
    <cellStyle name="40% - Accent4 2 12 7" xfId="41387" xr:uid="{00000000-0005-0000-0000-0000FE260000}"/>
    <cellStyle name="40% - Accent4 2 13" xfId="3689" xr:uid="{00000000-0005-0000-0000-0000FF260000}"/>
    <cellStyle name="40% - Accent4 2 13 2" xfId="10448" xr:uid="{00000000-0005-0000-0000-000000270000}"/>
    <cellStyle name="40% - Accent4 2 13 2 2" xfId="24732" xr:uid="{00000000-0005-0000-0000-000001270000}"/>
    <cellStyle name="40% - Accent4 2 13 3" xfId="9263" xr:uid="{00000000-0005-0000-0000-000002270000}"/>
    <cellStyle name="40% - Accent4 2 13 3 2" xfId="23553" xr:uid="{00000000-0005-0000-0000-000003270000}"/>
    <cellStyle name="40% - Accent4 2 13 4" xfId="18027" xr:uid="{00000000-0005-0000-0000-000004270000}"/>
    <cellStyle name="40% - Accent4 2 14" xfId="4006" xr:uid="{00000000-0005-0000-0000-000005270000}"/>
    <cellStyle name="40% - Accent4 2 14 2" xfId="10449" xr:uid="{00000000-0005-0000-0000-000006270000}"/>
    <cellStyle name="40% - Accent4 2 14 2 2" xfId="24733" xr:uid="{00000000-0005-0000-0000-000007270000}"/>
    <cellStyle name="40% - Accent4 2 14 3" xfId="6215" xr:uid="{00000000-0005-0000-0000-000008270000}"/>
    <cellStyle name="40% - Accent4 2 14 3 2" xfId="20523" xr:uid="{00000000-0005-0000-0000-000009270000}"/>
    <cellStyle name="40% - Accent4 2 14 4" xfId="18339" xr:uid="{00000000-0005-0000-0000-00000A270000}"/>
    <cellStyle name="40% - Accent4 2 15" xfId="4319" xr:uid="{00000000-0005-0000-0000-00000B270000}"/>
    <cellStyle name="40% - Accent4 2 15 2" xfId="10450" xr:uid="{00000000-0005-0000-0000-00000C270000}"/>
    <cellStyle name="40% - Accent4 2 15 2 2" xfId="24734" xr:uid="{00000000-0005-0000-0000-00000D270000}"/>
    <cellStyle name="40% - Accent4 2 15 3" xfId="18651" xr:uid="{00000000-0005-0000-0000-00000E270000}"/>
    <cellStyle name="40% - Accent4 2 16" xfId="10444" xr:uid="{00000000-0005-0000-0000-00000F270000}"/>
    <cellStyle name="40% - Accent4 2 16 2" xfId="24728" xr:uid="{00000000-0005-0000-0000-000010270000}"/>
    <cellStyle name="40% - Accent4 2 17" xfId="4682" xr:uid="{00000000-0005-0000-0000-000011270000}"/>
    <cellStyle name="40% - Accent4 2 17 2" xfId="19014" xr:uid="{00000000-0005-0000-0000-000012270000}"/>
    <cellStyle name="40% - Accent4 2 18" xfId="13695" xr:uid="{00000000-0005-0000-0000-000013270000}"/>
    <cellStyle name="40% - Accent4 2 18 2" xfId="27396" xr:uid="{00000000-0005-0000-0000-000014270000}"/>
    <cellStyle name="40% - Accent4 2 19" xfId="14323" xr:uid="{00000000-0005-0000-0000-000015270000}"/>
    <cellStyle name="40% - Accent4 2 19 2" xfId="28022" xr:uid="{00000000-0005-0000-0000-000016270000}"/>
    <cellStyle name="40% - Accent4 2 2" xfId="382" xr:uid="{00000000-0005-0000-0000-000017270000}"/>
    <cellStyle name="40% - Accent4 2 2 10" xfId="3767" xr:uid="{00000000-0005-0000-0000-000018270000}"/>
    <cellStyle name="40% - Accent4 2 2 10 2" xfId="10452" xr:uid="{00000000-0005-0000-0000-000019270000}"/>
    <cellStyle name="40% - Accent4 2 2 10 2 2" xfId="24736" xr:uid="{00000000-0005-0000-0000-00001A270000}"/>
    <cellStyle name="40% - Accent4 2 2 10 3" xfId="9341" xr:uid="{00000000-0005-0000-0000-00001B270000}"/>
    <cellStyle name="40% - Accent4 2 2 10 3 2" xfId="23631" xr:uid="{00000000-0005-0000-0000-00001C270000}"/>
    <cellStyle name="40% - Accent4 2 2 10 4" xfId="18105" xr:uid="{00000000-0005-0000-0000-00001D270000}"/>
    <cellStyle name="40% - Accent4 2 2 11" xfId="4084" xr:uid="{00000000-0005-0000-0000-00001E270000}"/>
    <cellStyle name="40% - Accent4 2 2 11 2" xfId="10453" xr:uid="{00000000-0005-0000-0000-00001F270000}"/>
    <cellStyle name="40% - Accent4 2 2 11 2 2" xfId="24737" xr:uid="{00000000-0005-0000-0000-000020270000}"/>
    <cellStyle name="40% - Accent4 2 2 11 3" xfId="6371" xr:uid="{00000000-0005-0000-0000-000021270000}"/>
    <cellStyle name="40% - Accent4 2 2 11 3 2" xfId="20679" xr:uid="{00000000-0005-0000-0000-000022270000}"/>
    <cellStyle name="40% - Accent4 2 2 11 4" xfId="18417" xr:uid="{00000000-0005-0000-0000-000023270000}"/>
    <cellStyle name="40% - Accent4 2 2 12" xfId="4397" xr:uid="{00000000-0005-0000-0000-000024270000}"/>
    <cellStyle name="40% - Accent4 2 2 12 2" xfId="10454" xr:uid="{00000000-0005-0000-0000-000025270000}"/>
    <cellStyle name="40% - Accent4 2 2 12 2 2" xfId="24738" xr:uid="{00000000-0005-0000-0000-000026270000}"/>
    <cellStyle name="40% - Accent4 2 2 12 3" xfId="18729" xr:uid="{00000000-0005-0000-0000-000027270000}"/>
    <cellStyle name="40% - Accent4 2 2 13" xfId="10451" xr:uid="{00000000-0005-0000-0000-000028270000}"/>
    <cellStyle name="40% - Accent4 2 2 13 2" xfId="24735" xr:uid="{00000000-0005-0000-0000-000029270000}"/>
    <cellStyle name="40% - Accent4 2 2 14" xfId="4838" xr:uid="{00000000-0005-0000-0000-00002A270000}"/>
    <cellStyle name="40% - Accent4 2 2 14 2" xfId="19170" xr:uid="{00000000-0005-0000-0000-00002B270000}"/>
    <cellStyle name="40% - Accent4 2 2 15" xfId="13773" xr:uid="{00000000-0005-0000-0000-00002C270000}"/>
    <cellStyle name="40% - Accent4 2 2 15 2" xfId="27474" xr:uid="{00000000-0005-0000-0000-00002D270000}"/>
    <cellStyle name="40% - Accent4 2 2 16" xfId="14401" xr:uid="{00000000-0005-0000-0000-00002E270000}"/>
    <cellStyle name="40% - Accent4 2 2 16 2" xfId="28100" xr:uid="{00000000-0005-0000-0000-00002F270000}"/>
    <cellStyle name="40% - Accent4 2 2 17" xfId="15153" xr:uid="{00000000-0005-0000-0000-000030270000}"/>
    <cellStyle name="40% - Accent4 2 2 18" xfId="28748" xr:uid="{00000000-0005-0000-0000-000031270000}"/>
    <cellStyle name="40% - Accent4 2 2 19" xfId="29377" xr:uid="{00000000-0005-0000-0000-000032270000}"/>
    <cellStyle name="40% - Accent4 2 2 2" xfId="538" xr:uid="{00000000-0005-0000-0000-000033270000}"/>
    <cellStyle name="40% - Accent4 2 2 2 10" xfId="4240" xr:uid="{00000000-0005-0000-0000-000034270000}"/>
    <cellStyle name="40% - Accent4 2 2 2 10 2" xfId="10456" xr:uid="{00000000-0005-0000-0000-000035270000}"/>
    <cellStyle name="40% - Accent4 2 2 2 10 2 2" xfId="24740" xr:uid="{00000000-0005-0000-0000-000036270000}"/>
    <cellStyle name="40% - Accent4 2 2 2 10 3" xfId="6527" xr:uid="{00000000-0005-0000-0000-000037270000}"/>
    <cellStyle name="40% - Accent4 2 2 2 10 3 2" xfId="20835" xr:uid="{00000000-0005-0000-0000-000038270000}"/>
    <cellStyle name="40% - Accent4 2 2 2 10 4" xfId="18573" xr:uid="{00000000-0005-0000-0000-000039270000}"/>
    <cellStyle name="40% - Accent4 2 2 2 11" xfId="4553" xr:uid="{00000000-0005-0000-0000-00003A270000}"/>
    <cellStyle name="40% - Accent4 2 2 2 11 2" xfId="10457" xr:uid="{00000000-0005-0000-0000-00003B270000}"/>
    <cellStyle name="40% - Accent4 2 2 2 11 2 2" xfId="24741" xr:uid="{00000000-0005-0000-0000-00003C270000}"/>
    <cellStyle name="40% - Accent4 2 2 2 11 3" xfId="18885" xr:uid="{00000000-0005-0000-0000-00003D270000}"/>
    <cellStyle name="40% - Accent4 2 2 2 12" xfId="10455" xr:uid="{00000000-0005-0000-0000-00003E270000}"/>
    <cellStyle name="40% - Accent4 2 2 2 12 2" xfId="24739" xr:uid="{00000000-0005-0000-0000-00003F270000}"/>
    <cellStyle name="40% - Accent4 2 2 2 13" xfId="4994" xr:uid="{00000000-0005-0000-0000-000040270000}"/>
    <cellStyle name="40% - Accent4 2 2 2 13 2" xfId="19326" xr:uid="{00000000-0005-0000-0000-000041270000}"/>
    <cellStyle name="40% - Accent4 2 2 2 14" xfId="13929" xr:uid="{00000000-0005-0000-0000-000042270000}"/>
    <cellStyle name="40% - Accent4 2 2 2 14 2" xfId="27630" xr:uid="{00000000-0005-0000-0000-000043270000}"/>
    <cellStyle name="40% - Accent4 2 2 2 15" xfId="14557" xr:uid="{00000000-0005-0000-0000-000044270000}"/>
    <cellStyle name="40% - Accent4 2 2 2 15 2" xfId="28256" xr:uid="{00000000-0005-0000-0000-000045270000}"/>
    <cellStyle name="40% - Accent4 2 2 2 16" xfId="15309" xr:uid="{00000000-0005-0000-0000-000046270000}"/>
    <cellStyle name="40% - Accent4 2 2 2 17" xfId="28904" xr:uid="{00000000-0005-0000-0000-000047270000}"/>
    <cellStyle name="40% - Accent4 2 2 2 18" xfId="29533" xr:uid="{00000000-0005-0000-0000-000048270000}"/>
    <cellStyle name="40% - Accent4 2 2 2 19" xfId="29849" xr:uid="{00000000-0005-0000-0000-000049270000}"/>
    <cellStyle name="40% - Accent4 2 2 2 2" xfId="851" xr:uid="{00000000-0005-0000-0000-00004A270000}"/>
    <cellStyle name="40% - Accent4 2 2 2 2 10" xfId="30477" xr:uid="{00000000-0005-0000-0000-00004B270000}"/>
    <cellStyle name="40% - Accent4 2 2 2 2 11" xfId="32034" xr:uid="{00000000-0005-0000-0000-00004C270000}"/>
    <cellStyle name="40% - Accent4 2 2 2 2 12" xfId="33274" xr:uid="{00000000-0005-0000-0000-00004D270000}"/>
    <cellStyle name="40% - Accent4 2 2 2 2 13" xfId="34682" xr:uid="{00000000-0005-0000-0000-00004E270000}"/>
    <cellStyle name="40% - Accent4 2 2 2 2 14" xfId="38327" xr:uid="{00000000-0005-0000-0000-00004F270000}"/>
    <cellStyle name="40% - Accent4 2 2 2 2 15" xfId="41390" xr:uid="{00000000-0005-0000-0000-000050270000}"/>
    <cellStyle name="40% - Accent4 2 2 2 2 2" xfId="2625" xr:uid="{00000000-0005-0000-0000-000051270000}"/>
    <cellStyle name="40% - Accent4 2 2 2 2 2 10" xfId="38328" xr:uid="{00000000-0005-0000-0000-000052270000}"/>
    <cellStyle name="40% - Accent4 2 2 2 2 2 11" xfId="41391" xr:uid="{00000000-0005-0000-0000-000053270000}"/>
    <cellStyle name="40% - Accent4 2 2 2 2 2 2" xfId="8223" xr:uid="{00000000-0005-0000-0000-000054270000}"/>
    <cellStyle name="40% - Accent4 2 2 2 2 2 2 2" xfId="22527" xr:uid="{00000000-0005-0000-0000-000055270000}"/>
    <cellStyle name="40% - Accent4 2 2 2 2 2 3" xfId="10459" xr:uid="{00000000-0005-0000-0000-000056270000}"/>
    <cellStyle name="40% - Accent4 2 2 2 2 2 3 2" xfId="24743" xr:uid="{00000000-0005-0000-0000-000057270000}"/>
    <cellStyle name="40% - Accent4 2 2 2 2 2 4" xfId="6077" xr:uid="{00000000-0005-0000-0000-000058270000}"/>
    <cellStyle name="40% - Accent4 2 2 2 2 2 4 2" xfId="20406" xr:uid="{00000000-0005-0000-0000-000059270000}"/>
    <cellStyle name="40% - Accent4 2 2 2 2 2 5" xfId="17001" xr:uid="{00000000-0005-0000-0000-00005A270000}"/>
    <cellStyle name="40% - Accent4 2 2 2 2 2 6" xfId="30637" xr:uid="{00000000-0005-0000-0000-00005B270000}"/>
    <cellStyle name="40% - Accent4 2 2 2 2 2 7" xfId="32194" xr:uid="{00000000-0005-0000-0000-00005C270000}"/>
    <cellStyle name="40% - Accent4 2 2 2 2 2 8" xfId="33434" xr:uid="{00000000-0005-0000-0000-00005D270000}"/>
    <cellStyle name="40% - Accent4 2 2 2 2 2 9" xfId="34683" xr:uid="{00000000-0005-0000-0000-00005E270000}"/>
    <cellStyle name="40% - Accent4 2 2 2 2 3" xfId="6839" xr:uid="{00000000-0005-0000-0000-00005F270000}"/>
    <cellStyle name="40% - Accent4 2 2 2 2 3 2" xfId="21147" xr:uid="{00000000-0005-0000-0000-000060270000}"/>
    <cellStyle name="40% - Accent4 2 2 2 2 4" xfId="10458" xr:uid="{00000000-0005-0000-0000-000061270000}"/>
    <cellStyle name="40% - Accent4 2 2 2 2 4 2" xfId="24742" xr:uid="{00000000-0005-0000-0000-000062270000}"/>
    <cellStyle name="40% - Accent4 2 2 2 2 5" xfId="5306" xr:uid="{00000000-0005-0000-0000-000063270000}"/>
    <cellStyle name="40% - Accent4 2 2 2 2 5 2" xfId="19638" xr:uid="{00000000-0005-0000-0000-000064270000}"/>
    <cellStyle name="40% - Accent4 2 2 2 2 6" xfId="14243" xr:uid="{00000000-0005-0000-0000-000065270000}"/>
    <cellStyle name="40% - Accent4 2 2 2 2 6 2" xfId="27943" xr:uid="{00000000-0005-0000-0000-000066270000}"/>
    <cellStyle name="40% - Accent4 2 2 2 2 7" xfId="14870" xr:uid="{00000000-0005-0000-0000-000067270000}"/>
    <cellStyle name="40% - Accent4 2 2 2 2 7 2" xfId="28569" xr:uid="{00000000-0005-0000-0000-000068270000}"/>
    <cellStyle name="40% - Accent4 2 2 2 2 8" xfId="15621" xr:uid="{00000000-0005-0000-0000-000069270000}"/>
    <cellStyle name="40% - Accent4 2 2 2 2 9" xfId="29217" xr:uid="{00000000-0005-0000-0000-00006A270000}"/>
    <cellStyle name="40% - Accent4 2 2 2 20" xfId="30164" xr:uid="{00000000-0005-0000-0000-00006B270000}"/>
    <cellStyle name="40% - Accent4 2 2 2 21" xfId="31407" xr:uid="{00000000-0005-0000-0000-00006C270000}"/>
    <cellStyle name="40% - Accent4 2 2 2 22" xfId="31721" xr:uid="{00000000-0005-0000-0000-00006D270000}"/>
    <cellStyle name="40% - Accent4 2 2 2 23" xfId="32961" xr:uid="{00000000-0005-0000-0000-00006E270000}"/>
    <cellStyle name="40% - Accent4 2 2 2 24" xfId="34681" xr:uid="{00000000-0005-0000-0000-00006F270000}"/>
    <cellStyle name="40% - Accent4 2 2 2 25" xfId="37601" xr:uid="{00000000-0005-0000-0000-000070270000}"/>
    <cellStyle name="40% - Accent4 2 2 2 26" xfId="38326" xr:uid="{00000000-0005-0000-0000-000071270000}"/>
    <cellStyle name="40% - Accent4 2 2 2 27" xfId="41389" xr:uid="{00000000-0005-0000-0000-000072270000}"/>
    <cellStyle name="40% - Accent4 2 2 2 3" xfId="1509" xr:uid="{00000000-0005-0000-0000-000073270000}"/>
    <cellStyle name="40% - Accent4 2 2 2 3 10" xfId="38329" xr:uid="{00000000-0005-0000-0000-000074270000}"/>
    <cellStyle name="40% - Accent4 2 2 2 3 11" xfId="41392" xr:uid="{00000000-0005-0000-0000-000075270000}"/>
    <cellStyle name="40% - Accent4 2 2 2 3 2" xfId="7158" xr:uid="{00000000-0005-0000-0000-000076270000}"/>
    <cellStyle name="40% - Accent4 2 2 2 3 2 2" xfId="21463" xr:uid="{00000000-0005-0000-0000-000077270000}"/>
    <cellStyle name="40% - Accent4 2 2 2 3 3" xfId="10460" xr:uid="{00000000-0005-0000-0000-000078270000}"/>
    <cellStyle name="40% - Accent4 2 2 2 3 3 2" xfId="24744" xr:uid="{00000000-0005-0000-0000-000079270000}"/>
    <cellStyle name="40% - Accent4 2 2 2 3 4" xfId="5765" xr:uid="{00000000-0005-0000-0000-00007A270000}"/>
    <cellStyle name="40% - Accent4 2 2 2 3 4 2" xfId="20094" xr:uid="{00000000-0005-0000-0000-00007B270000}"/>
    <cellStyle name="40% - Accent4 2 2 2 3 5" xfId="15937" xr:uid="{00000000-0005-0000-0000-00007C270000}"/>
    <cellStyle name="40% - Accent4 2 2 2 3 6" xfId="30636" xr:uid="{00000000-0005-0000-0000-00007D270000}"/>
    <cellStyle name="40% - Accent4 2 2 2 3 7" xfId="32193" xr:uid="{00000000-0005-0000-0000-00007E270000}"/>
    <cellStyle name="40% - Accent4 2 2 2 3 8" xfId="33433" xr:uid="{00000000-0005-0000-0000-00007F270000}"/>
    <cellStyle name="40% - Accent4 2 2 2 3 9" xfId="34684" xr:uid="{00000000-0005-0000-0000-000080270000}"/>
    <cellStyle name="40% - Accent4 2 2 2 4" xfId="1822" xr:uid="{00000000-0005-0000-0000-000081270000}"/>
    <cellStyle name="40% - Accent4 2 2 2 4 2" xfId="10461" xr:uid="{00000000-0005-0000-0000-000082270000}"/>
    <cellStyle name="40% - Accent4 2 2 2 4 2 2" xfId="24745" xr:uid="{00000000-0005-0000-0000-000083270000}"/>
    <cellStyle name="40% - Accent4 2 2 2 4 3" xfId="7471" xr:uid="{00000000-0005-0000-0000-000084270000}"/>
    <cellStyle name="40% - Accent4 2 2 2 4 3 2" xfId="21775" xr:uid="{00000000-0005-0000-0000-000085270000}"/>
    <cellStyle name="40% - Accent4 2 2 2 4 4" xfId="16249" xr:uid="{00000000-0005-0000-0000-000086270000}"/>
    <cellStyle name="40% - Accent4 2 2 2 4 5" xfId="34685" xr:uid="{00000000-0005-0000-0000-000087270000}"/>
    <cellStyle name="40% - Accent4 2 2 2 4 6" xfId="38330" xr:uid="{00000000-0005-0000-0000-000088270000}"/>
    <cellStyle name="40% - Accent4 2 2 2 4 7" xfId="41393" xr:uid="{00000000-0005-0000-0000-000089270000}"/>
    <cellStyle name="40% - Accent4 2 2 2 5" xfId="2312" xr:uid="{00000000-0005-0000-0000-00008A270000}"/>
    <cellStyle name="40% - Accent4 2 2 2 5 2" xfId="10462" xr:uid="{00000000-0005-0000-0000-00008B270000}"/>
    <cellStyle name="40% - Accent4 2 2 2 5 2 2" xfId="24746" xr:uid="{00000000-0005-0000-0000-00008C270000}"/>
    <cellStyle name="40% - Accent4 2 2 2 5 3" xfId="7911" xr:uid="{00000000-0005-0000-0000-00008D270000}"/>
    <cellStyle name="40% - Accent4 2 2 2 5 3 2" xfId="22215" xr:uid="{00000000-0005-0000-0000-00008E270000}"/>
    <cellStyle name="40% - Accent4 2 2 2 5 4" xfId="16689" xr:uid="{00000000-0005-0000-0000-00008F270000}"/>
    <cellStyle name="40% - Accent4 2 2 2 5 5" xfId="34686" xr:uid="{00000000-0005-0000-0000-000090270000}"/>
    <cellStyle name="40% - Accent4 2 2 2 5 6" xfId="38331" xr:uid="{00000000-0005-0000-0000-000091270000}"/>
    <cellStyle name="40% - Accent4 2 2 2 5 7" xfId="41394" xr:uid="{00000000-0005-0000-0000-000092270000}"/>
    <cellStyle name="40% - Accent4 2 2 2 6" xfId="2977" xr:uid="{00000000-0005-0000-0000-000093270000}"/>
    <cellStyle name="40% - Accent4 2 2 2 6 2" xfId="10463" xr:uid="{00000000-0005-0000-0000-000094270000}"/>
    <cellStyle name="40% - Accent4 2 2 2 6 2 2" xfId="24747" xr:uid="{00000000-0005-0000-0000-000095270000}"/>
    <cellStyle name="40% - Accent4 2 2 2 6 3" xfId="8552" xr:uid="{00000000-0005-0000-0000-000096270000}"/>
    <cellStyle name="40% - Accent4 2 2 2 6 3 2" xfId="22847" xr:uid="{00000000-0005-0000-0000-000097270000}"/>
    <cellStyle name="40% - Accent4 2 2 2 6 4" xfId="17321" xr:uid="{00000000-0005-0000-0000-000098270000}"/>
    <cellStyle name="40% - Accent4 2 2 2 6 5" xfId="34687" xr:uid="{00000000-0005-0000-0000-000099270000}"/>
    <cellStyle name="40% - Accent4 2 2 2 6 6" xfId="38332" xr:uid="{00000000-0005-0000-0000-00009A270000}"/>
    <cellStyle name="40% - Accent4 2 2 2 6 7" xfId="41395" xr:uid="{00000000-0005-0000-0000-00009B270000}"/>
    <cellStyle name="40% - Accent4 2 2 2 7" xfId="3294" xr:uid="{00000000-0005-0000-0000-00009C270000}"/>
    <cellStyle name="40% - Accent4 2 2 2 7 2" xfId="10464" xr:uid="{00000000-0005-0000-0000-00009D270000}"/>
    <cellStyle name="40% - Accent4 2 2 2 7 2 2" xfId="24748" xr:uid="{00000000-0005-0000-0000-00009E270000}"/>
    <cellStyle name="40% - Accent4 2 2 2 7 3" xfId="8868" xr:uid="{00000000-0005-0000-0000-00009F270000}"/>
    <cellStyle name="40% - Accent4 2 2 2 7 3 2" xfId="23162" xr:uid="{00000000-0005-0000-0000-0000A0270000}"/>
    <cellStyle name="40% - Accent4 2 2 2 7 4" xfId="17636" xr:uid="{00000000-0005-0000-0000-0000A1270000}"/>
    <cellStyle name="40% - Accent4 2 2 2 7 5" xfId="34688" xr:uid="{00000000-0005-0000-0000-0000A2270000}"/>
    <cellStyle name="40% - Accent4 2 2 2 7 6" xfId="38333" xr:uid="{00000000-0005-0000-0000-0000A3270000}"/>
    <cellStyle name="40% - Accent4 2 2 2 7 7" xfId="41396" xr:uid="{00000000-0005-0000-0000-0000A4270000}"/>
    <cellStyle name="40% - Accent4 2 2 2 8" xfId="3608" xr:uid="{00000000-0005-0000-0000-0000A5270000}"/>
    <cellStyle name="40% - Accent4 2 2 2 8 2" xfId="10465" xr:uid="{00000000-0005-0000-0000-0000A6270000}"/>
    <cellStyle name="40% - Accent4 2 2 2 8 2 2" xfId="24749" xr:uid="{00000000-0005-0000-0000-0000A7270000}"/>
    <cellStyle name="40% - Accent4 2 2 2 8 3" xfId="9182" xr:uid="{00000000-0005-0000-0000-0000A8270000}"/>
    <cellStyle name="40% - Accent4 2 2 2 8 3 2" xfId="23475" xr:uid="{00000000-0005-0000-0000-0000A9270000}"/>
    <cellStyle name="40% - Accent4 2 2 2 8 4" xfId="17949" xr:uid="{00000000-0005-0000-0000-0000AA270000}"/>
    <cellStyle name="40% - Accent4 2 2 2 8 5" xfId="34689" xr:uid="{00000000-0005-0000-0000-0000AB270000}"/>
    <cellStyle name="40% - Accent4 2 2 2 8 6" xfId="38334" xr:uid="{00000000-0005-0000-0000-0000AC270000}"/>
    <cellStyle name="40% - Accent4 2 2 2 8 7" xfId="41397" xr:uid="{00000000-0005-0000-0000-0000AD270000}"/>
    <cellStyle name="40% - Accent4 2 2 2 9" xfId="3923" xr:uid="{00000000-0005-0000-0000-0000AE270000}"/>
    <cellStyle name="40% - Accent4 2 2 2 9 2" xfId="10466" xr:uid="{00000000-0005-0000-0000-0000AF270000}"/>
    <cellStyle name="40% - Accent4 2 2 2 9 2 2" xfId="24750" xr:uid="{00000000-0005-0000-0000-0000B0270000}"/>
    <cellStyle name="40% - Accent4 2 2 2 9 3" xfId="9497" xr:uid="{00000000-0005-0000-0000-0000B1270000}"/>
    <cellStyle name="40% - Accent4 2 2 2 9 3 2" xfId="23787" xr:uid="{00000000-0005-0000-0000-0000B2270000}"/>
    <cellStyle name="40% - Accent4 2 2 2 9 4" xfId="18261" xr:uid="{00000000-0005-0000-0000-0000B3270000}"/>
    <cellStyle name="40% - Accent4 2 2 20" xfId="29693" xr:uid="{00000000-0005-0000-0000-0000B4270000}"/>
    <cellStyle name="40% - Accent4 2 2 21" xfId="30008" xr:uid="{00000000-0005-0000-0000-0000B5270000}"/>
    <cellStyle name="40% - Accent4 2 2 22" xfId="31251" xr:uid="{00000000-0005-0000-0000-0000B6270000}"/>
    <cellStyle name="40% - Accent4 2 2 23" xfId="31565" xr:uid="{00000000-0005-0000-0000-0000B7270000}"/>
    <cellStyle name="40% - Accent4 2 2 24" xfId="32805" xr:uid="{00000000-0005-0000-0000-0000B8270000}"/>
    <cellStyle name="40% - Accent4 2 2 25" xfId="34680" xr:uid="{00000000-0005-0000-0000-0000B9270000}"/>
    <cellStyle name="40% - Accent4 2 2 26" xfId="37445" xr:uid="{00000000-0005-0000-0000-0000BA270000}"/>
    <cellStyle name="40% - Accent4 2 2 27" xfId="38325" xr:uid="{00000000-0005-0000-0000-0000BB270000}"/>
    <cellStyle name="40% - Accent4 2 2 28" xfId="41388" xr:uid="{00000000-0005-0000-0000-0000BC270000}"/>
    <cellStyle name="40% - Accent4 2 2 3" xfId="695" xr:uid="{00000000-0005-0000-0000-0000BD270000}"/>
    <cellStyle name="40% - Accent4 2 2 3 10" xfId="30321" xr:uid="{00000000-0005-0000-0000-0000BE270000}"/>
    <cellStyle name="40% - Accent4 2 2 3 11" xfId="31878" xr:uid="{00000000-0005-0000-0000-0000BF270000}"/>
    <cellStyle name="40% - Accent4 2 2 3 12" xfId="33118" xr:uid="{00000000-0005-0000-0000-0000C0270000}"/>
    <cellStyle name="40% - Accent4 2 2 3 13" xfId="34690" xr:uid="{00000000-0005-0000-0000-0000C1270000}"/>
    <cellStyle name="40% - Accent4 2 2 3 14" xfId="38335" xr:uid="{00000000-0005-0000-0000-0000C2270000}"/>
    <cellStyle name="40% - Accent4 2 2 3 15" xfId="41398" xr:uid="{00000000-0005-0000-0000-0000C3270000}"/>
    <cellStyle name="40% - Accent4 2 2 3 2" xfId="2469" xr:uid="{00000000-0005-0000-0000-0000C4270000}"/>
    <cellStyle name="40% - Accent4 2 2 3 2 10" xfId="38336" xr:uid="{00000000-0005-0000-0000-0000C5270000}"/>
    <cellStyle name="40% - Accent4 2 2 3 2 11" xfId="41399" xr:uid="{00000000-0005-0000-0000-0000C6270000}"/>
    <cellStyle name="40% - Accent4 2 2 3 2 2" xfId="8067" xr:uid="{00000000-0005-0000-0000-0000C7270000}"/>
    <cellStyle name="40% - Accent4 2 2 3 2 2 2" xfId="22371" xr:uid="{00000000-0005-0000-0000-0000C8270000}"/>
    <cellStyle name="40% - Accent4 2 2 3 2 3" xfId="10468" xr:uid="{00000000-0005-0000-0000-0000C9270000}"/>
    <cellStyle name="40% - Accent4 2 2 3 2 3 2" xfId="24752" xr:uid="{00000000-0005-0000-0000-0000CA270000}"/>
    <cellStyle name="40% - Accent4 2 2 3 2 4" xfId="5921" xr:uid="{00000000-0005-0000-0000-0000CB270000}"/>
    <cellStyle name="40% - Accent4 2 2 3 2 4 2" xfId="20250" xr:uid="{00000000-0005-0000-0000-0000CC270000}"/>
    <cellStyle name="40% - Accent4 2 2 3 2 5" xfId="16845" xr:uid="{00000000-0005-0000-0000-0000CD270000}"/>
    <cellStyle name="40% - Accent4 2 2 3 2 6" xfId="30638" xr:uid="{00000000-0005-0000-0000-0000CE270000}"/>
    <cellStyle name="40% - Accent4 2 2 3 2 7" xfId="32195" xr:uid="{00000000-0005-0000-0000-0000CF270000}"/>
    <cellStyle name="40% - Accent4 2 2 3 2 8" xfId="33435" xr:uid="{00000000-0005-0000-0000-0000D0270000}"/>
    <cellStyle name="40% - Accent4 2 2 3 2 9" xfId="34691" xr:uid="{00000000-0005-0000-0000-0000D1270000}"/>
    <cellStyle name="40% - Accent4 2 2 3 3" xfId="6683" xr:uid="{00000000-0005-0000-0000-0000D2270000}"/>
    <cellStyle name="40% - Accent4 2 2 3 3 2" xfId="20991" xr:uid="{00000000-0005-0000-0000-0000D3270000}"/>
    <cellStyle name="40% - Accent4 2 2 3 4" xfId="10467" xr:uid="{00000000-0005-0000-0000-0000D4270000}"/>
    <cellStyle name="40% - Accent4 2 2 3 4 2" xfId="24751" xr:uid="{00000000-0005-0000-0000-0000D5270000}"/>
    <cellStyle name="40% - Accent4 2 2 3 5" xfId="5150" xr:uid="{00000000-0005-0000-0000-0000D6270000}"/>
    <cellStyle name="40% - Accent4 2 2 3 5 2" xfId="19482" xr:uid="{00000000-0005-0000-0000-0000D7270000}"/>
    <cellStyle name="40% - Accent4 2 2 3 6" xfId="14086" xr:uid="{00000000-0005-0000-0000-0000D8270000}"/>
    <cellStyle name="40% - Accent4 2 2 3 6 2" xfId="27787" xr:uid="{00000000-0005-0000-0000-0000D9270000}"/>
    <cellStyle name="40% - Accent4 2 2 3 7" xfId="14714" xr:uid="{00000000-0005-0000-0000-0000DA270000}"/>
    <cellStyle name="40% - Accent4 2 2 3 7 2" xfId="28413" xr:uid="{00000000-0005-0000-0000-0000DB270000}"/>
    <cellStyle name="40% - Accent4 2 2 3 8" xfId="15465" xr:uid="{00000000-0005-0000-0000-0000DC270000}"/>
    <cellStyle name="40% - Accent4 2 2 3 9" xfId="29061" xr:uid="{00000000-0005-0000-0000-0000DD270000}"/>
    <cellStyle name="40% - Accent4 2 2 4" xfId="1353" xr:uid="{00000000-0005-0000-0000-0000DE270000}"/>
    <cellStyle name="40% - Accent4 2 2 4 10" xfId="38337" xr:uid="{00000000-0005-0000-0000-0000DF270000}"/>
    <cellStyle name="40% - Accent4 2 2 4 11" xfId="41400" xr:uid="{00000000-0005-0000-0000-0000E0270000}"/>
    <cellStyle name="40% - Accent4 2 2 4 2" xfId="7002" xr:uid="{00000000-0005-0000-0000-0000E1270000}"/>
    <cellStyle name="40% - Accent4 2 2 4 2 2" xfId="21307" xr:uid="{00000000-0005-0000-0000-0000E2270000}"/>
    <cellStyle name="40% - Accent4 2 2 4 3" xfId="10469" xr:uid="{00000000-0005-0000-0000-0000E3270000}"/>
    <cellStyle name="40% - Accent4 2 2 4 3 2" xfId="24753" xr:uid="{00000000-0005-0000-0000-0000E4270000}"/>
    <cellStyle name="40% - Accent4 2 2 4 4" xfId="5609" xr:uid="{00000000-0005-0000-0000-0000E5270000}"/>
    <cellStyle name="40% - Accent4 2 2 4 4 2" xfId="19938" xr:uid="{00000000-0005-0000-0000-0000E6270000}"/>
    <cellStyle name="40% - Accent4 2 2 4 5" xfId="15781" xr:uid="{00000000-0005-0000-0000-0000E7270000}"/>
    <cellStyle name="40% - Accent4 2 2 4 6" xfId="30635" xr:uid="{00000000-0005-0000-0000-0000E8270000}"/>
    <cellStyle name="40% - Accent4 2 2 4 7" xfId="32192" xr:uid="{00000000-0005-0000-0000-0000E9270000}"/>
    <cellStyle name="40% - Accent4 2 2 4 8" xfId="33432" xr:uid="{00000000-0005-0000-0000-0000EA270000}"/>
    <cellStyle name="40% - Accent4 2 2 4 9" xfId="34692" xr:uid="{00000000-0005-0000-0000-0000EB270000}"/>
    <cellStyle name="40% - Accent4 2 2 5" xfId="1666" xr:uid="{00000000-0005-0000-0000-0000EC270000}"/>
    <cellStyle name="40% - Accent4 2 2 5 2" xfId="10470" xr:uid="{00000000-0005-0000-0000-0000ED270000}"/>
    <cellStyle name="40% - Accent4 2 2 5 2 2" xfId="24754" xr:uid="{00000000-0005-0000-0000-0000EE270000}"/>
    <cellStyle name="40% - Accent4 2 2 5 3" xfId="7315" xr:uid="{00000000-0005-0000-0000-0000EF270000}"/>
    <cellStyle name="40% - Accent4 2 2 5 3 2" xfId="21619" xr:uid="{00000000-0005-0000-0000-0000F0270000}"/>
    <cellStyle name="40% - Accent4 2 2 5 4" xfId="16093" xr:uid="{00000000-0005-0000-0000-0000F1270000}"/>
    <cellStyle name="40% - Accent4 2 2 5 5" xfId="34693" xr:uid="{00000000-0005-0000-0000-0000F2270000}"/>
    <cellStyle name="40% - Accent4 2 2 5 6" xfId="38338" xr:uid="{00000000-0005-0000-0000-0000F3270000}"/>
    <cellStyle name="40% - Accent4 2 2 5 7" xfId="41401" xr:uid="{00000000-0005-0000-0000-0000F4270000}"/>
    <cellStyle name="40% - Accent4 2 2 6" xfId="2156" xr:uid="{00000000-0005-0000-0000-0000F5270000}"/>
    <cellStyle name="40% - Accent4 2 2 6 2" xfId="10471" xr:uid="{00000000-0005-0000-0000-0000F6270000}"/>
    <cellStyle name="40% - Accent4 2 2 6 2 2" xfId="24755" xr:uid="{00000000-0005-0000-0000-0000F7270000}"/>
    <cellStyle name="40% - Accent4 2 2 6 3" xfId="7755" xr:uid="{00000000-0005-0000-0000-0000F8270000}"/>
    <cellStyle name="40% - Accent4 2 2 6 3 2" xfId="22059" xr:uid="{00000000-0005-0000-0000-0000F9270000}"/>
    <cellStyle name="40% - Accent4 2 2 6 4" xfId="16533" xr:uid="{00000000-0005-0000-0000-0000FA270000}"/>
    <cellStyle name="40% - Accent4 2 2 6 5" xfId="34694" xr:uid="{00000000-0005-0000-0000-0000FB270000}"/>
    <cellStyle name="40% - Accent4 2 2 6 6" xfId="38339" xr:uid="{00000000-0005-0000-0000-0000FC270000}"/>
    <cellStyle name="40% - Accent4 2 2 6 7" xfId="41402" xr:uid="{00000000-0005-0000-0000-0000FD270000}"/>
    <cellStyle name="40% - Accent4 2 2 7" xfId="2821" xr:uid="{00000000-0005-0000-0000-0000FE270000}"/>
    <cellStyle name="40% - Accent4 2 2 7 2" xfId="10472" xr:uid="{00000000-0005-0000-0000-0000FF270000}"/>
    <cellStyle name="40% - Accent4 2 2 7 2 2" xfId="24756" xr:uid="{00000000-0005-0000-0000-000000280000}"/>
    <cellStyle name="40% - Accent4 2 2 7 3" xfId="8396" xr:uid="{00000000-0005-0000-0000-000001280000}"/>
    <cellStyle name="40% - Accent4 2 2 7 3 2" xfId="22691" xr:uid="{00000000-0005-0000-0000-000002280000}"/>
    <cellStyle name="40% - Accent4 2 2 7 4" xfId="17165" xr:uid="{00000000-0005-0000-0000-000003280000}"/>
    <cellStyle name="40% - Accent4 2 2 7 5" xfId="34695" xr:uid="{00000000-0005-0000-0000-000004280000}"/>
    <cellStyle name="40% - Accent4 2 2 7 6" xfId="38340" xr:uid="{00000000-0005-0000-0000-000005280000}"/>
    <cellStyle name="40% - Accent4 2 2 7 7" xfId="41403" xr:uid="{00000000-0005-0000-0000-000006280000}"/>
    <cellStyle name="40% - Accent4 2 2 8" xfId="3138" xr:uid="{00000000-0005-0000-0000-000007280000}"/>
    <cellStyle name="40% - Accent4 2 2 8 2" xfId="10473" xr:uid="{00000000-0005-0000-0000-000008280000}"/>
    <cellStyle name="40% - Accent4 2 2 8 2 2" xfId="24757" xr:uid="{00000000-0005-0000-0000-000009280000}"/>
    <cellStyle name="40% - Accent4 2 2 8 3" xfId="8712" xr:uid="{00000000-0005-0000-0000-00000A280000}"/>
    <cellStyle name="40% - Accent4 2 2 8 3 2" xfId="23006" xr:uid="{00000000-0005-0000-0000-00000B280000}"/>
    <cellStyle name="40% - Accent4 2 2 8 4" xfId="17480" xr:uid="{00000000-0005-0000-0000-00000C280000}"/>
    <cellStyle name="40% - Accent4 2 2 8 5" xfId="34696" xr:uid="{00000000-0005-0000-0000-00000D280000}"/>
    <cellStyle name="40% - Accent4 2 2 8 6" xfId="38341" xr:uid="{00000000-0005-0000-0000-00000E280000}"/>
    <cellStyle name="40% - Accent4 2 2 8 7" xfId="41404" xr:uid="{00000000-0005-0000-0000-00000F280000}"/>
    <cellStyle name="40% - Accent4 2 2 9" xfId="3452" xr:uid="{00000000-0005-0000-0000-000010280000}"/>
    <cellStyle name="40% - Accent4 2 2 9 2" xfId="10474" xr:uid="{00000000-0005-0000-0000-000011280000}"/>
    <cellStyle name="40% - Accent4 2 2 9 2 2" xfId="24758" xr:uid="{00000000-0005-0000-0000-000012280000}"/>
    <cellStyle name="40% - Accent4 2 2 9 3" xfId="9026" xr:uid="{00000000-0005-0000-0000-000013280000}"/>
    <cellStyle name="40% - Accent4 2 2 9 3 2" xfId="23319" xr:uid="{00000000-0005-0000-0000-000014280000}"/>
    <cellStyle name="40% - Accent4 2 2 9 4" xfId="17793" xr:uid="{00000000-0005-0000-0000-000015280000}"/>
    <cellStyle name="40% - Accent4 2 2 9 5" xfId="34697" xr:uid="{00000000-0005-0000-0000-000016280000}"/>
    <cellStyle name="40% - Accent4 2 2 9 6" xfId="38342" xr:uid="{00000000-0005-0000-0000-000017280000}"/>
    <cellStyle name="40% - Accent4 2 2 9 7" xfId="41405" xr:uid="{00000000-0005-0000-0000-000018280000}"/>
    <cellStyle name="40% - Accent4 2 20" xfId="14997" xr:uid="{00000000-0005-0000-0000-000019280000}"/>
    <cellStyle name="40% - Accent4 2 21" xfId="28670" xr:uid="{00000000-0005-0000-0000-00001A280000}"/>
    <cellStyle name="40% - Accent4 2 22" xfId="29299" xr:uid="{00000000-0005-0000-0000-00001B280000}"/>
    <cellStyle name="40% - Accent4 2 23" xfId="29615" xr:uid="{00000000-0005-0000-0000-00001C280000}"/>
    <cellStyle name="40% - Accent4 2 24" xfId="29930" xr:uid="{00000000-0005-0000-0000-00001D280000}"/>
    <cellStyle name="40% - Accent4 2 25" xfId="31173" xr:uid="{00000000-0005-0000-0000-00001E280000}"/>
    <cellStyle name="40% - Accent4 2 26" xfId="31487" xr:uid="{00000000-0005-0000-0000-00001F280000}"/>
    <cellStyle name="40% - Accent4 2 27" xfId="32727" xr:uid="{00000000-0005-0000-0000-000020280000}"/>
    <cellStyle name="40% - Accent4 2 28" xfId="34676" xr:uid="{00000000-0005-0000-0000-000021280000}"/>
    <cellStyle name="40% - Accent4 2 29" xfId="37367" xr:uid="{00000000-0005-0000-0000-000022280000}"/>
    <cellStyle name="40% - Accent4 2 3" xfId="460" xr:uid="{00000000-0005-0000-0000-000023280000}"/>
    <cellStyle name="40% - Accent4 2 3 10" xfId="4162" xr:uid="{00000000-0005-0000-0000-000024280000}"/>
    <cellStyle name="40% - Accent4 2 3 10 2" xfId="10476" xr:uid="{00000000-0005-0000-0000-000025280000}"/>
    <cellStyle name="40% - Accent4 2 3 10 2 2" xfId="24760" xr:uid="{00000000-0005-0000-0000-000026280000}"/>
    <cellStyle name="40% - Accent4 2 3 10 3" xfId="6449" xr:uid="{00000000-0005-0000-0000-000027280000}"/>
    <cellStyle name="40% - Accent4 2 3 10 3 2" xfId="20757" xr:uid="{00000000-0005-0000-0000-000028280000}"/>
    <cellStyle name="40% - Accent4 2 3 10 4" xfId="18495" xr:uid="{00000000-0005-0000-0000-000029280000}"/>
    <cellStyle name="40% - Accent4 2 3 11" xfId="4475" xr:uid="{00000000-0005-0000-0000-00002A280000}"/>
    <cellStyle name="40% - Accent4 2 3 11 2" xfId="10477" xr:uid="{00000000-0005-0000-0000-00002B280000}"/>
    <cellStyle name="40% - Accent4 2 3 11 2 2" xfId="24761" xr:uid="{00000000-0005-0000-0000-00002C280000}"/>
    <cellStyle name="40% - Accent4 2 3 11 3" xfId="18807" xr:uid="{00000000-0005-0000-0000-00002D280000}"/>
    <cellStyle name="40% - Accent4 2 3 12" xfId="10475" xr:uid="{00000000-0005-0000-0000-00002E280000}"/>
    <cellStyle name="40% - Accent4 2 3 12 2" xfId="24759" xr:uid="{00000000-0005-0000-0000-00002F280000}"/>
    <cellStyle name="40% - Accent4 2 3 13" xfId="4916" xr:uid="{00000000-0005-0000-0000-000030280000}"/>
    <cellStyle name="40% - Accent4 2 3 13 2" xfId="19248" xr:uid="{00000000-0005-0000-0000-000031280000}"/>
    <cellStyle name="40% - Accent4 2 3 14" xfId="13851" xr:uid="{00000000-0005-0000-0000-000032280000}"/>
    <cellStyle name="40% - Accent4 2 3 14 2" xfId="27552" xr:uid="{00000000-0005-0000-0000-000033280000}"/>
    <cellStyle name="40% - Accent4 2 3 15" xfId="14479" xr:uid="{00000000-0005-0000-0000-000034280000}"/>
    <cellStyle name="40% - Accent4 2 3 15 2" xfId="28178" xr:uid="{00000000-0005-0000-0000-000035280000}"/>
    <cellStyle name="40% - Accent4 2 3 16" xfId="15231" xr:uid="{00000000-0005-0000-0000-000036280000}"/>
    <cellStyle name="40% - Accent4 2 3 17" xfId="28826" xr:uid="{00000000-0005-0000-0000-000037280000}"/>
    <cellStyle name="40% - Accent4 2 3 18" xfId="29455" xr:uid="{00000000-0005-0000-0000-000038280000}"/>
    <cellStyle name="40% - Accent4 2 3 19" xfId="29771" xr:uid="{00000000-0005-0000-0000-000039280000}"/>
    <cellStyle name="40% - Accent4 2 3 2" xfId="773" xr:uid="{00000000-0005-0000-0000-00003A280000}"/>
    <cellStyle name="40% - Accent4 2 3 2 10" xfId="30399" xr:uid="{00000000-0005-0000-0000-00003B280000}"/>
    <cellStyle name="40% - Accent4 2 3 2 11" xfId="31956" xr:uid="{00000000-0005-0000-0000-00003C280000}"/>
    <cellStyle name="40% - Accent4 2 3 2 12" xfId="33196" xr:uid="{00000000-0005-0000-0000-00003D280000}"/>
    <cellStyle name="40% - Accent4 2 3 2 13" xfId="34699" xr:uid="{00000000-0005-0000-0000-00003E280000}"/>
    <cellStyle name="40% - Accent4 2 3 2 14" xfId="38344" xr:uid="{00000000-0005-0000-0000-00003F280000}"/>
    <cellStyle name="40% - Accent4 2 3 2 15" xfId="41407" xr:uid="{00000000-0005-0000-0000-000040280000}"/>
    <cellStyle name="40% - Accent4 2 3 2 2" xfId="2547" xr:uid="{00000000-0005-0000-0000-000041280000}"/>
    <cellStyle name="40% - Accent4 2 3 2 2 10" xfId="38345" xr:uid="{00000000-0005-0000-0000-000042280000}"/>
    <cellStyle name="40% - Accent4 2 3 2 2 11" xfId="41408" xr:uid="{00000000-0005-0000-0000-000043280000}"/>
    <cellStyle name="40% - Accent4 2 3 2 2 2" xfId="8145" xr:uid="{00000000-0005-0000-0000-000044280000}"/>
    <cellStyle name="40% - Accent4 2 3 2 2 2 2" xfId="22449" xr:uid="{00000000-0005-0000-0000-000045280000}"/>
    <cellStyle name="40% - Accent4 2 3 2 2 3" xfId="10479" xr:uid="{00000000-0005-0000-0000-000046280000}"/>
    <cellStyle name="40% - Accent4 2 3 2 2 3 2" xfId="24763" xr:uid="{00000000-0005-0000-0000-000047280000}"/>
    <cellStyle name="40% - Accent4 2 3 2 2 4" xfId="5999" xr:uid="{00000000-0005-0000-0000-000048280000}"/>
    <cellStyle name="40% - Accent4 2 3 2 2 4 2" xfId="20328" xr:uid="{00000000-0005-0000-0000-000049280000}"/>
    <cellStyle name="40% - Accent4 2 3 2 2 5" xfId="16923" xr:uid="{00000000-0005-0000-0000-00004A280000}"/>
    <cellStyle name="40% - Accent4 2 3 2 2 6" xfId="30640" xr:uid="{00000000-0005-0000-0000-00004B280000}"/>
    <cellStyle name="40% - Accent4 2 3 2 2 7" xfId="32197" xr:uid="{00000000-0005-0000-0000-00004C280000}"/>
    <cellStyle name="40% - Accent4 2 3 2 2 8" xfId="33437" xr:uid="{00000000-0005-0000-0000-00004D280000}"/>
    <cellStyle name="40% - Accent4 2 3 2 2 9" xfId="34700" xr:uid="{00000000-0005-0000-0000-00004E280000}"/>
    <cellStyle name="40% - Accent4 2 3 2 3" xfId="6761" xr:uid="{00000000-0005-0000-0000-00004F280000}"/>
    <cellStyle name="40% - Accent4 2 3 2 3 2" xfId="21069" xr:uid="{00000000-0005-0000-0000-000050280000}"/>
    <cellStyle name="40% - Accent4 2 3 2 4" xfId="10478" xr:uid="{00000000-0005-0000-0000-000051280000}"/>
    <cellStyle name="40% - Accent4 2 3 2 4 2" xfId="24762" xr:uid="{00000000-0005-0000-0000-000052280000}"/>
    <cellStyle name="40% - Accent4 2 3 2 5" xfId="5228" xr:uid="{00000000-0005-0000-0000-000053280000}"/>
    <cellStyle name="40% - Accent4 2 3 2 5 2" xfId="19560" xr:uid="{00000000-0005-0000-0000-000054280000}"/>
    <cellStyle name="40% - Accent4 2 3 2 6" xfId="14165" xr:uid="{00000000-0005-0000-0000-000055280000}"/>
    <cellStyle name="40% - Accent4 2 3 2 6 2" xfId="27865" xr:uid="{00000000-0005-0000-0000-000056280000}"/>
    <cellStyle name="40% - Accent4 2 3 2 7" xfId="14792" xr:uid="{00000000-0005-0000-0000-000057280000}"/>
    <cellStyle name="40% - Accent4 2 3 2 7 2" xfId="28491" xr:uid="{00000000-0005-0000-0000-000058280000}"/>
    <cellStyle name="40% - Accent4 2 3 2 8" xfId="15543" xr:uid="{00000000-0005-0000-0000-000059280000}"/>
    <cellStyle name="40% - Accent4 2 3 2 9" xfId="29139" xr:uid="{00000000-0005-0000-0000-00005A280000}"/>
    <cellStyle name="40% - Accent4 2 3 20" xfId="30086" xr:uid="{00000000-0005-0000-0000-00005B280000}"/>
    <cellStyle name="40% - Accent4 2 3 21" xfId="31329" xr:uid="{00000000-0005-0000-0000-00005C280000}"/>
    <cellStyle name="40% - Accent4 2 3 22" xfId="31643" xr:uid="{00000000-0005-0000-0000-00005D280000}"/>
    <cellStyle name="40% - Accent4 2 3 23" xfId="32883" xr:uid="{00000000-0005-0000-0000-00005E280000}"/>
    <cellStyle name="40% - Accent4 2 3 24" xfId="34698" xr:uid="{00000000-0005-0000-0000-00005F280000}"/>
    <cellStyle name="40% - Accent4 2 3 25" xfId="37523" xr:uid="{00000000-0005-0000-0000-000060280000}"/>
    <cellStyle name="40% - Accent4 2 3 26" xfId="38343" xr:uid="{00000000-0005-0000-0000-000061280000}"/>
    <cellStyle name="40% - Accent4 2 3 27" xfId="41406" xr:uid="{00000000-0005-0000-0000-000062280000}"/>
    <cellStyle name="40% - Accent4 2 3 3" xfId="1431" xr:uid="{00000000-0005-0000-0000-000063280000}"/>
    <cellStyle name="40% - Accent4 2 3 3 10" xfId="38346" xr:uid="{00000000-0005-0000-0000-000064280000}"/>
    <cellStyle name="40% - Accent4 2 3 3 11" xfId="41409" xr:uid="{00000000-0005-0000-0000-000065280000}"/>
    <cellStyle name="40% - Accent4 2 3 3 2" xfId="7080" xr:uid="{00000000-0005-0000-0000-000066280000}"/>
    <cellStyle name="40% - Accent4 2 3 3 2 2" xfId="21385" xr:uid="{00000000-0005-0000-0000-000067280000}"/>
    <cellStyle name="40% - Accent4 2 3 3 3" xfId="10480" xr:uid="{00000000-0005-0000-0000-000068280000}"/>
    <cellStyle name="40% - Accent4 2 3 3 3 2" xfId="24764" xr:uid="{00000000-0005-0000-0000-000069280000}"/>
    <cellStyle name="40% - Accent4 2 3 3 4" xfId="5687" xr:uid="{00000000-0005-0000-0000-00006A280000}"/>
    <cellStyle name="40% - Accent4 2 3 3 4 2" xfId="20016" xr:uid="{00000000-0005-0000-0000-00006B280000}"/>
    <cellStyle name="40% - Accent4 2 3 3 5" xfId="15859" xr:uid="{00000000-0005-0000-0000-00006C280000}"/>
    <cellStyle name="40% - Accent4 2 3 3 6" xfId="30639" xr:uid="{00000000-0005-0000-0000-00006D280000}"/>
    <cellStyle name="40% - Accent4 2 3 3 7" xfId="32196" xr:uid="{00000000-0005-0000-0000-00006E280000}"/>
    <cellStyle name="40% - Accent4 2 3 3 8" xfId="33436" xr:uid="{00000000-0005-0000-0000-00006F280000}"/>
    <cellStyle name="40% - Accent4 2 3 3 9" xfId="34701" xr:uid="{00000000-0005-0000-0000-000070280000}"/>
    <cellStyle name="40% - Accent4 2 3 4" xfId="1744" xr:uid="{00000000-0005-0000-0000-000071280000}"/>
    <cellStyle name="40% - Accent4 2 3 4 2" xfId="10481" xr:uid="{00000000-0005-0000-0000-000072280000}"/>
    <cellStyle name="40% - Accent4 2 3 4 2 2" xfId="24765" xr:uid="{00000000-0005-0000-0000-000073280000}"/>
    <cellStyle name="40% - Accent4 2 3 4 3" xfId="7393" xr:uid="{00000000-0005-0000-0000-000074280000}"/>
    <cellStyle name="40% - Accent4 2 3 4 3 2" xfId="21697" xr:uid="{00000000-0005-0000-0000-000075280000}"/>
    <cellStyle name="40% - Accent4 2 3 4 4" xfId="16171" xr:uid="{00000000-0005-0000-0000-000076280000}"/>
    <cellStyle name="40% - Accent4 2 3 4 5" xfId="34702" xr:uid="{00000000-0005-0000-0000-000077280000}"/>
    <cellStyle name="40% - Accent4 2 3 4 6" xfId="38347" xr:uid="{00000000-0005-0000-0000-000078280000}"/>
    <cellStyle name="40% - Accent4 2 3 4 7" xfId="41410" xr:uid="{00000000-0005-0000-0000-000079280000}"/>
    <cellStyle name="40% - Accent4 2 3 5" xfId="2234" xr:uid="{00000000-0005-0000-0000-00007A280000}"/>
    <cellStyle name="40% - Accent4 2 3 5 2" xfId="10482" xr:uid="{00000000-0005-0000-0000-00007B280000}"/>
    <cellStyle name="40% - Accent4 2 3 5 2 2" xfId="24766" xr:uid="{00000000-0005-0000-0000-00007C280000}"/>
    <cellStyle name="40% - Accent4 2 3 5 3" xfId="7833" xr:uid="{00000000-0005-0000-0000-00007D280000}"/>
    <cellStyle name="40% - Accent4 2 3 5 3 2" xfId="22137" xr:uid="{00000000-0005-0000-0000-00007E280000}"/>
    <cellStyle name="40% - Accent4 2 3 5 4" xfId="16611" xr:uid="{00000000-0005-0000-0000-00007F280000}"/>
    <cellStyle name="40% - Accent4 2 3 5 5" xfId="34703" xr:uid="{00000000-0005-0000-0000-000080280000}"/>
    <cellStyle name="40% - Accent4 2 3 5 6" xfId="38348" xr:uid="{00000000-0005-0000-0000-000081280000}"/>
    <cellStyle name="40% - Accent4 2 3 5 7" xfId="41411" xr:uid="{00000000-0005-0000-0000-000082280000}"/>
    <cellStyle name="40% - Accent4 2 3 6" xfId="2899" xr:uid="{00000000-0005-0000-0000-000083280000}"/>
    <cellStyle name="40% - Accent4 2 3 6 2" xfId="10483" xr:uid="{00000000-0005-0000-0000-000084280000}"/>
    <cellStyle name="40% - Accent4 2 3 6 2 2" xfId="24767" xr:uid="{00000000-0005-0000-0000-000085280000}"/>
    <cellStyle name="40% - Accent4 2 3 6 3" xfId="8474" xr:uid="{00000000-0005-0000-0000-000086280000}"/>
    <cellStyle name="40% - Accent4 2 3 6 3 2" xfId="22769" xr:uid="{00000000-0005-0000-0000-000087280000}"/>
    <cellStyle name="40% - Accent4 2 3 6 4" xfId="17243" xr:uid="{00000000-0005-0000-0000-000088280000}"/>
    <cellStyle name="40% - Accent4 2 3 6 5" xfId="34704" xr:uid="{00000000-0005-0000-0000-000089280000}"/>
    <cellStyle name="40% - Accent4 2 3 6 6" xfId="38349" xr:uid="{00000000-0005-0000-0000-00008A280000}"/>
    <cellStyle name="40% - Accent4 2 3 6 7" xfId="41412" xr:uid="{00000000-0005-0000-0000-00008B280000}"/>
    <cellStyle name="40% - Accent4 2 3 7" xfId="3216" xr:uid="{00000000-0005-0000-0000-00008C280000}"/>
    <cellStyle name="40% - Accent4 2 3 7 2" xfId="10484" xr:uid="{00000000-0005-0000-0000-00008D280000}"/>
    <cellStyle name="40% - Accent4 2 3 7 2 2" xfId="24768" xr:uid="{00000000-0005-0000-0000-00008E280000}"/>
    <cellStyle name="40% - Accent4 2 3 7 3" xfId="8790" xr:uid="{00000000-0005-0000-0000-00008F280000}"/>
    <cellStyle name="40% - Accent4 2 3 7 3 2" xfId="23084" xr:uid="{00000000-0005-0000-0000-000090280000}"/>
    <cellStyle name="40% - Accent4 2 3 7 4" xfId="17558" xr:uid="{00000000-0005-0000-0000-000091280000}"/>
    <cellStyle name="40% - Accent4 2 3 7 5" xfId="34705" xr:uid="{00000000-0005-0000-0000-000092280000}"/>
    <cellStyle name="40% - Accent4 2 3 7 6" xfId="38350" xr:uid="{00000000-0005-0000-0000-000093280000}"/>
    <cellStyle name="40% - Accent4 2 3 7 7" xfId="41413" xr:uid="{00000000-0005-0000-0000-000094280000}"/>
    <cellStyle name="40% - Accent4 2 3 8" xfId="3530" xr:uid="{00000000-0005-0000-0000-000095280000}"/>
    <cellStyle name="40% - Accent4 2 3 8 2" xfId="10485" xr:uid="{00000000-0005-0000-0000-000096280000}"/>
    <cellStyle name="40% - Accent4 2 3 8 2 2" xfId="24769" xr:uid="{00000000-0005-0000-0000-000097280000}"/>
    <cellStyle name="40% - Accent4 2 3 8 3" xfId="9104" xr:uid="{00000000-0005-0000-0000-000098280000}"/>
    <cellStyle name="40% - Accent4 2 3 8 3 2" xfId="23397" xr:uid="{00000000-0005-0000-0000-000099280000}"/>
    <cellStyle name="40% - Accent4 2 3 8 4" xfId="17871" xr:uid="{00000000-0005-0000-0000-00009A280000}"/>
    <cellStyle name="40% - Accent4 2 3 8 5" xfId="34706" xr:uid="{00000000-0005-0000-0000-00009B280000}"/>
    <cellStyle name="40% - Accent4 2 3 8 6" xfId="38351" xr:uid="{00000000-0005-0000-0000-00009C280000}"/>
    <cellStyle name="40% - Accent4 2 3 8 7" xfId="41414" xr:uid="{00000000-0005-0000-0000-00009D280000}"/>
    <cellStyle name="40% - Accent4 2 3 9" xfId="3845" xr:uid="{00000000-0005-0000-0000-00009E280000}"/>
    <cellStyle name="40% - Accent4 2 3 9 2" xfId="10486" xr:uid="{00000000-0005-0000-0000-00009F280000}"/>
    <cellStyle name="40% - Accent4 2 3 9 2 2" xfId="24770" xr:uid="{00000000-0005-0000-0000-0000A0280000}"/>
    <cellStyle name="40% - Accent4 2 3 9 3" xfId="9419" xr:uid="{00000000-0005-0000-0000-0000A1280000}"/>
    <cellStyle name="40% - Accent4 2 3 9 3 2" xfId="23709" xr:uid="{00000000-0005-0000-0000-0000A2280000}"/>
    <cellStyle name="40% - Accent4 2 3 9 4" xfId="18183" xr:uid="{00000000-0005-0000-0000-0000A3280000}"/>
    <cellStyle name="40% - Accent4 2 30" xfId="38321" xr:uid="{00000000-0005-0000-0000-0000A4280000}"/>
    <cellStyle name="40% - Accent4 2 31" xfId="41384" xr:uid="{00000000-0005-0000-0000-0000A5280000}"/>
    <cellStyle name="40% - Accent4 2 4" xfId="304" xr:uid="{00000000-0005-0000-0000-0000A6280000}"/>
    <cellStyle name="40% - Accent4 2 4 10" xfId="30243" xr:uid="{00000000-0005-0000-0000-0000A7280000}"/>
    <cellStyle name="40% - Accent4 2 4 11" xfId="31800" xr:uid="{00000000-0005-0000-0000-0000A8280000}"/>
    <cellStyle name="40% - Accent4 2 4 12" xfId="33040" xr:uid="{00000000-0005-0000-0000-0000A9280000}"/>
    <cellStyle name="40% - Accent4 2 4 13" xfId="34707" xr:uid="{00000000-0005-0000-0000-0000AA280000}"/>
    <cellStyle name="40% - Accent4 2 4 14" xfId="38352" xr:uid="{00000000-0005-0000-0000-0000AB280000}"/>
    <cellStyle name="40% - Accent4 2 4 15" xfId="41415" xr:uid="{00000000-0005-0000-0000-0000AC280000}"/>
    <cellStyle name="40% - Accent4 2 4 2" xfId="2078" xr:uid="{00000000-0005-0000-0000-0000AD280000}"/>
    <cellStyle name="40% - Accent4 2 4 2 10" xfId="38353" xr:uid="{00000000-0005-0000-0000-0000AE280000}"/>
    <cellStyle name="40% - Accent4 2 4 2 11" xfId="41416" xr:uid="{00000000-0005-0000-0000-0000AF280000}"/>
    <cellStyle name="40% - Accent4 2 4 2 2" xfId="7677" xr:uid="{00000000-0005-0000-0000-0000B0280000}"/>
    <cellStyle name="40% - Accent4 2 4 2 2 2" xfId="21981" xr:uid="{00000000-0005-0000-0000-0000B1280000}"/>
    <cellStyle name="40% - Accent4 2 4 2 3" xfId="10488" xr:uid="{00000000-0005-0000-0000-0000B2280000}"/>
    <cellStyle name="40% - Accent4 2 4 2 3 2" xfId="24772" xr:uid="{00000000-0005-0000-0000-0000B3280000}"/>
    <cellStyle name="40% - Accent4 2 4 2 4" xfId="5531" xr:uid="{00000000-0005-0000-0000-0000B4280000}"/>
    <cellStyle name="40% - Accent4 2 4 2 4 2" xfId="19860" xr:uid="{00000000-0005-0000-0000-0000B5280000}"/>
    <cellStyle name="40% - Accent4 2 4 2 5" xfId="16455" xr:uid="{00000000-0005-0000-0000-0000B6280000}"/>
    <cellStyle name="40% - Accent4 2 4 2 6" xfId="30641" xr:uid="{00000000-0005-0000-0000-0000B7280000}"/>
    <cellStyle name="40% - Accent4 2 4 2 7" xfId="32198" xr:uid="{00000000-0005-0000-0000-0000B8280000}"/>
    <cellStyle name="40% - Accent4 2 4 2 8" xfId="33438" xr:uid="{00000000-0005-0000-0000-0000B9280000}"/>
    <cellStyle name="40% - Accent4 2 4 2 9" xfId="34708" xr:uid="{00000000-0005-0000-0000-0000BA280000}"/>
    <cellStyle name="40% - Accent4 2 4 3" xfId="6293" xr:uid="{00000000-0005-0000-0000-0000BB280000}"/>
    <cellStyle name="40% - Accent4 2 4 3 2" xfId="20601" xr:uid="{00000000-0005-0000-0000-0000BC280000}"/>
    <cellStyle name="40% - Accent4 2 4 4" xfId="10487" xr:uid="{00000000-0005-0000-0000-0000BD280000}"/>
    <cellStyle name="40% - Accent4 2 4 4 2" xfId="24771" xr:uid="{00000000-0005-0000-0000-0000BE280000}"/>
    <cellStyle name="40% - Accent4 2 4 5" xfId="4760" xr:uid="{00000000-0005-0000-0000-0000BF280000}"/>
    <cellStyle name="40% - Accent4 2 4 5 2" xfId="19092" xr:uid="{00000000-0005-0000-0000-0000C0280000}"/>
    <cellStyle name="40% - Accent4 2 4 6" xfId="14008" xr:uid="{00000000-0005-0000-0000-0000C1280000}"/>
    <cellStyle name="40% - Accent4 2 4 6 2" xfId="27709" xr:uid="{00000000-0005-0000-0000-0000C2280000}"/>
    <cellStyle name="40% - Accent4 2 4 7" xfId="14636" xr:uid="{00000000-0005-0000-0000-0000C3280000}"/>
    <cellStyle name="40% - Accent4 2 4 7 2" xfId="28335" xr:uid="{00000000-0005-0000-0000-0000C4280000}"/>
    <cellStyle name="40% - Accent4 2 4 8" xfId="15075" xr:uid="{00000000-0005-0000-0000-0000C5280000}"/>
    <cellStyle name="40% - Accent4 2 4 9" xfId="28983" xr:uid="{00000000-0005-0000-0000-0000C6280000}"/>
    <cellStyle name="40% - Accent4 2 5" xfId="617" xr:uid="{00000000-0005-0000-0000-0000C7280000}"/>
    <cellStyle name="40% - Accent4 2 5 10" xfId="34709" xr:uid="{00000000-0005-0000-0000-0000C8280000}"/>
    <cellStyle name="40% - Accent4 2 5 11" xfId="38354" xr:uid="{00000000-0005-0000-0000-0000C9280000}"/>
    <cellStyle name="40% - Accent4 2 5 12" xfId="41417" xr:uid="{00000000-0005-0000-0000-0000CA280000}"/>
    <cellStyle name="40% - Accent4 2 5 2" xfId="2391" xr:uid="{00000000-0005-0000-0000-0000CB280000}"/>
    <cellStyle name="40% - Accent4 2 5 2 2" xfId="7989" xr:uid="{00000000-0005-0000-0000-0000CC280000}"/>
    <cellStyle name="40% - Accent4 2 5 2 2 2" xfId="22293" xr:uid="{00000000-0005-0000-0000-0000CD280000}"/>
    <cellStyle name="40% - Accent4 2 5 2 3" xfId="10490" xr:uid="{00000000-0005-0000-0000-0000CE280000}"/>
    <cellStyle name="40% - Accent4 2 5 2 3 2" xfId="24774" xr:uid="{00000000-0005-0000-0000-0000CF280000}"/>
    <cellStyle name="40% - Accent4 2 5 2 4" xfId="5843" xr:uid="{00000000-0005-0000-0000-0000D0280000}"/>
    <cellStyle name="40% - Accent4 2 5 2 4 2" xfId="20172" xr:uid="{00000000-0005-0000-0000-0000D1280000}"/>
    <cellStyle name="40% - Accent4 2 5 2 5" xfId="16767" xr:uid="{00000000-0005-0000-0000-0000D2280000}"/>
    <cellStyle name="40% - Accent4 2 5 2 6" xfId="34710" xr:uid="{00000000-0005-0000-0000-0000D3280000}"/>
    <cellStyle name="40% - Accent4 2 5 2 7" xfId="38355" xr:uid="{00000000-0005-0000-0000-0000D4280000}"/>
    <cellStyle name="40% - Accent4 2 5 2 8" xfId="41418" xr:uid="{00000000-0005-0000-0000-0000D5280000}"/>
    <cellStyle name="40% - Accent4 2 5 3" xfId="6605" xr:uid="{00000000-0005-0000-0000-0000D6280000}"/>
    <cellStyle name="40% - Accent4 2 5 3 2" xfId="20913" xr:uid="{00000000-0005-0000-0000-0000D7280000}"/>
    <cellStyle name="40% - Accent4 2 5 4" xfId="10489" xr:uid="{00000000-0005-0000-0000-0000D8280000}"/>
    <cellStyle name="40% - Accent4 2 5 4 2" xfId="24773" xr:uid="{00000000-0005-0000-0000-0000D9280000}"/>
    <cellStyle name="40% - Accent4 2 5 5" xfId="5072" xr:uid="{00000000-0005-0000-0000-0000DA280000}"/>
    <cellStyle name="40% - Accent4 2 5 5 2" xfId="19404" xr:uid="{00000000-0005-0000-0000-0000DB280000}"/>
    <cellStyle name="40% - Accent4 2 5 6" xfId="15387" xr:uid="{00000000-0005-0000-0000-0000DC280000}"/>
    <cellStyle name="40% - Accent4 2 5 7" xfId="30634" xr:uid="{00000000-0005-0000-0000-0000DD280000}"/>
    <cellStyle name="40% - Accent4 2 5 8" xfId="32191" xr:uid="{00000000-0005-0000-0000-0000DE280000}"/>
    <cellStyle name="40% - Accent4 2 5 9" xfId="33431" xr:uid="{00000000-0005-0000-0000-0000DF280000}"/>
    <cellStyle name="40% - Accent4 2 6" xfId="947" xr:uid="{00000000-0005-0000-0000-0000E0280000}"/>
    <cellStyle name="40% - Accent4 2 6 2" xfId="34711" xr:uid="{00000000-0005-0000-0000-0000E1280000}"/>
    <cellStyle name="40% - Accent4 2 7" xfId="1275" xr:uid="{00000000-0005-0000-0000-0000E2280000}"/>
    <cellStyle name="40% - Accent4 2 7 2" xfId="6924" xr:uid="{00000000-0005-0000-0000-0000E3280000}"/>
    <cellStyle name="40% - Accent4 2 7 2 2" xfId="21229" xr:uid="{00000000-0005-0000-0000-0000E4280000}"/>
    <cellStyle name="40% - Accent4 2 7 3" xfId="10491" xr:uid="{00000000-0005-0000-0000-0000E5280000}"/>
    <cellStyle name="40% - Accent4 2 7 3 2" xfId="24775" xr:uid="{00000000-0005-0000-0000-0000E6280000}"/>
    <cellStyle name="40% - Accent4 2 7 4" xfId="5453" xr:uid="{00000000-0005-0000-0000-0000E7280000}"/>
    <cellStyle name="40% - Accent4 2 7 4 2" xfId="19782" xr:uid="{00000000-0005-0000-0000-0000E8280000}"/>
    <cellStyle name="40% - Accent4 2 7 5" xfId="15703" xr:uid="{00000000-0005-0000-0000-0000E9280000}"/>
    <cellStyle name="40% - Accent4 2 7 6" xfId="34712" xr:uid="{00000000-0005-0000-0000-0000EA280000}"/>
    <cellStyle name="40% - Accent4 2 7 7" xfId="38356" xr:uid="{00000000-0005-0000-0000-0000EB280000}"/>
    <cellStyle name="40% - Accent4 2 7 8" xfId="41419" xr:uid="{00000000-0005-0000-0000-0000EC280000}"/>
    <cellStyle name="40% - Accent4 2 8" xfId="1588" xr:uid="{00000000-0005-0000-0000-0000ED280000}"/>
    <cellStyle name="40% - Accent4 2 8 2" xfId="10492" xr:uid="{00000000-0005-0000-0000-0000EE280000}"/>
    <cellStyle name="40% - Accent4 2 8 2 2" xfId="24776" xr:uid="{00000000-0005-0000-0000-0000EF280000}"/>
    <cellStyle name="40% - Accent4 2 8 3" xfId="7237" xr:uid="{00000000-0005-0000-0000-0000F0280000}"/>
    <cellStyle name="40% - Accent4 2 8 3 2" xfId="21541" xr:uid="{00000000-0005-0000-0000-0000F1280000}"/>
    <cellStyle name="40% - Accent4 2 8 4" xfId="16015" xr:uid="{00000000-0005-0000-0000-0000F2280000}"/>
    <cellStyle name="40% - Accent4 2 8 5" xfId="34713" xr:uid="{00000000-0005-0000-0000-0000F3280000}"/>
    <cellStyle name="40% - Accent4 2 8 6" xfId="38357" xr:uid="{00000000-0005-0000-0000-0000F4280000}"/>
    <cellStyle name="40% - Accent4 2 8 7" xfId="41420" xr:uid="{00000000-0005-0000-0000-0000F5280000}"/>
    <cellStyle name="40% - Accent4 2 9" xfId="1999" xr:uid="{00000000-0005-0000-0000-0000F6280000}"/>
    <cellStyle name="40% - Accent4 2 9 2" xfId="10493" xr:uid="{00000000-0005-0000-0000-0000F7280000}"/>
    <cellStyle name="40% - Accent4 2 9 2 2" xfId="24777" xr:uid="{00000000-0005-0000-0000-0000F8280000}"/>
    <cellStyle name="40% - Accent4 2 9 3" xfId="7599" xr:uid="{00000000-0005-0000-0000-0000F9280000}"/>
    <cellStyle name="40% - Accent4 2 9 3 2" xfId="21903" xr:uid="{00000000-0005-0000-0000-0000FA280000}"/>
    <cellStyle name="40% - Accent4 2 9 4" xfId="16377" xr:uid="{00000000-0005-0000-0000-0000FB280000}"/>
    <cellStyle name="40% - Accent4 2 9 5" xfId="34714" xr:uid="{00000000-0005-0000-0000-0000FC280000}"/>
    <cellStyle name="40% - Accent4 2 9 6" xfId="38358" xr:uid="{00000000-0005-0000-0000-0000FD280000}"/>
    <cellStyle name="40% - Accent4 2 9 7" xfId="41421" xr:uid="{00000000-0005-0000-0000-0000FE280000}"/>
    <cellStyle name="40% - Accent4 20" xfId="14946" xr:uid="{00000000-0005-0000-0000-0000FF280000}"/>
    <cellStyle name="40% - Accent4 21" xfId="28631" xr:uid="{00000000-0005-0000-0000-000000290000}"/>
    <cellStyle name="40% - Accent4 22" xfId="29248" xr:uid="{00000000-0005-0000-0000-000001290000}"/>
    <cellStyle name="40% - Accent4 23" xfId="29564" xr:uid="{00000000-0005-0000-0000-000002290000}"/>
    <cellStyle name="40% - Accent4 24" xfId="29890" xr:uid="{00000000-0005-0000-0000-000003290000}"/>
    <cellStyle name="40% - Accent4 25" xfId="31122" xr:uid="{00000000-0005-0000-0000-000004290000}"/>
    <cellStyle name="40% - Accent4 26" xfId="31448" xr:uid="{00000000-0005-0000-0000-000005290000}"/>
    <cellStyle name="40% - Accent4 27" xfId="32688" xr:uid="{00000000-0005-0000-0000-000006290000}"/>
    <cellStyle name="40% - Accent4 28" xfId="34672" xr:uid="{00000000-0005-0000-0000-000007290000}"/>
    <cellStyle name="40% - Accent4 29" xfId="37316" xr:uid="{00000000-0005-0000-0000-000008290000}"/>
    <cellStyle name="40% - Accent4 3" xfId="343" xr:uid="{00000000-0005-0000-0000-000009290000}"/>
    <cellStyle name="40% - Accent4 3 10" xfId="3413" xr:uid="{00000000-0005-0000-0000-00000A290000}"/>
    <cellStyle name="40% - Accent4 3 10 2" xfId="10495" xr:uid="{00000000-0005-0000-0000-00000B290000}"/>
    <cellStyle name="40% - Accent4 3 10 2 2" xfId="24779" xr:uid="{00000000-0005-0000-0000-00000C290000}"/>
    <cellStyle name="40% - Accent4 3 10 3" xfId="8987" xr:uid="{00000000-0005-0000-0000-00000D290000}"/>
    <cellStyle name="40% - Accent4 3 10 3 2" xfId="23280" xr:uid="{00000000-0005-0000-0000-00000E290000}"/>
    <cellStyle name="40% - Accent4 3 10 4" xfId="17754" xr:uid="{00000000-0005-0000-0000-00000F290000}"/>
    <cellStyle name="40% - Accent4 3 10 5" xfId="34716" xr:uid="{00000000-0005-0000-0000-000010290000}"/>
    <cellStyle name="40% - Accent4 3 10 6" xfId="38360" xr:uid="{00000000-0005-0000-0000-000011290000}"/>
    <cellStyle name="40% - Accent4 3 10 7" xfId="41423" xr:uid="{00000000-0005-0000-0000-000012290000}"/>
    <cellStyle name="40% - Accent4 3 11" xfId="3728" xr:uid="{00000000-0005-0000-0000-000013290000}"/>
    <cellStyle name="40% - Accent4 3 11 2" xfId="10496" xr:uid="{00000000-0005-0000-0000-000014290000}"/>
    <cellStyle name="40% - Accent4 3 11 2 2" xfId="24780" xr:uid="{00000000-0005-0000-0000-000015290000}"/>
    <cellStyle name="40% - Accent4 3 11 3" xfId="9302" xr:uid="{00000000-0005-0000-0000-000016290000}"/>
    <cellStyle name="40% - Accent4 3 11 3 2" xfId="23592" xr:uid="{00000000-0005-0000-0000-000017290000}"/>
    <cellStyle name="40% - Accent4 3 11 4" xfId="18066" xr:uid="{00000000-0005-0000-0000-000018290000}"/>
    <cellStyle name="40% - Accent4 3 12" xfId="4045" xr:uid="{00000000-0005-0000-0000-000019290000}"/>
    <cellStyle name="40% - Accent4 3 12 2" xfId="10497" xr:uid="{00000000-0005-0000-0000-00001A290000}"/>
    <cellStyle name="40% - Accent4 3 12 2 2" xfId="24781" xr:uid="{00000000-0005-0000-0000-00001B290000}"/>
    <cellStyle name="40% - Accent4 3 12 3" xfId="6332" xr:uid="{00000000-0005-0000-0000-00001C290000}"/>
    <cellStyle name="40% - Accent4 3 12 3 2" xfId="20640" xr:uid="{00000000-0005-0000-0000-00001D290000}"/>
    <cellStyle name="40% - Accent4 3 12 4" xfId="18378" xr:uid="{00000000-0005-0000-0000-00001E290000}"/>
    <cellStyle name="40% - Accent4 3 13" xfId="4358" xr:uid="{00000000-0005-0000-0000-00001F290000}"/>
    <cellStyle name="40% - Accent4 3 13 2" xfId="10498" xr:uid="{00000000-0005-0000-0000-000020290000}"/>
    <cellStyle name="40% - Accent4 3 13 2 2" xfId="24782" xr:uid="{00000000-0005-0000-0000-000021290000}"/>
    <cellStyle name="40% - Accent4 3 13 3" xfId="18690" xr:uid="{00000000-0005-0000-0000-000022290000}"/>
    <cellStyle name="40% - Accent4 3 14" xfId="10494" xr:uid="{00000000-0005-0000-0000-000023290000}"/>
    <cellStyle name="40% - Accent4 3 14 2" xfId="24778" xr:uid="{00000000-0005-0000-0000-000024290000}"/>
    <cellStyle name="40% - Accent4 3 15" xfId="4799" xr:uid="{00000000-0005-0000-0000-000025290000}"/>
    <cellStyle name="40% - Accent4 3 15 2" xfId="19131" xr:uid="{00000000-0005-0000-0000-000026290000}"/>
    <cellStyle name="40% - Accent4 3 16" xfId="13734" xr:uid="{00000000-0005-0000-0000-000027290000}"/>
    <cellStyle name="40% - Accent4 3 16 2" xfId="27435" xr:uid="{00000000-0005-0000-0000-000028290000}"/>
    <cellStyle name="40% - Accent4 3 17" xfId="14362" xr:uid="{00000000-0005-0000-0000-000029290000}"/>
    <cellStyle name="40% - Accent4 3 17 2" xfId="28061" xr:uid="{00000000-0005-0000-0000-00002A290000}"/>
    <cellStyle name="40% - Accent4 3 18" xfId="15114" xr:uid="{00000000-0005-0000-0000-00002B290000}"/>
    <cellStyle name="40% - Accent4 3 19" xfId="28709" xr:uid="{00000000-0005-0000-0000-00002C290000}"/>
    <cellStyle name="40% - Accent4 3 2" xfId="499" xr:uid="{00000000-0005-0000-0000-00002D290000}"/>
    <cellStyle name="40% - Accent4 3 2 10" xfId="4201" xr:uid="{00000000-0005-0000-0000-00002E290000}"/>
    <cellStyle name="40% - Accent4 3 2 10 2" xfId="10500" xr:uid="{00000000-0005-0000-0000-00002F290000}"/>
    <cellStyle name="40% - Accent4 3 2 10 2 2" xfId="24784" xr:uid="{00000000-0005-0000-0000-000030290000}"/>
    <cellStyle name="40% - Accent4 3 2 10 3" xfId="6488" xr:uid="{00000000-0005-0000-0000-000031290000}"/>
    <cellStyle name="40% - Accent4 3 2 10 3 2" xfId="20796" xr:uid="{00000000-0005-0000-0000-000032290000}"/>
    <cellStyle name="40% - Accent4 3 2 10 4" xfId="18534" xr:uid="{00000000-0005-0000-0000-000033290000}"/>
    <cellStyle name="40% - Accent4 3 2 11" xfId="4514" xr:uid="{00000000-0005-0000-0000-000034290000}"/>
    <cellStyle name="40% - Accent4 3 2 11 2" xfId="10501" xr:uid="{00000000-0005-0000-0000-000035290000}"/>
    <cellStyle name="40% - Accent4 3 2 11 2 2" xfId="24785" xr:uid="{00000000-0005-0000-0000-000036290000}"/>
    <cellStyle name="40% - Accent4 3 2 11 3" xfId="18846" xr:uid="{00000000-0005-0000-0000-000037290000}"/>
    <cellStyle name="40% - Accent4 3 2 12" xfId="10499" xr:uid="{00000000-0005-0000-0000-000038290000}"/>
    <cellStyle name="40% - Accent4 3 2 12 2" xfId="24783" xr:uid="{00000000-0005-0000-0000-000039290000}"/>
    <cellStyle name="40% - Accent4 3 2 13" xfId="4955" xr:uid="{00000000-0005-0000-0000-00003A290000}"/>
    <cellStyle name="40% - Accent4 3 2 13 2" xfId="19287" xr:uid="{00000000-0005-0000-0000-00003B290000}"/>
    <cellStyle name="40% - Accent4 3 2 14" xfId="13890" xr:uid="{00000000-0005-0000-0000-00003C290000}"/>
    <cellStyle name="40% - Accent4 3 2 14 2" xfId="27591" xr:uid="{00000000-0005-0000-0000-00003D290000}"/>
    <cellStyle name="40% - Accent4 3 2 15" xfId="14518" xr:uid="{00000000-0005-0000-0000-00003E290000}"/>
    <cellStyle name="40% - Accent4 3 2 15 2" xfId="28217" xr:uid="{00000000-0005-0000-0000-00003F290000}"/>
    <cellStyle name="40% - Accent4 3 2 16" xfId="15270" xr:uid="{00000000-0005-0000-0000-000040290000}"/>
    <cellStyle name="40% - Accent4 3 2 17" xfId="28865" xr:uid="{00000000-0005-0000-0000-000041290000}"/>
    <cellStyle name="40% - Accent4 3 2 18" xfId="29494" xr:uid="{00000000-0005-0000-0000-000042290000}"/>
    <cellStyle name="40% - Accent4 3 2 19" xfId="29810" xr:uid="{00000000-0005-0000-0000-000043290000}"/>
    <cellStyle name="40% - Accent4 3 2 2" xfId="812" xr:uid="{00000000-0005-0000-0000-000044290000}"/>
    <cellStyle name="40% - Accent4 3 2 2 10" xfId="30438" xr:uid="{00000000-0005-0000-0000-000045290000}"/>
    <cellStyle name="40% - Accent4 3 2 2 11" xfId="31995" xr:uid="{00000000-0005-0000-0000-000046290000}"/>
    <cellStyle name="40% - Accent4 3 2 2 12" xfId="33235" xr:uid="{00000000-0005-0000-0000-000047290000}"/>
    <cellStyle name="40% - Accent4 3 2 2 13" xfId="34718" xr:uid="{00000000-0005-0000-0000-000048290000}"/>
    <cellStyle name="40% - Accent4 3 2 2 14" xfId="38362" xr:uid="{00000000-0005-0000-0000-000049290000}"/>
    <cellStyle name="40% - Accent4 3 2 2 15" xfId="41425" xr:uid="{00000000-0005-0000-0000-00004A290000}"/>
    <cellStyle name="40% - Accent4 3 2 2 2" xfId="2586" xr:uid="{00000000-0005-0000-0000-00004B290000}"/>
    <cellStyle name="40% - Accent4 3 2 2 2 10" xfId="38363" xr:uid="{00000000-0005-0000-0000-00004C290000}"/>
    <cellStyle name="40% - Accent4 3 2 2 2 11" xfId="41426" xr:uid="{00000000-0005-0000-0000-00004D290000}"/>
    <cellStyle name="40% - Accent4 3 2 2 2 2" xfId="8184" xr:uid="{00000000-0005-0000-0000-00004E290000}"/>
    <cellStyle name="40% - Accent4 3 2 2 2 2 2" xfId="22488" xr:uid="{00000000-0005-0000-0000-00004F290000}"/>
    <cellStyle name="40% - Accent4 3 2 2 2 3" xfId="10503" xr:uid="{00000000-0005-0000-0000-000050290000}"/>
    <cellStyle name="40% - Accent4 3 2 2 2 3 2" xfId="24787" xr:uid="{00000000-0005-0000-0000-000051290000}"/>
    <cellStyle name="40% - Accent4 3 2 2 2 4" xfId="6038" xr:uid="{00000000-0005-0000-0000-000052290000}"/>
    <cellStyle name="40% - Accent4 3 2 2 2 4 2" xfId="20367" xr:uid="{00000000-0005-0000-0000-000053290000}"/>
    <cellStyle name="40% - Accent4 3 2 2 2 5" xfId="16962" xr:uid="{00000000-0005-0000-0000-000054290000}"/>
    <cellStyle name="40% - Accent4 3 2 2 2 6" xfId="30644" xr:uid="{00000000-0005-0000-0000-000055290000}"/>
    <cellStyle name="40% - Accent4 3 2 2 2 7" xfId="32201" xr:uid="{00000000-0005-0000-0000-000056290000}"/>
    <cellStyle name="40% - Accent4 3 2 2 2 8" xfId="33441" xr:uid="{00000000-0005-0000-0000-000057290000}"/>
    <cellStyle name="40% - Accent4 3 2 2 2 9" xfId="34719" xr:uid="{00000000-0005-0000-0000-000058290000}"/>
    <cellStyle name="40% - Accent4 3 2 2 3" xfId="6800" xr:uid="{00000000-0005-0000-0000-000059290000}"/>
    <cellStyle name="40% - Accent4 3 2 2 3 2" xfId="21108" xr:uid="{00000000-0005-0000-0000-00005A290000}"/>
    <cellStyle name="40% - Accent4 3 2 2 4" xfId="10502" xr:uid="{00000000-0005-0000-0000-00005B290000}"/>
    <cellStyle name="40% - Accent4 3 2 2 4 2" xfId="24786" xr:uid="{00000000-0005-0000-0000-00005C290000}"/>
    <cellStyle name="40% - Accent4 3 2 2 5" xfId="5267" xr:uid="{00000000-0005-0000-0000-00005D290000}"/>
    <cellStyle name="40% - Accent4 3 2 2 5 2" xfId="19599" xr:uid="{00000000-0005-0000-0000-00005E290000}"/>
    <cellStyle name="40% - Accent4 3 2 2 6" xfId="14204" xr:uid="{00000000-0005-0000-0000-00005F290000}"/>
    <cellStyle name="40% - Accent4 3 2 2 6 2" xfId="27904" xr:uid="{00000000-0005-0000-0000-000060290000}"/>
    <cellStyle name="40% - Accent4 3 2 2 7" xfId="14831" xr:uid="{00000000-0005-0000-0000-000061290000}"/>
    <cellStyle name="40% - Accent4 3 2 2 7 2" xfId="28530" xr:uid="{00000000-0005-0000-0000-000062290000}"/>
    <cellStyle name="40% - Accent4 3 2 2 8" xfId="15582" xr:uid="{00000000-0005-0000-0000-000063290000}"/>
    <cellStyle name="40% - Accent4 3 2 2 9" xfId="29178" xr:uid="{00000000-0005-0000-0000-000064290000}"/>
    <cellStyle name="40% - Accent4 3 2 20" xfId="30125" xr:uid="{00000000-0005-0000-0000-000065290000}"/>
    <cellStyle name="40% - Accent4 3 2 21" xfId="31368" xr:uid="{00000000-0005-0000-0000-000066290000}"/>
    <cellStyle name="40% - Accent4 3 2 22" xfId="31682" xr:uid="{00000000-0005-0000-0000-000067290000}"/>
    <cellStyle name="40% - Accent4 3 2 23" xfId="32922" xr:uid="{00000000-0005-0000-0000-000068290000}"/>
    <cellStyle name="40% - Accent4 3 2 24" xfId="34717" xr:uid="{00000000-0005-0000-0000-000069290000}"/>
    <cellStyle name="40% - Accent4 3 2 25" xfId="37562" xr:uid="{00000000-0005-0000-0000-00006A290000}"/>
    <cellStyle name="40% - Accent4 3 2 26" xfId="38361" xr:uid="{00000000-0005-0000-0000-00006B290000}"/>
    <cellStyle name="40% - Accent4 3 2 27" xfId="41424" xr:uid="{00000000-0005-0000-0000-00006C290000}"/>
    <cellStyle name="40% - Accent4 3 2 3" xfId="1470" xr:uid="{00000000-0005-0000-0000-00006D290000}"/>
    <cellStyle name="40% - Accent4 3 2 3 10" xfId="38364" xr:uid="{00000000-0005-0000-0000-00006E290000}"/>
    <cellStyle name="40% - Accent4 3 2 3 11" xfId="41427" xr:uid="{00000000-0005-0000-0000-00006F290000}"/>
    <cellStyle name="40% - Accent4 3 2 3 2" xfId="7119" xr:uid="{00000000-0005-0000-0000-000070290000}"/>
    <cellStyle name="40% - Accent4 3 2 3 2 2" xfId="21424" xr:uid="{00000000-0005-0000-0000-000071290000}"/>
    <cellStyle name="40% - Accent4 3 2 3 3" xfId="10504" xr:uid="{00000000-0005-0000-0000-000072290000}"/>
    <cellStyle name="40% - Accent4 3 2 3 3 2" xfId="24788" xr:uid="{00000000-0005-0000-0000-000073290000}"/>
    <cellStyle name="40% - Accent4 3 2 3 4" xfId="5726" xr:uid="{00000000-0005-0000-0000-000074290000}"/>
    <cellStyle name="40% - Accent4 3 2 3 4 2" xfId="20055" xr:uid="{00000000-0005-0000-0000-000075290000}"/>
    <cellStyle name="40% - Accent4 3 2 3 5" xfId="15898" xr:uid="{00000000-0005-0000-0000-000076290000}"/>
    <cellStyle name="40% - Accent4 3 2 3 6" xfId="30643" xr:uid="{00000000-0005-0000-0000-000077290000}"/>
    <cellStyle name="40% - Accent4 3 2 3 7" xfId="32200" xr:uid="{00000000-0005-0000-0000-000078290000}"/>
    <cellStyle name="40% - Accent4 3 2 3 8" xfId="33440" xr:uid="{00000000-0005-0000-0000-000079290000}"/>
    <cellStyle name="40% - Accent4 3 2 3 9" xfId="34720" xr:uid="{00000000-0005-0000-0000-00007A290000}"/>
    <cellStyle name="40% - Accent4 3 2 4" xfId="1783" xr:uid="{00000000-0005-0000-0000-00007B290000}"/>
    <cellStyle name="40% - Accent4 3 2 4 2" xfId="10505" xr:uid="{00000000-0005-0000-0000-00007C290000}"/>
    <cellStyle name="40% - Accent4 3 2 4 2 2" xfId="24789" xr:uid="{00000000-0005-0000-0000-00007D290000}"/>
    <cellStyle name="40% - Accent4 3 2 4 3" xfId="7432" xr:uid="{00000000-0005-0000-0000-00007E290000}"/>
    <cellStyle name="40% - Accent4 3 2 4 3 2" xfId="21736" xr:uid="{00000000-0005-0000-0000-00007F290000}"/>
    <cellStyle name="40% - Accent4 3 2 4 4" xfId="16210" xr:uid="{00000000-0005-0000-0000-000080290000}"/>
    <cellStyle name="40% - Accent4 3 2 4 5" xfId="34721" xr:uid="{00000000-0005-0000-0000-000081290000}"/>
    <cellStyle name="40% - Accent4 3 2 4 6" xfId="38365" xr:uid="{00000000-0005-0000-0000-000082290000}"/>
    <cellStyle name="40% - Accent4 3 2 4 7" xfId="41428" xr:uid="{00000000-0005-0000-0000-000083290000}"/>
    <cellStyle name="40% - Accent4 3 2 5" xfId="2273" xr:uid="{00000000-0005-0000-0000-000084290000}"/>
    <cellStyle name="40% - Accent4 3 2 5 2" xfId="10506" xr:uid="{00000000-0005-0000-0000-000085290000}"/>
    <cellStyle name="40% - Accent4 3 2 5 2 2" xfId="24790" xr:uid="{00000000-0005-0000-0000-000086290000}"/>
    <cellStyle name="40% - Accent4 3 2 5 3" xfId="7872" xr:uid="{00000000-0005-0000-0000-000087290000}"/>
    <cellStyle name="40% - Accent4 3 2 5 3 2" xfId="22176" xr:uid="{00000000-0005-0000-0000-000088290000}"/>
    <cellStyle name="40% - Accent4 3 2 5 4" xfId="16650" xr:uid="{00000000-0005-0000-0000-000089290000}"/>
    <cellStyle name="40% - Accent4 3 2 5 5" xfId="34722" xr:uid="{00000000-0005-0000-0000-00008A290000}"/>
    <cellStyle name="40% - Accent4 3 2 5 6" xfId="38366" xr:uid="{00000000-0005-0000-0000-00008B290000}"/>
    <cellStyle name="40% - Accent4 3 2 5 7" xfId="41429" xr:uid="{00000000-0005-0000-0000-00008C290000}"/>
    <cellStyle name="40% - Accent4 3 2 6" xfId="2938" xr:uid="{00000000-0005-0000-0000-00008D290000}"/>
    <cellStyle name="40% - Accent4 3 2 6 2" xfId="10507" xr:uid="{00000000-0005-0000-0000-00008E290000}"/>
    <cellStyle name="40% - Accent4 3 2 6 2 2" xfId="24791" xr:uid="{00000000-0005-0000-0000-00008F290000}"/>
    <cellStyle name="40% - Accent4 3 2 6 3" xfId="8513" xr:uid="{00000000-0005-0000-0000-000090290000}"/>
    <cellStyle name="40% - Accent4 3 2 6 3 2" xfId="22808" xr:uid="{00000000-0005-0000-0000-000091290000}"/>
    <cellStyle name="40% - Accent4 3 2 6 4" xfId="17282" xr:uid="{00000000-0005-0000-0000-000092290000}"/>
    <cellStyle name="40% - Accent4 3 2 6 5" xfId="34723" xr:uid="{00000000-0005-0000-0000-000093290000}"/>
    <cellStyle name="40% - Accent4 3 2 6 6" xfId="38367" xr:uid="{00000000-0005-0000-0000-000094290000}"/>
    <cellStyle name="40% - Accent4 3 2 6 7" xfId="41430" xr:uid="{00000000-0005-0000-0000-000095290000}"/>
    <cellStyle name="40% - Accent4 3 2 7" xfId="3255" xr:uid="{00000000-0005-0000-0000-000096290000}"/>
    <cellStyle name="40% - Accent4 3 2 7 2" xfId="10508" xr:uid="{00000000-0005-0000-0000-000097290000}"/>
    <cellStyle name="40% - Accent4 3 2 7 2 2" xfId="24792" xr:uid="{00000000-0005-0000-0000-000098290000}"/>
    <cellStyle name="40% - Accent4 3 2 7 3" xfId="8829" xr:uid="{00000000-0005-0000-0000-000099290000}"/>
    <cellStyle name="40% - Accent4 3 2 7 3 2" xfId="23123" xr:uid="{00000000-0005-0000-0000-00009A290000}"/>
    <cellStyle name="40% - Accent4 3 2 7 4" xfId="17597" xr:uid="{00000000-0005-0000-0000-00009B290000}"/>
    <cellStyle name="40% - Accent4 3 2 7 5" xfId="34724" xr:uid="{00000000-0005-0000-0000-00009C290000}"/>
    <cellStyle name="40% - Accent4 3 2 7 6" xfId="38368" xr:uid="{00000000-0005-0000-0000-00009D290000}"/>
    <cellStyle name="40% - Accent4 3 2 7 7" xfId="41431" xr:uid="{00000000-0005-0000-0000-00009E290000}"/>
    <cellStyle name="40% - Accent4 3 2 8" xfId="3569" xr:uid="{00000000-0005-0000-0000-00009F290000}"/>
    <cellStyle name="40% - Accent4 3 2 8 2" xfId="10509" xr:uid="{00000000-0005-0000-0000-0000A0290000}"/>
    <cellStyle name="40% - Accent4 3 2 8 2 2" xfId="24793" xr:uid="{00000000-0005-0000-0000-0000A1290000}"/>
    <cellStyle name="40% - Accent4 3 2 8 3" xfId="9143" xr:uid="{00000000-0005-0000-0000-0000A2290000}"/>
    <cellStyle name="40% - Accent4 3 2 8 3 2" xfId="23436" xr:uid="{00000000-0005-0000-0000-0000A3290000}"/>
    <cellStyle name="40% - Accent4 3 2 8 4" xfId="17910" xr:uid="{00000000-0005-0000-0000-0000A4290000}"/>
    <cellStyle name="40% - Accent4 3 2 8 5" xfId="34725" xr:uid="{00000000-0005-0000-0000-0000A5290000}"/>
    <cellStyle name="40% - Accent4 3 2 8 6" xfId="38369" xr:uid="{00000000-0005-0000-0000-0000A6290000}"/>
    <cellStyle name="40% - Accent4 3 2 8 7" xfId="41432" xr:uid="{00000000-0005-0000-0000-0000A7290000}"/>
    <cellStyle name="40% - Accent4 3 2 9" xfId="3884" xr:uid="{00000000-0005-0000-0000-0000A8290000}"/>
    <cellStyle name="40% - Accent4 3 2 9 2" xfId="10510" xr:uid="{00000000-0005-0000-0000-0000A9290000}"/>
    <cellStyle name="40% - Accent4 3 2 9 2 2" xfId="24794" xr:uid="{00000000-0005-0000-0000-0000AA290000}"/>
    <cellStyle name="40% - Accent4 3 2 9 3" xfId="9458" xr:uid="{00000000-0005-0000-0000-0000AB290000}"/>
    <cellStyle name="40% - Accent4 3 2 9 3 2" xfId="23748" xr:uid="{00000000-0005-0000-0000-0000AC290000}"/>
    <cellStyle name="40% - Accent4 3 2 9 4" xfId="18222" xr:uid="{00000000-0005-0000-0000-0000AD290000}"/>
    <cellStyle name="40% - Accent4 3 20" xfId="29338" xr:uid="{00000000-0005-0000-0000-0000AE290000}"/>
    <cellStyle name="40% - Accent4 3 21" xfId="29654" xr:uid="{00000000-0005-0000-0000-0000AF290000}"/>
    <cellStyle name="40% - Accent4 3 22" xfId="29969" xr:uid="{00000000-0005-0000-0000-0000B0290000}"/>
    <cellStyle name="40% - Accent4 3 23" xfId="31212" xr:uid="{00000000-0005-0000-0000-0000B1290000}"/>
    <cellStyle name="40% - Accent4 3 24" xfId="31526" xr:uid="{00000000-0005-0000-0000-0000B2290000}"/>
    <cellStyle name="40% - Accent4 3 25" xfId="32766" xr:uid="{00000000-0005-0000-0000-0000B3290000}"/>
    <cellStyle name="40% - Accent4 3 26" xfId="34715" xr:uid="{00000000-0005-0000-0000-0000B4290000}"/>
    <cellStyle name="40% - Accent4 3 27" xfId="37406" xr:uid="{00000000-0005-0000-0000-0000B5290000}"/>
    <cellStyle name="40% - Accent4 3 28" xfId="38359" xr:uid="{00000000-0005-0000-0000-0000B6290000}"/>
    <cellStyle name="40% - Accent4 3 29" xfId="41422" xr:uid="{00000000-0005-0000-0000-0000B7290000}"/>
    <cellStyle name="40% - Accent4 3 3" xfId="656" xr:uid="{00000000-0005-0000-0000-0000B8290000}"/>
    <cellStyle name="40% - Accent4 3 3 10" xfId="30282" xr:uid="{00000000-0005-0000-0000-0000B9290000}"/>
    <cellStyle name="40% - Accent4 3 3 11" xfId="31839" xr:uid="{00000000-0005-0000-0000-0000BA290000}"/>
    <cellStyle name="40% - Accent4 3 3 12" xfId="33079" xr:uid="{00000000-0005-0000-0000-0000BB290000}"/>
    <cellStyle name="40% - Accent4 3 3 13" xfId="34726" xr:uid="{00000000-0005-0000-0000-0000BC290000}"/>
    <cellStyle name="40% - Accent4 3 3 14" xfId="38370" xr:uid="{00000000-0005-0000-0000-0000BD290000}"/>
    <cellStyle name="40% - Accent4 3 3 15" xfId="41433" xr:uid="{00000000-0005-0000-0000-0000BE290000}"/>
    <cellStyle name="40% - Accent4 3 3 2" xfId="2430" xr:uid="{00000000-0005-0000-0000-0000BF290000}"/>
    <cellStyle name="40% - Accent4 3 3 2 10" xfId="38371" xr:uid="{00000000-0005-0000-0000-0000C0290000}"/>
    <cellStyle name="40% - Accent4 3 3 2 11" xfId="41434" xr:uid="{00000000-0005-0000-0000-0000C1290000}"/>
    <cellStyle name="40% - Accent4 3 3 2 2" xfId="8028" xr:uid="{00000000-0005-0000-0000-0000C2290000}"/>
    <cellStyle name="40% - Accent4 3 3 2 2 2" xfId="22332" xr:uid="{00000000-0005-0000-0000-0000C3290000}"/>
    <cellStyle name="40% - Accent4 3 3 2 3" xfId="10512" xr:uid="{00000000-0005-0000-0000-0000C4290000}"/>
    <cellStyle name="40% - Accent4 3 3 2 3 2" xfId="24796" xr:uid="{00000000-0005-0000-0000-0000C5290000}"/>
    <cellStyle name="40% - Accent4 3 3 2 4" xfId="5882" xr:uid="{00000000-0005-0000-0000-0000C6290000}"/>
    <cellStyle name="40% - Accent4 3 3 2 4 2" xfId="20211" xr:uid="{00000000-0005-0000-0000-0000C7290000}"/>
    <cellStyle name="40% - Accent4 3 3 2 5" xfId="16806" xr:uid="{00000000-0005-0000-0000-0000C8290000}"/>
    <cellStyle name="40% - Accent4 3 3 2 6" xfId="30645" xr:uid="{00000000-0005-0000-0000-0000C9290000}"/>
    <cellStyle name="40% - Accent4 3 3 2 7" xfId="32202" xr:uid="{00000000-0005-0000-0000-0000CA290000}"/>
    <cellStyle name="40% - Accent4 3 3 2 8" xfId="33442" xr:uid="{00000000-0005-0000-0000-0000CB290000}"/>
    <cellStyle name="40% - Accent4 3 3 2 9" xfId="34727" xr:uid="{00000000-0005-0000-0000-0000CC290000}"/>
    <cellStyle name="40% - Accent4 3 3 3" xfId="6644" xr:uid="{00000000-0005-0000-0000-0000CD290000}"/>
    <cellStyle name="40% - Accent4 3 3 3 2" xfId="20952" xr:uid="{00000000-0005-0000-0000-0000CE290000}"/>
    <cellStyle name="40% - Accent4 3 3 4" xfId="10511" xr:uid="{00000000-0005-0000-0000-0000CF290000}"/>
    <cellStyle name="40% - Accent4 3 3 4 2" xfId="24795" xr:uid="{00000000-0005-0000-0000-0000D0290000}"/>
    <cellStyle name="40% - Accent4 3 3 5" xfId="5111" xr:uid="{00000000-0005-0000-0000-0000D1290000}"/>
    <cellStyle name="40% - Accent4 3 3 5 2" xfId="19443" xr:uid="{00000000-0005-0000-0000-0000D2290000}"/>
    <cellStyle name="40% - Accent4 3 3 6" xfId="14047" xr:uid="{00000000-0005-0000-0000-0000D3290000}"/>
    <cellStyle name="40% - Accent4 3 3 6 2" xfId="27748" xr:uid="{00000000-0005-0000-0000-0000D4290000}"/>
    <cellStyle name="40% - Accent4 3 3 7" xfId="14675" xr:uid="{00000000-0005-0000-0000-0000D5290000}"/>
    <cellStyle name="40% - Accent4 3 3 7 2" xfId="28374" xr:uid="{00000000-0005-0000-0000-0000D6290000}"/>
    <cellStyle name="40% - Accent4 3 3 8" xfId="15426" xr:uid="{00000000-0005-0000-0000-0000D7290000}"/>
    <cellStyle name="40% - Accent4 3 3 9" xfId="29022" xr:uid="{00000000-0005-0000-0000-0000D8290000}"/>
    <cellStyle name="40% - Accent4 3 4" xfId="1038" xr:uid="{00000000-0005-0000-0000-0000D9290000}"/>
    <cellStyle name="40% - Accent4 3 4 2" xfId="30642" xr:uid="{00000000-0005-0000-0000-0000DA290000}"/>
    <cellStyle name="40% - Accent4 3 4 3" xfId="32199" xr:uid="{00000000-0005-0000-0000-0000DB290000}"/>
    <cellStyle name="40% - Accent4 3 4 4" xfId="33439" xr:uid="{00000000-0005-0000-0000-0000DC290000}"/>
    <cellStyle name="40% - Accent4 3 4 5" xfId="34728" xr:uid="{00000000-0005-0000-0000-0000DD290000}"/>
    <cellStyle name="40% - Accent4 3 5" xfId="1314" xr:uid="{00000000-0005-0000-0000-0000DE290000}"/>
    <cellStyle name="40% - Accent4 3 5 2" xfId="6963" xr:uid="{00000000-0005-0000-0000-0000DF290000}"/>
    <cellStyle name="40% - Accent4 3 5 2 2" xfId="21268" xr:uid="{00000000-0005-0000-0000-0000E0290000}"/>
    <cellStyle name="40% - Accent4 3 5 3" xfId="10513" xr:uid="{00000000-0005-0000-0000-0000E1290000}"/>
    <cellStyle name="40% - Accent4 3 5 3 2" xfId="24797" xr:uid="{00000000-0005-0000-0000-0000E2290000}"/>
    <cellStyle name="40% - Accent4 3 5 4" xfId="5570" xr:uid="{00000000-0005-0000-0000-0000E3290000}"/>
    <cellStyle name="40% - Accent4 3 5 4 2" xfId="19899" xr:uid="{00000000-0005-0000-0000-0000E4290000}"/>
    <cellStyle name="40% - Accent4 3 5 5" xfId="15742" xr:uid="{00000000-0005-0000-0000-0000E5290000}"/>
    <cellStyle name="40% - Accent4 3 5 6" xfId="34729" xr:uid="{00000000-0005-0000-0000-0000E6290000}"/>
    <cellStyle name="40% - Accent4 3 5 7" xfId="38372" xr:uid="{00000000-0005-0000-0000-0000E7290000}"/>
    <cellStyle name="40% - Accent4 3 5 8" xfId="41435" xr:uid="{00000000-0005-0000-0000-0000E8290000}"/>
    <cellStyle name="40% - Accent4 3 6" xfId="1627" xr:uid="{00000000-0005-0000-0000-0000E9290000}"/>
    <cellStyle name="40% - Accent4 3 6 2" xfId="10514" xr:uid="{00000000-0005-0000-0000-0000EA290000}"/>
    <cellStyle name="40% - Accent4 3 6 2 2" xfId="24798" xr:uid="{00000000-0005-0000-0000-0000EB290000}"/>
    <cellStyle name="40% - Accent4 3 6 3" xfId="7276" xr:uid="{00000000-0005-0000-0000-0000EC290000}"/>
    <cellStyle name="40% - Accent4 3 6 3 2" xfId="21580" xr:uid="{00000000-0005-0000-0000-0000ED290000}"/>
    <cellStyle name="40% - Accent4 3 6 4" xfId="16054" xr:uid="{00000000-0005-0000-0000-0000EE290000}"/>
    <cellStyle name="40% - Accent4 3 6 5" xfId="34730" xr:uid="{00000000-0005-0000-0000-0000EF290000}"/>
    <cellStyle name="40% - Accent4 3 6 6" xfId="38373" xr:uid="{00000000-0005-0000-0000-0000F0290000}"/>
    <cellStyle name="40% - Accent4 3 6 7" xfId="41436" xr:uid="{00000000-0005-0000-0000-0000F1290000}"/>
    <cellStyle name="40% - Accent4 3 7" xfId="2117" xr:uid="{00000000-0005-0000-0000-0000F2290000}"/>
    <cellStyle name="40% - Accent4 3 7 2" xfId="10515" xr:uid="{00000000-0005-0000-0000-0000F3290000}"/>
    <cellStyle name="40% - Accent4 3 7 2 2" xfId="24799" xr:uid="{00000000-0005-0000-0000-0000F4290000}"/>
    <cellStyle name="40% - Accent4 3 7 3" xfId="7716" xr:uid="{00000000-0005-0000-0000-0000F5290000}"/>
    <cellStyle name="40% - Accent4 3 7 3 2" xfId="22020" xr:uid="{00000000-0005-0000-0000-0000F6290000}"/>
    <cellStyle name="40% - Accent4 3 7 4" xfId="16494" xr:uid="{00000000-0005-0000-0000-0000F7290000}"/>
    <cellStyle name="40% - Accent4 3 7 5" xfId="34731" xr:uid="{00000000-0005-0000-0000-0000F8290000}"/>
    <cellStyle name="40% - Accent4 3 7 6" xfId="38374" xr:uid="{00000000-0005-0000-0000-0000F9290000}"/>
    <cellStyle name="40% - Accent4 3 7 7" xfId="41437" xr:uid="{00000000-0005-0000-0000-0000FA290000}"/>
    <cellStyle name="40% - Accent4 3 8" xfId="2782" xr:uid="{00000000-0005-0000-0000-0000FB290000}"/>
    <cellStyle name="40% - Accent4 3 8 2" xfId="10516" xr:uid="{00000000-0005-0000-0000-0000FC290000}"/>
    <cellStyle name="40% - Accent4 3 8 2 2" xfId="24800" xr:uid="{00000000-0005-0000-0000-0000FD290000}"/>
    <cellStyle name="40% - Accent4 3 8 3" xfId="8357" xr:uid="{00000000-0005-0000-0000-0000FE290000}"/>
    <cellStyle name="40% - Accent4 3 8 3 2" xfId="22652" xr:uid="{00000000-0005-0000-0000-0000FF290000}"/>
    <cellStyle name="40% - Accent4 3 8 4" xfId="17126" xr:uid="{00000000-0005-0000-0000-0000002A0000}"/>
    <cellStyle name="40% - Accent4 3 8 5" xfId="34732" xr:uid="{00000000-0005-0000-0000-0000012A0000}"/>
    <cellStyle name="40% - Accent4 3 8 6" xfId="38375" xr:uid="{00000000-0005-0000-0000-0000022A0000}"/>
    <cellStyle name="40% - Accent4 3 8 7" xfId="41438" xr:uid="{00000000-0005-0000-0000-0000032A0000}"/>
    <cellStyle name="40% - Accent4 3 9" xfId="3099" xr:uid="{00000000-0005-0000-0000-0000042A0000}"/>
    <cellStyle name="40% - Accent4 3 9 2" xfId="10517" xr:uid="{00000000-0005-0000-0000-0000052A0000}"/>
    <cellStyle name="40% - Accent4 3 9 2 2" xfId="24801" xr:uid="{00000000-0005-0000-0000-0000062A0000}"/>
    <cellStyle name="40% - Accent4 3 9 3" xfId="8673" xr:uid="{00000000-0005-0000-0000-0000072A0000}"/>
    <cellStyle name="40% - Accent4 3 9 3 2" xfId="22967" xr:uid="{00000000-0005-0000-0000-0000082A0000}"/>
    <cellStyle name="40% - Accent4 3 9 4" xfId="17441" xr:uid="{00000000-0005-0000-0000-0000092A0000}"/>
    <cellStyle name="40% - Accent4 3 9 5" xfId="34733" xr:uid="{00000000-0005-0000-0000-00000A2A0000}"/>
    <cellStyle name="40% - Accent4 3 9 6" xfId="38376" xr:uid="{00000000-0005-0000-0000-00000B2A0000}"/>
    <cellStyle name="40% - Accent4 3 9 7" xfId="41439" xr:uid="{00000000-0005-0000-0000-00000C2A0000}"/>
    <cellStyle name="40% - Accent4 30" xfId="38317" xr:uid="{00000000-0005-0000-0000-00000D2A0000}"/>
    <cellStyle name="40% - Accent4 31" xfId="41380" xr:uid="{00000000-0005-0000-0000-00000E2A0000}"/>
    <cellStyle name="40% - Accent4 4" xfId="421" xr:uid="{00000000-0005-0000-0000-00000F2A0000}"/>
    <cellStyle name="40% - Accent4 4 10" xfId="3806" xr:uid="{00000000-0005-0000-0000-0000102A0000}"/>
    <cellStyle name="40% - Accent4 4 10 2" xfId="10519" xr:uid="{00000000-0005-0000-0000-0000112A0000}"/>
    <cellStyle name="40% - Accent4 4 10 2 2" xfId="24803" xr:uid="{00000000-0005-0000-0000-0000122A0000}"/>
    <cellStyle name="40% - Accent4 4 10 3" xfId="9380" xr:uid="{00000000-0005-0000-0000-0000132A0000}"/>
    <cellStyle name="40% - Accent4 4 10 3 2" xfId="23670" xr:uid="{00000000-0005-0000-0000-0000142A0000}"/>
    <cellStyle name="40% - Accent4 4 10 4" xfId="18144" xr:uid="{00000000-0005-0000-0000-0000152A0000}"/>
    <cellStyle name="40% - Accent4 4 11" xfId="4123" xr:uid="{00000000-0005-0000-0000-0000162A0000}"/>
    <cellStyle name="40% - Accent4 4 11 2" xfId="10520" xr:uid="{00000000-0005-0000-0000-0000172A0000}"/>
    <cellStyle name="40% - Accent4 4 11 2 2" xfId="24804" xr:uid="{00000000-0005-0000-0000-0000182A0000}"/>
    <cellStyle name="40% - Accent4 4 11 3" xfId="6410" xr:uid="{00000000-0005-0000-0000-0000192A0000}"/>
    <cellStyle name="40% - Accent4 4 11 3 2" xfId="20718" xr:uid="{00000000-0005-0000-0000-00001A2A0000}"/>
    <cellStyle name="40% - Accent4 4 11 4" xfId="18456" xr:uid="{00000000-0005-0000-0000-00001B2A0000}"/>
    <cellStyle name="40% - Accent4 4 12" xfId="4436" xr:uid="{00000000-0005-0000-0000-00001C2A0000}"/>
    <cellStyle name="40% - Accent4 4 12 2" xfId="10521" xr:uid="{00000000-0005-0000-0000-00001D2A0000}"/>
    <cellStyle name="40% - Accent4 4 12 2 2" xfId="24805" xr:uid="{00000000-0005-0000-0000-00001E2A0000}"/>
    <cellStyle name="40% - Accent4 4 12 3" xfId="18768" xr:uid="{00000000-0005-0000-0000-00001F2A0000}"/>
    <cellStyle name="40% - Accent4 4 13" xfId="10518" xr:uid="{00000000-0005-0000-0000-0000202A0000}"/>
    <cellStyle name="40% - Accent4 4 13 2" xfId="24802" xr:uid="{00000000-0005-0000-0000-0000212A0000}"/>
    <cellStyle name="40% - Accent4 4 14" xfId="4877" xr:uid="{00000000-0005-0000-0000-0000222A0000}"/>
    <cellStyle name="40% - Accent4 4 14 2" xfId="19209" xr:uid="{00000000-0005-0000-0000-0000232A0000}"/>
    <cellStyle name="40% - Accent4 4 15" xfId="13812" xr:uid="{00000000-0005-0000-0000-0000242A0000}"/>
    <cellStyle name="40% - Accent4 4 15 2" xfId="27513" xr:uid="{00000000-0005-0000-0000-0000252A0000}"/>
    <cellStyle name="40% - Accent4 4 16" xfId="14440" xr:uid="{00000000-0005-0000-0000-0000262A0000}"/>
    <cellStyle name="40% - Accent4 4 16 2" xfId="28139" xr:uid="{00000000-0005-0000-0000-0000272A0000}"/>
    <cellStyle name="40% - Accent4 4 17" xfId="15192" xr:uid="{00000000-0005-0000-0000-0000282A0000}"/>
    <cellStyle name="40% - Accent4 4 18" xfId="28787" xr:uid="{00000000-0005-0000-0000-0000292A0000}"/>
    <cellStyle name="40% - Accent4 4 19" xfId="29416" xr:uid="{00000000-0005-0000-0000-00002A2A0000}"/>
    <cellStyle name="40% - Accent4 4 2" xfId="734" xr:uid="{00000000-0005-0000-0000-00002B2A0000}"/>
    <cellStyle name="40% - Accent4 4 2 10" xfId="30360" xr:uid="{00000000-0005-0000-0000-00002C2A0000}"/>
    <cellStyle name="40% - Accent4 4 2 11" xfId="31917" xr:uid="{00000000-0005-0000-0000-00002D2A0000}"/>
    <cellStyle name="40% - Accent4 4 2 12" xfId="33157" xr:uid="{00000000-0005-0000-0000-00002E2A0000}"/>
    <cellStyle name="40% - Accent4 4 2 13" xfId="34735" xr:uid="{00000000-0005-0000-0000-00002F2A0000}"/>
    <cellStyle name="40% - Accent4 4 2 14" xfId="38378" xr:uid="{00000000-0005-0000-0000-0000302A0000}"/>
    <cellStyle name="40% - Accent4 4 2 15" xfId="41441" xr:uid="{00000000-0005-0000-0000-0000312A0000}"/>
    <cellStyle name="40% - Accent4 4 2 2" xfId="2508" xr:uid="{00000000-0005-0000-0000-0000322A0000}"/>
    <cellStyle name="40% - Accent4 4 2 2 10" xfId="38379" xr:uid="{00000000-0005-0000-0000-0000332A0000}"/>
    <cellStyle name="40% - Accent4 4 2 2 11" xfId="41442" xr:uid="{00000000-0005-0000-0000-0000342A0000}"/>
    <cellStyle name="40% - Accent4 4 2 2 2" xfId="8106" xr:uid="{00000000-0005-0000-0000-0000352A0000}"/>
    <cellStyle name="40% - Accent4 4 2 2 2 2" xfId="22410" xr:uid="{00000000-0005-0000-0000-0000362A0000}"/>
    <cellStyle name="40% - Accent4 4 2 2 3" xfId="10523" xr:uid="{00000000-0005-0000-0000-0000372A0000}"/>
    <cellStyle name="40% - Accent4 4 2 2 3 2" xfId="24807" xr:uid="{00000000-0005-0000-0000-0000382A0000}"/>
    <cellStyle name="40% - Accent4 4 2 2 4" xfId="5960" xr:uid="{00000000-0005-0000-0000-0000392A0000}"/>
    <cellStyle name="40% - Accent4 4 2 2 4 2" xfId="20289" xr:uid="{00000000-0005-0000-0000-00003A2A0000}"/>
    <cellStyle name="40% - Accent4 4 2 2 5" xfId="16884" xr:uid="{00000000-0005-0000-0000-00003B2A0000}"/>
    <cellStyle name="40% - Accent4 4 2 2 6" xfId="30647" xr:uid="{00000000-0005-0000-0000-00003C2A0000}"/>
    <cellStyle name="40% - Accent4 4 2 2 7" xfId="32204" xr:uid="{00000000-0005-0000-0000-00003D2A0000}"/>
    <cellStyle name="40% - Accent4 4 2 2 8" xfId="33444" xr:uid="{00000000-0005-0000-0000-00003E2A0000}"/>
    <cellStyle name="40% - Accent4 4 2 2 9" xfId="34736" xr:uid="{00000000-0005-0000-0000-00003F2A0000}"/>
    <cellStyle name="40% - Accent4 4 2 3" xfId="6722" xr:uid="{00000000-0005-0000-0000-0000402A0000}"/>
    <cellStyle name="40% - Accent4 4 2 3 2" xfId="21030" xr:uid="{00000000-0005-0000-0000-0000412A0000}"/>
    <cellStyle name="40% - Accent4 4 2 4" xfId="10522" xr:uid="{00000000-0005-0000-0000-0000422A0000}"/>
    <cellStyle name="40% - Accent4 4 2 4 2" xfId="24806" xr:uid="{00000000-0005-0000-0000-0000432A0000}"/>
    <cellStyle name="40% - Accent4 4 2 5" xfId="5189" xr:uid="{00000000-0005-0000-0000-0000442A0000}"/>
    <cellStyle name="40% - Accent4 4 2 5 2" xfId="19521" xr:uid="{00000000-0005-0000-0000-0000452A0000}"/>
    <cellStyle name="40% - Accent4 4 2 6" xfId="14126" xr:uid="{00000000-0005-0000-0000-0000462A0000}"/>
    <cellStyle name="40% - Accent4 4 2 6 2" xfId="27826" xr:uid="{00000000-0005-0000-0000-0000472A0000}"/>
    <cellStyle name="40% - Accent4 4 2 7" xfId="14753" xr:uid="{00000000-0005-0000-0000-0000482A0000}"/>
    <cellStyle name="40% - Accent4 4 2 7 2" xfId="28452" xr:uid="{00000000-0005-0000-0000-0000492A0000}"/>
    <cellStyle name="40% - Accent4 4 2 8" xfId="15504" xr:uid="{00000000-0005-0000-0000-00004A2A0000}"/>
    <cellStyle name="40% - Accent4 4 2 9" xfId="29100" xr:uid="{00000000-0005-0000-0000-00004B2A0000}"/>
    <cellStyle name="40% - Accent4 4 20" xfId="29732" xr:uid="{00000000-0005-0000-0000-00004C2A0000}"/>
    <cellStyle name="40% - Accent4 4 21" xfId="30047" xr:uid="{00000000-0005-0000-0000-00004D2A0000}"/>
    <cellStyle name="40% - Accent4 4 22" xfId="31290" xr:uid="{00000000-0005-0000-0000-00004E2A0000}"/>
    <cellStyle name="40% - Accent4 4 23" xfId="31604" xr:uid="{00000000-0005-0000-0000-00004F2A0000}"/>
    <cellStyle name="40% - Accent4 4 24" xfId="32844" xr:uid="{00000000-0005-0000-0000-0000502A0000}"/>
    <cellStyle name="40% - Accent4 4 25" xfId="34734" xr:uid="{00000000-0005-0000-0000-0000512A0000}"/>
    <cellStyle name="40% - Accent4 4 26" xfId="37484" xr:uid="{00000000-0005-0000-0000-0000522A0000}"/>
    <cellStyle name="40% - Accent4 4 27" xfId="38377" xr:uid="{00000000-0005-0000-0000-0000532A0000}"/>
    <cellStyle name="40% - Accent4 4 28" xfId="41440" xr:uid="{00000000-0005-0000-0000-0000542A0000}"/>
    <cellStyle name="40% - Accent4 4 3" xfId="1087" xr:uid="{00000000-0005-0000-0000-0000552A0000}"/>
    <cellStyle name="40% - Accent4 4 3 2" xfId="30646" xr:uid="{00000000-0005-0000-0000-0000562A0000}"/>
    <cellStyle name="40% - Accent4 4 3 3" xfId="32203" xr:uid="{00000000-0005-0000-0000-0000572A0000}"/>
    <cellStyle name="40% - Accent4 4 3 4" xfId="33443" xr:uid="{00000000-0005-0000-0000-0000582A0000}"/>
    <cellStyle name="40% - Accent4 4 3 5" xfId="34737" xr:uid="{00000000-0005-0000-0000-0000592A0000}"/>
    <cellStyle name="40% - Accent4 4 4" xfId="1392" xr:uid="{00000000-0005-0000-0000-00005A2A0000}"/>
    <cellStyle name="40% - Accent4 4 4 2" xfId="7041" xr:uid="{00000000-0005-0000-0000-00005B2A0000}"/>
    <cellStyle name="40% - Accent4 4 4 2 2" xfId="21346" xr:uid="{00000000-0005-0000-0000-00005C2A0000}"/>
    <cellStyle name="40% - Accent4 4 4 3" xfId="10524" xr:uid="{00000000-0005-0000-0000-00005D2A0000}"/>
    <cellStyle name="40% - Accent4 4 4 3 2" xfId="24808" xr:uid="{00000000-0005-0000-0000-00005E2A0000}"/>
    <cellStyle name="40% - Accent4 4 4 4" xfId="5648" xr:uid="{00000000-0005-0000-0000-00005F2A0000}"/>
    <cellStyle name="40% - Accent4 4 4 4 2" xfId="19977" xr:uid="{00000000-0005-0000-0000-0000602A0000}"/>
    <cellStyle name="40% - Accent4 4 4 5" xfId="15820" xr:uid="{00000000-0005-0000-0000-0000612A0000}"/>
    <cellStyle name="40% - Accent4 4 4 6" xfId="34738" xr:uid="{00000000-0005-0000-0000-0000622A0000}"/>
    <cellStyle name="40% - Accent4 4 4 7" xfId="38380" xr:uid="{00000000-0005-0000-0000-0000632A0000}"/>
    <cellStyle name="40% - Accent4 4 4 8" xfId="41443" xr:uid="{00000000-0005-0000-0000-0000642A0000}"/>
    <cellStyle name="40% - Accent4 4 5" xfId="1705" xr:uid="{00000000-0005-0000-0000-0000652A0000}"/>
    <cellStyle name="40% - Accent4 4 5 2" xfId="10525" xr:uid="{00000000-0005-0000-0000-0000662A0000}"/>
    <cellStyle name="40% - Accent4 4 5 2 2" xfId="24809" xr:uid="{00000000-0005-0000-0000-0000672A0000}"/>
    <cellStyle name="40% - Accent4 4 5 3" xfId="7354" xr:uid="{00000000-0005-0000-0000-0000682A0000}"/>
    <cellStyle name="40% - Accent4 4 5 3 2" xfId="21658" xr:uid="{00000000-0005-0000-0000-0000692A0000}"/>
    <cellStyle name="40% - Accent4 4 5 4" xfId="16132" xr:uid="{00000000-0005-0000-0000-00006A2A0000}"/>
    <cellStyle name="40% - Accent4 4 5 5" xfId="34739" xr:uid="{00000000-0005-0000-0000-00006B2A0000}"/>
    <cellStyle name="40% - Accent4 4 5 6" xfId="38381" xr:uid="{00000000-0005-0000-0000-00006C2A0000}"/>
    <cellStyle name="40% - Accent4 4 5 7" xfId="41444" xr:uid="{00000000-0005-0000-0000-00006D2A0000}"/>
    <cellStyle name="40% - Accent4 4 6" xfId="2195" xr:uid="{00000000-0005-0000-0000-00006E2A0000}"/>
    <cellStyle name="40% - Accent4 4 6 2" xfId="10526" xr:uid="{00000000-0005-0000-0000-00006F2A0000}"/>
    <cellStyle name="40% - Accent4 4 6 2 2" xfId="24810" xr:uid="{00000000-0005-0000-0000-0000702A0000}"/>
    <cellStyle name="40% - Accent4 4 6 3" xfId="7794" xr:uid="{00000000-0005-0000-0000-0000712A0000}"/>
    <cellStyle name="40% - Accent4 4 6 3 2" xfId="22098" xr:uid="{00000000-0005-0000-0000-0000722A0000}"/>
    <cellStyle name="40% - Accent4 4 6 4" xfId="16572" xr:uid="{00000000-0005-0000-0000-0000732A0000}"/>
    <cellStyle name="40% - Accent4 4 6 5" xfId="34740" xr:uid="{00000000-0005-0000-0000-0000742A0000}"/>
    <cellStyle name="40% - Accent4 4 6 6" xfId="38382" xr:uid="{00000000-0005-0000-0000-0000752A0000}"/>
    <cellStyle name="40% - Accent4 4 6 7" xfId="41445" xr:uid="{00000000-0005-0000-0000-0000762A0000}"/>
    <cellStyle name="40% - Accent4 4 7" xfId="2860" xr:uid="{00000000-0005-0000-0000-0000772A0000}"/>
    <cellStyle name="40% - Accent4 4 7 2" xfId="10527" xr:uid="{00000000-0005-0000-0000-0000782A0000}"/>
    <cellStyle name="40% - Accent4 4 7 2 2" xfId="24811" xr:uid="{00000000-0005-0000-0000-0000792A0000}"/>
    <cellStyle name="40% - Accent4 4 7 3" xfId="8435" xr:uid="{00000000-0005-0000-0000-00007A2A0000}"/>
    <cellStyle name="40% - Accent4 4 7 3 2" xfId="22730" xr:uid="{00000000-0005-0000-0000-00007B2A0000}"/>
    <cellStyle name="40% - Accent4 4 7 4" xfId="17204" xr:uid="{00000000-0005-0000-0000-00007C2A0000}"/>
    <cellStyle name="40% - Accent4 4 7 5" xfId="34741" xr:uid="{00000000-0005-0000-0000-00007D2A0000}"/>
    <cellStyle name="40% - Accent4 4 7 6" xfId="38383" xr:uid="{00000000-0005-0000-0000-00007E2A0000}"/>
    <cellStyle name="40% - Accent4 4 7 7" xfId="41446" xr:uid="{00000000-0005-0000-0000-00007F2A0000}"/>
    <cellStyle name="40% - Accent4 4 8" xfId="3177" xr:uid="{00000000-0005-0000-0000-0000802A0000}"/>
    <cellStyle name="40% - Accent4 4 8 2" xfId="10528" xr:uid="{00000000-0005-0000-0000-0000812A0000}"/>
    <cellStyle name="40% - Accent4 4 8 2 2" xfId="24812" xr:uid="{00000000-0005-0000-0000-0000822A0000}"/>
    <cellStyle name="40% - Accent4 4 8 3" xfId="8751" xr:uid="{00000000-0005-0000-0000-0000832A0000}"/>
    <cellStyle name="40% - Accent4 4 8 3 2" xfId="23045" xr:uid="{00000000-0005-0000-0000-0000842A0000}"/>
    <cellStyle name="40% - Accent4 4 8 4" xfId="17519" xr:uid="{00000000-0005-0000-0000-0000852A0000}"/>
    <cellStyle name="40% - Accent4 4 8 5" xfId="34742" xr:uid="{00000000-0005-0000-0000-0000862A0000}"/>
    <cellStyle name="40% - Accent4 4 8 6" xfId="38384" xr:uid="{00000000-0005-0000-0000-0000872A0000}"/>
    <cellStyle name="40% - Accent4 4 8 7" xfId="41447" xr:uid="{00000000-0005-0000-0000-0000882A0000}"/>
    <cellStyle name="40% - Accent4 4 9" xfId="3491" xr:uid="{00000000-0005-0000-0000-0000892A0000}"/>
    <cellStyle name="40% - Accent4 4 9 2" xfId="10529" xr:uid="{00000000-0005-0000-0000-00008A2A0000}"/>
    <cellStyle name="40% - Accent4 4 9 2 2" xfId="24813" xr:uid="{00000000-0005-0000-0000-00008B2A0000}"/>
    <cellStyle name="40% - Accent4 4 9 3" xfId="9065" xr:uid="{00000000-0005-0000-0000-00008C2A0000}"/>
    <cellStyle name="40% - Accent4 4 9 3 2" xfId="23358" xr:uid="{00000000-0005-0000-0000-00008D2A0000}"/>
    <cellStyle name="40% - Accent4 4 9 4" xfId="17832" xr:uid="{00000000-0005-0000-0000-00008E2A0000}"/>
    <cellStyle name="40% - Accent4 4 9 5" xfId="34743" xr:uid="{00000000-0005-0000-0000-00008F2A0000}"/>
    <cellStyle name="40% - Accent4 4 9 6" xfId="38385" xr:uid="{00000000-0005-0000-0000-0000902A0000}"/>
    <cellStyle name="40% - Accent4 4 9 7" xfId="41448" xr:uid="{00000000-0005-0000-0000-0000912A0000}"/>
    <cellStyle name="40% - Accent4 5" xfId="265" xr:uid="{00000000-0005-0000-0000-0000922A0000}"/>
    <cellStyle name="40% - Accent4 5 10" xfId="28932" xr:uid="{00000000-0005-0000-0000-0000932A0000}"/>
    <cellStyle name="40% - Accent4 5 11" xfId="30192" xr:uid="{00000000-0005-0000-0000-0000942A0000}"/>
    <cellStyle name="40% - Accent4 5 12" xfId="31749" xr:uid="{00000000-0005-0000-0000-0000952A0000}"/>
    <cellStyle name="40% - Accent4 5 13" xfId="32989" xr:uid="{00000000-0005-0000-0000-0000962A0000}"/>
    <cellStyle name="40% - Accent4 5 14" xfId="34744" xr:uid="{00000000-0005-0000-0000-0000972A0000}"/>
    <cellStyle name="40% - Accent4 5 15" xfId="38386" xr:uid="{00000000-0005-0000-0000-0000982A0000}"/>
    <cellStyle name="40% - Accent4 5 16" xfId="41449" xr:uid="{00000000-0005-0000-0000-0000992A0000}"/>
    <cellStyle name="40% - Accent4 5 2" xfId="1157" xr:uid="{00000000-0005-0000-0000-00009A2A0000}"/>
    <cellStyle name="40% - Accent4 5 2 2" xfId="30648" xr:uid="{00000000-0005-0000-0000-00009B2A0000}"/>
    <cellStyle name="40% - Accent4 5 2 3" xfId="32205" xr:uid="{00000000-0005-0000-0000-00009C2A0000}"/>
    <cellStyle name="40% - Accent4 5 2 4" xfId="33445" xr:uid="{00000000-0005-0000-0000-00009D2A0000}"/>
    <cellStyle name="40% - Accent4 5 2 5" xfId="34745" xr:uid="{00000000-0005-0000-0000-00009E2A0000}"/>
    <cellStyle name="40% - Accent4 5 3" xfId="2039" xr:uid="{00000000-0005-0000-0000-00009F2A0000}"/>
    <cellStyle name="40% - Accent4 5 3 2" xfId="7638" xr:uid="{00000000-0005-0000-0000-0000A02A0000}"/>
    <cellStyle name="40% - Accent4 5 3 2 2" xfId="21942" xr:uid="{00000000-0005-0000-0000-0000A12A0000}"/>
    <cellStyle name="40% - Accent4 5 3 3" xfId="10531" xr:uid="{00000000-0005-0000-0000-0000A22A0000}"/>
    <cellStyle name="40% - Accent4 5 3 3 2" xfId="24815" xr:uid="{00000000-0005-0000-0000-0000A32A0000}"/>
    <cellStyle name="40% - Accent4 5 3 4" xfId="5492" xr:uid="{00000000-0005-0000-0000-0000A42A0000}"/>
    <cellStyle name="40% - Accent4 5 3 4 2" xfId="19821" xr:uid="{00000000-0005-0000-0000-0000A52A0000}"/>
    <cellStyle name="40% - Accent4 5 3 5" xfId="16416" xr:uid="{00000000-0005-0000-0000-0000A62A0000}"/>
    <cellStyle name="40% - Accent4 5 3 6" xfId="34746" xr:uid="{00000000-0005-0000-0000-0000A72A0000}"/>
    <cellStyle name="40% - Accent4 5 3 7" xfId="38387" xr:uid="{00000000-0005-0000-0000-0000A82A0000}"/>
    <cellStyle name="40% - Accent4 5 3 8" xfId="41450" xr:uid="{00000000-0005-0000-0000-0000A92A0000}"/>
    <cellStyle name="40% - Accent4 5 4" xfId="6254" xr:uid="{00000000-0005-0000-0000-0000AA2A0000}"/>
    <cellStyle name="40% - Accent4 5 4 2" xfId="20562" xr:uid="{00000000-0005-0000-0000-0000AB2A0000}"/>
    <cellStyle name="40% - Accent4 5 5" xfId="10530" xr:uid="{00000000-0005-0000-0000-0000AC2A0000}"/>
    <cellStyle name="40% - Accent4 5 5 2" xfId="24814" xr:uid="{00000000-0005-0000-0000-0000AD2A0000}"/>
    <cellStyle name="40% - Accent4 5 6" xfId="4721" xr:uid="{00000000-0005-0000-0000-0000AE2A0000}"/>
    <cellStyle name="40% - Accent4 5 6 2" xfId="19053" xr:uid="{00000000-0005-0000-0000-0000AF2A0000}"/>
    <cellStyle name="40% - Accent4 5 7" xfId="13957" xr:uid="{00000000-0005-0000-0000-0000B02A0000}"/>
    <cellStyle name="40% - Accent4 5 7 2" xfId="27658" xr:uid="{00000000-0005-0000-0000-0000B12A0000}"/>
    <cellStyle name="40% - Accent4 5 8" xfId="14585" xr:uid="{00000000-0005-0000-0000-0000B22A0000}"/>
    <cellStyle name="40% - Accent4 5 8 2" xfId="28284" xr:uid="{00000000-0005-0000-0000-0000B32A0000}"/>
    <cellStyle name="40% - Accent4 5 9" xfId="15036" xr:uid="{00000000-0005-0000-0000-0000B42A0000}"/>
    <cellStyle name="40% - Accent4 6" xfId="578" xr:uid="{00000000-0005-0000-0000-0000B52A0000}"/>
    <cellStyle name="40% - Accent4 6 10" xfId="38388" xr:uid="{00000000-0005-0000-0000-0000B62A0000}"/>
    <cellStyle name="40% - Accent4 6 11" xfId="41451" xr:uid="{00000000-0005-0000-0000-0000B72A0000}"/>
    <cellStyle name="40% - Accent4 6 2" xfId="884" xr:uid="{00000000-0005-0000-0000-0000B82A0000}"/>
    <cellStyle name="40% - Accent4 6 2 2" xfId="34748" xr:uid="{00000000-0005-0000-0000-0000B92A0000}"/>
    <cellStyle name="40% - Accent4 6 3" xfId="2352" xr:uid="{00000000-0005-0000-0000-0000BA2A0000}"/>
    <cellStyle name="40% - Accent4 6 3 2" xfId="7950" xr:uid="{00000000-0005-0000-0000-0000BB2A0000}"/>
    <cellStyle name="40% - Accent4 6 3 2 2" xfId="22254" xr:uid="{00000000-0005-0000-0000-0000BC2A0000}"/>
    <cellStyle name="40% - Accent4 6 3 3" xfId="10533" xr:uid="{00000000-0005-0000-0000-0000BD2A0000}"/>
    <cellStyle name="40% - Accent4 6 3 3 2" xfId="24817" xr:uid="{00000000-0005-0000-0000-0000BE2A0000}"/>
    <cellStyle name="40% - Accent4 6 3 4" xfId="5804" xr:uid="{00000000-0005-0000-0000-0000BF2A0000}"/>
    <cellStyle name="40% - Accent4 6 3 4 2" xfId="20133" xr:uid="{00000000-0005-0000-0000-0000C02A0000}"/>
    <cellStyle name="40% - Accent4 6 3 5" xfId="16728" xr:uid="{00000000-0005-0000-0000-0000C12A0000}"/>
    <cellStyle name="40% - Accent4 6 3 6" xfId="34749" xr:uid="{00000000-0005-0000-0000-0000C22A0000}"/>
    <cellStyle name="40% - Accent4 6 3 7" xfId="38389" xr:uid="{00000000-0005-0000-0000-0000C32A0000}"/>
    <cellStyle name="40% - Accent4 6 3 8" xfId="41452" xr:uid="{00000000-0005-0000-0000-0000C42A0000}"/>
    <cellStyle name="40% - Accent4 6 4" xfId="6566" xr:uid="{00000000-0005-0000-0000-0000C52A0000}"/>
    <cellStyle name="40% - Accent4 6 4 2" xfId="20874" xr:uid="{00000000-0005-0000-0000-0000C62A0000}"/>
    <cellStyle name="40% - Accent4 6 5" xfId="10532" xr:uid="{00000000-0005-0000-0000-0000C72A0000}"/>
    <cellStyle name="40% - Accent4 6 5 2" xfId="24816" xr:uid="{00000000-0005-0000-0000-0000C82A0000}"/>
    <cellStyle name="40% - Accent4 6 6" xfId="5033" xr:uid="{00000000-0005-0000-0000-0000C92A0000}"/>
    <cellStyle name="40% - Accent4 6 6 2" xfId="19365" xr:uid="{00000000-0005-0000-0000-0000CA2A0000}"/>
    <cellStyle name="40% - Accent4 6 7" xfId="15348" xr:uid="{00000000-0005-0000-0000-0000CB2A0000}"/>
    <cellStyle name="40% - Accent4 6 8" xfId="33916" xr:uid="{00000000-0005-0000-0000-0000CC2A0000}"/>
    <cellStyle name="40% - Accent4 6 9" xfId="34747" xr:uid="{00000000-0005-0000-0000-0000CD2A0000}"/>
    <cellStyle name="40% - Accent4 7" xfId="1236" xr:uid="{00000000-0005-0000-0000-0000CE2A0000}"/>
    <cellStyle name="40% - Accent4 7 2" xfId="1890" xr:uid="{00000000-0005-0000-0000-0000CF2A0000}"/>
    <cellStyle name="40% - Accent4 7 2 2" xfId="7522" xr:uid="{00000000-0005-0000-0000-0000D02A0000}"/>
    <cellStyle name="40% - Accent4 7 2 2 2" xfId="21826" xr:uid="{00000000-0005-0000-0000-0000D12A0000}"/>
    <cellStyle name="40% - Accent4 7 2 3" xfId="10535" xr:uid="{00000000-0005-0000-0000-0000D22A0000}"/>
    <cellStyle name="40% - Accent4 7 2 3 2" xfId="24819" xr:uid="{00000000-0005-0000-0000-0000D32A0000}"/>
    <cellStyle name="40% - Accent4 7 2 4" xfId="5376" xr:uid="{00000000-0005-0000-0000-0000D42A0000}"/>
    <cellStyle name="40% - Accent4 7 2 4 2" xfId="19705" xr:uid="{00000000-0005-0000-0000-0000D52A0000}"/>
    <cellStyle name="40% - Accent4 7 2 5" xfId="16300" xr:uid="{00000000-0005-0000-0000-0000D62A0000}"/>
    <cellStyle name="40% - Accent4 7 2 6" xfId="34751" xr:uid="{00000000-0005-0000-0000-0000D72A0000}"/>
    <cellStyle name="40% - Accent4 7 2 7" xfId="38391" xr:uid="{00000000-0005-0000-0000-0000D82A0000}"/>
    <cellStyle name="40% - Accent4 7 2 8" xfId="41454" xr:uid="{00000000-0005-0000-0000-0000D92A0000}"/>
    <cellStyle name="40% - Accent4 7 3" xfId="6885" xr:uid="{00000000-0005-0000-0000-0000DA2A0000}"/>
    <cellStyle name="40% - Accent4 7 3 2" xfId="21190" xr:uid="{00000000-0005-0000-0000-0000DB2A0000}"/>
    <cellStyle name="40% - Accent4 7 4" xfId="10534" xr:uid="{00000000-0005-0000-0000-0000DC2A0000}"/>
    <cellStyle name="40% - Accent4 7 4 2" xfId="24818" xr:uid="{00000000-0005-0000-0000-0000DD2A0000}"/>
    <cellStyle name="40% - Accent4 7 5" xfId="4605" xr:uid="{00000000-0005-0000-0000-0000DE2A0000}"/>
    <cellStyle name="40% - Accent4 7 5 2" xfId="18937" xr:uid="{00000000-0005-0000-0000-0000DF2A0000}"/>
    <cellStyle name="40% - Accent4 7 6" xfId="15664" xr:uid="{00000000-0005-0000-0000-0000E02A0000}"/>
    <cellStyle name="40% - Accent4 7 7" xfId="34750" xr:uid="{00000000-0005-0000-0000-0000E12A0000}"/>
    <cellStyle name="40% - Accent4 7 8" xfId="38390" xr:uid="{00000000-0005-0000-0000-0000E22A0000}"/>
    <cellStyle name="40% - Accent4 7 9" xfId="41453" xr:uid="{00000000-0005-0000-0000-0000E32A0000}"/>
    <cellStyle name="40% - Accent4 8" xfId="1549" xr:uid="{00000000-0005-0000-0000-0000E42A0000}"/>
    <cellStyle name="40% - Accent4 8 2" xfId="7198" xr:uid="{00000000-0005-0000-0000-0000E52A0000}"/>
    <cellStyle name="40% - Accent4 8 2 2" xfId="21502" xr:uid="{00000000-0005-0000-0000-0000E62A0000}"/>
    <cellStyle name="40% - Accent4 8 3" xfId="10536" xr:uid="{00000000-0005-0000-0000-0000E72A0000}"/>
    <cellStyle name="40% - Accent4 8 3 2" xfId="24820" xr:uid="{00000000-0005-0000-0000-0000E82A0000}"/>
    <cellStyle name="40% - Accent4 8 4" xfId="5351" xr:uid="{00000000-0005-0000-0000-0000E92A0000}"/>
    <cellStyle name="40% - Accent4 8 4 2" xfId="19682" xr:uid="{00000000-0005-0000-0000-0000EA2A0000}"/>
    <cellStyle name="40% - Accent4 8 5" xfId="15976" xr:uid="{00000000-0005-0000-0000-0000EB2A0000}"/>
    <cellStyle name="40% - Accent4 8 6" xfId="34752" xr:uid="{00000000-0005-0000-0000-0000EC2A0000}"/>
    <cellStyle name="40% - Accent4 8 7" xfId="38392" xr:uid="{00000000-0005-0000-0000-0000ED2A0000}"/>
    <cellStyle name="40% - Accent4 8 8" xfId="41455" xr:uid="{00000000-0005-0000-0000-0000EE2A0000}"/>
    <cellStyle name="40% - Accent4 9" xfId="1853" xr:uid="{00000000-0005-0000-0000-0000EF2A0000}"/>
    <cellStyle name="40% - Accent4 9 2" xfId="10537" xr:uid="{00000000-0005-0000-0000-0000F02A0000}"/>
    <cellStyle name="40% - Accent4 9 2 2" xfId="24821" xr:uid="{00000000-0005-0000-0000-0000F12A0000}"/>
    <cellStyle name="40% - Accent4 9 3" xfId="7500" xr:uid="{00000000-0005-0000-0000-0000F22A0000}"/>
    <cellStyle name="40% - Accent4 9 3 2" xfId="21804" xr:uid="{00000000-0005-0000-0000-0000F32A0000}"/>
    <cellStyle name="40% - Accent4 9 4" xfId="16278" xr:uid="{00000000-0005-0000-0000-0000F42A0000}"/>
    <cellStyle name="40% - Accent4 9 5" xfId="34753" xr:uid="{00000000-0005-0000-0000-0000F52A0000}"/>
    <cellStyle name="40% - Accent4 9 6" xfId="38393" xr:uid="{00000000-0005-0000-0000-0000F62A0000}"/>
    <cellStyle name="40% - Accent4 9 7" xfId="41456" xr:uid="{00000000-0005-0000-0000-0000F72A0000}"/>
    <cellStyle name="40% - Accent5" xfId="165" builtinId="47" customBuiltin="1"/>
    <cellStyle name="40% - Accent5 10" xfId="2706" xr:uid="{00000000-0005-0000-0000-0000F92A0000}"/>
    <cellStyle name="40% - Accent5 10 2" xfId="10538" xr:uid="{00000000-0005-0000-0000-0000FA2A0000}"/>
    <cellStyle name="40% - Accent5 10 2 2" xfId="24822" xr:uid="{00000000-0005-0000-0000-0000FB2A0000}"/>
    <cellStyle name="40% - Accent5 10 3" xfId="8281" xr:uid="{00000000-0005-0000-0000-0000FC2A0000}"/>
    <cellStyle name="40% - Accent5 10 3 2" xfId="22576" xr:uid="{00000000-0005-0000-0000-0000FD2A0000}"/>
    <cellStyle name="40% - Accent5 10 4" xfId="17050" xr:uid="{00000000-0005-0000-0000-0000FE2A0000}"/>
    <cellStyle name="40% - Accent5 10 5" xfId="34755" xr:uid="{00000000-0005-0000-0000-0000FF2A0000}"/>
    <cellStyle name="40% - Accent5 10 6" xfId="38395" xr:uid="{00000000-0005-0000-0000-0000002B0000}"/>
    <cellStyle name="40% - Accent5 10 7" xfId="41458" xr:uid="{00000000-0005-0000-0000-0000012B0000}"/>
    <cellStyle name="40% - Accent5 11" xfId="3010" xr:uid="{00000000-0005-0000-0000-0000022B0000}"/>
    <cellStyle name="40% - Accent5 11 2" xfId="10539" xr:uid="{00000000-0005-0000-0000-0000032B0000}"/>
    <cellStyle name="40% - Accent5 11 2 2" xfId="24823" xr:uid="{00000000-0005-0000-0000-0000042B0000}"/>
    <cellStyle name="40% - Accent5 11 3" xfId="8585" xr:uid="{00000000-0005-0000-0000-0000052B0000}"/>
    <cellStyle name="40% - Accent5 11 3 2" xfId="22879" xr:uid="{00000000-0005-0000-0000-0000062B0000}"/>
    <cellStyle name="40% - Accent5 11 4" xfId="17353" xr:uid="{00000000-0005-0000-0000-0000072B0000}"/>
    <cellStyle name="40% - Accent5 11 5" xfId="34756" xr:uid="{00000000-0005-0000-0000-0000082B0000}"/>
    <cellStyle name="40% - Accent5 11 6" xfId="38396" xr:uid="{00000000-0005-0000-0000-0000092B0000}"/>
    <cellStyle name="40% - Accent5 11 7" xfId="41459" xr:uid="{00000000-0005-0000-0000-00000A2B0000}"/>
    <cellStyle name="40% - Accent5 12" xfId="3337" xr:uid="{00000000-0005-0000-0000-00000B2B0000}"/>
    <cellStyle name="40% - Accent5 12 2" xfId="10540" xr:uid="{00000000-0005-0000-0000-00000C2B0000}"/>
    <cellStyle name="40% - Accent5 12 2 2" xfId="24824" xr:uid="{00000000-0005-0000-0000-00000D2B0000}"/>
    <cellStyle name="40% - Accent5 12 3" xfId="8911" xr:uid="{00000000-0005-0000-0000-00000E2B0000}"/>
    <cellStyle name="40% - Accent5 12 3 2" xfId="23204" xr:uid="{00000000-0005-0000-0000-00000F2B0000}"/>
    <cellStyle name="40% - Accent5 12 4" xfId="17678" xr:uid="{00000000-0005-0000-0000-0000102B0000}"/>
    <cellStyle name="40% - Accent5 12 5" xfId="34757" xr:uid="{00000000-0005-0000-0000-0000112B0000}"/>
    <cellStyle name="40% - Accent5 12 6" xfId="38397" xr:uid="{00000000-0005-0000-0000-0000122B0000}"/>
    <cellStyle name="40% - Accent5 12 7" xfId="41460" xr:uid="{00000000-0005-0000-0000-0000132B0000}"/>
    <cellStyle name="40% - Accent5 13" xfId="3652" xr:uid="{00000000-0005-0000-0000-0000142B0000}"/>
    <cellStyle name="40% - Accent5 13 2" xfId="10541" xr:uid="{00000000-0005-0000-0000-0000152B0000}"/>
    <cellStyle name="40% - Accent5 13 2 2" xfId="24825" xr:uid="{00000000-0005-0000-0000-0000162B0000}"/>
    <cellStyle name="40% - Accent5 13 3" xfId="9226" xr:uid="{00000000-0005-0000-0000-0000172B0000}"/>
    <cellStyle name="40% - Accent5 13 3 2" xfId="23516" xr:uid="{00000000-0005-0000-0000-0000182B0000}"/>
    <cellStyle name="40% - Accent5 13 4" xfId="17990" xr:uid="{00000000-0005-0000-0000-0000192B0000}"/>
    <cellStyle name="40% - Accent5 14" xfId="3969" xr:uid="{00000000-0005-0000-0000-00001A2B0000}"/>
    <cellStyle name="40% - Accent5 14 2" xfId="10542" xr:uid="{00000000-0005-0000-0000-00001B2B0000}"/>
    <cellStyle name="40% - Accent5 14 2 2" xfId="24826" xr:uid="{00000000-0005-0000-0000-00001C2B0000}"/>
    <cellStyle name="40% - Accent5 14 3" xfId="6134" xr:uid="{00000000-0005-0000-0000-00001D2B0000}"/>
    <cellStyle name="40% - Accent5 14 3 2" xfId="20449" xr:uid="{00000000-0005-0000-0000-00001E2B0000}"/>
    <cellStyle name="40% - Accent5 14 4" xfId="18302" xr:uid="{00000000-0005-0000-0000-00001F2B0000}"/>
    <cellStyle name="40% - Accent5 15" xfId="4282" xr:uid="{00000000-0005-0000-0000-0000202B0000}"/>
    <cellStyle name="40% - Accent5 15 2" xfId="10543" xr:uid="{00000000-0005-0000-0000-0000212B0000}"/>
    <cellStyle name="40% - Accent5 15 2 2" xfId="24827" xr:uid="{00000000-0005-0000-0000-0000222B0000}"/>
    <cellStyle name="40% - Accent5 15 3" xfId="18614" xr:uid="{00000000-0005-0000-0000-0000232B0000}"/>
    <cellStyle name="40% - Accent5 16" xfId="9532" xr:uid="{00000000-0005-0000-0000-0000242B0000}"/>
    <cellStyle name="40% - Accent5 16 2" xfId="23817" xr:uid="{00000000-0005-0000-0000-0000252B0000}"/>
    <cellStyle name="40% - Accent5 17" xfId="4585" xr:uid="{00000000-0005-0000-0000-0000262B0000}"/>
    <cellStyle name="40% - Accent5 17 2" xfId="18917" xr:uid="{00000000-0005-0000-0000-0000272B0000}"/>
    <cellStyle name="40% - Accent5 18" xfId="13658" xr:uid="{00000000-0005-0000-0000-0000282B0000}"/>
    <cellStyle name="40% - Accent5 18 2" xfId="27359" xr:uid="{00000000-0005-0000-0000-0000292B0000}"/>
    <cellStyle name="40% - Accent5 19" xfId="14286" xr:uid="{00000000-0005-0000-0000-00002A2B0000}"/>
    <cellStyle name="40% - Accent5 19 2" xfId="27985" xr:uid="{00000000-0005-0000-0000-00002B2B0000}"/>
    <cellStyle name="40% - Accent5 2" xfId="225" xr:uid="{00000000-0005-0000-0000-00002C2B0000}"/>
    <cellStyle name="40% - Accent5 2 10" xfId="2745" xr:uid="{00000000-0005-0000-0000-00002D2B0000}"/>
    <cellStyle name="40% - Accent5 2 10 2" xfId="10545" xr:uid="{00000000-0005-0000-0000-00002E2B0000}"/>
    <cellStyle name="40% - Accent5 2 10 2 2" xfId="24829" xr:uid="{00000000-0005-0000-0000-00002F2B0000}"/>
    <cellStyle name="40% - Accent5 2 10 3" xfId="8320" xr:uid="{00000000-0005-0000-0000-0000302B0000}"/>
    <cellStyle name="40% - Accent5 2 10 3 2" xfId="22615" xr:uid="{00000000-0005-0000-0000-0000312B0000}"/>
    <cellStyle name="40% - Accent5 2 10 4" xfId="17089" xr:uid="{00000000-0005-0000-0000-0000322B0000}"/>
    <cellStyle name="40% - Accent5 2 10 5" xfId="34759" xr:uid="{00000000-0005-0000-0000-0000332B0000}"/>
    <cellStyle name="40% - Accent5 2 10 6" xfId="38399" xr:uid="{00000000-0005-0000-0000-0000342B0000}"/>
    <cellStyle name="40% - Accent5 2 10 7" xfId="41462" xr:uid="{00000000-0005-0000-0000-0000352B0000}"/>
    <cellStyle name="40% - Accent5 2 11" xfId="3062" xr:uid="{00000000-0005-0000-0000-0000362B0000}"/>
    <cellStyle name="40% - Accent5 2 11 2" xfId="10546" xr:uid="{00000000-0005-0000-0000-0000372B0000}"/>
    <cellStyle name="40% - Accent5 2 11 2 2" xfId="24830" xr:uid="{00000000-0005-0000-0000-0000382B0000}"/>
    <cellStyle name="40% - Accent5 2 11 3" xfId="8636" xr:uid="{00000000-0005-0000-0000-0000392B0000}"/>
    <cellStyle name="40% - Accent5 2 11 3 2" xfId="22930" xr:uid="{00000000-0005-0000-0000-00003A2B0000}"/>
    <cellStyle name="40% - Accent5 2 11 4" xfId="17404" xr:uid="{00000000-0005-0000-0000-00003B2B0000}"/>
    <cellStyle name="40% - Accent5 2 11 5" xfId="34760" xr:uid="{00000000-0005-0000-0000-00003C2B0000}"/>
    <cellStyle name="40% - Accent5 2 11 6" xfId="38400" xr:uid="{00000000-0005-0000-0000-00003D2B0000}"/>
    <cellStyle name="40% - Accent5 2 11 7" xfId="41463" xr:uid="{00000000-0005-0000-0000-00003E2B0000}"/>
    <cellStyle name="40% - Accent5 2 12" xfId="3376" xr:uid="{00000000-0005-0000-0000-00003F2B0000}"/>
    <cellStyle name="40% - Accent5 2 12 2" xfId="10547" xr:uid="{00000000-0005-0000-0000-0000402B0000}"/>
    <cellStyle name="40% - Accent5 2 12 2 2" xfId="24831" xr:uid="{00000000-0005-0000-0000-0000412B0000}"/>
    <cellStyle name="40% - Accent5 2 12 3" xfId="8950" xr:uid="{00000000-0005-0000-0000-0000422B0000}"/>
    <cellStyle name="40% - Accent5 2 12 3 2" xfId="23243" xr:uid="{00000000-0005-0000-0000-0000432B0000}"/>
    <cellStyle name="40% - Accent5 2 12 4" xfId="17717" xr:uid="{00000000-0005-0000-0000-0000442B0000}"/>
    <cellStyle name="40% - Accent5 2 12 5" xfId="34761" xr:uid="{00000000-0005-0000-0000-0000452B0000}"/>
    <cellStyle name="40% - Accent5 2 12 6" xfId="38401" xr:uid="{00000000-0005-0000-0000-0000462B0000}"/>
    <cellStyle name="40% - Accent5 2 12 7" xfId="41464" xr:uid="{00000000-0005-0000-0000-0000472B0000}"/>
    <cellStyle name="40% - Accent5 2 13" xfId="3691" xr:uid="{00000000-0005-0000-0000-0000482B0000}"/>
    <cellStyle name="40% - Accent5 2 13 2" xfId="10548" xr:uid="{00000000-0005-0000-0000-0000492B0000}"/>
    <cellStyle name="40% - Accent5 2 13 2 2" xfId="24832" xr:uid="{00000000-0005-0000-0000-00004A2B0000}"/>
    <cellStyle name="40% - Accent5 2 13 3" xfId="9265" xr:uid="{00000000-0005-0000-0000-00004B2B0000}"/>
    <cellStyle name="40% - Accent5 2 13 3 2" xfId="23555" xr:uid="{00000000-0005-0000-0000-00004C2B0000}"/>
    <cellStyle name="40% - Accent5 2 13 4" xfId="18029" xr:uid="{00000000-0005-0000-0000-00004D2B0000}"/>
    <cellStyle name="40% - Accent5 2 14" xfId="4008" xr:uid="{00000000-0005-0000-0000-00004E2B0000}"/>
    <cellStyle name="40% - Accent5 2 14 2" xfId="10549" xr:uid="{00000000-0005-0000-0000-00004F2B0000}"/>
    <cellStyle name="40% - Accent5 2 14 2 2" xfId="24833" xr:uid="{00000000-0005-0000-0000-0000502B0000}"/>
    <cellStyle name="40% - Accent5 2 14 3" xfId="6217" xr:uid="{00000000-0005-0000-0000-0000512B0000}"/>
    <cellStyle name="40% - Accent5 2 14 3 2" xfId="20525" xr:uid="{00000000-0005-0000-0000-0000522B0000}"/>
    <cellStyle name="40% - Accent5 2 14 4" xfId="18341" xr:uid="{00000000-0005-0000-0000-0000532B0000}"/>
    <cellStyle name="40% - Accent5 2 15" xfId="4321" xr:uid="{00000000-0005-0000-0000-0000542B0000}"/>
    <cellStyle name="40% - Accent5 2 15 2" xfId="10550" xr:uid="{00000000-0005-0000-0000-0000552B0000}"/>
    <cellStyle name="40% - Accent5 2 15 2 2" xfId="24834" xr:uid="{00000000-0005-0000-0000-0000562B0000}"/>
    <cellStyle name="40% - Accent5 2 15 3" xfId="18653" xr:uid="{00000000-0005-0000-0000-0000572B0000}"/>
    <cellStyle name="40% - Accent5 2 16" xfId="10544" xr:uid="{00000000-0005-0000-0000-0000582B0000}"/>
    <cellStyle name="40% - Accent5 2 16 2" xfId="24828" xr:uid="{00000000-0005-0000-0000-0000592B0000}"/>
    <cellStyle name="40% - Accent5 2 17" xfId="4684" xr:uid="{00000000-0005-0000-0000-00005A2B0000}"/>
    <cellStyle name="40% - Accent5 2 17 2" xfId="19016" xr:uid="{00000000-0005-0000-0000-00005B2B0000}"/>
    <cellStyle name="40% - Accent5 2 18" xfId="13697" xr:uid="{00000000-0005-0000-0000-00005C2B0000}"/>
    <cellStyle name="40% - Accent5 2 18 2" xfId="27398" xr:uid="{00000000-0005-0000-0000-00005D2B0000}"/>
    <cellStyle name="40% - Accent5 2 19" xfId="14325" xr:uid="{00000000-0005-0000-0000-00005E2B0000}"/>
    <cellStyle name="40% - Accent5 2 19 2" xfId="28024" xr:uid="{00000000-0005-0000-0000-00005F2B0000}"/>
    <cellStyle name="40% - Accent5 2 2" xfId="384" xr:uid="{00000000-0005-0000-0000-0000602B0000}"/>
    <cellStyle name="40% - Accent5 2 2 10" xfId="3769" xr:uid="{00000000-0005-0000-0000-0000612B0000}"/>
    <cellStyle name="40% - Accent5 2 2 10 2" xfId="10552" xr:uid="{00000000-0005-0000-0000-0000622B0000}"/>
    <cellStyle name="40% - Accent5 2 2 10 2 2" xfId="24836" xr:uid="{00000000-0005-0000-0000-0000632B0000}"/>
    <cellStyle name="40% - Accent5 2 2 10 3" xfId="9343" xr:uid="{00000000-0005-0000-0000-0000642B0000}"/>
    <cellStyle name="40% - Accent5 2 2 10 3 2" xfId="23633" xr:uid="{00000000-0005-0000-0000-0000652B0000}"/>
    <cellStyle name="40% - Accent5 2 2 10 4" xfId="18107" xr:uid="{00000000-0005-0000-0000-0000662B0000}"/>
    <cellStyle name="40% - Accent5 2 2 11" xfId="4086" xr:uid="{00000000-0005-0000-0000-0000672B0000}"/>
    <cellStyle name="40% - Accent5 2 2 11 2" xfId="10553" xr:uid="{00000000-0005-0000-0000-0000682B0000}"/>
    <cellStyle name="40% - Accent5 2 2 11 2 2" xfId="24837" xr:uid="{00000000-0005-0000-0000-0000692B0000}"/>
    <cellStyle name="40% - Accent5 2 2 11 3" xfId="6373" xr:uid="{00000000-0005-0000-0000-00006A2B0000}"/>
    <cellStyle name="40% - Accent5 2 2 11 3 2" xfId="20681" xr:uid="{00000000-0005-0000-0000-00006B2B0000}"/>
    <cellStyle name="40% - Accent5 2 2 11 4" xfId="18419" xr:uid="{00000000-0005-0000-0000-00006C2B0000}"/>
    <cellStyle name="40% - Accent5 2 2 12" xfId="4399" xr:uid="{00000000-0005-0000-0000-00006D2B0000}"/>
    <cellStyle name="40% - Accent5 2 2 12 2" xfId="10554" xr:uid="{00000000-0005-0000-0000-00006E2B0000}"/>
    <cellStyle name="40% - Accent5 2 2 12 2 2" xfId="24838" xr:uid="{00000000-0005-0000-0000-00006F2B0000}"/>
    <cellStyle name="40% - Accent5 2 2 12 3" xfId="18731" xr:uid="{00000000-0005-0000-0000-0000702B0000}"/>
    <cellStyle name="40% - Accent5 2 2 13" xfId="10551" xr:uid="{00000000-0005-0000-0000-0000712B0000}"/>
    <cellStyle name="40% - Accent5 2 2 13 2" xfId="24835" xr:uid="{00000000-0005-0000-0000-0000722B0000}"/>
    <cellStyle name="40% - Accent5 2 2 14" xfId="4840" xr:uid="{00000000-0005-0000-0000-0000732B0000}"/>
    <cellStyle name="40% - Accent5 2 2 14 2" xfId="19172" xr:uid="{00000000-0005-0000-0000-0000742B0000}"/>
    <cellStyle name="40% - Accent5 2 2 15" xfId="13775" xr:uid="{00000000-0005-0000-0000-0000752B0000}"/>
    <cellStyle name="40% - Accent5 2 2 15 2" xfId="27476" xr:uid="{00000000-0005-0000-0000-0000762B0000}"/>
    <cellStyle name="40% - Accent5 2 2 16" xfId="14403" xr:uid="{00000000-0005-0000-0000-0000772B0000}"/>
    <cellStyle name="40% - Accent5 2 2 16 2" xfId="28102" xr:uid="{00000000-0005-0000-0000-0000782B0000}"/>
    <cellStyle name="40% - Accent5 2 2 17" xfId="15155" xr:uid="{00000000-0005-0000-0000-0000792B0000}"/>
    <cellStyle name="40% - Accent5 2 2 18" xfId="28750" xr:uid="{00000000-0005-0000-0000-00007A2B0000}"/>
    <cellStyle name="40% - Accent5 2 2 19" xfId="29379" xr:uid="{00000000-0005-0000-0000-00007B2B0000}"/>
    <cellStyle name="40% - Accent5 2 2 2" xfId="540" xr:uid="{00000000-0005-0000-0000-00007C2B0000}"/>
    <cellStyle name="40% - Accent5 2 2 2 10" xfId="4242" xr:uid="{00000000-0005-0000-0000-00007D2B0000}"/>
    <cellStyle name="40% - Accent5 2 2 2 10 2" xfId="10556" xr:uid="{00000000-0005-0000-0000-00007E2B0000}"/>
    <cellStyle name="40% - Accent5 2 2 2 10 2 2" xfId="24840" xr:uid="{00000000-0005-0000-0000-00007F2B0000}"/>
    <cellStyle name="40% - Accent5 2 2 2 10 3" xfId="6529" xr:uid="{00000000-0005-0000-0000-0000802B0000}"/>
    <cellStyle name="40% - Accent5 2 2 2 10 3 2" xfId="20837" xr:uid="{00000000-0005-0000-0000-0000812B0000}"/>
    <cellStyle name="40% - Accent5 2 2 2 10 4" xfId="18575" xr:uid="{00000000-0005-0000-0000-0000822B0000}"/>
    <cellStyle name="40% - Accent5 2 2 2 11" xfId="4555" xr:uid="{00000000-0005-0000-0000-0000832B0000}"/>
    <cellStyle name="40% - Accent5 2 2 2 11 2" xfId="10557" xr:uid="{00000000-0005-0000-0000-0000842B0000}"/>
    <cellStyle name="40% - Accent5 2 2 2 11 2 2" xfId="24841" xr:uid="{00000000-0005-0000-0000-0000852B0000}"/>
    <cellStyle name="40% - Accent5 2 2 2 11 3" xfId="18887" xr:uid="{00000000-0005-0000-0000-0000862B0000}"/>
    <cellStyle name="40% - Accent5 2 2 2 12" xfId="10555" xr:uid="{00000000-0005-0000-0000-0000872B0000}"/>
    <cellStyle name="40% - Accent5 2 2 2 12 2" xfId="24839" xr:uid="{00000000-0005-0000-0000-0000882B0000}"/>
    <cellStyle name="40% - Accent5 2 2 2 13" xfId="4996" xr:uid="{00000000-0005-0000-0000-0000892B0000}"/>
    <cellStyle name="40% - Accent5 2 2 2 13 2" xfId="19328" xr:uid="{00000000-0005-0000-0000-00008A2B0000}"/>
    <cellStyle name="40% - Accent5 2 2 2 14" xfId="13931" xr:uid="{00000000-0005-0000-0000-00008B2B0000}"/>
    <cellStyle name="40% - Accent5 2 2 2 14 2" xfId="27632" xr:uid="{00000000-0005-0000-0000-00008C2B0000}"/>
    <cellStyle name="40% - Accent5 2 2 2 15" xfId="14559" xr:uid="{00000000-0005-0000-0000-00008D2B0000}"/>
    <cellStyle name="40% - Accent5 2 2 2 15 2" xfId="28258" xr:uid="{00000000-0005-0000-0000-00008E2B0000}"/>
    <cellStyle name="40% - Accent5 2 2 2 16" xfId="15311" xr:uid="{00000000-0005-0000-0000-00008F2B0000}"/>
    <cellStyle name="40% - Accent5 2 2 2 17" xfId="28906" xr:uid="{00000000-0005-0000-0000-0000902B0000}"/>
    <cellStyle name="40% - Accent5 2 2 2 18" xfId="29535" xr:uid="{00000000-0005-0000-0000-0000912B0000}"/>
    <cellStyle name="40% - Accent5 2 2 2 19" xfId="29851" xr:uid="{00000000-0005-0000-0000-0000922B0000}"/>
    <cellStyle name="40% - Accent5 2 2 2 2" xfId="853" xr:uid="{00000000-0005-0000-0000-0000932B0000}"/>
    <cellStyle name="40% - Accent5 2 2 2 2 10" xfId="30479" xr:uid="{00000000-0005-0000-0000-0000942B0000}"/>
    <cellStyle name="40% - Accent5 2 2 2 2 11" xfId="32036" xr:uid="{00000000-0005-0000-0000-0000952B0000}"/>
    <cellStyle name="40% - Accent5 2 2 2 2 12" xfId="33276" xr:uid="{00000000-0005-0000-0000-0000962B0000}"/>
    <cellStyle name="40% - Accent5 2 2 2 2 13" xfId="34764" xr:uid="{00000000-0005-0000-0000-0000972B0000}"/>
    <cellStyle name="40% - Accent5 2 2 2 2 14" xfId="38404" xr:uid="{00000000-0005-0000-0000-0000982B0000}"/>
    <cellStyle name="40% - Accent5 2 2 2 2 15" xfId="41467" xr:uid="{00000000-0005-0000-0000-0000992B0000}"/>
    <cellStyle name="40% - Accent5 2 2 2 2 2" xfId="2627" xr:uid="{00000000-0005-0000-0000-00009A2B0000}"/>
    <cellStyle name="40% - Accent5 2 2 2 2 2 10" xfId="38405" xr:uid="{00000000-0005-0000-0000-00009B2B0000}"/>
    <cellStyle name="40% - Accent5 2 2 2 2 2 11" xfId="41468" xr:uid="{00000000-0005-0000-0000-00009C2B0000}"/>
    <cellStyle name="40% - Accent5 2 2 2 2 2 2" xfId="8225" xr:uid="{00000000-0005-0000-0000-00009D2B0000}"/>
    <cellStyle name="40% - Accent5 2 2 2 2 2 2 2" xfId="22529" xr:uid="{00000000-0005-0000-0000-00009E2B0000}"/>
    <cellStyle name="40% - Accent5 2 2 2 2 2 3" xfId="10559" xr:uid="{00000000-0005-0000-0000-00009F2B0000}"/>
    <cellStyle name="40% - Accent5 2 2 2 2 2 3 2" xfId="24843" xr:uid="{00000000-0005-0000-0000-0000A02B0000}"/>
    <cellStyle name="40% - Accent5 2 2 2 2 2 4" xfId="6079" xr:uid="{00000000-0005-0000-0000-0000A12B0000}"/>
    <cellStyle name="40% - Accent5 2 2 2 2 2 4 2" xfId="20408" xr:uid="{00000000-0005-0000-0000-0000A22B0000}"/>
    <cellStyle name="40% - Accent5 2 2 2 2 2 5" xfId="17003" xr:uid="{00000000-0005-0000-0000-0000A32B0000}"/>
    <cellStyle name="40% - Accent5 2 2 2 2 2 6" xfId="30652" xr:uid="{00000000-0005-0000-0000-0000A42B0000}"/>
    <cellStyle name="40% - Accent5 2 2 2 2 2 7" xfId="32209" xr:uid="{00000000-0005-0000-0000-0000A52B0000}"/>
    <cellStyle name="40% - Accent5 2 2 2 2 2 8" xfId="33449" xr:uid="{00000000-0005-0000-0000-0000A62B0000}"/>
    <cellStyle name="40% - Accent5 2 2 2 2 2 9" xfId="34765" xr:uid="{00000000-0005-0000-0000-0000A72B0000}"/>
    <cellStyle name="40% - Accent5 2 2 2 2 3" xfId="6841" xr:uid="{00000000-0005-0000-0000-0000A82B0000}"/>
    <cellStyle name="40% - Accent5 2 2 2 2 3 2" xfId="21149" xr:uid="{00000000-0005-0000-0000-0000A92B0000}"/>
    <cellStyle name="40% - Accent5 2 2 2 2 4" xfId="10558" xr:uid="{00000000-0005-0000-0000-0000AA2B0000}"/>
    <cellStyle name="40% - Accent5 2 2 2 2 4 2" xfId="24842" xr:uid="{00000000-0005-0000-0000-0000AB2B0000}"/>
    <cellStyle name="40% - Accent5 2 2 2 2 5" xfId="5308" xr:uid="{00000000-0005-0000-0000-0000AC2B0000}"/>
    <cellStyle name="40% - Accent5 2 2 2 2 5 2" xfId="19640" xr:uid="{00000000-0005-0000-0000-0000AD2B0000}"/>
    <cellStyle name="40% - Accent5 2 2 2 2 6" xfId="14245" xr:uid="{00000000-0005-0000-0000-0000AE2B0000}"/>
    <cellStyle name="40% - Accent5 2 2 2 2 6 2" xfId="27945" xr:uid="{00000000-0005-0000-0000-0000AF2B0000}"/>
    <cellStyle name="40% - Accent5 2 2 2 2 7" xfId="14872" xr:uid="{00000000-0005-0000-0000-0000B02B0000}"/>
    <cellStyle name="40% - Accent5 2 2 2 2 7 2" xfId="28571" xr:uid="{00000000-0005-0000-0000-0000B12B0000}"/>
    <cellStyle name="40% - Accent5 2 2 2 2 8" xfId="15623" xr:uid="{00000000-0005-0000-0000-0000B22B0000}"/>
    <cellStyle name="40% - Accent5 2 2 2 2 9" xfId="29219" xr:uid="{00000000-0005-0000-0000-0000B32B0000}"/>
    <cellStyle name="40% - Accent5 2 2 2 20" xfId="30166" xr:uid="{00000000-0005-0000-0000-0000B42B0000}"/>
    <cellStyle name="40% - Accent5 2 2 2 21" xfId="31409" xr:uid="{00000000-0005-0000-0000-0000B52B0000}"/>
    <cellStyle name="40% - Accent5 2 2 2 22" xfId="31723" xr:uid="{00000000-0005-0000-0000-0000B62B0000}"/>
    <cellStyle name="40% - Accent5 2 2 2 23" xfId="32963" xr:uid="{00000000-0005-0000-0000-0000B72B0000}"/>
    <cellStyle name="40% - Accent5 2 2 2 24" xfId="34763" xr:uid="{00000000-0005-0000-0000-0000B82B0000}"/>
    <cellStyle name="40% - Accent5 2 2 2 25" xfId="37603" xr:uid="{00000000-0005-0000-0000-0000B92B0000}"/>
    <cellStyle name="40% - Accent5 2 2 2 26" xfId="38403" xr:uid="{00000000-0005-0000-0000-0000BA2B0000}"/>
    <cellStyle name="40% - Accent5 2 2 2 27" xfId="41466" xr:uid="{00000000-0005-0000-0000-0000BB2B0000}"/>
    <cellStyle name="40% - Accent5 2 2 2 3" xfId="1511" xr:uid="{00000000-0005-0000-0000-0000BC2B0000}"/>
    <cellStyle name="40% - Accent5 2 2 2 3 10" xfId="38406" xr:uid="{00000000-0005-0000-0000-0000BD2B0000}"/>
    <cellStyle name="40% - Accent5 2 2 2 3 11" xfId="41469" xr:uid="{00000000-0005-0000-0000-0000BE2B0000}"/>
    <cellStyle name="40% - Accent5 2 2 2 3 2" xfId="7160" xr:uid="{00000000-0005-0000-0000-0000BF2B0000}"/>
    <cellStyle name="40% - Accent5 2 2 2 3 2 2" xfId="21465" xr:uid="{00000000-0005-0000-0000-0000C02B0000}"/>
    <cellStyle name="40% - Accent5 2 2 2 3 3" xfId="10560" xr:uid="{00000000-0005-0000-0000-0000C12B0000}"/>
    <cellStyle name="40% - Accent5 2 2 2 3 3 2" xfId="24844" xr:uid="{00000000-0005-0000-0000-0000C22B0000}"/>
    <cellStyle name="40% - Accent5 2 2 2 3 4" xfId="5767" xr:uid="{00000000-0005-0000-0000-0000C32B0000}"/>
    <cellStyle name="40% - Accent5 2 2 2 3 4 2" xfId="20096" xr:uid="{00000000-0005-0000-0000-0000C42B0000}"/>
    <cellStyle name="40% - Accent5 2 2 2 3 5" xfId="15939" xr:uid="{00000000-0005-0000-0000-0000C52B0000}"/>
    <cellStyle name="40% - Accent5 2 2 2 3 6" xfId="30651" xr:uid="{00000000-0005-0000-0000-0000C62B0000}"/>
    <cellStyle name="40% - Accent5 2 2 2 3 7" xfId="32208" xr:uid="{00000000-0005-0000-0000-0000C72B0000}"/>
    <cellStyle name="40% - Accent5 2 2 2 3 8" xfId="33448" xr:uid="{00000000-0005-0000-0000-0000C82B0000}"/>
    <cellStyle name="40% - Accent5 2 2 2 3 9" xfId="34766" xr:uid="{00000000-0005-0000-0000-0000C92B0000}"/>
    <cellStyle name="40% - Accent5 2 2 2 4" xfId="1824" xr:uid="{00000000-0005-0000-0000-0000CA2B0000}"/>
    <cellStyle name="40% - Accent5 2 2 2 4 2" xfId="10561" xr:uid="{00000000-0005-0000-0000-0000CB2B0000}"/>
    <cellStyle name="40% - Accent5 2 2 2 4 2 2" xfId="24845" xr:uid="{00000000-0005-0000-0000-0000CC2B0000}"/>
    <cellStyle name="40% - Accent5 2 2 2 4 3" xfId="7473" xr:uid="{00000000-0005-0000-0000-0000CD2B0000}"/>
    <cellStyle name="40% - Accent5 2 2 2 4 3 2" xfId="21777" xr:uid="{00000000-0005-0000-0000-0000CE2B0000}"/>
    <cellStyle name="40% - Accent5 2 2 2 4 4" xfId="16251" xr:uid="{00000000-0005-0000-0000-0000CF2B0000}"/>
    <cellStyle name="40% - Accent5 2 2 2 4 5" xfId="34767" xr:uid="{00000000-0005-0000-0000-0000D02B0000}"/>
    <cellStyle name="40% - Accent5 2 2 2 4 6" xfId="38407" xr:uid="{00000000-0005-0000-0000-0000D12B0000}"/>
    <cellStyle name="40% - Accent5 2 2 2 4 7" xfId="41470" xr:uid="{00000000-0005-0000-0000-0000D22B0000}"/>
    <cellStyle name="40% - Accent5 2 2 2 5" xfId="2314" xr:uid="{00000000-0005-0000-0000-0000D32B0000}"/>
    <cellStyle name="40% - Accent5 2 2 2 5 2" xfId="10562" xr:uid="{00000000-0005-0000-0000-0000D42B0000}"/>
    <cellStyle name="40% - Accent5 2 2 2 5 2 2" xfId="24846" xr:uid="{00000000-0005-0000-0000-0000D52B0000}"/>
    <cellStyle name="40% - Accent5 2 2 2 5 3" xfId="7913" xr:uid="{00000000-0005-0000-0000-0000D62B0000}"/>
    <cellStyle name="40% - Accent5 2 2 2 5 3 2" xfId="22217" xr:uid="{00000000-0005-0000-0000-0000D72B0000}"/>
    <cellStyle name="40% - Accent5 2 2 2 5 4" xfId="16691" xr:uid="{00000000-0005-0000-0000-0000D82B0000}"/>
    <cellStyle name="40% - Accent5 2 2 2 5 5" xfId="34768" xr:uid="{00000000-0005-0000-0000-0000D92B0000}"/>
    <cellStyle name="40% - Accent5 2 2 2 5 6" xfId="38408" xr:uid="{00000000-0005-0000-0000-0000DA2B0000}"/>
    <cellStyle name="40% - Accent5 2 2 2 5 7" xfId="41471" xr:uid="{00000000-0005-0000-0000-0000DB2B0000}"/>
    <cellStyle name="40% - Accent5 2 2 2 6" xfId="2979" xr:uid="{00000000-0005-0000-0000-0000DC2B0000}"/>
    <cellStyle name="40% - Accent5 2 2 2 6 2" xfId="10563" xr:uid="{00000000-0005-0000-0000-0000DD2B0000}"/>
    <cellStyle name="40% - Accent5 2 2 2 6 2 2" xfId="24847" xr:uid="{00000000-0005-0000-0000-0000DE2B0000}"/>
    <cellStyle name="40% - Accent5 2 2 2 6 3" xfId="8554" xr:uid="{00000000-0005-0000-0000-0000DF2B0000}"/>
    <cellStyle name="40% - Accent5 2 2 2 6 3 2" xfId="22849" xr:uid="{00000000-0005-0000-0000-0000E02B0000}"/>
    <cellStyle name="40% - Accent5 2 2 2 6 4" xfId="17323" xr:uid="{00000000-0005-0000-0000-0000E12B0000}"/>
    <cellStyle name="40% - Accent5 2 2 2 6 5" xfId="34769" xr:uid="{00000000-0005-0000-0000-0000E22B0000}"/>
    <cellStyle name="40% - Accent5 2 2 2 6 6" xfId="38409" xr:uid="{00000000-0005-0000-0000-0000E32B0000}"/>
    <cellStyle name="40% - Accent5 2 2 2 6 7" xfId="41472" xr:uid="{00000000-0005-0000-0000-0000E42B0000}"/>
    <cellStyle name="40% - Accent5 2 2 2 7" xfId="3296" xr:uid="{00000000-0005-0000-0000-0000E52B0000}"/>
    <cellStyle name="40% - Accent5 2 2 2 7 2" xfId="10564" xr:uid="{00000000-0005-0000-0000-0000E62B0000}"/>
    <cellStyle name="40% - Accent5 2 2 2 7 2 2" xfId="24848" xr:uid="{00000000-0005-0000-0000-0000E72B0000}"/>
    <cellStyle name="40% - Accent5 2 2 2 7 3" xfId="8870" xr:uid="{00000000-0005-0000-0000-0000E82B0000}"/>
    <cellStyle name="40% - Accent5 2 2 2 7 3 2" xfId="23164" xr:uid="{00000000-0005-0000-0000-0000E92B0000}"/>
    <cellStyle name="40% - Accent5 2 2 2 7 4" xfId="17638" xr:uid="{00000000-0005-0000-0000-0000EA2B0000}"/>
    <cellStyle name="40% - Accent5 2 2 2 7 5" xfId="34770" xr:uid="{00000000-0005-0000-0000-0000EB2B0000}"/>
    <cellStyle name="40% - Accent5 2 2 2 7 6" xfId="38410" xr:uid="{00000000-0005-0000-0000-0000EC2B0000}"/>
    <cellStyle name="40% - Accent5 2 2 2 7 7" xfId="41473" xr:uid="{00000000-0005-0000-0000-0000ED2B0000}"/>
    <cellStyle name="40% - Accent5 2 2 2 8" xfId="3610" xr:uid="{00000000-0005-0000-0000-0000EE2B0000}"/>
    <cellStyle name="40% - Accent5 2 2 2 8 2" xfId="10565" xr:uid="{00000000-0005-0000-0000-0000EF2B0000}"/>
    <cellStyle name="40% - Accent5 2 2 2 8 2 2" xfId="24849" xr:uid="{00000000-0005-0000-0000-0000F02B0000}"/>
    <cellStyle name="40% - Accent5 2 2 2 8 3" xfId="9184" xr:uid="{00000000-0005-0000-0000-0000F12B0000}"/>
    <cellStyle name="40% - Accent5 2 2 2 8 3 2" xfId="23477" xr:uid="{00000000-0005-0000-0000-0000F22B0000}"/>
    <cellStyle name="40% - Accent5 2 2 2 8 4" xfId="17951" xr:uid="{00000000-0005-0000-0000-0000F32B0000}"/>
    <cellStyle name="40% - Accent5 2 2 2 8 5" xfId="34771" xr:uid="{00000000-0005-0000-0000-0000F42B0000}"/>
    <cellStyle name="40% - Accent5 2 2 2 8 6" xfId="38411" xr:uid="{00000000-0005-0000-0000-0000F52B0000}"/>
    <cellStyle name="40% - Accent5 2 2 2 8 7" xfId="41474" xr:uid="{00000000-0005-0000-0000-0000F62B0000}"/>
    <cellStyle name="40% - Accent5 2 2 2 9" xfId="3925" xr:uid="{00000000-0005-0000-0000-0000F72B0000}"/>
    <cellStyle name="40% - Accent5 2 2 2 9 2" xfId="10566" xr:uid="{00000000-0005-0000-0000-0000F82B0000}"/>
    <cellStyle name="40% - Accent5 2 2 2 9 2 2" xfId="24850" xr:uid="{00000000-0005-0000-0000-0000F92B0000}"/>
    <cellStyle name="40% - Accent5 2 2 2 9 3" xfId="9499" xr:uid="{00000000-0005-0000-0000-0000FA2B0000}"/>
    <cellStyle name="40% - Accent5 2 2 2 9 3 2" xfId="23789" xr:uid="{00000000-0005-0000-0000-0000FB2B0000}"/>
    <cellStyle name="40% - Accent5 2 2 2 9 4" xfId="18263" xr:uid="{00000000-0005-0000-0000-0000FC2B0000}"/>
    <cellStyle name="40% - Accent5 2 2 20" xfId="29695" xr:uid="{00000000-0005-0000-0000-0000FD2B0000}"/>
    <cellStyle name="40% - Accent5 2 2 21" xfId="30010" xr:uid="{00000000-0005-0000-0000-0000FE2B0000}"/>
    <cellStyle name="40% - Accent5 2 2 22" xfId="31253" xr:uid="{00000000-0005-0000-0000-0000FF2B0000}"/>
    <cellStyle name="40% - Accent5 2 2 23" xfId="31567" xr:uid="{00000000-0005-0000-0000-0000002C0000}"/>
    <cellStyle name="40% - Accent5 2 2 24" xfId="32807" xr:uid="{00000000-0005-0000-0000-0000012C0000}"/>
    <cellStyle name="40% - Accent5 2 2 25" xfId="34762" xr:uid="{00000000-0005-0000-0000-0000022C0000}"/>
    <cellStyle name="40% - Accent5 2 2 26" xfId="37447" xr:uid="{00000000-0005-0000-0000-0000032C0000}"/>
    <cellStyle name="40% - Accent5 2 2 27" xfId="38402" xr:uid="{00000000-0005-0000-0000-0000042C0000}"/>
    <cellStyle name="40% - Accent5 2 2 28" xfId="41465" xr:uid="{00000000-0005-0000-0000-0000052C0000}"/>
    <cellStyle name="40% - Accent5 2 2 3" xfId="697" xr:uid="{00000000-0005-0000-0000-0000062C0000}"/>
    <cellStyle name="40% - Accent5 2 2 3 10" xfId="30323" xr:uid="{00000000-0005-0000-0000-0000072C0000}"/>
    <cellStyle name="40% - Accent5 2 2 3 11" xfId="31880" xr:uid="{00000000-0005-0000-0000-0000082C0000}"/>
    <cellStyle name="40% - Accent5 2 2 3 12" xfId="33120" xr:uid="{00000000-0005-0000-0000-0000092C0000}"/>
    <cellStyle name="40% - Accent5 2 2 3 13" xfId="34772" xr:uid="{00000000-0005-0000-0000-00000A2C0000}"/>
    <cellStyle name="40% - Accent5 2 2 3 14" xfId="38412" xr:uid="{00000000-0005-0000-0000-00000B2C0000}"/>
    <cellStyle name="40% - Accent5 2 2 3 15" xfId="41475" xr:uid="{00000000-0005-0000-0000-00000C2C0000}"/>
    <cellStyle name="40% - Accent5 2 2 3 2" xfId="2471" xr:uid="{00000000-0005-0000-0000-00000D2C0000}"/>
    <cellStyle name="40% - Accent5 2 2 3 2 10" xfId="38413" xr:uid="{00000000-0005-0000-0000-00000E2C0000}"/>
    <cellStyle name="40% - Accent5 2 2 3 2 11" xfId="41476" xr:uid="{00000000-0005-0000-0000-00000F2C0000}"/>
    <cellStyle name="40% - Accent5 2 2 3 2 2" xfId="8069" xr:uid="{00000000-0005-0000-0000-0000102C0000}"/>
    <cellStyle name="40% - Accent5 2 2 3 2 2 2" xfId="22373" xr:uid="{00000000-0005-0000-0000-0000112C0000}"/>
    <cellStyle name="40% - Accent5 2 2 3 2 3" xfId="10568" xr:uid="{00000000-0005-0000-0000-0000122C0000}"/>
    <cellStyle name="40% - Accent5 2 2 3 2 3 2" xfId="24852" xr:uid="{00000000-0005-0000-0000-0000132C0000}"/>
    <cellStyle name="40% - Accent5 2 2 3 2 4" xfId="5923" xr:uid="{00000000-0005-0000-0000-0000142C0000}"/>
    <cellStyle name="40% - Accent5 2 2 3 2 4 2" xfId="20252" xr:uid="{00000000-0005-0000-0000-0000152C0000}"/>
    <cellStyle name="40% - Accent5 2 2 3 2 5" xfId="16847" xr:uid="{00000000-0005-0000-0000-0000162C0000}"/>
    <cellStyle name="40% - Accent5 2 2 3 2 6" xfId="30653" xr:uid="{00000000-0005-0000-0000-0000172C0000}"/>
    <cellStyle name="40% - Accent5 2 2 3 2 7" xfId="32210" xr:uid="{00000000-0005-0000-0000-0000182C0000}"/>
    <cellStyle name="40% - Accent5 2 2 3 2 8" xfId="33450" xr:uid="{00000000-0005-0000-0000-0000192C0000}"/>
    <cellStyle name="40% - Accent5 2 2 3 2 9" xfId="34773" xr:uid="{00000000-0005-0000-0000-00001A2C0000}"/>
    <cellStyle name="40% - Accent5 2 2 3 3" xfId="6685" xr:uid="{00000000-0005-0000-0000-00001B2C0000}"/>
    <cellStyle name="40% - Accent5 2 2 3 3 2" xfId="20993" xr:uid="{00000000-0005-0000-0000-00001C2C0000}"/>
    <cellStyle name="40% - Accent5 2 2 3 4" xfId="10567" xr:uid="{00000000-0005-0000-0000-00001D2C0000}"/>
    <cellStyle name="40% - Accent5 2 2 3 4 2" xfId="24851" xr:uid="{00000000-0005-0000-0000-00001E2C0000}"/>
    <cellStyle name="40% - Accent5 2 2 3 5" xfId="5152" xr:uid="{00000000-0005-0000-0000-00001F2C0000}"/>
    <cellStyle name="40% - Accent5 2 2 3 5 2" xfId="19484" xr:uid="{00000000-0005-0000-0000-0000202C0000}"/>
    <cellStyle name="40% - Accent5 2 2 3 6" xfId="14088" xr:uid="{00000000-0005-0000-0000-0000212C0000}"/>
    <cellStyle name="40% - Accent5 2 2 3 6 2" xfId="27789" xr:uid="{00000000-0005-0000-0000-0000222C0000}"/>
    <cellStyle name="40% - Accent5 2 2 3 7" xfId="14716" xr:uid="{00000000-0005-0000-0000-0000232C0000}"/>
    <cellStyle name="40% - Accent5 2 2 3 7 2" xfId="28415" xr:uid="{00000000-0005-0000-0000-0000242C0000}"/>
    <cellStyle name="40% - Accent5 2 2 3 8" xfId="15467" xr:uid="{00000000-0005-0000-0000-0000252C0000}"/>
    <cellStyle name="40% - Accent5 2 2 3 9" xfId="29063" xr:uid="{00000000-0005-0000-0000-0000262C0000}"/>
    <cellStyle name="40% - Accent5 2 2 4" xfId="1355" xr:uid="{00000000-0005-0000-0000-0000272C0000}"/>
    <cellStyle name="40% - Accent5 2 2 4 10" xfId="38414" xr:uid="{00000000-0005-0000-0000-0000282C0000}"/>
    <cellStyle name="40% - Accent5 2 2 4 11" xfId="41477" xr:uid="{00000000-0005-0000-0000-0000292C0000}"/>
    <cellStyle name="40% - Accent5 2 2 4 2" xfId="7004" xr:uid="{00000000-0005-0000-0000-00002A2C0000}"/>
    <cellStyle name="40% - Accent5 2 2 4 2 2" xfId="21309" xr:uid="{00000000-0005-0000-0000-00002B2C0000}"/>
    <cellStyle name="40% - Accent5 2 2 4 3" xfId="10569" xr:uid="{00000000-0005-0000-0000-00002C2C0000}"/>
    <cellStyle name="40% - Accent5 2 2 4 3 2" xfId="24853" xr:uid="{00000000-0005-0000-0000-00002D2C0000}"/>
    <cellStyle name="40% - Accent5 2 2 4 4" xfId="5611" xr:uid="{00000000-0005-0000-0000-00002E2C0000}"/>
    <cellStyle name="40% - Accent5 2 2 4 4 2" xfId="19940" xr:uid="{00000000-0005-0000-0000-00002F2C0000}"/>
    <cellStyle name="40% - Accent5 2 2 4 5" xfId="15783" xr:uid="{00000000-0005-0000-0000-0000302C0000}"/>
    <cellStyle name="40% - Accent5 2 2 4 6" xfId="30650" xr:uid="{00000000-0005-0000-0000-0000312C0000}"/>
    <cellStyle name="40% - Accent5 2 2 4 7" xfId="32207" xr:uid="{00000000-0005-0000-0000-0000322C0000}"/>
    <cellStyle name="40% - Accent5 2 2 4 8" xfId="33447" xr:uid="{00000000-0005-0000-0000-0000332C0000}"/>
    <cellStyle name="40% - Accent5 2 2 4 9" xfId="34774" xr:uid="{00000000-0005-0000-0000-0000342C0000}"/>
    <cellStyle name="40% - Accent5 2 2 5" xfId="1668" xr:uid="{00000000-0005-0000-0000-0000352C0000}"/>
    <cellStyle name="40% - Accent5 2 2 5 2" xfId="10570" xr:uid="{00000000-0005-0000-0000-0000362C0000}"/>
    <cellStyle name="40% - Accent5 2 2 5 2 2" xfId="24854" xr:uid="{00000000-0005-0000-0000-0000372C0000}"/>
    <cellStyle name="40% - Accent5 2 2 5 3" xfId="7317" xr:uid="{00000000-0005-0000-0000-0000382C0000}"/>
    <cellStyle name="40% - Accent5 2 2 5 3 2" xfId="21621" xr:uid="{00000000-0005-0000-0000-0000392C0000}"/>
    <cellStyle name="40% - Accent5 2 2 5 4" xfId="16095" xr:uid="{00000000-0005-0000-0000-00003A2C0000}"/>
    <cellStyle name="40% - Accent5 2 2 5 5" xfId="34775" xr:uid="{00000000-0005-0000-0000-00003B2C0000}"/>
    <cellStyle name="40% - Accent5 2 2 5 6" xfId="38415" xr:uid="{00000000-0005-0000-0000-00003C2C0000}"/>
    <cellStyle name="40% - Accent5 2 2 5 7" xfId="41478" xr:uid="{00000000-0005-0000-0000-00003D2C0000}"/>
    <cellStyle name="40% - Accent5 2 2 6" xfId="2158" xr:uid="{00000000-0005-0000-0000-00003E2C0000}"/>
    <cellStyle name="40% - Accent5 2 2 6 2" xfId="10571" xr:uid="{00000000-0005-0000-0000-00003F2C0000}"/>
    <cellStyle name="40% - Accent5 2 2 6 2 2" xfId="24855" xr:uid="{00000000-0005-0000-0000-0000402C0000}"/>
    <cellStyle name="40% - Accent5 2 2 6 3" xfId="7757" xr:uid="{00000000-0005-0000-0000-0000412C0000}"/>
    <cellStyle name="40% - Accent5 2 2 6 3 2" xfId="22061" xr:uid="{00000000-0005-0000-0000-0000422C0000}"/>
    <cellStyle name="40% - Accent5 2 2 6 4" xfId="16535" xr:uid="{00000000-0005-0000-0000-0000432C0000}"/>
    <cellStyle name="40% - Accent5 2 2 6 5" xfId="34776" xr:uid="{00000000-0005-0000-0000-0000442C0000}"/>
    <cellStyle name="40% - Accent5 2 2 6 6" xfId="38416" xr:uid="{00000000-0005-0000-0000-0000452C0000}"/>
    <cellStyle name="40% - Accent5 2 2 6 7" xfId="41479" xr:uid="{00000000-0005-0000-0000-0000462C0000}"/>
    <cellStyle name="40% - Accent5 2 2 7" xfId="2823" xr:uid="{00000000-0005-0000-0000-0000472C0000}"/>
    <cellStyle name="40% - Accent5 2 2 7 2" xfId="10572" xr:uid="{00000000-0005-0000-0000-0000482C0000}"/>
    <cellStyle name="40% - Accent5 2 2 7 2 2" xfId="24856" xr:uid="{00000000-0005-0000-0000-0000492C0000}"/>
    <cellStyle name="40% - Accent5 2 2 7 3" xfId="8398" xr:uid="{00000000-0005-0000-0000-00004A2C0000}"/>
    <cellStyle name="40% - Accent5 2 2 7 3 2" xfId="22693" xr:uid="{00000000-0005-0000-0000-00004B2C0000}"/>
    <cellStyle name="40% - Accent5 2 2 7 4" xfId="17167" xr:uid="{00000000-0005-0000-0000-00004C2C0000}"/>
    <cellStyle name="40% - Accent5 2 2 7 5" xfId="34777" xr:uid="{00000000-0005-0000-0000-00004D2C0000}"/>
    <cellStyle name="40% - Accent5 2 2 7 6" xfId="38417" xr:uid="{00000000-0005-0000-0000-00004E2C0000}"/>
    <cellStyle name="40% - Accent5 2 2 7 7" xfId="41480" xr:uid="{00000000-0005-0000-0000-00004F2C0000}"/>
    <cellStyle name="40% - Accent5 2 2 8" xfId="3140" xr:uid="{00000000-0005-0000-0000-0000502C0000}"/>
    <cellStyle name="40% - Accent5 2 2 8 2" xfId="10573" xr:uid="{00000000-0005-0000-0000-0000512C0000}"/>
    <cellStyle name="40% - Accent5 2 2 8 2 2" xfId="24857" xr:uid="{00000000-0005-0000-0000-0000522C0000}"/>
    <cellStyle name="40% - Accent5 2 2 8 3" xfId="8714" xr:uid="{00000000-0005-0000-0000-0000532C0000}"/>
    <cellStyle name="40% - Accent5 2 2 8 3 2" xfId="23008" xr:uid="{00000000-0005-0000-0000-0000542C0000}"/>
    <cellStyle name="40% - Accent5 2 2 8 4" xfId="17482" xr:uid="{00000000-0005-0000-0000-0000552C0000}"/>
    <cellStyle name="40% - Accent5 2 2 8 5" xfId="34778" xr:uid="{00000000-0005-0000-0000-0000562C0000}"/>
    <cellStyle name="40% - Accent5 2 2 8 6" xfId="38418" xr:uid="{00000000-0005-0000-0000-0000572C0000}"/>
    <cellStyle name="40% - Accent5 2 2 8 7" xfId="41481" xr:uid="{00000000-0005-0000-0000-0000582C0000}"/>
    <cellStyle name="40% - Accent5 2 2 9" xfId="3454" xr:uid="{00000000-0005-0000-0000-0000592C0000}"/>
    <cellStyle name="40% - Accent5 2 2 9 2" xfId="10574" xr:uid="{00000000-0005-0000-0000-00005A2C0000}"/>
    <cellStyle name="40% - Accent5 2 2 9 2 2" xfId="24858" xr:uid="{00000000-0005-0000-0000-00005B2C0000}"/>
    <cellStyle name="40% - Accent5 2 2 9 3" xfId="9028" xr:uid="{00000000-0005-0000-0000-00005C2C0000}"/>
    <cellStyle name="40% - Accent5 2 2 9 3 2" xfId="23321" xr:uid="{00000000-0005-0000-0000-00005D2C0000}"/>
    <cellStyle name="40% - Accent5 2 2 9 4" xfId="17795" xr:uid="{00000000-0005-0000-0000-00005E2C0000}"/>
    <cellStyle name="40% - Accent5 2 2 9 5" xfId="34779" xr:uid="{00000000-0005-0000-0000-00005F2C0000}"/>
    <cellStyle name="40% - Accent5 2 2 9 6" xfId="38419" xr:uid="{00000000-0005-0000-0000-0000602C0000}"/>
    <cellStyle name="40% - Accent5 2 2 9 7" xfId="41482" xr:uid="{00000000-0005-0000-0000-0000612C0000}"/>
    <cellStyle name="40% - Accent5 2 20" xfId="14999" xr:uid="{00000000-0005-0000-0000-0000622C0000}"/>
    <cellStyle name="40% - Accent5 2 21" xfId="28672" xr:uid="{00000000-0005-0000-0000-0000632C0000}"/>
    <cellStyle name="40% - Accent5 2 22" xfId="29301" xr:uid="{00000000-0005-0000-0000-0000642C0000}"/>
    <cellStyle name="40% - Accent5 2 23" xfId="29617" xr:uid="{00000000-0005-0000-0000-0000652C0000}"/>
    <cellStyle name="40% - Accent5 2 24" xfId="29932" xr:uid="{00000000-0005-0000-0000-0000662C0000}"/>
    <cellStyle name="40% - Accent5 2 25" xfId="31175" xr:uid="{00000000-0005-0000-0000-0000672C0000}"/>
    <cellStyle name="40% - Accent5 2 26" xfId="31489" xr:uid="{00000000-0005-0000-0000-0000682C0000}"/>
    <cellStyle name="40% - Accent5 2 27" xfId="32729" xr:uid="{00000000-0005-0000-0000-0000692C0000}"/>
    <cellStyle name="40% - Accent5 2 28" xfId="34758" xr:uid="{00000000-0005-0000-0000-00006A2C0000}"/>
    <cellStyle name="40% - Accent5 2 29" xfId="37369" xr:uid="{00000000-0005-0000-0000-00006B2C0000}"/>
    <cellStyle name="40% - Accent5 2 3" xfId="462" xr:uid="{00000000-0005-0000-0000-00006C2C0000}"/>
    <cellStyle name="40% - Accent5 2 3 10" xfId="4164" xr:uid="{00000000-0005-0000-0000-00006D2C0000}"/>
    <cellStyle name="40% - Accent5 2 3 10 2" xfId="10576" xr:uid="{00000000-0005-0000-0000-00006E2C0000}"/>
    <cellStyle name="40% - Accent5 2 3 10 2 2" xfId="24860" xr:uid="{00000000-0005-0000-0000-00006F2C0000}"/>
    <cellStyle name="40% - Accent5 2 3 10 3" xfId="6451" xr:uid="{00000000-0005-0000-0000-0000702C0000}"/>
    <cellStyle name="40% - Accent5 2 3 10 3 2" xfId="20759" xr:uid="{00000000-0005-0000-0000-0000712C0000}"/>
    <cellStyle name="40% - Accent5 2 3 10 4" xfId="18497" xr:uid="{00000000-0005-0000-0000-0000722C0000}"/>
    <cellStyle name="40% - Accent5 2 3 11" xfId="4477" xr:uid="{00000000-0005-0000-0000-0000732C0000}"/>
    <cellStyle name="40% - Accent5 2 3 11 2" xfId="10577" xr:uid="{00000000-0005-0000-0000-0000742C0000}"/>
    <cellStyle name="40% - Accent5 2 3 11 2 2" xfId="24861" xr:uid="{00000000-0005-0000-0000-0000752C0000}"/>
    <cellStyle name="40% - Accent5 2 3 11 3" xfId="18809" xr:uid="{00000000-0005-0000-0000-0000762C0000}"/>
    <cellStyle name="40% - Accent5 2 3 12" xfId="10575" xr:uid="{00000000-0005-0000-0000-0000772C0000}"/>
    <cellStyle name="40% - Accent5 2 3 12 2" xfId="24859" xr:uid="{00000000-0005-0000-0000-0000782C0000}"/>
    <cellStyle name="40% - Accent5 2 3 13" xfId="4918" xr:uid="{00000000-0005-0000-0000-0000792C0000}"/>
    <cellStyle name="40% - Accent5 2 3 13 2" xfId="19250" xr:uid="{00000000-0005-0000-0000-00007A2C0000}"/>
    <cellStyle name="40% - Accent5 2 3 14" xfId="13853" xr:uid="{00000000-0005-0000-0000-00007B2C0000}"/>
    <cellStyle name="40% - Accent5 2 3 14 2" xfId="27554" xr:uid="{00000000-0005-0000-0000-00007C2C0000}"/>
    <cellStyle name="40% - Accent5 2 3 15" xfId="14481" xr:uid="{00000000-0005-0000-0000-00007D2C0000}"/>
    <cellStyle name="40% - Accent5 2 3 15 2" xfId="28180" xr:uid="{00000000-0005-0000-0000-00007E2C0000}"/>
    <cellStyle name="40% - Accent5 2 3 16" xfId="15233" xr:uid="{00000000-0005-0000-0000-00007F2C0000}"/>
    <cellStyle name="40% - Accent5 2 3 17" xfId="28828" xr:uid="{00000000-0005-0000-0000-0000802C0000}"/>
    <cellStyle name="40% - Accent5 2 3 18" xfId="29457" xr:uid="{00000000-0005-0000-0000-0000812C0000}"/>
    <cellStyle name="40% - Accent5 2 3 19" xfId="29773" xr:uid="{00000000-0005-0000-0000-0000822C0000}"/>
    <cellStyle name="40% - Accent5 2 3 2" xfId="775" xr:uid="{00000000-0005-0000-0000-0000832C0000}"/>
    <cellStyle name="40% - Accent5 2 3 2 10" xfId="30401" xr:uid="{00000000-0005-0000-0000-0000842C0000}"/>
    <cellStyle name="40% - Accent5 2 3 2 11" xfId="31958" xr:uid="{00000000-0005-0000-0000-0000852C0000}"/>
    <cellStyle name="40% - Accent5 2 3 2 12" xfId="33198" xr:uid="{00000000-0005-0000-0000-0000862C0000}"/>
    <cellStyle name="40% - Accent5 2 3 2 13" xfId="34781" xr:uid="{00000000-0005-0000-0000-0000872C0000}"/>
    <cellStyle name="40% - Accent5 2 3 2 14" xfId="38421" xr:uid="{00000000-0005-0000-0000-0000882C0000}"/>
    <cellStyle name="40% - Accent5 2 3 2 15" xfId="41484" xr:uid="{00000000-0005-0000-0000-0000892C0000}"/>
    <cellStyle name="40% - Accent5 2 3 2 2" xfId="2549" xr:uid="{00000000-0005-0000-0000-00008A2C0000}"/>
    <cellStyle name="40% - Accent5 2 3 2 2 10" xfId="38422" xr:uid="{00000000-0005-0000-0000-00008B2C0000}"/>
    <cellStyle name="40% - Accent5 2 3 2 2 11" xfId="41485" xr:uid="{00000000-0005-0000-0000-00008C2C0000}"/>
    <cellStyle name="40% - Accent5 2 3 2 2 2" xfId="8147" xr:uid="{00000000-0005-0000-0000-00008D2C0000}"/>
    <cellStyle name="40% - Accent5 2 3 2 2 2 2" xfId="22451" xr:uid="{00000000-0005-0000-0000-00008E2C0000}"/>
    <cellStyle name="40% - Accent5 2 3 2 2 3" xfId="10579" xr:uid="{00000000-0005-0000-0000-00008F2C0000}"/>
    <cellStyle name="40% - Accent5 2 3 2 2 3 2" xfId="24863" xr:uid="{00000000-0005-0000-0000-0000902C0000}"/>
    <cellStyle name="40% - Accent5 2 3 2 2 4" xfId="6001" xr:uid="{00000000-0005-0000-0000-0000912C0000}"/>
    <cellStyle name="40% - Accent5 2 3 2 2 4 2" xfId="20330" xr:uid="{00000000-0005-0000-0000-0000922C0000}"/>
    <cellStyle name="40% - Accent5 2 3 2 2 5" xfId="16925" xr:uid="{00000000-0005-0000-0000-0000932C0000}"/>
    <cellStyle name="40% - Accent5 2 3 2 2 6" xfId="30655" xr:uid="{00000000-0005-0000-0000-0000942C0000}"/>
    <cellStyle name="40% - Accent5 2 3 2 2 7" xfId="32212" xr:uid="{00000000-0005-0000-0000-0000952C0000}"/>
    <cellStyle name="40% - Accent5 2 3 2 2 8" xfId="33452" xr:uid="{00000000-0005-0000-0000-0000962C0000}"/>
    <cellStyle name="40% - Accent5 2 3 2 2 9" xfId="34782" xr:uid="{00000000-0005-0000-0000-0000972C0000}"/>
    <cellStyle name="40% - Accent5 2 3 2 3" xfId="6763" xr:uid="{00000000-0005-0000-0000-0000982C0000}"/>
    <cellStyle name="40% - Accent5 2 3 2 3 2" xfId="21071" xr:uid="{00000000-0005-0000-0000-0000992C0000}"/>
    <cellStyle name="40% - Accent5 2 3 2 4" xfId="10578" xr:uid="{00000000-0005-0000-0000-00009A2C0000}"/>
    <cellStyle name="40% - Accent5 2 3 2 4 2" xfId="24862" xr:uid="{00000000-0005-0000-0000-00009B2C0000}"/>
    <cellStyle name="40% - Accent5 2 3 2 5" xfId="5230" xr:uid="{00000000-0005-0000-0000-00009C2C0000}"/>
    <cellStyle name="40% - Accent5 2 3 2 5 2" xfId="19562" xr:uid="{00000000-0005-0000-0000-00009D2C0000}"/>
    <cellStyle name="40% - Accent5 2 3 2 6" xfId="14167" xr:uid="{00000000-0005-0000-0000-00009E2C0000}"/>
    <cellStyle name="40% - Accent5 2 3 2 6 2" xfId="27867" xr:uid="{00000000-0005-0000-0000-00009F2C0000}"/>
    <cellStyle name="40% - Accent5 2 3 2 7" xfId="14794" xr:uid="{00000000-0005-0000-0000-0000A02C0000}"/>
    <cellStyle name="40% - Accent5 2 3 2 7 2" xfId="28493" xr:uid="{00000000-0005-0000-0000-0000A12C0000}"/>
    <cellStyle name="40% - Accent5 2 3 2 8" xfId="15545" xr:uid="{00000000-0005-0000-0000-0000A22C0000}"/>
    <cellStyle name="40% - Accent5 2 3 2 9" xfId="29141" xr:uid="{00000000-0005-0000-0000-0000A32C0000}"/>
    <cellStyle name="40% - Accent5 2 3 20" xfId="30088" xr:uid="{00000000-0005-0000-0000-0000A42C0000}"/>
    <cellStyle name="40% - Accent5 2 3 21" xfId="31331" xr:uid="{00000000-0005-0000-0000-0000A52C0000}"/>
    <cellStyle name="40% - Accent5 2 3 22" xfId="31645" xr:uid="{00000000-0005-0000-0000-0000A62C0000}"/>
    <cellStyle name="40% - Accent5 2 3 23" xfId="32885" xr:uid="{00000000-0005-0000-0000-0000A72C0000}"/>
    <cellStyle name="40% - Accent5 2 3 24" xfId="34780" xr:uid="{00000000-0005-0000-0000-0000A82C0000}"/>
    <cellStyle name="40% - Accent5 2 3 25" xfId="37525" xr:uid="{00000000-0005-0000-0000-0000A92C0000}"/>
    <cellStyle name="40% - Accent5 2 3 26" xfId="38420" xr:uid="{00000000-0005-0000-0000-0000AA2C0000}"/>
    <cellStyle name="40% - Accent5 2 3 27" xfId="41483" xr:uid="{00000000-0005-0000-0000-0000AB2C0000}"/>
    <cellStyle name="40% - Accent5 2 3 3" xfId="1433" xr:uid="{00000000-0005-0000-0000-0000AC2C0000}"/>
    <cellStyle name="40% - Accent5 2 3 3 10" xfId="38423" xr:uid="{00000000-0005-0000-0000-0000AD2C0000}"/>
    <cellStyle name="40% - Accent5 2 3 3 11" xfId="41486" xr:uid="{00000000-0005-0000-0000-0000AE2C0000}"/>
    <cellStyle name="40% - Accent5 2 3 3 2" xfId="7082" xr:uid="{00000000-0005-0000-0000-0000AF2C0000}"/>
    <cellStyle name="40% - Accent5 2 3 3 2 2" xfId="21387" xr:uid="{00000000-0005-0000-0000-0000B02C0000}"/>
    <cellStyle name="40% - Accent5 2 3 3 3" xfId="10580" xr:uid="{00000000-0005-0000-0000-0000B12C0000}"/>
    <cellStyle name="40% - Accent5 2 3 3 3 2" xfId="24864" xr:uid="{00000000-0005-0000-0000-0000B22C0000}"/>
    <cellStyle name="40% - Accent5 2 3 3 4" xfId="5689" xr:uid="{00000000-0005-0000-0000-0000B32C0000}"/>
    <cellStyle name="40% - Accent5 2 3 3 4 2" xfId="20018" xr:uid="{00000000-0005-0000-0000-0000B42C0000}"/>
    <cellStyle name="40% - Accent5 2 3 3 5" xfId="15861" xr:uid="{00000000-0005-0000-0000-0000B52C0000}"/>
    <cellStyle name="40% - Accent5 2 3 3 6" xfId="30654" xr:uid="{00000000-0005-0000-0000-0000B62C0000}"/>
    <cellStyle name="40% - Accent5 2 3 3 7" xfId="32211" xr:uid="{00000000-0005-0000-0000-0000B72C0000}"/>
    <cellStyle name="40% - Accent5 2 3 3 8" xfId="33451" xr:uid="{00000000-0005-0000-0000-0000B82C0000}"/>
    <cellStyle name="40% - Accent5 2 3 3 9" xfId="34783" xr:uid="{00000000-0005-0000-0000-0000B92C0000}"/>
    <cellStyle name="40% - Accent5 2 3 4" xfId="1746" xr:uid="{00000000-0005-0000-0000-0000BA2C0000}"/>
    <cellStyle name="40% - Accent5 2 3 4 2" xfId="10581" xr:uid="{00000000-0005-0000-0000-0000BB2C0000}"/>
    <cellStyle name="40% - Accent5 2 3 4 2 2" xfId="24865" xr:uid="{00000000-0005-0000-0000-0000BC2C0000}"/>
    <cellStyle name="40% - Accent5 2 3 4 3" xfId="7395" xr:uid="{00000000-0005-0000-0000-0000BD2C0000}"/>
    <cellStyle name="40% - Accent5 2 3 4 3 2" xfId="21699" xr:uid="{00000000-0005-0000-0000-0000BE2C0000}"/>
    <cellStyle name="40% - Accent5 2 3 4 4" xfId="16173" xr:uid="{00000000-0005-0000-0000-0000BF2C0000}"/>
    <cellStyle name="40% - Accent5 2 3 4 5" xfId="34784" xr:uid="{00000000-0005-0000-0000-0000C02C0000}"/>
    <cellStyle name="40% - Accent5 2 3 4 6" xfId="38424" xr:uid="{00000000-0005-0000-0000-0000C12C0000}"/>
    <cellStyle name="40% - Accent5 2 3 4 7" xfId="41487" xr:uid="{00000000-0005-0000-0000-0000C22C0000}"/>
    <cellStyle name="40% - Accent5 2 3 5" xfId="2236" xr:uid="{00000000-0005-0000-0000-0000C32C0000}"/>
    <cellStyle name="40% - Accent5 2 3 5 2" xfId="10582" xr:uid="{00000000-0005-0000-0000-0000C42C0000}"/>
    <cellStyle name="40% - Accent5 2 3 5 2 2" xfId="24866" xr:uid="{00000000-0005-0000-0000-0000C52C0000}"/>
    <cellStyle name="40% - Accent5 2 3 5 3" xfId="7835" xr:uid="{00000000-0005-0000-0000-0000C62C0000}"/>
    <cellStyle name="40% - Accent5 2 3 5 3 2" xfId="22139" xr:uid="{00000000-0005-0000-0000-0000C72C0000}"/>
    <cellStyle name="40% - Accent5 2 3 5 4" xfId="16613" xr:uid="{00000000-0005-0000-0000-0000C82C0000}"/>
    <cellStyle name="40% - Accent5 2 3 5 5" xfId="34785" xr:uid="{00000000-0005-0000-0000-0000C92C0000}"/>
    <cellStyle name="40% - Accent5 2 3 5 6" xfId="38425" xr:uid="{00000000-0005-0000-0000-0000CA2C0000}"/>
    <cellStyle name="40% - Accent5 2 3 5 7" xfId="41488" xr:uid="{00000000-0005-0000-0000-0000CB2C0000}"/>
    <cellStyle name="40% - Accent5 2 3 6" xfId="2901" xr:uid="{00000000-0005-0000-0000-0000CC2C0000}"/>
    <cellStyle name="40% - Accent5 2 3 6 2" xfId="10583" xr:uid="{00000000-0005-0000-0000-0000CD2C0000}"/>
    <cellStyle name="40% - Accent5 2 3 6 2 2" xfId="24867" xr:uid="{00000000-0005-0000-0000-0000CE2C0000}"/>
    <cellStyle name="40% - Accent5 2 3 6 3" xfId="8476" xr:uid="{00000000-0005-0000-0000-0000CF2C0000}"/>
    <cellStyle name="40% - Accent5 2 3 6 3 2" xfId="22771" xr:uid="{00000000-0005-0000-0000-0000D02C0000}"/>
    <cellStyle name="40% - Accent5 2 3 6 4" xfId="17245" xr:uid="{00000000-0005-0000-0000-0000D12C0000}"/>
    <cellStyle name="40% - Accent5 2 3 6 5" xfId="34786" xr:uid="{00000000-0005-0000-0000-0000D22C0000}"/>
    <cellStyle name="40% - Accent5 2 3 6 6" xfId="38426" xr:uid="{00000000-0005-0000-0000-0000D32C0000}"/>
    <cellStyle name="40% - Accent5 2 3 6 7" xfId="41489" xr:uid="{00000000-0005-0000-0000-0000D42C0000}"/>
    <cellStyle name="40% - Accent5 2 3 7" xfId="3218" xr:uid="{00000000-0005-0000-0000-0000D52C0000}"/>
    <cellStyle name="40% - Accent5 2 3 7 2" xfId="10584" xr:uid="{00000000-0005-0000-0000-0000D62C0000}"/>
    <cellStyle name="40% - Accent5 2 3 7 2 2" xfId="24868" xr:uid="{00000000-0005-0000-0000-0000D72C0000}"/>
    <cellStyle name="40% - Accent5 2 3 7 3" xfId="8792" xr:uid="{00000000-0005-0000-0000-0000D82C0000}"/>
    <cellStyle name="40% - Accent5 2 3 7 3 2" xfId="23086" xr:uid="{00000000-0005-0000-0000-0000D92C0000}"/>
    <cellStyle name="40% - Accent5 2 3 7 4" xfId="17560" xr:uid="{00000000-0005-0000-0000-0000DA2C0000}"/>
    <cellStyle name="40% - Accent5 2 3 7 5" xfId="34787" xr:uid="{00000000-0005-0000-0000-0000DB2C0000}"/>
    <cellStyle name="40% - Accent5 2 3 7 6" xfId="38427" xr:uid="{00000000-0005-0000-0000-0000DC2C0000}"/>
    <cellStyle name="40% - Accent5 2 3 7 7" xfId="41490" xr:uid="{00000000-0005-0000-0000-0000DD2C0000}"/>
    <cellStyle name="40% - Accent5 2 3 8" xfId="3532" xr:uid="{00000000-0005-0000-0000-0000DE2C0000}"/>
    <cellStyle name="40% - Accent5 2 3 8 2" xfId="10585" xr:uid="{00000000-0005-0000-0000-0000DF2C0000}"/>
    <cellStyle name="40% - Accent5 2 3 8 2 2" xfId="24869" xr:uid="{00000000-0005-0000-0000-0000E02C0000}"/>
    <cellStyle name="40% - Accent5 2 3 8 3" xfId="9106" xr:uid="{00000000-0005-0000-0000-0000E12C0000}"/>
    <cellStyle name="40% - Accent5 2 3 8 3 2" xfId="23399" xr:uid="{00000000-0005-0000-0000-0000E22C0000}"/>
    <cellStyle name="40% - Accent5 2 3 8 4" xfId="17873" xr:uid="{00000000-0005-0000-0000-0000E32C0000}"/>
    <cellStyle name="40% - Accent5 2 3 8 5" xfId="34788" xr:uid="{00000000-0005-0000-0000-0000E42C0000}"/>
    <cellStyle name="40% - Accent5 2 3 8 6" xfId="38428" xr:uid="{00000000-0005-0000-0000-0000E52C0000}"/>
    <cellStyle name="40% - Accent5 2 3 8 7" xfId="41491" xr:uid="{00000000-0005-0000-0000-0000E62C0000}"/>
    <cellStyle name="40% - Accent5 2 3 9" xfId="3847" xr:uid="{00000000-0005-0000-0000-0000E72C0000}"/>
    <cellStyle name="40% - Accent5 2 3 9 2" xfId="10586" xr:uid="{00000000-0005-0000-0000-0000E82C0000}"/>
    <cellStyle name="40% - Accent5 2 3 9 2 2" xfId="24870" xr:uid="{00000000-0005-0000-0000-0000E92C0000}"/>
    <cellStyle name="40% - Accent5 2 3 9 3" xfId="9421" xr:uid="{00000000-0005-0000-0000-0000EA2C0000}"/>
    <cellStyle name="40% - Accent5 2 3 9 3 2" xfId="23711" xr:uid="{00000000-0005-0000-0000-0000EB2C0000}"/>
    <cellStyle name="40% - Accent5 2 3 9 4" xfId="18185" xr:uid="{00000000-0005-0000-0000-0000EC2C0000}"/>
    <cellStyle name="40% - Accent5 2 30" xfId="38398" xr:uid="{00000000-0005-0000-0000-0000ED2C0000}"/>
    <cellStyle name="40% - Accent5 2 31" xfId="41461" xr:uid="{00000000-0005-0000-0000-0000EE2C0000}"/>
    <cellStyle name="40% - Accent5 2 4" xfId="306" xr:uid="{00000000-0005-0000-0000-0000EF2C0000}"/>
    <cellStyle name="40% - Accent5 2 4 10" xfId="30245" xr:uid="{00000000-0005-0000-0000-0000F02C0000}"/>
    <cellStyle name="40% - Accent5 2 4 11" xfId="31802" xr:uid="{00000000-0005-0000-0000-0000F12C0000}"/>
    <cellStyle name="40% - Accent5 2 4 12" xfId="33042" xr:uid="{00000000-0005-0000-0000-0000F22C0000}"/>
    <cellStyle name="40% - Accent5 2 4 13" xfId="34789" xr:uid="{00000000-0005-0000-0000-0000F32C0000}"/>
    <cellStyle name="40% - Accent5 2 4 14" xfId="38429" xr:uid="{00000000-0005-0000-0000-0000F42C0000}"/>
    <cellStyle name="40% - Accent5 2 4 15" xfId="41492" xr:uid="{00000000-0005-0000-0000-0000F52C0000}"/>
    <cellStyle name="40% - Accent5 2 4 2" xfId="2080" xr:uid="{00000000-0005-0000-0000-0000F62C0000}"/>
    <cellStyle name="40% - Accent5 2 4 2 10" xfId="38430" xr:uid="{00000000-0005-0000-0000-0000F72C0000}"/>
    <cellStyle name="40% - Accent5 2 4 2 11" xfId="41493" xr:uid="{00000000-0005-0000-0000-0000F82C0000}"/>
    <cellStyle name="40% - Accent5 2 4 2 2" xfId="7679" xr:uid="{00000000-0005-0000-0000-0000F92C0000}"/>
    <cellStyle name="40% - Accent5 2 4 2 2 2" xfId="21983" xr:uid="{00000000-0005-0000-0000-0000FA2C0000}"/>
    <cellStyle name="40% - Accent5 2 4 2 3" xfId="10588" xr:uid="{00000000-0005-0000-0000-0000FB2C0000}"/>
    <cellStyle name="40% - Accent5 2 4 2 3 2" xfId="24872" xr:uid="{00000000-0005-0000-0000-0000FC2C0000}"/>
    <cellStyle name="40% - Accent5 2 4 2 4" xfId="5533" xr:uid="{00000000-0005-0000-0000-0000FD2C0000}"/>
    <cellStyle name="40% - Accent5 2 4 2 4 2" xfId="19862" xr:uid="{00000000-0005-0000-0000-0000FE2C0000}"/>
    <cellStyle name="40% - Accent5 2 4 2 5" xfId="16457" xr:uid="{00000000-0005-0000-0000-0000FF2C0000}"/>
    <cellStyle name="40% - Accent5 2 4 2 6" xfId="30656" xr:uid="{00000000-0005-0000-0000-0000002D0000}"/>
    <cellStyle name="40% - Accent5 2 4 2 7" xfId="32213" xr:uid="{00000000-0005-0000-0000-0000012D0000}"/>
    <cellStyle name="40% - Accent5 2 4 2 8" xfId="33453" xr:uid="{00000000-0005-0000-0000-0000022D0000}"/>
    <cellStyle name="40% - Accent5 2 4 2 9" xfId="34790" xr:uid="{00000000-0005-0000-0000-0000032D0000}"/>
    <cellStyle name="40% - Accent5 2 4 3" xfId="6295" xr:uid="{00000000-0005-0000-0000-0000042D0000}"/>
    <cellStyle name="40% - Accent5 2 4 3 2" xfId="20603" xr:uid="{00000000-0005-0000-0000-0000052D0000}"/>
    <cellStyle name="40% - Accent5 2 4 4" xfId="10587" xr:uid="{00000000-0005-0000-0000-0000062D0000}"/>
    <cellStyle name="40% - Accent5 2 4 4 2" xfId="24871" xr:uid="{00000000-0005-0000-0000-0000072D0000}"/>
    <cellStyle name="40% - Accent5 2 4 5" xfId="4762" xr:uid="{00000000-0005-0000-0000-0000082D0000}"/>
    <cellStyle name="40% - Accent5 2 4 5 2" xfId="19094" xr:uid="{00000000-0005-0000-0000-0000092D0000}"/>
    <cellStyle name="40% - Accent5 2 4 6" xfId="14010" xr:uid="{00000000-0005-0000-0000-00000A2D0000}"/>
    <cellStyle name="40% - Accent5 2 4 6 2" xfId="27711" xr:uid="{00000000-0005-0000-0000-00000B2D0000}"/>
    <cellStyle name="40% - Accent5 2 4 7" xfId="14638" xr:uid="{00000000-0005-0000-0000-00000C2D0000}"/>
    <cellStyle name="40% - Accent5 2 4 7 2" xfId="28337" xr:uid="{00000000-0005-0000-0000-00000D2D0000}"/>
    <cellStyle name="40% - Accent5 2 4 8" xfId="15077" xr:uid="{00000000-0005-0000-0000-00000E2D0000}"/>
    <cellStyle name="40% - Accent5 2 4 9" xfId="28985" xr:uid="{00000000-0005-0000-0000-00000F2D0000}"/>
    <cellStyle name="40% - Accent5 2 5" xfId="619" xr:uid="{00000000-0005-0000-0000-0000102D0000}"/>
    <cellStyle name="40% - Accent5 2 5 10" xfId="34791" xr:uid="{00000000-0005-0000-0000-0000112D0000}"/>
    <cellStyle name="40% - Accent5 2 5 11" xfId="38431" xr:uid="{00000000-0005-0000-0000-0000122D0000}"/>
    <cellStyle name="40% - Accent5 2 5 12" xfId="41494" xr:uid="{00000000-0005-0000-0000-0000132D0000}"/>
    <cellStyle name="40% - Accent5 2 5 2" xfId="2393" xr:uid="{00000000-0005-0000-0000-0000142D0000}"/>
    <cellStyle name="40% - Accent5 2 5 2 2" xfId="7991" xr:uid="{00000000-0005-0000-0000-0000152D0000}"/>
    <cellStyle name="40% - Accent5 2 5 2 2 2" xfId="22295" xr:uid="{00000000-0005-0000-0000-0000162D0000}"/>
    <cellStyle name="40% - Accent5 2 5 2 3" xfId="10590" xr:uid="{00000000-0005-0000-0000-0000172D0000}"/>
    <cellStyle name="40% - Accent5 2 5 2 3 2" xfId="24874" xr:uid="{00000000-0005-0000-0000-0000182D0000}"/>
    <cellStyle name="40% - Accent5 2 5 2 4" xfId="5845" xr:uid="{00000000-0005-0000-0000-0000192D0000}"/>
    <cellStyle name="40% - Accent5 2 5 2 4 2" xfId="20174" xr:uid="{00000000-0005-0000-0000-00001A2D0000}"/>
    <cellStyle name="40% - Accent5 2 5 2 5" xfId="16769" xr:uid="{00000000-0005-0000-0000-00001B2D0000}"/>
    <cellStyle name="40% - Accent5 2 5 2 6" xfId="34792" xr:uid="{00000000-0005-0000-0000-00001C2D0000}"/>
    <cellStyle name="40% - Accent5 2 5 2 7" xfId="38432" xr:uid="{00000000-0005-0000-0000-00001D2D0000}"/>
    <cellStyle name="40% - Accent5 2 5 2 8" xfId="41495" xr:uid="{00000000-0005-0000-0000-00001E2D0000}"/>
    <cellStyle name="40% - Accent5 2 5 3" xfId="6607" xr:uid="{00000000-0005-0000-0000-00001F2D0000}"/>
    <cellStyle name="40% - Accent5 2 5 3 2" xfId="20915" xr:uid="{00000000-0005-0000-0000-0000202D0000}"/>
    <cellStyle name="40% - Accent5 2 5 4" xfId="10589" xr:uid="{00000000-0005-0000-0000-0000212D0000}"/>
    <cellStyle name="40% - Accent5 2 5 4 2" xfId="24873" xr:uid="{00000000-0005-0000-0000-0000222D0000}"/>
    <cellStyle name="40% - Accent5 2 5 5" xfId="5074" xr:uid="{00000000-0005-0000-0000-0000232D0000}"/>
    <cellStyle name="40% - Accent5 2 5 5 2" xfId="19406" xr:uid="{00000000-0005-0000-0000-0000242D0000}"/>
    <cellStyle name="40% - Accent5 2 5 6" xfId="15389" xr:uid="{00000000-0005-0000-0000-0000252D0000}"/>
    <cellStyle name="40% - Accent5 2 5 7" xfId="30649" xr:uid="{00000000-0005-0000-0000-0000262D0000}"/>
    <cellStyle name="40% - Accent5 2 5 8" xfId="32206" xr:uid="{00000000-0005-0000-0000-0000272D0000}"/>
    <cellStyle name="40% - Accent5 2 5 9" xfId="33446" xr:uid="{00000000-0005-0000-0000-0000282D0000}"/>
    <cellStyle name="40% - Accent5 2 6" xfId="948" xr:uid="{00000000-0005-0000-0000-0000292D0000}"/>
    <cellStyle name="40% - Accent5 2 6 2" xfId="34793" xr:uid="{00000000-0005-0000-0000-00002A2D0000}"/>
    <cellStyle name="40% - Accent5 2 7" xfId="1277" xr:uid="{00000000-0005-0000-0000-00002B2D0000}"/>
    <cellStyle name="40% - Accent5 2 7 2" xfId="6926" xr:uid="{00000000-0005-0000-0000-00002C2D0000}"/>
    <cellStyle name="40% - Accent5 2 7 2 2" xfId="21231" xr:uid="{00000000-0005-0000-0000-00002D2D0000}"/>
    <cellStyle name="40% - Accent5 2 7 3" xfId="10591" xr:uid="{00000000-0005-0000-0000-00002E2D0000}"/>
    <cellStyle name="40% - Accent5 2 7 3 2" xfId="24875" xr:uid="{00000000-0005-0000-0000-00002F2D0000}"/>
    <cellStyle name="40% - Accent5 2 7 4" xfId="5455" xr:uid="{00000000-0005-0000-0000-0000302D0000}"/>
    <cellStyle name="40% - Accent5 2 7 4 2" xfId="19784" xr:uid="{00000000-0005-0000-0000-0000312D0000}"/>
    <cellStyle name="40% - Accent5 2 7 5" xfId="15705" xr:uid="{00000000-0005-0000-0000-0000322D0000}"/>
    <cellStyle name="40% - Accent5 2 7 6" xfId="34794" xr:uid="{00000000-0005-0000-0000-0000332D0000}"/>
    <cellStyle name="40% - Accent5 2 7 7" xfId="38433" xr:uid="{00000000-0005-0000-0000-0000342D0000}"/>
    <cellStyle name="40% - Accent5 2 7 8" xfId="41496" xr:uid="{00000000-0005-0000-0000-0000352D0000}"/>
    <cellStyle name="40% - Accent5 2 8" xfId="1590" xr:uid="{00000000-0005-0000-0000-0000362D0000}"/>
    <cellStyle name="40% - Accent5 2 8 2" xfId="10592" xr:uid="{00000000-0005-0000-0000-0000372D0000}"/>
    <cellStyle name="40% - Accent5 2 8 2 2" xfId="24876" xr:uid="{00000000-0005-0000-0000-0000382D0000}"/>
    <cellStyle name="40% - Accent5 2 8 3" xfId="7239" xr:uid="{00000000-0005-0000-0000-0000392D0000}"/>
    <cellStyle name="40% - Accent5 2 8 3 2" xfId="21543" xr:uid="{00000000-0005-0000-0000-00003A2D0000}"/>
    <cellStyle name="40% - Accent5 2 8 4" xfId="16017" xr:uid="{00000000-0005-0000-0000-00003B2D0000}"/>
    <cellStyle name="40% - Accent5 2 8 5" xfId="34795" xr:uid="{00000000-0005-0000-0000-00003C2D0000}"/>
    <cellStyle name="40% - Accent5 2 8 6" xfId="38434" xr:uid="{00000000-0005-0000-0000-00003D2D0000}"/>
    <cellStyle name="40% - Accent5 2 8 7" xfId="41497" xr:uid="{00000000-0005-0000-0000-00003E2D0000}"/>
    <cellStyle name="40% - Accent5 2 9" xfId="2001" xr:uid="{00000000-0005-0000-0000-00003F2D0000}"/>
    <cellStyle name="40% - Accent5 2 9 2" xfId="10593" xr:uid="{00000000-0005-0000-0000-0000402D0000}"/>
    <cellStyle name="40% - Accent5 2 9 2 2" xfId="24877" xr:uid="{00000000-0005-0000-0000-0000412D0000}"/>
    <cellStyle name="40% - Accent5 2 9 3" xfId="7601" xr:uid="{00000000-0005-0000-0000-0000422D0000}"/>
    <cellStyle name="40% - Accent5 2 9 3 2" xfId="21905" xr:uid="{00000000-0005-0000-0000-0000432D0000}"/>
    <cellStyle name="40% - Accent5 2 9 4" xfId="16379" xr:uid="{00000000-0005-0000-0000-0000442D0000}"/>
    <cellStyle name="40% - Accent5 2 9 5" xfId="34796" xr:uid="{00000000-0005-0000-0000-0000452D0000}"/>
    <cellStyle name="40% - Accent5 2 9 6" xfId="38435" xr:uid="{00000000-0005-0000-0000-0000462D0000}"/>
    <cellStyle name="40% - Accent5 2 9 7" xfId="41498" xr:uid="{00000000-0005-0000-0000-0000472D0000}"/>
    <cellStyle name="40% - Accent5 20" xfId="14948" xr:uid="{00000000-0005-0000-0000-0000482D0000}"/>
    <cellStyle name="40% - Accent5 21" xfId="28633" xr:uid="{00000000-0005-0000-0000-0000492D0000}"/>
    <cellStyle name="40% - Accent5 22" xfId="29250" xr:uid="{00000000-0005-0000-0000-00004A2D0000}"/>
    <cellStyle name="40% - Accent5 23" xfId="29566" xr:uid="{00000000-0005-0000-0000-00004B2D0000}"/>
    <cellStyle name="40% - Accent5 24" xfId="29892" xr:uid="{00000000-0005-0000-0000-00004C2D0000}"/>
    <cellStyle name="40% - Accent5 25" xfId="31124" xr:uid="{00000000-0005-0000-0000-00004D2D0000}"/>
    <cellStyle name="40% - Accent5 26" xfId="31450" xr:uid="{00000000-0005-0000-0000-00004E2D0000}"/>
    <cellStyle name="40% - Accent5 27" xfId="32690" xr:uid="{00000000-0005-0000-0000-00004F2D0000}"/>
    <cellStyle name="40% - Accent5 28" xfId="34754" xr:uid="{00000000-0005-0000-0000-0000502D0000}"/>
    <cellStyle name="40% - Accent5 29" xfId="37318" xr:uid="{00000000-0005-0000-0000-0000512D0000}"/>
    <cellStyle name="40% - Accent5 3" xfId="345" xr:uid="{00000000-0005-0000-0000-0000522D0000}"/>
    <cellStyle name="40% - Accent5 3 10" xfId="3415" xr:uid="{00000000-0005-0000-0000-0000532D0000}"/>
    <cellStyle name="40% - Accent5 3 10 2" xfId="10595" xr:uid="{00000000-0005-0000-0000-0000542D0000}"/>
    <cellStyle name="40% - Accent5 3 10 2 2" xfId="24879" xr:uid="{00000000-0005-0000-0000-0000552D0000}"/>
    <cellStyle name="40% - Accent5 3 10 3" xfId="8989" xr:uid="{00000000-0005-0000-0000-0000562D0000}"/>
    <cellStyle name="40% - Accent5 3 10 3 2" xfId="23282" xr:uid="{00000000-0005-0000-0000-0000572D0000}"/>
    <cellStyle name="40% - Accent5 3 10 4" xfId="17756" xr:uid="{00000000-0005-0000-0000-0000582D0000}"/>
    <cellStyle name="40% - Accent5 3 10 5" xfId="34798" xr:uid="{00000000-0005-0000-0000-0000592D0000}"/>
    <cellStyle name="40% - Accent5 3 10 6" xfId="38437" xr:uid="{00000000-0005-0000-0000-00005A2D0000}"/>
    <cellStyle name="40% - Accent5 3 10 7" xfId="41500" xr:uid="{00000000-0005-0000-0000-00005B2D0000}"/>
    <cellStyle name="40% - Accent5 3 11" xfId="3730" xr:uid="{00000000-0005-0000-0000-00005C2D0000}"/>
    <cellStyle name="40% - Accent5 3 11 2" xfId="10596" xr:uid="{00000000-0005-0000-0000-00005D2D0000}"/>
    <cellStyle name="40% - Accent5 3 11 2 2" xfId="24880" xr:uid="{00000000-0005-0000-0000-00005E2D0000}"/>
    <cellStyle name="40% - Accent5 3 11 3" xfId="9304" xr:uid="{00000000-0005-0000-0000-00005F2D0000}"/>
    <cellStyle name="40% - Accent5 3 11 3 2" xfId="23594" xr:uid="{00000000-0005-0000-0000-0000602D0000}"/>
    <cellStyle name="40% - Accent5 3 11 4" xfId="18068" xr:uid="{00000000-0005-0000-0000-0000612D0000}"/>
    <cellStyle name="40% - Accent5 3 12" xfId="4047" xr:uid="{00000000-0005-0000-0000-0000622D0000}"/>
    <cellStyle name="40% - Accent5 3 12 2" xfId="10597" xr:uid="{00000000-0005-0000-0000-0000632D0000}"/>
    <cellStyle name="40% - Accent5 3 12 2 2" xfId="24881" xr:uid="{00000000-0005-0000-0000-0000642D0000}"/>
    <cellStyle name="40% - Accent5 3 12 3" xfId="6334" xr:uid="{00000000-0005-0000-0000-0000652D0000}"/>
    <cellStyle name="40% - Accent5 3 12 3 2" xfId="20642" xr:uid="{00000000-0005-0000-0000-0000662D0000}"/>
    <cellStyle name="40% - Accent5 3 12 4" xfId="18380" xr:uid="{00000000-0005-0000-0000-0000672D0000}"/>
    <cellStyle name="40% - Accent5 3 13" xfId="4360" xr:uid="{00000000-0005-0000-0000-0000682D0000}"/>
    <cellStyle name="40% - Accent5 3 13 2" xfId="10598" xr:uid="{00000000-0005-0000-0000-0000692D0000}"/>
    <cellStyle name="40% - Accent5 3 13 2 2" xfId="24882" xr:uid="{00000000-0005-0000-0000-00006A2D0000}"/>
    <cellStyle name="40% - Accent5 3 13 3" xfId="18692" xr:uid="{00000000-0005-0000-0000-00006B2D0000}"/>
    <cellStyle name="40% - Accent5 3 14" xfId="10594" xr:uid="{00000000-0005-0000-0000-00006C2D0000}"/>
    <cellStyle name="40% - Accent5 3 14 2" xfId="24878" xr:uid="{00000000-0005-0000-0000-00006D2D0000}"/>
    <cellStyle name="40% - Accent5 3 15" xfId="4801" xr:uid="{00000000-0005-0000-0000-00006E2D0000}"/>
    <cellStyle name="40% - Accent5 3 15 2" xfId="19133" xr:uid="{00000000-0005-0000-0000-00006F2D0000}"/>
    <cellStyle name="40% - Accent5 3 16" xfId="13736" xr:uid="{00000000-0005-0000-0000-0000702D0000}"/>
    <cellStyle name="40% - Accent5 3 16 2" xfId="27437" xr:uid="{00000000-0005-0000-0000-0000712D0000}"/>
    <cellStyle name="40% - Accent5 3 17" xfId="14364" xr:uid="{00000000-0005-0000-0000-0000722D0000}"/>
    <cellStyle name="40% - Accent5 3 17 2" xfId="28063" xr:uid="{00000000-0005-0000-0000-0000732D0000}"/>
    <cellStyle name="40% - Accent5 3 18" xfId="15116" xr:uid="{00000000-0005-0000-0000-0000742D0000}"/>
    <cellStyle name="40% - Accent5 3 19" xfId="28711" xr:uid="{00000000-0005-0000-0000-0000752D0000}"/>
    <cellStyle name="40% - Accent5 3 2" xfId="501" xr:uid="{00000000-0005-0000-0000-0000762D0000}"/>
    <cellStyle name="40% - Accent5 3 2 10" xfId="4203" xr:uid="{00000000-0005-0000-0000-0000772D0000}"/>
    <cellStyle name="40% - Accent5 3 2 10 2" xfId="10600" xr:uid="{00000000-0005-0000-0000-0000782D0000}"/>
    <cellStyle name="40% - Accent5 3 2 10 2 2" xfId="24884" xr:uid="{00000000-0005-0000-0000-0000792D0000}"/>
    <cellStyle name="40% - Accent5 3 2 10 3" xfId="6490" xr:uid="{00000000-0005-0000-0000-00007A2D0000}"/>
    <cellStyle name="40% - Accent5 3 2 10 3 2" xfId="20798" xr:uid="{00000000-0005-0000-0000-00007B2D0000}"/>
    <cellStyle name="40% - Accent5 3 2 10 4" xfId="18536" xr:uid="{00000000-0005-0000-0000-00007C2D0000}"/>
    <cellStyle name="40% - Accent5 3 2 11" xfId="4516" xr:uid="{00000000-0005-0000-0000-00007D2D0000}"/>
    <cellStyle name="40% - Accent5 3 2 11 2" xfId="10601" xr:uid="{00000000-0005-0000-0000-00007E2D0000}"/>
    <cellStyle name="40% - Accent5 3 2 11 2 2" xfId="24885" xr:uid="{00000000-0005-0000-0000-00007F2D0000}"/>
    <cellStyle name="40% - Accent5 3 2 11 3" xfId="18848" xr:uid="{00000000-0005-0000-0000-0000802D0000}"/>
    <cellStyle name="40% - Accent5 3 2 12" xfId="10599" xr:uid="{00000000-0005-0000-0000-0000812D0000}"/>
    <cellStyle name="40% - Accent5 3 2 12 2" xfId="24883" xr:uid="{00000000-0005-0000-0000-0000822D0000}"/>
    <cellStyle name="40% - Accent5 3 2 13" xfId="4957" xr:uid="{00000000-0005-0000-0000-0000832D0000}"/>
    <cellStyle name="40% - Accent5 3 2 13 2" xfId="19289" xr:uid="{00000000-0005-0000-0000-0000842D0000}"/>
    <cellStyle name="40% - Accent5 3 2 14" xfId="13892" xr:uid="{00000000-0005-0000-0000-0000852D0000}"/>
    <cellStyle name="40% - Accent5 3 2 14 2" xfId="27593" xr:uid="{00000000-0005-0000-0000-0000862D0000}"/>
    <cellStyle name="40% - Accent5 3 2 15" xfId="14520" xr:uid="{00000000-0005-0000-0000-0000872D0000}"/>
    <cellStyle name="40% - Accent5 3 2 15 2" xfId="28219" xr:uid="{00000000-0005-0000-0000-0000882D0000}"/>
    <cellStyle name="40% - Accent5 3 2 16" xfId="15272" xr:uid="{00000000-0005-0000-0000-0000892D0000}"/>
    <cellStyle name="40% - Accent5 3 2 17" xfId="28867" xr:uid="{00000000-0005-0000-0000-00008A2D0000}"/>
    <cellStyle name="40% - Accent5 3 2 18" xfId="29496" xr:uid="{00000000-0005-0000-0000-00008B2D0000}"/>
    <cellStyle name="40% - Accent5 3 2 19" xfId="29812" xr:uid="{00000000-0005-0000-0000-00008C2D0000}"/>
    <cellStyle name="40% - Accent5 3 2 2" xfId="814" xr:uid="{00000000-0005-0000-0000-00008D2D0000}"/>
    <cellStyle name="40% - Accent5 3 2 2 10" xfId="30440" xr:uid="{00000000-0005-0000-0000-00008E2D0000}"/>
    <cellStyle name="40% - Accent5 3 2 2 11" xfId="31997" xr:uid="{00000000-0005-0000-0000-00008F2D0000}"/>
    <cellStyle name="40% - Accent5 3 2 2 12" xfId="33237" xr:uid="{00000000-0005-0000-0000-0000902D0000}"/>
    <cellStyle name="40% - Accent5 3 2 2 13" xfId="34800" xr:uid="{00000000-0005-0000-0000-0000912D0000}"/>
    <cellStyle name="40% - Accent5 3 2 2 14" xfId="38439" xr:uid="{00000000-0005-0000-0000-0000922D0000}"/>
    <cellStyle name="40% - Accent5 3 2 2 15" xfId="41502" xr:uid="{00000000-0005-0000-0000-0000932D0000}"/>
    <cellStyle name="40% - Accent5 3 2 2 2" xfId="2588" xr:uid="{00000000-0005-0000-0000-0000942D0000}"/>
    <cellStyle name="40% - Accent5 3 2 2 2 10" xfId="38440" xr:uid="{00000000-0005-0000-0000-0000952D0000}"/>
    <cellStyle name="40% - Accent5 3 2 2 2 11" xfId="41503" xr:uid="{00000000-0005-0000-0000-0000962D0000}"/>
    <cellStyle name="40% - Accent5 3 2 2 2 2" xfId="8186" xr:uid="{00000000-0005-0000-0000-0000972D0000}"/>
    <cellStyle name="40% - Accent5 3 2 2 2 2 2" xfId="22490" xr:uid="{00000000-0005-0000-0000-0000982D0000}"/>
    <cellStyle name="40% - Accent5 3 2 2 2 3" xfId="10603" xr:uid="{00000000-0005-0000-0000-0000992D0000}"/>
    <cellStyle name="40% - Accent5 3 2 2 2 3 2" xfId="24887" xr:uid="{00000000-0005-0000-0000-00009A2D0000}"/>
    <cellStyle name="40% - Accent5 3 2 2 2 4" xfId="6040" xr:uid="{00000000-0005-0000-0000-00009B2D0000}"/>
    <cellStyle name="40% - Accent5 3 2 2 2 4 2" xfId="20369" xr:uid="{00000000-0005-0000-0000-00009C2D0000}"/>
    <cellStyle name="40% - Accent5 3 2 2 2 5" xfId="16964" xr:uid="{00000000-0005-0000-0000-00009D2D0000}"/>
    <cellStyle name="40% - Accent5 3 2 2 2 6" xfId="30659" xr:uid="{00000000-0005-0000-0000-00009E2D0000}"/>
    <cellStyle name="40% - Accent5 3 2 2 2 7" xfId="32216" xr:uid="{00000000-0005-0000-0000-00009F2D0000}"/>
    <cellStyle name="40% - Accent5 3 2 2 2 8" xfId="33456" xr:uid="{00000000-0005-0000-0000-0000A02D0000}"/>
    <cellStyle name="40% - Accent5 3 2 2 2 9" xfId="34801" xr:uid="{00000000-0005-0000-0000-0000A12D0000}"/>
    <cellStyle name="40% - Accent5 3 2 2 3" xfId="6802" xr:uid="{00000000-0005-0000-0000-0000A22D0000}"/>
    <cellStyle name="40% - Accent5 3 2 2 3 2" xfId="21110" xr:uid="{00000000-0005-0000-0000-0000A32D0000}"/>
    <cellStyle name="40% - Accent5 3 2 2 4" xfId="10602" xr:uid="{00000000-0005-0000-0000-0000A42D0000}"/>
    <cellStyle name="40% - Accent5 3 2 2 4 2" xfId="24886" xr:uid="{00000000-0005-0000-0000-0000A52D0000}"/>
    <cellStyle name="40% - Accent5 3 2 2 5" xfId="5269" xr:uid="{00000000-0005-0000-0000-0000A62D0000}"/>
    <cellStyle name="40% - Accent5 3 2 2 5 2" xfId="19601" xr:uid="{00000000-0005-0000-0000-0000A72D0000}"/>
    <cellStyle name="40% - Accent5 3 2 2 6" xfId="14206" xr:uid="{00000000-0005-0000-0000-0000A82D0000}"/>
    <cellStyle name="40% - Accent5 3 2 2 6 2" xfId="27906" xr:uid="{00000000-0005-0000-0000-0000A92D0000}"/>
    <cellStyle name="40% - Accent5 3 2 2 7" xfId="14833" xr:uid="{00000000-0005-0000-0000-0000AA2D0000}"/>
    <cellStyle name="40% - Accent5 3 2 2 7 2" xfId="28532" xr:uid="{00000000-0005-0000-0000-0000AB2D0000}"/>
    <cellStyle name="40% - Accent5 3 2 2 8" xfId="15584" xr:uid="{00000000-0005-0000-0000-0000AC2D0000}"/>
    <cellStyle name="40% - Accent5 3 2 2 9" xfId="29180" xr:uid="{00000000-0005-0000-0000-0000AD2D0000}"/>
    <cellStyle name="40% - Accent5 3 2 20" xfId="30127" xr:uid="{00000000-0005-0000-0000-0000AE2D0000}"/>
    <cellStyle name="40% - Accent5 3 2 21" xfId="31370" xr:uid="{00000000-0005-0000-0000-0000AF2D0000}"/>
    <cellStyle name="40% - Accent5 3 2 22" xfId="31684" xr:uid="{00000000-0005-0000-0000-0000B02D0000}"/>
    <cellStyle name="40% - Accent5 3 2 23" xfId="32924" xr:uid="{00000000-0005-0000-0000-0000B12D0000}"/>
    <cellStyle name="40% - Accent5 3 2 24" xfId="34799" xr:uid="{00000000-0005-0000-0000-0000B22D0000}"/>
    <cellStyle name="40% - Accent5 3 2 25" xfId="37564" xr:uid="{00000000-0005-0000-0000-0000B32D0000}"/>
    <cellStyle name="40% - Accent5 3 2 26" xfId="38438" xr:uid="{00000000-0005-0000-0000-0000B42D0000}"/>
    <cellStyle name="40% - Accent5 3 2 27" xfId="41501" xr:uid="{00000000-0005-0000-0000-0000B52D0000}"/>
    <cellStyle name="40% - Accent5 3 2 3" xfId="1472" xr:uid="{00000000-0005-0000-0000-0000B62D0000}"/>
    <cellStyle name="40% - Accent5 3 2 3 10" xfId="38441" xr:uid="{00000000-0005-0000-0000-0000B72D0000}"/>
    <cellStyle name="40% - Accent5 3 2 3 11" xfId="41504" xr:uid="{00000000-0005-0000-0000-0000B82D0000}"/>
    <cellStyle name="40% - Accent5 3 2 3 2" xfId="7121" xr:uid="{00000000-0005-0000-0000-0000B92D0000}"/>
    <cellStyle name="40% - Accent5 3 2 3 2 2" xfId="21426" xr:uid="{00000000-0005-0000-0000-0000BA2D0000}"/>
    <cellStyle name="40% - Accent5 3 2 3 3" xfId="10604" xr:uid="{00000000-0005-0000-0000-0000BB2D0000}"/>
    <cellStyle name="40% - Accent5 3 2 3 3 2" xfId="24888" xr:uid="{00000000-0005-0000-0000-0000BC2D0000}"/>
    <cellStyle name="40% - Accent5 3 2 3 4" xfId="5728" xr:uid="{00000000-0005-0000-0000-0000BD2D0000}"/>
    <cellStyle name="40% - Accent5 3 2 3 4 2" xfId="20057" xr:uid="{00000000-0005-0000-0000-0000BE2D0000}"/>
    <cellStyle name="40% - Accent5 3 2 3 5" xfId="15900" xr:uid="{00000000-0005-0000-0000-0000BF2D0000}"/>
    <cellStyle name="40% - Accent5 3 2 3 6" xfId="30658" xr:uid="{00000000-0005-0000-0000-0000C02D0000}"/>
    <cellStyle name="40% - Accent5 3 2 3 7" xfId="32215" xr:uid="{00000000-0005-0000-0000-0000C12D0000}"/>
    <cellStyle name="40% - Accent5 3 2 3 8" xfId="33455" xr:uid="{00000000-0005-0000-0000-0000C22D0000}"/>
    <cellStyle name="40% - Accent5 3 2 3 9" xfId="34802" xr:uid="{00000000-0005-0000-0000-0000C32D0000}"/>
    <cellStyle name="40% - Accent5 3 2 4" xfId="1785" xr:uid="{00000000-0005-0000-0000-0000C42D0000}"/>
    <cellStyle name="40% - Accent5 3 2 4 2" xfId="10605" xr:uid="{00000000-0005-0000-0000-0000C52D0000}"/>
    <cellStyle name="40% - Accent5 3 2 4 2 2" xfId="24889" xr:uid="{00000000-0005-0000-0000-0000C62D0000}"/>
    <cellStyle name="40% - Accent5 3 2 4 3" xfId="7434" xr:uid="{00000000-0005-0000-0000-0000C72D0000}"/>
    <cellStyle name="40% - Accent5 3 2 4 3 2" xfId="21738" xr:uid="{00000000-0005-0000-0000-0000C82D0000}"/>
    <cellStyle name="40% - Accent5 3 2 4 4" xfId="16212" xr:uid="{00000000-0005-0000-0000-0000C92D0000}"/>
    <cellStyle name="40% - Accent5 3 2 4 5" xfId="34803" xr:uid="{00000000-0005-0000-0000-0000CA2D0000}"/>
    <cellStyle name="40% - Accent5 3 2 4 6" xfId="38442" xr:uid="{00000000-0005-0000-0000-0000CB2D0000}"/>
    <cellStyle name="40% - Accent5 3 2 4 7" xfId="41505" xr:uid="{00000000-0005-0000-0000-0000CC2D0000}"/>
    <cellStyle name="40% - Accent5 3 2 5" xfId="2275" xr:uid="{00000000-0005-0000-0000-0000CD2D0000}"/>
    <cellStyle name="40% - Accent5 3 2 5 2" xfId="10606" xr:uid="{00000000-0005-0000-0000-0000CE2D0000}"/>
    <cellStyle name="40% - Accent5 3 2 5 2 2" xfId="24890" xr:uid="{00000000-0005-0000-0000-0000CF2D0000}"/>
    <cellStyle name="40% - Accent5 3 2 5 3" xfId="7874" xr:uid="{00000000-0005-0000-0000-0000D02D0000}"/>
    <cellStyle name="40% - Accent5 3 2 5 3 2" xfId="22178" xr:uid="{00000000-0005-0000-0000-0000D12D0000}"/>
    <cellStyle name="40% - Accent5 3 2 5 4" xfId="16652" xr:uid="{00000000-0005-0000-0000-0000D22D0000}"/>
    <cellStyle name="40% - Accent5 3 2 5 5" xfId="34804" xr:uid="{00000000-0005-0000-0000-0000D32D0000}"/>
    <cellStyle name="40% - Accent5 3 2 5 6" xfId="38443" xr:uid="{00000000-0005-0000-0000-0000D42D0000}"/>
    <cellStyle name="40% - Accent5 3 2 5 7" xfId="41506" xr:uid="{00000000-0005-0000-0000-0000D52D0000}"/>
    <cellStyle name="40% - Accent5 3 2 6" xfId="2940" xr:uid="{00000000-0005-0000-0000-0000D62D0000}"/>
    <cellStyle name="40% - Accent5 3 2 6 2" xfId="10607" xr:uid="{00000000-0005-0000-0000-0000D72D0000}"/>
    <cellStyle name="40% - Accent5 3 2 6 2 2" xfId="24891" xr:uid="{00000000-0005-0000-0000-0000D82D0000}"/>
    <cellStyle name="40% - Accent5 3 2 6 3" xfId="8515" xr:uid="{00000000-0005-0000-0000-0000D92D0000}"/>
    <cellStyle name="40% - Accent5 3 2 6 3 2" xfId="22810" xr:uid="{00000000-0005-0000-0000-0000DA2D0000}"/>
    <cellStyle name="40% - Accent5 3 2 6 4" xfId="17284" xr:uid="{00000000-0005-0000-0000-0000DB2D0000}"/>
    <cellStyle name="40% - Accent5 3 2 6 5" xfId="34805" xr:uid="{00000000-0005-0000-0000-0000DC2D0000}"/>
    <cellStyle name="40% - Accent5 3 2 6 6" xfId="38444" xr:uid="{00000000-0005-0000-0000-0000DD2D0000}"/>
    <cellStyle name="40% - Accent5 3 2 6 7" xfId="41507" xr:uid="{00000000-0005-0000-0000-0000DE2D0000}"/>
    <cellStyle name="40% - Accent5 3 2 7" xfId="3257" xr:uid="{00000000-0005-0000-0000-0000DF2D0000}"/>
    <cellStyle name="40% - Accent5 3 2 7 2" xfId="10608" xr:uid="{00000000-0005-0000-0000-0000E02D0000}"/>
    <cellStyle name="40% - Accent5 3 2 7 2 2" xfId="24892" xr:uid="{00000000-0005-0000-0000-0000E12D0000}"/>
    <cellStyle name="40% - Accent5 3 2 7 3" xfId="8831" xr:uid="{00000000-0005-0000-0000-0000E22D0000}"/>
    <cellStyle name="40% - Accent5 3 2 7 3 2" xfId="23125" xr:uid="{00000000-0005-0000-0000-0000E32D0000}"/>
    <cellStyle name="40% - Accent5 3 2 7 4" xfId="17599" xr:uid="{00000000-0005-0000-0000-0000E42D0000}"/>
    <cellStyle name="40% - Accent5 3 2 7 5" xfId="34806" xr:uid="{00000000-0005-0000-0000-0000E52D0000}"/>
    <cellStyle name="40% - Accent5 3 2 7 6" xfId="38445" xr:uid="{00000000-0005-0000-0000-0000E62D0000}"/>
    <cellStyle name="40% - Accent5 3 2 7 7" xfId="41508" xr:uid="{00000000-0005-0000-0000-0000E72D0000}"/>
    <cellStyle name="40% - Accent5 3 2 8" xfId="3571" xr:uid="{00000000-0005-0000-0000-0000E82D0000}"/>
    <cellStyle name="40% - Accent5 3 2 8 2" xfId="10609" xr:uid="{00000000-0005-0000-0000-0000E92D0000}"/>
    <cellStyle name="40% - Accent5 3 2 8 2 2" xfId="24893" xr:uid="{00000000-0005-0000-0000-0000EA2D0000}"/>
    <cellStyle name="40% - Accent5 3 2 8 3" xfId="9145" xr:uid="{00000000-0005-0000-0000-0000EB2D0000}"/>
    <cellStyle name="40% - Accent5 3 2 8 3 2" xfId="23438" xr:uid="{00000000-0005-0000-0000-0000EC2D0000}"/>
    <cellStyle name="40% - Accent5 3 2 8 4" xfId="17912" xr:uid="{00000000-0005-0000-0000-0000ED2D0000}"/>
    <cellStyle name="40% - Accent5 3 2 8 5" xfId="34807" xr:uid="{00000000-0005-0000-0000-0000EE2D0000}"/>
    <cellStyle name="40% - Accent5 3 2 8 6" xfId="38446" xr:uid="{00000000-0005-0000-0000-0000EF2D0000}"/>
    <cellStyle name="40% - Accent5 3 2 8 7" xfId="41509" xr:uid="{00000000-0005-0000-0000-0000F02D0000}"/>
    <cellStyle name="40% - Accent5 3 2 9" xfId="3886" xr:uid="{00000000-0005-0000-0000-0000F12D0000}"/>
    <cellStyle name="40% - Accent5 3 2 9 2" xfId="10610" xr:uid="{00000000-0005-0000-0000-0000F22D0000}"/>
    <cellStyle name="40% - Accent5 3 2 9 2 2" xfId="24894" xr:uid="{00000000-0005-0000-0000-0000F32D0000}"/>
    <cellStyle name="40% - Accent5 3 2 9 3" xfId="9460" xr:uid="{00000000-0005-0000-0000-0000F42D0000}"/>
    <cellStyle name="40% - Accent5 3 2 9 3 2" xfId="23750" xr:uid="{00000000-0005-0000-0000-0000F52D0000}"/>
    <cellStyle name="40% - Accent5 3 2 9 4" xfId="18224" xr:uid="{00000000-0005-0000-0000-0000F62D0000}"/>
    <cellStyle name="40% - Accent5 3 20" xfId="29340" xr:uid="{00000000-0005-0000-0000-0000F72D0000}"/>
    <cellStyle name="40% - Accent5 3 21" xfId="29656" xr:uid="{00000000-0005-0000-0000-0000F82D0000}"/>
    <cellStyle name="40% - Accent5 3 22" xfId="29971" xr:uid="{00000000-0005-0000-0000-0000F92D0000}"/>
    <cellStyle name="40% - Accent5 3 23" xfId="31214" xr:uid="{00000000-0005-0000-0000-0000FA2D0000}"/>
    <cellStyle name="40% - Accent5 3 24" xfId="31528" xr:uid="{00000000-0005-0000-0000-0000FB2D0000}"/>
    <cellStyle name="40% - Accent5 3 25" xfId="32768" xr:uid="{00000000-0005-0000-0000-0000FC2D0000}"/>
    <cellStyle name="40% - Accent5 3 26" xfId="34797" xr:uid="{00000000-0005-0000-0000-0000FD2D0000}"/>
    <cellStyle name="40% - Accent5 3 27" xfId="37408" xr:uid="{00000000-0005-0000-0000-0000FE2D0000}"/>
    <cellStyle name="40% - Accent5 3 28" xfId="38436" xr:uid="{00000000-0005-0000-0000-0000FF2D0000}"/>
    <cellStyle name="40% - Accent5 3 29" xfId="41499" xr:uid="{00000000-0005-0000-0000-0000002E0000}"/>
    <cellStyle name="40% - Accent5 3 3" xfId="658" xr:uid="{00000000-0005-0000-0000-0000012E0000}"/>
    <cellStyle name="40% - Accent5 3 3 10" xfId="30284" xr:uid="{00000000-0005-0000-0000-0000022E0000}"/>
    <cellStyle name="40% - Accent5 3 3 11" xfId="31841" xr:uid="{00000000-0005-0000-0000-0000032E0000}"/>
    <cellStyle name="40% - Accent5 3 3 12" xfId="33081" xr:uid="{00000000-0005-0000-0000-0000042E0000}"/>
    <cellStyle name="40% - Accent5 3 3 13" xfId="34808" xr:uid="{00000000-0005-0000-0000-0000052E0000}"/>
    <cellStyle name="40% - Accent5 3 3 14" xfId="38447" xr:uid="{00000000-0005-0000-0000-0000062E0000}"/>
    <cellStyle name="40% - Accent5 3 3 15" xfId="41510" xr:uid="{00000000-0005-0000-0000-0000072E0000}"/>
    <cellStyle name="40% - Accent5 3 3 2" xfId="2432" xr:uid="{00000000-0005-0000-0000-0000082E0000}"/>
    <cellStyle name="40% - Accent5 3 3 2 10" xfId="38448" xr:uid="{00000000-0005-0000-0000-0000092E0000}"/>
    <cellStyle name="40% - Accent5 3 3 2 11" xfId="41511" xr:uid="{00000000-0005-0000-0000-00000A2E0000}"/>
    <cellStyle name="40% - Accent5 3 3 2 2" xfId="8030" xr:uid="{00000000-0005-0000-0000-00000B2E0000}"/>
    <cellStyle name="40% - Accent5 3 3 2 2 2" xfId="22334" xr:uid="{00000000-0005-0000-0000-00000C2E0000}"/>
    <cellStyle name="40% - Accent5 3 3 2 3" xfId="10612" xr:uid="{00000000-0005-0000-0000-00000D2E0000}"/>
    <cellStyle name="40% - Accent5 3 3 2 3 2" xfId="24896" xr:uid="{00000000-0005-0000-0000-00000E2E0000}"/>
    <cellStyle name="40% - Accent5 3 3 2 4" xfId="5884" xr:uid="{00000000-0005-0000-0000-00000F2E0000}"/>
    <cellStyle name="40% - Accent5 3 3 2 4 2" xfId="20213" xr:uid="{00000000-0005-0000-0000-0000102E0000}"/>
    <cellStyle name="40% - Accent5 3 3 2 5" xfId="16808" xr:uid="{00000000-0005-0000-0000-0000112E0000}"/>
    <cellStyle name="40% - Accent5 3 3 2 6" xfId="30660" xr:uid="{00000000-0005-0000-0000-0000122E0000}"/>
    <cellStyle name="40% - Accent5 3 3 2 7" xfId="32217" xr:uid="{00000000-0005-0000-0000-0000132E0000}"/>
    <cellStyle name="40% - Accent5 3 3 2 8" xfId="33457" xr:uid="{00000000-0005-0000-0000-0000142E0000}"/>
    <cellStyle name="40% - Accent5 3 3 2 9" xfId="34809" xr:uid="{00000000-0005-0000-0000-0000152E0000}"/>
    <cellStyle name="40% - Accent5 3 3 3" xfId="6646" xr:uid="{00000000-0005-0000-0000-0000162E0000}"/>
    <cellStyle name="40% - Accent5 3 3 3 2" xfId="20954" xr:uid="{00000000-0005-0000-0000-0000172E0000}"/>
    <cellStyle name="40% - Accent5 3 3 4" xfId="10611" xr:uid="{00000000-0005-0000-0000-0000182E0000}"/>
    <cellStyle name="40% - Accent5 3 3 4 2" xfId="24895" xr:uid="{00000000-0005-0000-0000-0000192E0000}"/>
    <cellStyle name="40% - Accent5 3 3 5" xfId="5113" xr:uid="{00000000-0005-0000-0000-00001A2E0000}"/>
    <cellStyle name="40% - Accent5 3 3 5 2" xfId="19445" xr:uid="{00000000-0005-0000-0000-00001B2E0000}"/>
    <cellStyle name="40% - Accent5 3 3 6" xfId="14049" xr:uid="{00000000-0005-0000-0000-00001C2E0000}"/>
    <cellStyle name="40% - Accent5 3 3 6 2" xfId="27750" xr:uid="{00000000-0005-0000-0000-00001D2E0000}"/>
    <cellStyle name="40% - Accent5 3 3 7" xfId="14677" xr:uid="{00000000-0005-0000-0000-00001E2E0000}"/>
    <cellStyle name="40% - Accent5 3 3 7 2" xfId="28376" xr:uid="{00000000-0005-0000-0000-00001F2E0000}"/>
    <cellStyle name="40% - Accent5 3 3 8" xfId="15428" xr:uid="{00000000-0005-0000-0000-0000202E0000}"/>
    <cellStyle name="40% - Accent5 3 3 9" xfId="29024" xr:uid="{00000000-0005-0000-0000-0000212E0000}"/>
    <cellStyle name="40% - Accent5 3 4" xfId="1039" xr:uid="{00000000-0005-0000-0000-0000222E0000}"/>
    <cellStyle name="40% - Accent5 3 4 2" xfId="30657" xr:uid="{00000000-0005-0000-0000-0000232E0000}"/>
    <cellStyle name="40% - Accent5 3 4 3" xfId="32214" xr:uid="{00000000-0005-0000-0000-0000242E0000}"/>
    <cellStyle name="40% - Accent5 3 4 4" xfId="33454" xr:uid="{00000000-0005-0000-0000-0000252E0000}"/>
    <cellStyle name="40% - Accent5 3 4 5" xfId="34810" xr:uid="{00000000-0005-0000-0000-0000262E0000}"/>
    <cellStyle name="40% - Accent5 3 5" xfId="1316" xr:uid="{00000000-0005-0000-0000-0000272E0000}"/>
    <cellStyle name="40% - Accent5 3 5 2" xfId="6965" xr:uid="{00000000-0005-0000-0000-0000282E0000}"/>
    <cellStyle name="40% - Accent5 3 5 2 2" xfId="21270" xr:uid="{00000000-0005-0000-0000-0000292E0000}"/>
    <cellStyle name="40% - Accent5 3 5 3" xfId="10613" xr:uid="{00000000-0005-0000-0000-00002A2E0000}"/>
    <cellStyle name="40% - Accent5 3 5 3 2" xfId="24897" xr:uid="{00000000-0005-0000-0000-00002B2E0000}"/>
    <cellStyle name="40% - Accent5 3 5 4" xfId="5572" xr:uid="{00000000-0005-0000-0000-00002C2E0000}"/>
    <cellStyle name="40% - Accent5 3 5 4 2" xfId="19901" xr:uid="{00000000-0005-0000-0000-00002D2E0000}"/>
    <cellStyle name="40% - Accent5 3 5 5" xfId="15744" xr:uid="{00000000-0005-0000-0000-00002E2E0000}"/>
    <cellStyle name="40% - Accent5 3 5 6" xfId="34811" xr:uid="{00000000-0005-0000-0000-00002F2E0000}"/>
    <cellStyle name="40% - Accent5 3 5 7" xfId="38449" xr:uid="{00000000-0005-0000-0000-0000302E0000}"/>
    <cellStyle name="40% - Accent5 3 5 8" xfId="41512" xr:uid="{00000000-0005-0000-0000-0000312E0000}"/>
    <cellStyle name="40% - Accent5 3 6" xfId="1629" xr:uid="{00000000-0005-0000-0000-0000322E0000}"/>
    <cellStyle name="40% - Accent5 3 6 2" xfId="10614" xr:uid="{00000000-0005-0000-0000-0000332E0000}"/>
    <cellStyle name="40% - Accent5 3 6 2 2" xfId="24898" xr:uid="{00000000-0005-0000-0000-0000342E0000}"/>
    <cellStyle name="40% - Accent5 3 6 3" xfId="7278" xr:uid="{00000000-0005-0000-0000-0000352E0000}"/>
    <cellStyle name="40% - Accent5 3 6 3 2" xfId="21582" xr:uid="{00000000-0005-0000-0000-0000362E0000}"/>
    <cellStyle name="40% - Accent5 3 6 4" xfId="16056" xr:uid="{00000000-0005-0000-0000-0000372E0000}"/>
    <cellStyle name="40% - Accent5 3 6 5" xfId="34812" xr:uid="{00000000-0005-0000-0000-0000382E0000}"/>
    <cellStyle name="40% - Accent5 3 6 6" xfId="38450" xr:uid="{00000000-0005-0000-0000-0000392E0000}"/>
    <cellStyle name="40% - Accent5 3 6 7" xfId="41513" xr:uid="{00000000-0005-0000-0000-00003A2E0000}"/>
    <cellStyle name="40% - Accent5 3 7" xfId="2119" xr:uid="{00000000-0005-0000-0000-00003B2E0000}"/>
    <cellStyle name="40% - Accent5 3 7 2" xfId="10615" xr:uid="{00000000-0005-0000-0000-00003C2E0000}"/>
    <cellStyle name="40% - Accent5 3 7 2 2" xfId="24899" xr:uid="{00000000-0005-0000-0000-00003D2E0000}"/>
    <cellStyle name="40% - Accent5 3 7 3" xfId="7718" xr:uid="{00000000-0005-0000-0000-00003E2E0000}"/>
    <cellStyle name="40% - Accent5 3 7 3 2" xfId="22022" xr:uid="{00000000-0005-0000-0000-00003F2E0000}"/>
    <cellStyle name="40% - Accent5 3 7 4" xfId="16496" xr:uid="{00000000-0005-0000-0000-0000402E0000}"/>
    <cellStyle name="40% - Accent5 3 7 5" xfId="34813" xr:uid="{00000000-0005-0000-0000-0000412E0000}"/>
    <cellStyle name="40% - Accent5 3 7 6" xfId="38451" xr:uid="{00000000-0005-0000-0000-0000422E0000}"/>
    <cellStyle name="40% - Accent5 3 7 7" xfId="41514" xr:uid="{00000000-0005-0000-0000-0000432E0000}"/>
    <cellStyle name="40% - Accent5 3 8" xfId="2784" xr:uid="{00000000-0005-0000-0000-0000442E0000}"/>
    <cellStyle name="40% - Accent5 3 8 2" xfId="10616" xr:uid="{00000000-0005-0000-0000-0000452E0000}"/>
    <cellStyle name="40% - Accent5 3 8 2 2" xfId="24900" xr:uid="{00000000-0005-0000-0000-0000462E0000}"/>
    <cellStyle name="40% - Accent5 3 8 3" xfId="8359" xr:uid="{00000000-0005-0000-0000-0000472E0000}"/>
    <cellStyle name="40% - Accent5 3 8 3 2" xfId="22654" xr:uid="{00000000-0005-0000-0000-0000482E0000}"/>
    <cellStyle name="40% - Accent5 3 8 4" xfId="17128" xr:uid="{00000000-0005-0000-0000-0000492E0000}"/>
    <cellStyle name="40% - Accent5 3 8 5" xfId="34814" xr:uid="{00000000-0005-0000-0000-00004A2E0000}"/>
    <cellStyle name="40% - Accent5 3 8 6" xfId="38452" xr:uid="{00000000-0005-0000-0000-00004B2E0000}"/>
    <cellStyle name="40% - Accent5 3 8 7" xfId="41515" xr:uid="{00000000-0005-0000-0000-00004C2E0000}"/>
    <cellStyle name="40% - Accent5 3 9" xfId="3101" xr:uid="{00000000-0005-0000-0000-00004D2E0000}"/>
    <cellStyle name="40% - Accent5 3 9 2" xfId="10617" xr:uid="{00000000-0005-0000-0000-00004E2E0000}"/>
    <cellStyle name="40% - Accent5 3 9 2 2" xfId="24901" xr:uid="{00000000-0005-0000-0000-00004F2E0000}"/>
    <cellStyle name="40% - Accent5 3 9 3" xfId="8675" xr:uid="{00000000-0005-0000-0000-0000502E0000}"/>
    <cellStyle name="40% - Accent5 3 9 3 2" xfId="22969" xr:uid="{00000000-0005-0000-0000-0000512E0000}"/>
    <cellStyle name="40% - Accent5 3 9 4" xfId="17443" xr:uid="{00000000-0005-0000-0000-0000522E0000}"/>
    <cellStyle name="40% - Accent5 3 9 5" xfId="34815" xr:uid="{00000000-0005-0000-0000-0000532E0000}"/>
    <cellStyle name="40% - Accent5 3 9 6" xfId="38453" xr:uid="{00000000-0005-0000-0000-0000542E0000}"/>
    <cellStyle name="40% - Accent5 3 9 7" xfId="41516" xr:uid="{00000000-0005-0000-0000-0000552E0000}"/>
    <cellStyle name="40% - Accent5 30" xfId="38394" xr:uid="{00000000-0005-0000-0000-0000562E0000}"/>
    <cellStyle name="40% - Accent5 31" xfId="41457" xr:uid="{00000000-0005-0000-0000-0000572E0000}"/>
    <cellStyle name="40% - Accent5 4" xfId="423" xr:uid="{00000000-0005-0000-0000-0000582E0000}"/>
    <cellStyle name="40% - Accent5 4 10" xfId="3808" xr:uid="{00000000-0005-0000-0000-0000592E0000}"/>
    <cellStyle name="40% - Accent5 4 10 2" xfId="10619" xr:uid="{00000000-0005-0000-0000-00005A2E0000}"/>
    <cellStyle name="40% - Accent5 4 10 2 2" xfId="24903" xr:uid="{00000000-0005-0000-0000-00005B2E0000}"/>
    <cellStyle name="40% - Accent5 4 10 3" xfId="9382" xr:uid="{00000000-0005-0000-0000-00005C2E0000}"/>
    <cellStyle name="40% - Accent5 4 10 3 2" xfId="23672" xr:uid="{00000000-0005-0000-0000-00005D2E0000}"/>
    <cellStyle name="40% - Accent5 4 10 4" xfId="18146" xr:uid="{00000000-0005-0000-0000-00005E2E0000}"/>
    <cellStyle name="40% - Accent5 4 11" xfId="4125" xr:uid="{00000000-0005-0000-0000-00005F2E0000}"/>
    <cellStyle name="40% - Accent5 4 11 2" xfId="10620" xr:uid="{00000000-0005-0000-0000-0000602E0000}"/>
    <cellStyle name="40% - Accent5 4 11 2 2" xfId="24904" xr:uid="{00000000-0005-0000-0000-0000612E0000}"/>
    <cellStyle name="40% - Accent5 4 11 3" xfId="6412" xr:uid="{00000000-0005-0000-0000-0000622E0000}"/>
    <cellStyle name="40% - Accent5 4 11 3 2" xfId="20720" xr:uid="{00000000-0005-0000-0000-0000632E0000}"/>
    <cellStyle name="40% - Accent5 4 11 4" xfId="18458" xr:uid="{00000000-0005-0000-0000-0000642E0000}"/>
    <cellStyle name="40% - Accent5 4 12" xfId="4438" xr:uid="{00000000-0005-0000-0000-0000652E0000}"/>
    <cellStyle name="40% - Accent5 4 12 2" xfId="10621" xr:uid="{00000000-0005-0000-0000-0000662E0000}"/>
    <cellStyle name="40% - Accent5 4 12 2 2" xfId="24905" xr:uid="{00000000-0005-0000-0000-0000672E0000}"/>
    <cellStyle name="40% - Accent5 4 12 3" xfId="18770" xr:uid="{00000000-0005-0000-0000-0000682E0000}"/>
    <cellStyle name="40% - Accent5 4 13" xfId="10618" xr:uid="{00000000-0005-0000-0000-0000692E0000}"/>
    <cellStyle name="40% - Accent5 4 13 2" xfId="24902" xr:uid="{00000000-0005-0000-0000-00006A2E0000}"/>
    <cellStyle name="40% - Accent5 4 14" xfId="4879" xr:uid="{00000000-0005-0000-0000-00006B2E0000}"/>
    <cellStyle name="40% - Accent5 4 14 2" xfId="19211" xr:uid="{00000000-0005-0000-0000-00006C2E0000}"/>
    <cellStyle name="40% - Accent5 4 15" xfId="13814" xr:uid="{00000000-0005-0000-0000-00006D2E0000}"/>
    <cellStyle name="40% - Accent5 4 15 2" xfId="27515" xr:uid="{00000000-0005-0000-0000-00006E2E0000}"/>
    <cellStyle name="40% - Accent5 4 16" xfId="14442" xr:uid="{00000000-0005-0000-0000-00006F2E0000}"/>
    <cellStyle name="40% - Accent5 4 16 2" xfId="28141" xr:uid="{00000000-0005-0000-0000-0000702E0000}"/>
    <cellStyle name="40% - Accent5 4 17" xfId="15194" xr:uid="{00000000-0005-0000-0000-0000712E0000}"/>
    <cellStyle name="40% - Accent5 4 18" xfId="28789" xr:uid="{00000000-0005-0000-0000-0000722E0000}"/>
    <cellStyle name="40% - Accent5 4 19" xfId="29418" xr:uid="{00000000-0005-0000-0000-0000732E0000}"/>
    <cellStyle name="40% - Accent5 4 2" xfId="736" xr:uid="{00000000-0005-0000-0000-0000742E0000}"/>
    <cellStyle name="40% - Accent5 4 2 10" xfId="30362" xr:uid="{00000000-0005-0000-0000-0000752E0000}"/>
    <cellStyle name="40% - Accent5 4 2 11" xfId="31919" xr:uid="{00000000-0005-0000-0000-0000762E0000}"/>
    <cellStyle name="40% - Accent5 4 2 12" xfId="33159" xr:uid="{00000000-0005-0000-0000-0000772E0000}"/>
    <cellStyle name="40% - Accent5 4 2 13" xfId="34817" xr:uid="{00000000-0005-0000-0000-0000782E0000}"/>
    <cellStyle name="40% - Accent5 4 2 14" xfId="38455" xr:uid="{00000000-0005-0000-0000-0000792E0000}"/>
    <cellStyle name="40% - Accent5 4 2 15" xfId="41518" xr:uid="{00000000-0005-0000-0000-00007A2E0000}"/>
    <cellStyle name="40% - Accent5 4 2 2" xfId="2510" xr:uid="{00000000-0005-0000-0000-00007B2E0000}"/>
    <cellStyle name="40% - Accent5 4 2 2 10" xfId="38456" xr:uid="{00000000-0005-0000-0000-00007C2E0000}"/>
    <cellStyle name="40% - Accent5 4 2 2 11" xfId="41519" xr:uid="{00000000-0005-0000-0000-00007D2E0000}"/>
    <cellStyle name="40% - Accent5 4 2 2 2" xfId="8108" xr:uid="{00000000-0005-0000-0000-00007E2E0000}"/>
    <cellStyle name="40% - Accent5 4 2 2 2 2" xfId="22412" xr:uid="{00000000-0005-0000-0000-00007F2E0000}"/>
    <cellStyle name="40% - Accent5 4 2 2 3" xfId="10623" xr:uid="{00000000-0005-0000-0000-0000802E0000}"/>
    <cellStyle name="40% - Accent5 4 2 2 3 2" xfId="24907" xr:uid="{00000000-0005-0000-0000-0000812E0000}"/>
    <cellStyle name="40% - Accent5 4 2 2 4" xfId="5962" xr:uid="{00000000-0005-0000-0000-0000822E0000}"/>
    <cellStyle name="40% - Accent5 4 2 2 4 2" xfId="20291" xr:uid="{00000000-0005-0000-0000-0000832E0000}"/>
    <cellStyle name="40% - Accent5 4 2 2 5" xfId="16886" xr:uid="{00000000-0005-0000-0000-0000842E0000}"/>
    <cellStyle name="40% - Accent5 4 2 2 6" xfId="30662" xr:uid="{00000000-0005-0000-0000-0000852E0000}"/>
    <cellStyle name="40% - Accent5 4 2 2 7" xfId="32219" xr:uid="{00000000-0005-0000-0000-0000862E0000}"/>
    <cellStyle name="40% - Accent5 4 2 2 8" xfId="33459" xr:uid="{00000000-0005-0000-0000-0000872E0000}"/>
    <cellStyle name="40% - Accent5 4 2 2 9" xfId="34818" xr:uid="{00000000-0005-0000-0000-0000882E0000}"/>
    <cellStyle name="40% - Accent5 4 2 3" xfId="6724" xr:uid="{00000000-0005-0000-0000-0000892E0000}"/>
    <cellStyle name="40% - Accent5 4 2 3 2" xfId="21032" xr:uid="{00000000-0005-0000-0000-00008A2E0000}"/>
    <cellStyle name="40% - Accent5 4 2 4" xfId="10622" xr:uid="{00000000-0005-0000-0000-00008B2E0000}"/>
    <cellStyle name="40% - Accent5 4 2 4 2" xfId="24906" xr:uid="{00000000-0005-0000-0000-00008C2E0000}"/>
    <cellStyle name="40% - Accent5 4 2 5" xfId="5191" xr:uid="{00000000-0005-0000-0000-00008D2E0000}"/>
    <cellStyle name="40% - Accent5 4 2 5 2" xfId="19523" xr:uid="{00000000-0005-0000-0000-00008E2E0000}"/>
    <cellStyle name="40% - Accent5 4 2 6" xfId="14128" xr:uid="{00000000-0005-0000-0000-00008F2E0000}"/>
    <cellStyle name="40% - Accent5 4 2 6 2" xfId="27828" xr:uid="{00000000-0005-0000-0000-0000902E0000}"/>
    <cellStyle name="40% - Accent5 4 2 7" xfId="14755" xr:uid="{00000000-0005-0000-0000-0000912E0000}"/>
    <cellStyle name="40% - Accent5 4 2 7 2" xfId="28454" xr:uid="{00000000-0005-0000-0000-0000922E0000}"/>
    <cellStyle name="40% - Accent5 4 2 8" xfId="15506" xr:uid="{00000000-0005-0000-0000-0000932E0000}"/>
    <cellStyle name="40% - Accent5 4 2 9" xfId="29102" xr:uid="{00000000-0005-0000-0000-0000942E0000}"/>
    <cellStyle name="40% - Accent5 4 20" xfId="29734" xr:uid="{00000000-0005-0000-0000-0000952E0000}"/>
    <cellStyle name="40% - Accent5 4 21" xfId="30049" xr:uid="{00000000-0005-0000-0000-0000962E0000}"/>
    <cellStyle name="40% - Accent5 4 22" xfId="31292" xr:uid="{00000000-0005-0000-0000-0000972E0000}"/>
    <cellStyle name="40% - Accent5 4 23" xfId="31606" xr:uid="{00000000-0005-0000-0000-0000982E0000}"/>
    <cellStyle name="40% - Accent5 4 24" xfId="32846" xr:uid="{00000000-0005-0000-0000-0000992E0000}"/>
    <cellStyle name="40% - Accent5 4 25" xfId="34816" xr:uid="{00000000-0005-0000-0000-00009A2E0000}"/>
    <cellStyle name="40% - Accent5 4 26" xfId="37486" xr:uid="{00000000-0005-0000-0000-00009B2E0000}"/>
    <cellStyle name="40% - Accent5 4 27" xfId="38454" xr:uid="{00000000-0005-0000-0000-00009C2E0000}"/>
    <cellStyle name="40% - Accent5 4 28" xfId="41517" xr:uid="{00000000-0005-0000-0000-00009D2E0000}"/>
    <cellStyle name="40% - Accent5 4 3" xfId="1088" xr:uid="{00000000-0005-0000-0000-00009E2E0000}"/>
    <cellStyle name="40% - Accent5 4 3 2" xfId="30661" xr:uid="{00000000-0005-0000-0000-00009F2E0000}"/>
    <cellStyle name="40% - Accent5 4 3 3" xfId="32218" xr:uid="{00000000-0005-0000-0000-0000A02E0000}"/>
    <cellStyle name="40% - Accent5 4 3 4" xfId="33458" xr:uid="{00000000-0005-0000-0000-0000A12E0000}"/>
    <cellStyle name="40% - Accent5 4 3 5" xfId="34819" xr:uid="{00000000-0005-0000-0000-0000A22E0000}"/>
    <cellStyle name="40% - Accent5 4 4" xfId="1394" xr:uid="{00000000-0005-0000-0000-0000A32E0000}"/>
    <cellStyle name="40% - Accent5 4 4 2" xfId="7043" xr:uid="{00000000-0005-0000-0000-0000A42E0000}"/>
    <cellStyle name="40% - Accent5 4 4 2 2" xfId="21348" xr:uid="{00000000-0005-0000-0000-0000A52E0000}"/>
    <cellStyle name="40% - Accent5 4 4 3" xfId="10624" xr:uid="{00000000-0005-0000-0000-0000A62E0000}"/>
    <cellStyle name="40% - Accent5 4 4 3 2" xfId="24908" xr:uid="{00000000-0005-0000-0000-0000A72E0000}"/>
    <cellStyle name="40% - Accent5 4 4 4" xfId="5650" xr:uid="{00000000-0005-0000-0000-0000A82E0000}"/>
    <cellStyle name="40% - Accent5 4 4 4 2" xfId="19979" xr:uid="{00000000-0005-0000-0000-0000A92E0000}"/>
    <cellStyle name="40% - Accent5 4 4 5" xfId="15822" xr:uid="{00000000-0005-0000-0000-0000AA2E0000}"/>
    <cellStyle name="40% - Accent5 4 4 6" xfId="34820" xr:uid="{00000000-0005-0000-0000-0000AB2E0000}"/>
    <cellStyle name="40% - Accent5 4 4 7" xfId="38457" xr:uid="{00000000-0005-0000-0000-0000AC2E0000}"/>
    <cellStyle name="40% - Accent5 4 4 8" xfId="41520" xr:uid="{00000000-0005-0000-0000-0000AD2E0000}"/>
    <cellStyle name="40% - Accent5 4 5" xfId="1707" xr:uid="{00000000-0005-0000-0000-0000AE2E0000}"/>
    <cellStyle name="40% - Accent5 4 5 2" xfId="10625" xr:uid="{00000000-0005-0000-0000-0000AF2E0000}"/>
    <cellStyle name="40% - Accent5 4 5 2 2" xfId="24909" xr:uid="{00000000-0005-0000-0000-0000B02E0000}"/>
    <cellStyle name="40% - Accent5 4 5 3" xfId="7356" xr:uid="{00000000-0005-0000-0000-0000B12E0000}"/>
    <cellStyle name="40% - Accent5 4 5 3 2" xfId="21660" xr:uid="{00000000-0005-0000-0000-0000B22E0000}"/>
    <cellStyle name="40% - Accent5 4 5 4" xfId="16134" xr:uid="{00000000-0005-0000-0000-0000B32E0000}"/>
    <cellStyle name="40% - Accent5 4 5 5" xfId="34821" xr:uid="{00000000-0005-0000-0000-0000B42E0000}"/>
    <cellStyle name="40% - Accent5 4 5 6" xfId="38458" xr:uid="{00000000-0005-0000-0000-0000B52E0000}"/>
    <cellStyle name="40% - Accent5 4 5 7" xfId="41521" xr:uid="{00000000-0005-0000-0000-0000B62E0000}"/>
    <cellStyle name="40% - Accent5 4 6" xfId="2197" xr:uid="{00000000-0005-0000-0000-0000B72E0000}"/>
    <cellStyle name="40% - Accent5 4 6 2" xfId="10626" xr:uid="{00000000-0005-0000-0000-0000B82E0000}"/>
    <cellStyle name="40% - Accent5 4 6 2 2" xfId="24910" xr:uid="{00000000-0005-0000-0000-0000B92E0000}"/>
    <cellStyle name="40% - Accent5 4 6 3" xfId="7796" xr:uid="{00000000-0005-0000-0000-0000BA2E0000}"/>
    <cellStyle name="40% - Accent5 4 6 3 2" xfId="22100" xr:uid="{00000000-0005-0000-0000-0000BB2E0000}"/>
    <cellStyle name="40% - Accent5 4 6 4" xfId="16574" xr:uid="{00000000-0005-0000-0000-0000BC2E0000}"/>
    <cellStyle name="40% - Accent5 4 6 5" xfId="34822" xr:uid="{00000000-0005-0000-0000-0000BD2E0000}"/>
    <cellStyle name="40% - Accent5 4 6 6" xfId="38459" xr:uid="{00000000-0005-0000-0000-0000BE2E0000}"/>
    <cellStyle name="40% - Accent5 4 6 7" xfId="41522" xr:uid="{00000000-0005-0000-0000-0000BF2E0000}"/>
    <cellStyle name="40% - Accent5 4 7" xfId="2862" xr:uid="{00000000-0005-0000-0000-0000C02E0000}"/>
    <cellStyle name="40% - Accent5 4 7 2" xfId="10627" xr:uid="{00000000-0005-0000-0000-0000C12E0000}"/>
    <cellStyle name="40% - Accent5 4 7 2 2" xfId="24911" xr:uid="{00000000-0005-0000-0000-0000C22E0000}"/>
    <cellStyle name="40% - Accent5 4 7 3" xfId="8437" xr:uid="{00000000-0005-0000-0000-0000C32E0000}"/>
    <cellStyle name="40% - Accent5 4 7 3 2" xfId="22732" xr:uid="{00000000-0005-0000-0000-0000C42E0000}"/>
    <cellStyle name="40% - Accent5 4 7 4" xfId="17206" xr:uid="{00000000-0005-0000-0000-0000C52E0000}"/>
    <cellStyle name="40% - Accent5 4 7 5" xfId="34823" xr:uid="{00000000-0005-0000-0000-0000C62E0000}"/>
    <cellStyle name="40% - Accent5 4 7 6" xfId="38460" xr:uid="{00000000-0005-0000-0000-0000C72E0000}"/>
    <cellStyle name="40% - Accent5 4 7 7" xfId="41523" xr:uid="{00000000-0005-0000-0000-0000C82E0000}"/>
    <cellStyle name="40% - Accent5 4 8" xfId="3179" xr:uid="{00000000-0005-0000-0000-0000C92E0000}"/>
    <cellStyle name="40% - Accent5 4 8 2" xfId="10628" xr:uid="{00000000-0005-0000-0000-0000CA2E0000}"/>
    <cellStyle name="40% - Accent5 4 8 2 2" xfId="24912" xr:uid="{00000000-0005-0000-0000-0000CB2E0000}"/>
    <cellStyle name="40% - Accent5 4 8 3" xfId="8753" xr:uid="{00000000-0005-0000-0000-0000CC2E0000}"/>
    <cellStyle name="40% - Accent5 4 8 3 2" xfId="23047" xr:uid="{00000000-0005-0000-0000-0000CD2E0000}"/>
    <cellStyle name="40% - Accent5 4 8 4" xfId="17521" xr:uid="{00000000-0005-0000-0000-0000CE2E0000}"/>
    <cellStyle name="40% - Accent5 4 8 5" xfId="34824" xr:uid="{00000000-0005-0000-0000-0000CF2E0000}"/>
    <cellStyle name="40% - Accent5 4 8 6" xfId="38461" xr:uid="{00000000-0005-0000-0000-0000D02E0000}"/>
    <cellStyle name="40% - Accent5 4 8 7" xfId="41524" xr:uid="{00000000-0005-0000-0000-0000D12E0000}"/>
    <cellStyle name="40% - Accent5 4 9" xfId="3493" xr:uid="{00000000-0005-0000-0000-0000D22E0000}"/>
    <cellStyle name="40% - Accent5 4 9 2" xfId="10629" xr:uid="{00000000-0005-0000-0000-0000D32E0000}"/>
    <cellStyle name="40% - Accent5 4 9 2 2" xfId="24913" xr:uid="{00000000-0005-0000-0000-0000D42E0000}"/>
    <cellStyle name="40% - Accent5 4 9 3" xfId="9067" xr:uid="{00000000-0005-0000-0000-0000D52E0000}"/>
    <cellStyle name="40% - Accent5 4 9 3 2" xfId="23360" xr:uid="{00000000-0005-0000-0000-0000D62E0000}"/>
    <cellStyle name="40% - Accent5 4 9 4" xfId="17834" xr:uid="{00000000-0005-0000-0000-0000D72E0000}"/>
    <cellStyle name="40% - Accent5 4 9 5" xfId="34825" xr:uid="{00000000-0005-0000-0000-0000D82E0000}"/>
    <cellStyle name="40% - Accent5 4 9 6" xfId="38462" xr:uid="{00000000-0005-0000-0000-0000D92E0000}"/>
    <cellStyle name="40% - Accent5 4 9 7" xfId="41525" xr:uid="{00000000-0005-0000-0000-0000DA2E0000}"/>
    <cellStyle name="40% - Accent5 5" xfId="267" xr:uid="{00000000-0005-0000-0000-0000DB2E0000}"/>
    <cellStyle name="40% - Accent5 5 10" xfId="28934" xr:uid="{00000000-0005-0000-0000-0000DC2E0000}"/>
    <cellStyle name="40% - Accent5 5 11" xfId="30194" xr:uid="{00000000-0005-0000-0000-0000DD2E0000}"/>
    <cellStyle name="40% - Accent5 5 12" xfId="31751" xr:uid="{00000000-0005-0000-0000-0000DE2E0000}"/>
    <cellStyle name="40% - Accent5 5 13" xfId="32991" xr:uid="{00000000-0005-0000-0000-0000DF2E0000}"/>
    <cellStyle name="40% - Accent5 5 14" xfId="34826" xr:uid="{00000000-0005-0000-0000-0000E02E0000}"/>
    <cellStyle name="40% - Accent5 5 15" xfId="38463" xr:uid="{00000000-0005-0000-0000-0000E12E0000}"/>
    <cellStyle name="40% - Accent5 5 16" xfId="41526" xr:uid="{00000000-0005-0000-0000-0000E22E0000}"/>
    <cellStyle name="40% - Accent5 5 2" xfId="1158" xr:uid="{00000000-0005-0000-0000-0000E32E0000}"/>
    <cellStyle name="40% - Accent5 5 2 2" xfId="30663" xr:uid="{00000000-0005-0000-0000-0000E42E0000}"/>
    <cellStyle name="40% - Accent5 5 2 3" xfId="32220" xr:uid="{00000000-0005-0000-0000-0000E52E0000}"/>
    <cellStyle name="40% - Accent5 5 2 4" xfId="33460" xr:uid="{00000000-0005-0000-0000-0000E62E0000}"/>
    <cellStyle name="40% - Accent5 5 2 5" xfId="34827" xr:uid="{00000000-0005-0000-0000-0000E72E0000}"/>
    <cellStyle name="40% - Accent5 5 3" xfId="2041" xr:uid="{00000000-0005-0000-0000-0000E82E0000}"/>
    <cellStyle name="40% - Accent5 5 3 2" xfId="7640" xr:uid="{00000000-0005-0000-0000-0000E92E0000}"/>
    <cellStyle name="40% - Accent5 5 3 2 2" xfId="21944" xr:uid="{00000000-0005-0000-0000-0000EA2E0000}"/>
    <cellStyle name="40% - Accent5 5 3 3" xfId="10631" xr:uid="{00000000-0005-0000-0000-0000EB2E0000}"/>
    <cellStyle name="40% - Accent5 5 3 3 2" xfId="24915" xr:uid="{00000000-0005-0000-0000-0000EC2E0000}"/>
    <cellStyle name="40% - Accent5 5 3 4" xfId="5494" xr:uid="{00000000-0005-0000-0000-0000ED2E0000}"/>
    <cellStyle name="40% - Accent5 5 3 4 2" xfId="19823" xr:uid="{00000000-0005-0000-0000-0000EE2E0000}"/>
    <cellStyle name="40% - Accent5 5 3 5" xfId="16418" xr:uid="{00000000-0005-0000-0000-0000EF2E0000}"/>
    <cellStyle name="40% - Accent5 5 3 6" xfId="34828" xr:uid="{00000000-0005-0000-0000-0000F02E0000}"/>
    <cellStyle name="40% - Accent5 5 3 7" xfId="38464" xr:uid="{00000000-0005-0000-0000-0000F12E0000}"/>
    <cellStyle name="40% - Accent5 5 3 8" xfId="41527" xr:uid="{00000000-0005-0000-0000-0000F22E0000}"/>
    <cellStyle name="40% - Accent5 5 4" xfId="6256" xr:uid="{00000000-0005-0000-0000-0000F32E0000}"/>
    <cellStyle name="40% - Accent5 5 4 2" xfId="20564" xr:uid="{00000000-0005-0000-0000-0000F42E0000}"/>
    <cellStyle name="40% - Accent5 5 5" xfId="10630" xr:uid="{00000000-0005-0000-0000-0000F52E0000}"/>
    <cellStyle name="40% - Accent5 5 5 2" xfId="24914" xr:uid="{00000000-0005-0000-0000-0000F62E0000}"/>
    <cellStyle name="40% - Accent5 5 6" xfId="4723" xr:uid="{00000000-0005-0000-0000-0000F72E0000}"/>
    <cellStyle name="40% - Accent5 5 6 2" xfId="19055" xr:uid="{00000000-0005-0000-0000-0000F82E0000}"/>
    <cellStyle name="40% - Accent5 5 7" xfId="13959" xr:uid="{00000000-0005-0000-0000-0000F92E0000}"/>
    <cellStyle name="40% - Accent5 5 7 2" xfId="27660" xr:uid="{00000000-0005-0000-0000-0000FA2E0000}"/>
    <cellStyle name="40% - Accent5 5 8" xfId="14587" xr:uid="{00000000-0005-0000-0000-0000FB2E0000}"/>
    <cellStyle name="40% - Accent5 5 8 2" xfId="28286" xr:uid="{00000000-0005-0000-0000-0000FC2E0000}"/>
    <cellStyle name="40% - Accent5 5 9" xfId="15038" xr:uid="{00000000-0005-0000-0000-0000FD2E0000}"/>
    <cellStyle name="40% - Accent5 6" xfId="580" xr:uid="{00000000-0005-0000-0000-0000FE2E0000}"/>
    <cellStyle name="40% - Accent5 6 10" xfId="38465" xr:uid="{00000000-0005-0000-0000-0000FF2E0000}"/>
    <cellStyle name="40% - Accent5 6 11" xfId="41528" xr:uid="{00000000-0005-0000-0000-0000002F0000}"/>
    <cellStyle name="40% - Accent5 6 2" xfId="885" xr:uid="{00000000-0005-0000-0000-0000012F0000}"/>
    <cellStyle name="40% - Accent5 6 2 2" xfId="34830" xr:uid="{00000000-0005-0000-0000-0000022F0000}"/>
    <cellStyle name="40% - Accent5 6 3" xfId="2354" xr:uid="{00000000-0005-0000-0000-0000032F0000}"/>
    <cellStyle name="40% - Accent5 6 3 2" xfId="7952" xr:uid="{00000000-0005-0000-0000-0000042F0000}"/>
    <cellStyle name="40% - Accent5 6 3 2 2" xfId="22256" xr:uid="{00000000-0005-0000-0000-0000052F0000}"/>
    <cellStyle name="40% - Accent5 6 3 3" xfId="10633" xr:uid="{00000000-0005-0000-0000-0000062F0000}"/>
    <cellStyle name="40% - Accent5 6 3 3 2" xfId="24917" xr:uid="{00000000-0005-0000-0000-0000072F0000}"/>
    <cellStyle name="40% - Accent5 6 3 4" xfId="5806" xr:uid="{00000000-0005-0000-0000-0000082F0000}"/>
    <cellStyle name="40% - Accent5 6 3 4 2" xfId="20135" xr:uid="{00000000-0005-0000-0000-0000092F0000}"/>
    <cellStyle name="40% - Accent5 6 3 5" xfId="16730" xr:uid="{00000000-0005-0000-0000-00000A2F0000}"/>
    <cellStyle name="40% - Accent5 6 3 6" xfId="34831" xr:uid="{00000000-0005-0000-0000-00000B2F0000}"/>
    <cellStyle name="40% - Accent5 6 3 7" xfId="38466" xr:uid="{00000000-0005-0000-0000-00000C2F0000}"/>
    <cellStyle name="40% - Accent5 6 3 8" xfId="41529" xr:uid="{00000000-0005-0000-0000-00000D2F0000}"/>
    <cellStyle name="40% - Accent5 6 4" xfId="6568" xr:uid="{00000000-0005-0000-0000-00000E2F0000}"/>
    <cellStyle name="40% - Accent5 6 4 2" xfId="20876" xr:uid="{00000000-0005-0000-0000-00000F2F0000}"/>
    <cellStyle name="40% - Accent5 6 5" xfId="10632" xr:uid="{00000000-0005-0000-0000-0000102F0000}"/>
    <cellStyle name="40% - Accent5 6 5 2" xfId="24916" xr:uid="{00000000-0005-0000-0000-0000112F0000}"/>
    <cellStyle name="40% - Accent5 6 6" xfId="5035" xr:uid="{00000000-0005-0000-0000-0000122F0000}"/>
    <cellStyle name="40% - Accent5 6 6 2" xfId="19367" xr:uid="{00000000-0005-0000-0000-0000132F0000}"/>
    <cellStyle name="40% - Accent5 6 7" xfId="15350" xr:uid="{00000000-0005-0000-0000-0000142F0000}"/>
    <cellStyle name="40% - Accent5 6 8" xfId="33918" xr:uid="{00000000-0005-0000-0000-0000152F0000}"/>
    <cellStyle name="40% - Accent5 6 9" xfId="34829" xr:uid="{00000000-0005-0000-0000-0000162F0000}"/>
    <cellStyle name="40% - Accent5 7" xfId="1238" xr:uid="{00000000-0005-0000-0000-0000172F0000}"/>
    <cellStyle name="40% - Accent5 7 2" xfId="1892" xr:uid="{00000000-0005-0000-0000-0000182F0000}"/>
    <cellStyle name="40% - Accent5 7 2 2" xfId="7524" xr:uid="{00000000-0005-0000-0000-0000192F0000}"/>
    <cellStyle name="40% - Accent5 7 2 2 2" xfId="21828" xr:uid="{00000000-0005-0000-0000-00001A2F0000}"/>
    <cellStyle name="40% - Accent5 7 2 3" xfId="10635" xr:uid="{00000000-0005-0000-0000-00001B2F0000}"/>
    <cellStyle name="40% - Accent5 7 2 3 2" xfId="24919" xr:uid="{00000000-0005-0000-0000-00001C2F0000}"/>
    <cellStyle name="40% - Accent5 7 2 4" xfId="5378" xr:uid="{00000000-0005-0000-0000-00001D2F0000}"/>
    <cellStyle name="40% - Accent5 7 2 4 2" xfId="19707" xr:uid="{00000000-0005-0000-0000-00001E2F0000}"/>
    <cellStyle name="40% - Accent5 7 2 5" xfId="16302" xr:uid="{00000000-0005-0000-0000-00001F2F0000}"/>
    <cellStyle name="40% - Accent5 7 2 6" xfId="34833" xr:uid="{00000000-0005-0000-0000-0000202F0000}"/>
    <cellStyle name="40% - Accent5 7 2 7" xfId="38468" xr:uid="{00000000-0005-0000-0000-0000212F0000}"/>
    <cellStyle name="40% - Accent5 7 2 8" xfId="41531" xr:uid="{00000000-0005-0000-0000-0000222F0000}"/>
    <cellStyle name="40% - Accent5 7 3" xfId="6887" xr:uid="{00000000-0005-0000-0000-0000232F0000}"/>
    <cellStyle name="40% - Accent5 7 3 2" xfId="21192" xr:uid="{00000000-0005-0000-0000-0000242F0000}"/>
    <cellStyle name="40% - Accent5 7 4" xfId="10634" xr:uid="{00000000-0005-0000-0000-0000252F0000}"/>
    <cellStyle name="40% - Accent5 7 4 2" xfId="24918" xr:uid="{00000000-0005-0000-0000-0000262F0000}"/>
    <cellStyle name="40% - Accent5 7 5" xfId="4607" xr:uid="{00000000-0005-0000-0000-0000272F0000}"/>
    <cellStyle name="40% - Accent5 7 5 2" xfId="18939" xr:uid="{00000000-0005-0000-0000-0000282F0000}"/>
    <cellStyle name="40% - Accent5 7 6" xfId="15666" xr:uid="{00000000-0005-0000-0000-0000292F0000}"/>
    <cellStyle name="40% - Accent5 7 7" xfId="34832" xr:uid="{00000000-0005-0000-0000-00002A2F0000}"/>
    <cellStyle name="40% - Accent5 7 8" xfId="38467" xr:uid="{00000000-0005-0000-0000-00002B2F0000}"/>
    <cellStyle name="40% - Accent5 7 9" xfId="41530" xr:uid="{00000000-0005-0000-0000-00002C2F0000}"/>
    <cellStyle name="40% - Accent5 8" xfId="1551" xr:uid="{00000000-0005-0000-0000-00002D2F0000}"/>
    <cellStyle name="40% - Accent5 8 2" xfId="7200" xr:uid="{00000000-0005-0000-0000-00002E2F0000}"/>
    <cellStyle name="40% - Accent5 8 2 2" xfId="21504" xr:uid="{00000000-0005-0000-0000-00002F2F0000}"/>
    <cellStyle name="40% - Accent5 8 3" xfId="10636" xr:uid="{00000000-0005-0000-0000-0000302F0000}"/>
    <cellStyle name="40% - Accent5 8 3 2" xfId="24920" xr:uid="{00000000-0005-0000-0000-0000312F0000}"/>
    <cellStyle name="40% - Accent5 8 4" xfId="5353" xr:uid="{00000000-0005-0000-0000-0000322F0000}"/>
    <cellStyle name="40% - Accent5 8 4 2" xfId="19684" xr:uid="{00000000-0005-0000-0000-0000332F0000}"/>
    <cellStyle name="40% - Accent5 8 5" xfId="15978" xr:uid="{00000000-0005-0000-0000-0000342F0000}"/>
    <cellStyle name="40% - Accent5 8 6" xfId="34834" xr:uid="{00000000-0005-0000-0000-0000352F0000}"/>
    <cellStyle name="40% - Accent5 8 7" xfId="38469" xr:uid="{00000000-0005-0000-0000-0000362F0000}"/>
    <cellStyle name="40% - Accent5 8 8" xfId="41532" xr:uid="{00000000-0005-0000-0000-0000372F0000}"/>
    <cellStyle name="40% - Accent5 9" xfId="1855" xr:uid="{00000000-0005-0000-0000-0000382F0000}"/>
    <cellStyle name="40% - Accent5 9 2" xfId="10637" xr:uid="{00000000-0005-0000-0000-0000392F0000}"/>
    <cellStyle name="40% - Accent5 9 2 2" xfId="24921" xr:uid="{00000000-0005-0000-0000-00003A2F0000}"/>
    <cellStyle name="40% - Accent5 9 3" xfId="7502" xr:uid="{00000000-0005-0000-0000-00003B2F0000}"/>
    <cellStyle name="40% - Accent5 9 3 2" xfId="21806" xr:uid="{00000000-0005-0000-0000-00003C2F0000}"/>
    <cellStyle name="40% - Accent5 9 4" xfId="16280" xr:uid="{00000000-0005-0000-0000-00003D2F0000}"/>
    <cellStyle name="40% - Accent5 9 5" xfId="34835" xr:uid="{00000000-0005-0000-0000-00003E2F0000}"/>
    <cellStyle name="40% - Accent5 9 6" xfId="38470" xr:uid="{00000000-0005-0000-0000-00003F2F0000}"/>
    <cellStyle name="40% - Accent5 9 7" xfId="41533" xr:uid="{00000000-0005-0000-0000-0000402F0000}"/>
    <cellStyle name="40% - Accent6" xfId="169" builtinId="51" customBuiltin="1"/>
    <cellStyle name="40% - Accent6 10" xfId="2708" xr:uid="{00000000-0005-0000-0000-0000422F0000}"/>
    <cellStyle name="40% - Accent6 10 2" xfId="10638" xr:uid="{00000000-0005-0000-0000-0000432F0000}"/>
    <cellStyle name="40% - Accent6 10 2 2" xfId="24922" xr:uid="{00000000-0005-0000-0000-0000442F0000}"/>
    <cellStyle name="40% - Accent6 10 3" xfId="8283" xr:uid="{00000000-0005-0000-0000-0000452F0000}"/>
    <cellStyle name="40% - Accent6 10 3 2" xfId="22578" xr:uid="{00000000-0005-0000-0000-0000462F0000}"/>
    <cellStyle name="40% - Accent6 10 4" xfId="17052" xr:uid="{00000000-0005-0000-0000-0000472F0000}"/>
    <cellStyle name="40% - Accent6 10 5" xfId="34837" xr:uid="{00000000-0005-0000-0000-0000482F0000}"/>
    <cellStyle name="40% - Accent6 10 6" xfId="38472" xr:uid="{00000000-0005-0000-0000-0000492F0000}"/>
    <cellStyle name="40% - Accent6 10 7" xfId="41535" xr:uid="{00000000-0005-0000-0000-00004A2F0000}"/>
    <cellStyle name="40% - Accent6 11" xfId="3012" xr:uid="{00000000-0005-0000-0000-00004B2F0000}"/>
    <cellStyle name="40% - Accent6 11 2" xfId="10639" xr:uid="{00000000-0005-0000-0000-00004C2F0000}"/>
    <cellStyle name="40% - Accent6 11 2 2" xfId="24923" xr:uid="{00000000-0005-0000-0000-00004D2F0000}"/>
    <cellStyle name="40% - Accent6 11 3" xfId="8587" xr:uid="{00000000-0005-0000-0000-00004E2F0000}"/>
    <cellStyle name="40% - Accent6 11 3 2" xfId="22881" xr:uid="{00000000-0005-0000-0000-00004F2F0000}"/>
    <cellStyle name="40% - Accent6 11 4" xfId="17355" xr:uid="{00000000-0005-0000-0000-0000502F0000}"/>
    <cellStyle name="40% - Accent6 11 5" xfId="34838" xr:uid="{00000000-0005-0000-0000-0000512F0000}"/>
    <cellStyle name="40% - Accent6 11 6" xfId="38473" xr:uid="{00000000-0005-0000-0000-0000522F0000}"/>
    <cellStyle name="40% - Accent6 11 7" xfId="41536" xr:uid="{00000000-0005-0000-0000-0000532F0000}"/>
    <cellStyle name="40% - Accent6 12" xfId="3339" xr:uid="{00000000-0005-0000-0000-0000542F0000}"/>
    <cellStyle name="40% - Accent6 12 2" xfId="10640" xr:uid="{00000000-0005-0000-0000-0000552F0000}"/>
    <cellStyle name="40% - Accent6 12 2 2" xfId="24924" xr:uid="{00000000-0005-0000-0000-0000562F0000}"/>
    <cellStyle name="40% - Accent6 12 3" xfId="8913" xr:uid="{00000000-0005-0000-0000-0000572F0000}"/>
    <cellStyle name="40% - Accent6 12 3 2" xfId="23206" xr:uid="{00000000-0005-0000-0000-0000582F0000}"/>
    <cellStyle name="40% - Accent6 12 4" xfId="17680" xr:uid="{00000000-0005-0000-0000-0000592F0000}"/>
    <cellStyle name="40% - Accent6 12 5" xfId="34839" xr:uid="{00000000-0005-0000-0000-00005A2F0000}"/>
    <cellStyle name="40% - Accent6 12 6" xfId="38474" xr:uid="{00000000-0005-0000-0000-00005B2F0000}"/>
    <cellStyle name="40% - Accent6 12 7" xfId="41537" xr:uid="{00000000-0005-0000-0000-00005C2F0000}"/>
    <cellStyle name="40% - Accent6 13" xfId="3654" xr:uid="{00000000-0005-0000-0000-00005D2F0000}"/>
    <cellStyle name="40% - Accent6 13 2" xfId="10641" xr:uid="{00000000-0005-0000-0000-00005E2F0000}"/>
    <cellStyle name="40% - Accent6 13 2 2" xfId="24925" xr:uid="{00000000-0005-0000-0000-00005F2F0000}"/>
    <cellStyle name="40% - Accent6 13 3" xfId="9228" xr:uid="{00000000-0005-0000-0000-0000602F0000}"/>
    <cellStyle name="40% - Accent6 13 3 2" xfId="23518" xr:uid="{00000000-0005-0000-0000-0000612F0000}"/>
    <cellStyle name="40% - Accent6 13 4" xfId="17992" xr:uid="{00000000-0005-0000-0000-0000622F0000}"/>
    <cellStyle name="40% - Accent6 14" xfId="3971" xr:uid="{00000000-0005-0000-0000-0000632F0000}"/>
    <cellStyle name="40% - Accent6 14 2" xfId="10642" xr:uid="{00000000-0005-0000-0000-0000642F0000}"/>
    <cellStyle name="40% - Accent6 14 2 2" xfId="24926" xr:uid="{00000000-0005-0000-0000-0000652F0000}"/>
    <cellStyle name="40% - Accent6 14 3" xfId="6135" xr:uid="{00000000-0005-0000-0000-0000662F0000}"/>
    <cellStyle name="40% - Accent6 14 3 2" xfId="20450" xr:uid="{00000000-0005-0000-0000-0000672F0000}"/>
    <cellStyle name="40% - Accent6 14 4" xfId="18304" xr:uid="{00000000-0005-0000-0000-0000682F0000}"/>
    <cellStyle name="40% - Accent6 15" xfId="4284" xr:uid="{00000000-0005-0000-0000-0000692F0000}"/>
    <cellStyle name="40% - Accent6 15 2" xfId="10643" xr:uid="{00000000-0005-0000-0000-00006A2F0000}"/>
    <cellStyle name="40% - Accent6 15 2 2" xfId="24927" xr:uid="{00000000-0005-0000-0000-00006B2F0000}"/>
    <cellStyle name="40% - Accent6 15 3" xfId="18616" xr:uid="{00000000-0005-0000-0000-00006C2F0000}"/>
    <cellStyle name="40% - Accent6 16" xfId="9534" xr:uid="{00000000-0005-0000-0000-00006D2F0000}"/>
    <cellStyle name="40% - Accent6 16 2" xfId="23819" xr:uid="{00000000-0005-0000-0000-00006E2F0000}"/>
    <cellStyle name="40% - Accent6 17" xfId="4575" xr:uid="{00000000-0005-0000-0000-00006F2F0000}"/>
    <cellStyle name="40% - Accent6 17 2" xfId="18907" xr:uid="{00000000-0005-0000-0000-0000702F0000}"/>
    <cellStyle name="40% - Accent6 18" xfId="13660" xr:uid="{00000000-0005-0000-0000-0000712F0000}"/>
    <cellStyle name="40% - Accent6 18 2" xfId="27361" xr:uid="{00000000-0005-0000-0000-0000722F0000}"/>
    <cellStyle name="40% - Accent6 19" xfId="14288" xr:uid="{00000000-0005-0000-0000-0000732F0000}"/>
    <cellStyle name="40% - Accent6 19 2" xfId="27987" xr:uid="{00000000-0005-0000-0000-0000742F0000}"/>
    <cellStyle name="40% - Accent6 2" xfId="227" xr:uid="{00000000-0005-0000-0000-0000752F0000}"/>
    <cellStyle name="40% - Accent6 2 10" xfId="2747" xr:uid="{00000000-0005-0000-0000-0000762F0000}"/>
    <cellStyle name="40% - Accent6 2 10 2" xfId="10645" xr:uid="{00000000-0005-0000-0000-0000772F0000}"/>
    <cellStyle name="40% - Accent6 2 10 2 2" xfId="24929" xr:uid="{00000000-0005-0000-0000-0000782F0000}"/>
    <cellStyle name="40% - Accent6 2 10 3" xfId="8322" xr:uid="{00000000-0005-0000-0000-0000792F0000}"/>
    <cellStyle name="40% - Accent6 2 10 3 2" xfId="22617" xr:uid="{00000000-0005-0000-0000-00007A2F0000}"/>
    <cellStyle name="40% - Accent6 2 10 4" xfId="17091" xr:uid="{00000000-0005-0000-0000-00007B2F0000}"/>
    <cellStyle name="40% - Accent6 2 10 5" xfId="34841" xr:uid="{00000000-0005-0000-0000-00007C2F0000}"/>
    <cellStyle name="40% - Accent6 2 10 6" xfId="38476" xr:uid="{00000000-0005-0000-0000-00007D2F0000}"/>
    <cellStyle name="40% - Accent6 2 10 7" xfId="41539" xr:uid="{00000000-0005-0000-0000-00007E2F0000}"/>
    <cellStyle name="40% - Accent6 2 11" xfId="3064" xr:uid="{00000000-0005-0000-0000-00007F2F0000}"/>
    <cellStyle name="40% - Accent6 2 11 2" xfId="10646" xr:uid="{00000000-0005-0000-0000-0000802F0000}"/>
    <cellStyle name="40% - Accent6 2 11 2 2" xfId="24930" xr:uid="{00000000-0005-0000-0000-0000812F0000}"/>
    <cellStyle name="40% - Accent6 2 11 3" xfId="8638" xr:uid="{00000000-0005-0000-0000-0000822F0000}"/>
    <cellStyle name="40% - Accent6 2 11 3 2" xfId="22932" xr:uid="{00000000-0005-0000-0000-0000832F0000}"/>
    <cellStyle name="40% - Accent6 2 11 4" xfId="17406" xr:uid="{00000000-0005-0000-0000-0000842F0000}"/>
    <cellStyle name="40% - Accent6 2 11 5" xfId="34842" xr:uid="{00000000-0005-0000-0000-0000852F0000}"/>
    <cellStyle name="40% - Accent6 2 11 6" xfId="38477" xr:uid="{00000000-0005-0000-0000-0000862F0000}"/>
    <cellStyle name="40% - Accent6 2 11 7" xfId="41540" xr:uid="{00000000-0005-0000-0000-0000872F0000}"/>
    <cellStyle name="40% - Accent6 2 12" xfId="3378" xr:uid="{00000000-0005-0000-0000-0000882F0000}"/>
    <cellStyle name="40% - Accent6 2 12 2" xfId="10647" xr:uid="{00000000-0005-0000-0000-0000892F0000}"/>
    <cellStyle name="40% - Accent6 2 12 2 2" xfId="24931" xr:uid="{00000000-0005-0000-0000-00008A2F0000}"/>
    <cellStyle name="40% - Accent6 2 12 3" xfId="8952" xr:uid="{00000000-0005-0000-0000-00008B2F0000}"/>
    <cellStyle name="40% - Accent6 2 12 3 2" xfId="23245" xr:uid="{00000000-0005-0000-0000-00008C2F0000}"/>
    <cellStyle name="40% - Accent6 2 12 4" xfId="17719" xr:uid="{00000000-0005-0000-0000-00008D2F0000}"/>
    <cellStyle name="40% - Accent6 2 12 5" xfId="34843" xr:uid="{00000000-0005-0000-0000-00008E2F0000}"/>
    <cellStyle name="40% - Accent6 2 12 6" xfId="38478" xr:uid="{00000000-0005-0000-0000-00008F2F0000}"/>
    <cellStyle name="40% - Accent6 2 12 7" xfId="41541" xr:uid="{00000000-0005-0000-0000-0000902F0000}"/>
    <cellStyle name="40% - Accent6 2 13" xfId="3693" xr:uid="{00000000-0005-0000-0000-0000912F0000}"/>
    <cellStyle name="40% - Accent6 2 13 2" xfId="10648" xr:uid="{00000000-0005-0000-0000-0000922F0000}"/>
    <cellStyle name="40% - Accent6 2 13 2 2" xfId="24932" xr:uid="{00000000-0005-0000-0000-0000932F0000}"/>
    <cellStyle name="40% - Accent6 2 13 3" xfId="9267" xr:uid="{00000000-0005-0000-0000-0000942F0000}"/>
    <cellStyle name="40% - Accent6 2 13 3 2" xfId="23557" xr:uid="{00000000-0005-0000-0000-0000952F0000}"/>
    <cellStyle name="40% - Accent6 2 13 4" xfId="18031" xr:uid="{00000000-0005-0000-0000-0000962F0000}"/>
    <cellStyle name="40% - Accent6 2 14" xfId="4010" xr:uid="{00000000-0005-0000-0000-0000972F0000}"/>
    <cellStyle name="40% - Accent6 2 14 2" xfId="10649" xr:uid="{00000000-0005-0000-0000-0000982F0000}"/>
    <cellStyle name="40% - Accent6 2 14 2 2" xfId="24933" xr:uid="{00000000-0005-0000-0000-0000992F0000}"/>
    <cellStyle name="40% - Accent6 2 14 3" xfId="6219" xr:uid="{00000000-0005-0000-0000-00009A2F0000}"/>
    <cellStyle name="40% - Accent6 2 14 3 2" xfId="20527" xr:uid="{00000000-0005-0000-0000-00009B2F0000}"/>
    <cellStyle name="40% - Accent6 2 14 4" xfId="18343" xr:uid="{00000000-0005-0000-0000-00009C2F0000}"/>
    <cellStyle name="40% - Accent6 2 15" xfId="4323" xr:uid="{00000000-0005-0000-0000-00009D2F0000}"/>
    <cellStyle name="40% - Accent6 2 15 2" xfId="10650" xr:uid="{00000000-0005-0000-0000-00009E2F0000}"/>
    <cellStyle name="40% - Accent6 2 15 2 2" xfId="24934" xr:uid="{00000000-0005-0000-0000-00009F2F0000}"/>
    <cellStyle name="40% - Accent6 2 15 3" xfId="18655" xr:uid="{00000000-0005-0000-0000-0000A02F0000}"/>
    <cellStyle name="40% - Accent6 2 16" xfId="10644" xr:uid="{00000000-0005-0000-0000-0000A12F0000}"/>
    <cellStyle name="40% - Accent6 2 16 2" xfId="24928" xr:uid="{00000000-0005-0000-0000-0000A22F0000}"/>
    <cellStyle name="40% - Accent6 2 17" xfId="4592" xr:uid="{00000000-0005-0000-0000-0000A32F0000}"/>
    <cellStyle name="40% - Accent6 2 17 2" xfId="18924" xr:uid="{00000000-0005-0000-0000-0000A42F0000}"/>
    <cellStyle name="40% - Accent6 2 18" xfId="13699" xr:uid="{00000000-0005-0000-0000-0000A52F0000}"/>
    <cellStyle name="40% - Accent6 2 18 2" xfId="27400" xr:uid="{00000000-0005-0000-0000-0000A62F0000}"/>
    <cellStyle name="40% - Accent6 2 19" xfId="14327" xr:uid="{00000000-0005-0000-0000-0000A72F0000}"/>
    <cellStyle name="40% - Accent6 2 19 2" xfId="28026" xr:uid="{00000000-0005-0000-0000-0000A82F0000}"/>
    <cellStyle name="40% - Accent6 2 2" xfId="386" xr:uid="{00000000-0005-0000-0000-0000A92F0000}"/>
    <cellStyle name="40% - Accent6 2 2 10" xfId="3771" xr:uid="{00000000-0005-0000-0000-0000AA2F0000}"/>
    <cellStyle name="40% - Accent6 2 2 10 2" xfId="10652" xr:uid="{00000000-0005-0000-0000-0000AB2F0000}"/>
    <cellStyle name="40% - Accent6 2 2 10 2 2" xfId="24936" xr:uid="{00000000-0005-0000-0000-0000AC2F0000}"/>
    <cellStyle name="40% - Accent6 2 2 10 3" xfId="9345" xr:uid="{00000000-0005-0000-0000-0000AD2F0000}"/>
    <cellStyle name="40% - Accent6 2 2 10 3 2" xfId="23635" xr:uid="{00000000-0005-0000-0000-0000AE2F0000}"/>
    <cellStyle name="40% - Accent6 2 2 10 4" xfId="18109" xr:uid="{00000000-0005-0000-0000-0000AF2F0000}"/>
    <cellStyle name="40% - Accent6 2 2 11" xfId="4088" xr:uid="{00000000-0005-0000-0000-0000B02F0000}"/>
    <cellStyle name="40% - Accent6 2 2 11 2" xfId="10653" xr:uid="{00000000-0005-0000-0000-0000B12F0000}"/>
    <cellStyle name="40% - Accent6 2 2 11 2 2" xfId="24937" xr:uid="{00000000-0005-0000-0000-0000B22F0000}"/>
    <cellStyle name="40% - Accent6 2 2 11 3" xfId="6375" xr:uid="{00000000-0005-0000-0000-0000B32F0000}"/>
    <cellStyle name="40% - Accent6 2 2 11 3 2" xfId="20683" xr:uid="{00000000-0005-0000-0000-0000B42F0000}"/>
    <cellStyle name="40% - Accent6 2 2 11 4" xfId="18421" xr:uid="{00000000-0005-0000-0000-0000B52F0000}"/>
    <cellStyle name="40% - Accent6 2 2 12" xfId="4401" xr:uid="{00000000-0005-0000-0000-0000B62F0000}"/>
    <cellStyle name="40% - Accent6 2 2 12 2" xfId="10654" xr:uid="{00000000-0005-0000-0000-0000B72F0000}"/>
    <cellStyle name="40% - Accent6 2 2 12 2 2" xfId="24938" xr:uid="{00000000-0005-0000-0000-0000B82F0000}"/>
    <cellStyle name="40% - Accent6 2 2 12 3" xfId="18733" xr:uid="{00000000-0005-0000-0000-0000B92F0000}"/>
    <cellStyle name="40% - Accent6 2 2 13" xfId="10651" xr:uid="{00000000-0005-0000-0000-0000BA2F0000}"/>
    <cellStyle name="40% - Accent6 2 2 13 2" xfId="24935" xr:uid="{00000000-0005-0000-0000-0000BB2F0000}"/>
    <cellStyle name="40% - Accent6 2 2 14" xfId="4842" xr:uid="{00000000-0005-0000-0000-0000BC2F0000}"/>
    <cellStyle name="40% - Accent6 2 2 14 2" xfId="19174" xr:uid="{00000000-0005-0000-0000-0000BD2F0000}"/>
    <cellStyle name="40% - Accent6 2 2 15" xfId="13777" xr:uid="{00000000-0005-0000-0000-0000BE2F0000}"/>
    <cellStyle name="40% - Accent6 2 2 15 2" xfId="27478" xr:uid="{00000000-0005-0000-0000-0000BF2F0000}"/>
    <cellStyle name="40% - Accent6 2 2 16" xfId="14405" xr:uid="{00000000-0005-0000-0000-0000C02F0000}"/>
    <cellStyle name="40% - Accent6 2 2 16 2" xfId="28104" xr:uid="{00000000-0005-0000-0000-0000C12F0000}"/>
    <cellStyle name="40% - Accent6 2 2 17" xfId="15157" xr:uid="{00000000-0005-0000-0000-0000C22F0000}"/>
    <cellStyle name="40% - Accent6 2 2 18" xfId="28752" xr:uid="{00000000-0005-0000-0000-0000C32F0000}"/>
    <cellStyle name="40% - Accent6 2 2 19" xfId="29381" xr:uid="{00000000-0005-0000-0000-0000C42F0000}"/>
    <cellStyle name="40% - Accent6 2 2 2" xfId="542" xr:uid="{00000000-0005-0000-0000-0000C52F0000}"/>
    <cellStyle name="40% - Accent6 2 2 2 10" xfId="4244" xr:uid="{00000000-0005-0000-0000-0000C62F0000}"/>
    <cellStyle name="40% - Accent6 2 2 2 10 2" xfId="10656" xr:uid="{00000000-0005-0000-0000-0000C72F0000}"/>
    <cellStyle name="40% - Accent6 2 2 2 10 2 2" xfId="24940" xr:uid="{00000000-0005-0000-0000-0000C82F0000}"/>
    <cellStyle name="40% - Accent6 2 2 2 10 3" xfId="6531" xr:uid="{00000000-0005-0000-0000-0000C92F0000}"/>
    <cellStyle name="40% - Accent6 2 2 2 10 3 2" xfId="20839" xr:uid="{00000000-0005-0000-0000-0000CA2F0000}"/>
    <cellStyle name="40% - Accent6 2 2 2 10 4" xfId="18577" xr:uid="{00000000-0005-0000-0000-0000CB2F0000}"/>
    <cellStyle name="40% - Accent6 2 2 2 11" xfId="4557" xr:uid="{00000000-0005-0000-0000-0000CC2F0000}"/>
    <cellStyle name="40% - Accent6 2 2 2 11 2" xfId="10657" xr:uid="{00000000-0005-0000-0000-0000CD2F0000}"/>
    <cellStyle name="40% - Accent6 2 2 2 11 2 2" xfId="24941" xr:uid="{00000000-0005-0000-0000-0000CE2F0000}"/>
    <cellStyle name="40% - Accent6 2 2 2 11 3" xfId="18889" xr:uid="{00000000-0005-0000-0000-0000CF2F0000}"/>
    <cellStyle name="40% - Accent6 2 2 2 12" xfId="10655" xr:uid="{00000000-0005-0000-0000-0000D02F0000}"/>
    <cellStyle name="40% - Accent6 2 2 2 12 2" xfId="24939" xr:uid="{00000000-0005-0000-0000-0000D12F0000}"/>
    <cellStyle name="40% - Accent6 2 2 2 13" xfId="4998" xr:uid="{00000000-0005-0000-0000-0000D22F0000}"/>
    <cellStyle name="40% - Accent6 2 2 2 13 2" xfId="19330" xr:uid="{00000000-0005-0000-0000-0000D32F0000}"/>
    <cellStyle name="40% - Accent6 2 2 2 14" xfId="13933" xr:uid="{00000000-0005-0000-0000-0000D42F0000}"/>
    <cellStyle name="40% - Accent6 2 2 2 14 2" xfId="27634" xr:uid="{00000000-0005-0000-0000-0000D52F0000}"/>
    <cellStyle name="40% - Accent6 2 2 2 15" xfId="14561" xr:uid="{00000000-0005-0000-0000-0000D62F0000}"/>
    <cellStyle name="40% - Accent6 2 2 2 15 2" xfId="28260" xr:uid="{00000000-0005-0000-0000-0000D72F0000}"/>
    <cellStyle name="40% - Accent6 2 2 2 16" xfId="15313" xr:uid="{00000000-0005-0000-0000-0000D82F0000}"/>
    <cellStyle name="40% - Accent6 2 2 2 17" xfId="28908" xr:uid="{00000000-0005-0000-0000-0000D92F0000}"/>
    <cellStyle name="40% - Accent6 2 2 2 18" xfId="29537" xr:uid="{00000000-0005-0000-0000-0000DA2F0000}"/>
    <cellStyle name="40% - Accent6 2 2 2 19" xfId="29853" xr:uid="{00000000-0005-0000-0000-0000DB2F0000}"/>
    <cellStyle name="40% - Accent6 2 2 2 2" xfId="855" xr:uid="{00000000-0005-0000-0000-0000DC2F0000}"/>
    <cellStyle name="40% - Accent6 2 2 2 2 10" xfId="30481" xr:uid="{00000000-0005-0000-0000-0000DD2F0000}"/>
    <cellStyle name="40% - Accent6 2 2 2 2 11" xfId="32038" xr:uid="{00000000-0005-0000-0000-0000DE2F0000}"/>
    <cellStyle name="40% - Accent6 2 2 2 2 12" xfId="33278" xr:uid="{00000000-0005-0000-0000-0000DF2F0000}"/>
    <cellStyle name="40% - Accent6 2 2 2 2 13" xfId="34846" xr:uid="{00000000-0005-0000-0000-0000E02F0000}"/>
    <cellStyle name="40% - Accent6 2 2 2 2 14" xfId="38481" xr:uid="{00000000-0005-0000-0000-0000E12F0000}"/>
    <cellStyle name="40% - Accent6 2 2 2 2 15" xfId="41544" xr:uid="{00000000-0005-0000-0000-0000E22F0000}"/>
    <cellStyle name="40% - Accent6 2 2 2 2 2" xfId="2629" xr:uid="{00000000-0005-0000-0000-0000E32F0000}"/>
    <cellStyle name="40% - Accent6 2 2 2 2 2 10" xfId="38482" xr:uid="{00000000-0005-0000-0000-0000E42F0000}"/>
    <cellStyle name="40% - Accent6 2 2 2 2 2 11" xfId="41545" xr:uid="{00000000-0005-0000-0000-0000E52F0000}"/>
    <cellStyle name="40% - Accent6 2 2 2 2 2 2" xfId="8227" xr:uid="{00000000-0005-0000-0000-0000E62F0000}"/>
    <cellStyle name="40% - Accent6 2 2 2 2 2 2 2" xfId="22531" xr:uid="{00000000-0005-0000-0000-0000E72F0000}"/>
    <cellStyle name="40% - Accent6 2 2 2 2 2 3" xfId="10659" xr:uid="{00000000-0005-0000-0000-0000E82F0000}"/>
    <cellStyle name="40% - Accent6 2 2 2 2 2 3 2" xfId="24943" xr:uid="{00000000-0005-0000-0000-0000E92F0000}"/>
    <cellStyle name="40% - Accent6 2 2 2 2 2 4" xfId="6081" xr:uid="{00000000-0005-0000-0000-0000EA2F0000}"/>
    <cellStyle name="40% - Accent6 2 2 2 2 2 4 2" xfId="20410" xr:uid="{00000000-0005-0000-0000-0000EB2F0000}"/>
    <cellStyle name="40% - Accent6 2 2 2 2 2 5" xfId="17005" xr:uid="{00000000-0005-0000-0000-0000EC2F0000}"/>
    <cellStyle name="40% - Accent6 2 2 2 2 2 6" xfId="30667" xr:uid="{00000000-0005-0000-0000-0000ED2F0000}"/>
    <cellStyle name="40% - Accent6 2 2 2 2 2 7" xfId="32224" xr:uid="{00000000-0005-0000-0000-0000EE2F0000}"/>
    <cellStyle name="40% - Accent6 2 2 2 2 2 8" xfId="33464" xr:uid="{00000000-0005-0000-0000-0000EF2F0000}"/>
    <cellStyle name="40% - Accent6 2 2 2 2 2 9" xfId="34847" xr:uid="{00000000-0005-0000-0000-0000F02F0000}"/>
    <cellStyle name="40% - Accent6 2 2 2 2 3" xfId="6843" xr:uid="{00000000-0005-0000-0000-0000F12F0000}"/>
    <cellStyle name="40% - Accent6 2 2 2 2 3 2" xfId="21151" xr:uid="{00000000-0005-0000-0000-0000F22F0000}"/>
    <cellStyle name="40% - Accent6 2 2 2 2 4" xfId="10658" xr:uid="{00000000-0005-0000-0000-0000F32F0000}"/>
    <cellStyle name="40% - Accent6 2 2 2 2 4 2" xfId="24942" xr:uid="{00000000-0005-0000-0000-0000F42F0000}"/>
    <cellStyle name="40% - Accent6 2 2 2 2 5" xfId="5310" xr:uid="{00000000-0005-0000-0000-0000F52F0000}"/>
    <cellStyle name="40% - Accent6 2 2 2 2 5 2" xfId="19642" xr:uid="{00000000-0005-0000-0000-0000F62F0000}"/>
    <cellStyle name="40% - Accent6 2 2 2 2 6" xfId="14247" xr:uid="{00000000-0005-0000-0000-0000F72F0000}"/>
    <cellStyle name="40% - Accent6 2 2 2 2 6 2" xfId="27947" xr:uid="{00000000-0005-0000-0000-0000F82F0000}"/>
    <cellStyle name="40% - Accent6 2 2 2 2 7" xfId="14874" xr:uid="{00000000-0005-0000-0000-0000F92F0000}"/>
    <cellStyle name="40% - Accent6 2 2 2 2 7 2" xfId="28573" xr:uid="{00000000-0005-0000-0000-0000FA2F0000}"/>
    <cellStyle name="40% - Accent6 2 2 2 2 8" xfId="15625" xr:uid="{00000000-0005-0000-0000-0000FB2F0000}"/>
    <cellStyle name="40% - Accent6 2 2 2 2 9" xfId="29221" xr:uid="{00000000-0005-0000-0000-0000FC2F0000}"/>
    <cellStyle name="40% - Accent6 2 2 2 20" xfId="30168" xr:uid="{00000000-0005-0000-0000-0000FD2F0000}"/>
    <cellStyle name="40% - Accent6 2 2 2 21" xfId="31411" xr:uid="{00000000-0005-0000-0000-0000FE2F0000}"/>
    <cellStyle name="40% - Accent6 2 2 2 22" xfId="31725" xr:uid="{00000000-0005-0000-0000-0000FF2F0000}"/>
    <cellStyle name="40% - Accent6 2 2 2 23" xfId="32965" xr:uid="{00000000-0005-0000-0000-000000300000}"/>
    <cellStyle name="40% - Accent6 2 2 2 24" xfId="34845" xr:uid="{00000000-0005-0000-0000-000001300000}"/>
    <cellStyle name="40% - Accent6 2 2 2 25" xfId="37605" xr:uid="{00000000-0005-0000-0000-000002300000}"/>
    <cellStyle name="40% - Accent6 2 2 2 26" xfId="38480" xr:uid="{00000000-0005-0000-0000-000003300000}"/>
    <cellStyle name="40% - Accent6 2 2 2 27" xfId="41543" xr:uid="{00000000-0005-0000-0000-000004300000}"/>
    <cellStyle name="40% - Accent6 2 2 2 3" xfId="1513" xr:uid="{00000000-0005-0000-0000-000005300000}"/>
    <cellStyle name="40% - Accent6 2 2 2 3 10" xfId="38483" xr:uid="{00000000-0005-0000-0000-000006300000}"/>
    <cellStyle name="40% - Accent6 2 2 2 3 11" xfId="41546" xr:uid="{00000000-0005-0000-0000-000007300000}"/>
    <cellStyle name="40% - Accent6 2 2 2 3 2" xfId="7162" xr:uid="{00000000-0005-0000-0000-000008300000}"/>
    <cellStyle name="40% - Accent6 2 2 2 3 2 2" xfId="21467" xr:uid="{00000000-0005-0000-0000-000009300000}"/>
    <cellStyle name="40% - Accent6 2 2 2 3 3" xfId="10660" xr:uid="{00000000-0005-0000-0000-00000A300000}"/>
    <cellStyle name="40% - Accent6 2 2 2 3 3 2" xfId="24944" xr:uid="{00000000-0005-0000-0000-00000B300000}"/>
    <cellStyle name="40% - Accent6 2 2 2 3 4" xfId="5769" xr:uid="{00000000-0005-0000-0000-00000C300000}"/>
    <cellStyle name="40% - Accent6 2 2 2 3 4 2" xfId="20098" xr:uid="{00000000-0005-0000-0000-00000D300000}"/>
    <cellStyle name="40% - Accent6 2 2 2 3 5" xfId="15941" xr:uid="{00000000-0005-0000-0000-00000E300000}"/>
    <cellStyle name="40% - Accent6 2 2 2 3 6" xfId="30666" xr:uid="{00000000-0005-0000-0000-00000F300000}"/>
    <cellStyle name="40% - Accent6 2 2 2 3 7" xfId="32223" xr:uid="{00000000-0005-0000-0000-000010300000}"/>
    <cellStyle name="40% - Accent6 2 2 2 3 8" xfId="33463" xr:uid="{00000000-0005-0000-0000-000011300000}"/>
    <cellStyle name="40% - Accent6 2 2 2 3 9" xfId="34848" xr:uid="{00000000-0005-0000-0000-000012300000}"/>
    <cellStyle name="40% - Accent6 2 2 2 4" xfId="1826" xr:uid="{00000000-0005-0000-0000-000013300000}"/>
    <cellStyle name="40% - Accent6 2 2 2 4 2" xfId="10661" xr:uid="{00000000-0005-0000-0000-000014300000}"/>
    <cellStyle name="40% - Accent6 2 2 2 4 2 2" xfId="24945" xr:uid="{00000000-0005-0000-0000-000015300000}"/>
    <cellStyle name="40% - Accent6 2 2 2 4 3" xfId="7475" xr:uid="{00000000-0005-0000-0000-000016300000}"/>
    <cellStyle name="40% - Accent6 2 2 2 4 3 2" xfId="21779" xr:uid="{00000000-0005-0000-0000-000017300000}"/>
    <cellStyle name="40% - Accent6 2 2 2 4 4" xfId="16253" xr:uid="{00000000-0005-0000-0000-000018300000}"/>
    <cellStyle name="40% - Accent6 2 2 2 4 5" xfId="34849" xr:uid="{00000000-0005-0000-0000-000019300000}"/>
    <cellStyle name="40% - Accent6 2 2 2 4 6" xfId="38484" xr:uid="{00000000-0005-0000-0000-00001A300000}"/>
    <cellStyle name="40% - Accent6 2 2 2 4 7" xfId="41547" xr:uid="{00000000-0005-0000-0000-00001B300000}"/>
    <cellStyle name="40% - Accent6 2 2 2 5" xfId="2316" xr:uid="{00000000-0005-0000-0000-00001C300000}"/>
    <cellStyle name="40% - Accent6 2 2 2 5 2" xfId="10662" xr:uid="{00000000-0005-0000-0000-00001D300000}"/>
    <cellStyle name="40% - Accent6 2 2 2 5 2 2" xfId="24946" xr:uid="{00000000-0005-0000-0000-00001E300000}"/>
    <cellStyle name="40% - Accent6 2 2 2 5 3" xfId="7915" xr:uid="{00000000-0005-0000-0000-00001F300000}"/>
    <cellStyle name="40% - Accent6 2 2 2 5 3 2" xfId="22219" xr:uid="{00000000-0005-0000-0000-000020300000}"/>
    <cellStyle name="40% - Accent6 2 2 2 5 4" xfId="16693" xr:uid="{00000000-0005-0000-0000-000021300000}"/>
    <cellStyle name="40% - Accent6 2 2 2 5 5" xfId="34850" xr:uid="{00000000-0005-0000-0000-000022300000}"/>
    <cellStyle name="40% - Accent6 2 2 2 5 6" xfId="38485" xr:uid="{00000000-0005-0000-0000-000023300000}"/>
    <cellStyle name="40% - Accent6 2 2 2 5 7" xfId="41548" xr:uid="{00000000-0005-0000-0000-000024300000}"/>
    <cellStyle name="40% - Accent6 2 2 2 6" xfId="2981" xr:uid="{00000000-0005-0000-0000-000025300000}"/>
    <cellStyle name="40% - Accent6 2 2 2 6 2" xfId="10663" xr:uid="{00000000-0005-0000-0000-000026300000}"/>
    <cellStyle name="40% - Accent6 2 2 2 6 2 2" xfId="24947" xr:uid="{00000000-0005-0000-0000-000027300000}"/>
    <cellStyle name="40% - Accent6 2 2 2 6 3" xfId="8556" xr:uid="{00000000-0005-0000-0000-000028300000}"/>
    <cellStyle name="40% - Accent6 2 2 2 6 3 2" xfId="22851" xr:uid="{00000000-0005-0000-0000-000029300000}"/>
    <cellStyle name="40% - Accent6 2 2 2 6 4" xfId="17325" xr:uid="{00000000-0005-0000-0000-00002A300000}"/>
    <cellStyle name="40% - Accent6 2 2 2 6 5" xfId="34851" xr:uid="{00000000-0005-0000-0000-00002B300000}"/>
    <cellStyle name="40% - Accent6 2 2 2 6 6" xfId="38486" xr:uid="{00000000-0005-0000-0000-00002C300000}"/>
    <cellStyle name="40% - Accent6 2 2 2 6 7" xfId="41549" xr:uid="{00000000-0005-0000-0000-00002D300000}"/>
    <cellStyle name="40% - Accent6 2 2 2 7" xfId="3298" xr:uid="{00000000-0005-0000-0000-00002E300000}"/>
    <cellStyle name="40% - Accent6 2 2 2 7 2" xfId="10664" xr:uid="{00000000-0005-0000-0000-00002F300000}"/>
    <cellStyle name="40% - Accent6 2 2 2 7 2 2" xfId="24948" xr:uid="{00000000-0005-0000-0000-000030300000}"/>
    <cellStyle name="40% - Accent6 2 2 2 7 3" xfId="8872" xr:uid="{00000000-0005-0000-0000-000031300000}"/>
    <cellStyle name="40% - Accent6 2 2 2 7 3 2" xfId="23166" xr:uid="{00000000-0005-0000-0000-000032300000}"/>
    <cellStyle name="40% - Accent6 2 2 2 7 4" xfId="17640" xr:uid="{00000000-0005-0000-0000-000033300000}"/>
    <cellStyle name="40% - Accent6 2 2 2 7 5" xfId="34852" xr:uid="{00000000-0005-0000-0000-000034300000}"/>
    <cellStyle name="40% - Accent6 2 2 2 7 6" xfId="38487" xr:uid="{00000000-0005-0000-0000-000035300000}"/>
    <cellStyle name="40% - Accent6 2 2 2 7 7" xfId="41550" xr:uid="{00000000-0005-0000-0000-000036300000}"/>
    <cellStyle name="40% - Accent6 2 2 2 8" xfId="3612" xr:uid="{00000000-0005-0000-0000-000037300000}"/>
    <cellStyle name="40% - Accent6 2 2 2 8 2" xfId="10665" xr:uid="{00000000-0005-0000-0000-000038300000}"/>
    <cellStyle name="40% - Accent6 2 2 2 8 2 2" xfId="24949" xr:uid="{00000000-0005-0000-0000-000039300000}"/>
    <cellStyle name="40% - Accent6 2 2 2 8 3" xfId="9186" xr:uid="{00000000-0005-0000-0000-00003A300000}"/>
    <cellStyle name="40% - Accent6 2 2 2 8 3 2" xfId="23479" xr:uid="{00000000-0005-0000-0000-00003B300000}"/>
    <cellStyle name="40% - Accent6 2 2 2 8 4" xfId="17953" xr:uid="{00000000-0005-0000-0000-00003C300000}"/>
    <cellStyle name="40% - Accent6 2 2 2 8 5" xfId="34853" xr:uid="{00000000-0005-0000-0000-00003D300000}"/>
    <cellStyle name="40% - Accent6 2 2 2 8 6" xfId="38488" xr:uid="{00000000-0005-0000-0000-00003E300000}"/>
    <cellStyle name="40% - Accent6 2 2 2 8 7" xfId="41551" xr:uid="{00000000-0005-0000-0000-00003F300000}"/>
    <cellStyle name="40% - Accent6 2 2 2 9" xfId="3927" xr:uid="{00000000-0005-0000-0000-000040300000}"/>
    <cellStyle name="40% - Accent6 2 2 2 9 2" xfId="10666" xr:uid="{00000000-0005-0000-0000-000041300000}"/>
    <cellStyle name="40% - Accent6 2 2 2 9 2 2" xfId="24950" xr:uid="{00000000-0005-0000-0000-000042300000}"/>
    <cellStyle name="40% - Accent6 2 2 2 9 3" xfId="9501" xr:uid="{00000000-0005-0000-0000-000043300000}"/>
    <cellStyle name="40% - Accent6 2 2 2 9 3 2" xfId="23791" xr:uid="{00000000-0005-0000-0000-000044300000}"/>
    <cellStyle name="40% - Accent6 2 2 2 9 4" xfId="18265" xr:uid="{00000000-0005-0000-0000-000045300000}"/>
    <cellStyle name="40% - Accent6 2 2 20" xfId="29697" xr:uid="{00000000-0005-0000-0000-000046300000}"/>
    <cellStyle name="40% - Accent6 2 2 21" xfId="30012" xr:uid="{00000000-0005-0000-0000-000047300000}"/>
    <cellStyle name="40% - Accent6 2 2 22" xfId="31255" xr:uid="{00000000-0005-0000-0000-000048300000}"/>
    <cellStyle name="40% - Accent6 2 2 23" xfId="31569" xr:uid="{00000000-0005-0000-0000-000049300000}"/>
    <cellStyle name="40% - Accent6 2 2 24" xfId="32809" xr:uid="{00000000-0005-0000-0000-00004A300000}"/>
    <cellStyle name="40% - Accent6 2 2 25" xfId="34844" xr:uid="{00000000-0005-0000-0000-00004B300000}"/>
    <cellStyle name="40% - Accent6 2 2 26" xfId="37449" xr:uid="{00000000-0005-0000-0000-00004C300000}"/>
    <cellStyle name="40% - Accent6 2 2 27" xfId="38479" xr:uid="{00000000-0005-0000-0000-00004D300000}"/>
    <cellStyle name="40% - Accent6 2 2 28" xfId="41542" xr:uid="{00000000-0005-0000-0000-00004E300000}"/>
    <cellStyle name="40% - Accent6 2 2 3" xfId="699" xr:uid="{00000000-0005-0000-0000-00004F300000}"/>
    <cellStyle name="40% - Accent6 2 2 3 10" xfId="30325" xr:uid="{00000000-0005-0000-0000-000050300000}"/>
    <cellStyle name="40% - Accent6 2 2 3 11" xfId="31882" xr:uid="{00000000-0005-0000-0000-000051300000}"/>
    <cellStyle name="40% - Accent6 2 2 3 12" xfId="33122" xr:uid="{00000000-0005-0000-0000-000052300000}"/>
    <cellStyle name="40% - Accent6 2 2 3 13" xfId="34854" xr:uid="{00000000-0005-0000-0000-000053300000}"/>
    <cellStyle name="40% - Accent6 2 2 3 14" xfId="38489" xr:uid="{00000000-0005-0000-0000-000054300000}"/>
    <cellStyle name="40% - Accent6 2 2 3 15" xfId="41552" xr:uid="{00000000-0005-0000-0000-000055300000}"/>
    <cellStyle name="40% - Accent6 2 2 3 2" xfId="2473" xr:uid="{00000000-0005-0000-0000-000056300000}"/>
    <cellStyle name="40% - Accent6 2 2 3 2 10" xfId="38490" xr:uid="{00000000-0005-0000-0000-000057300000}"/>
    <cellStyle name="40% - Accent6 2 2 3 2 11" xfId="41553" xr:uid="{00000000-0005-0000-0000-000058300000}"/>
    <cellStyle name="40% - Accent6 2 2 3 2 2" xfId="8071" xr:uid="{00000000-0005-0000-0000-000059300000}"/>
    <cellStyle name="40% - Accent6 2 2 3 2 2 2" xfId="22375" xr:uid="{00000000-0005-0000-0000-00005A300000}"/>
    <cellStyle name="40% - Accent6 2 2 3 2 3" xfId="10668" xr:uid="{00000000-0005-0000-0000-00005B300000}"/>
    <cellStyle name="40% - Accent6 2 2 3 2 3 2" xfId="24952" xr:uid="{00000000-0005-0000-0000-00005C300000}"/>
    <cellStyle name="40% - Accent6 2 2 3 2 4" xfId="5925" xr:uid="{00000000-0005-0000-0000-00005D300000}"/>
    <cellStyle name="40% - Accent6 2 2 3 2 4 2" xfId="20254" xr:uid="{00000000-0005-0000-0000-00005E300000}"/>
    <cellStyle name="40% - Accent6 2 2 3 2 5" xfId="16849" xr:uid="{00000000-0005-0000-0000-00005F300000}"/>
    <cellStyle name="40% - Accent6 2 2 3 2 6" xfId="30668" xr:uid="{00000000-0005-0000-0000-000060300000}"/>
    <cellStyle name="40% - Accent6 2 2 3 2 7" xfId="32225" xr:uid="{00000000-0005-0000-0000-000061300000}"/>
    <cellStyle name="40% - Accent6 2 2 3 2 8" xfId="33465" xr:uid="{00000000-0005-0000-0000-000062300000}"/>
    <cellStyle name="40% - Accent6 2 2 3 2 9" xfId="34855" xr:uid="{00000000-0005-0000-0000-000063300000}"/>
    <cellStyle name="40% - Accent6 2 2 3 3" xfId="6687" xr:uid="{00000000-0005-0000-0000-000064300000}"/>
    <cellStyle name="40% - Accent6 2 2 3 3 2" xfId="20995" xr:uid="{00000000-0005-0000-0000-000065300000}"/>
    <cellStyle name="40% - Accent6 2 2 3 4" xfId="10667" xr:uid="{00000000-0005-0000-0000-000066300000}"/>
    <cellStyle name="40% - Accent6 2 2 3 4 2" xfId="24951" xr:uid="{00000000-0005-0000-0000-000067300000}"/>
    <cellStyle name="40% - Accent6 2 2 3 5" xfId="5154" xr:uid="{00000000-0005-0000-0000-000068300000}"/>
    <cellStyle name="40% - Accent6 2 2 3 5 2" xfId="19486" xr:uid="{00000000-0005-0000-0000-000069300000}"/>
    <cellStyle name="40% - Accent6 2 2 3 6" xfId="14090" xr:uid="{00000000-0005-0000-0000-00006A300000}"/>
    <cellStyle name="40% - Accent6 2 2 3 6 2" xfId="27791" xr:uid="{00000000-0005-0000-0000-00006B300000}"/>
    <cellStyle name="40% - Accent6 2 2 3 7" xfId="14718" xr:uid="{00000000-0005-0000-0000-00006C300000}"/>
    <cellStyle name="40% - Accent6 2 2 3 7 2" xfId="28417" xr:uid="{00000000-0005-0000-0000-00006D300000}"/>
    <cellStyle name="40% - Accent6 2 2 3 8" xfId="15469" xr:uid="{00000000-0005-0000-0000-00006E300000}"/>
    <cellStyle name="40% - Accent6 2 2 3 9" xfId="29065" xr:uid="{00000000-0005-0000-0000-00006F300000}"/>
    <cellStyle name="40% - Accent6 2 2 4" xfId="1357" xr:uid="{00000000-0005-0000-0000-000070300000}"/>
    <cellStyle name="40% - Accent6 2 2 4 10" xfId="38491" xr:uid="{00000000-0005-0000-0000-000071300000}"/>
    <cellStyle name="40% - Accent6 2 2 4 11" xfId="41554" xr:uid="{00000000-0005-0000-0000-000072300000}"/>
    <cellStyle name="40% - Accent6 2 2 4 2" xfId="7006" xr:uid="{00000000-0005-0000-0000-000073300000}"/>
    <cellStyle name="40% - Accent6 2 2 4 2 2" xfId="21311" xr:uid="{00000000-0005-0000-0000-000074300000}"/>
    <cellStyle name="40% - Accent6 2 2 4 3" xfId="10669" xr:uid="{00000000-0005-0000-0000-000075300000}"/>
    <cellStyle name="40% - Accent6 2 2 4 3 2" xfId="24953" xr:uid="{00000000-0005-0000-0000-000076300000}"/>
    <cellStyle name="40% - Accent6 2 2 4 4" xfId="5613" xr:uid="{00000000-0005-0000-0000-000077300000}"/>
    <cellStyle name="40% - Accent6 2 2 4 4 2" xfId="19942" xr:uid="{00000000-0005-0000-0000-000078300000}"/>
    <cellStyle name="40% - Accent6 2 2 4 5" xfId="15785" xr:uid="{00000000-0005-0000-0000-000079300000}"/>
    <cellStyle name="40% - Accent6 2 2 4 6" xfId="30665" xr:uid="{00000000-0005-0000-0000-00007A300000}"/>
    <cellStyle name="40% - Accent6 2 2 4 7" xfId="32222" xr:uid="{00000000-0005-0000-0000-00007B300000}"/>
    <cellStyle name="40% - Accent6 2 2 4 8" xfId="33462" xr:uid="{00000000-0005-0000-0000-00007C300000}"/>
    <cellStyle name="40% - Accent6 2 2 4 9" xfId="34856" xr:uid="{00000000-0005-0000-0000-00007D300000}"/>
    <cellStyle name="40% - Accent6 2 2 5" xfId="1670" xr:uid="{00000000-0005-0000-0000-00007E300000}"/>
    <cellStyle name="40% - Accent6 2 2 5 2" xfId="10670" xr:uid="{00000000-0005-0000-0000-00007F300000}"/>
    <cellStyle name="40% - Accent6 2 2 5 2 2" xfId="24954" xr:uid="{00000000-0005-0000-0000-000080300000}"/>
    <cellStyle name="40% - Accent6 2 2 5 3" xfId="7319" xr:uid="{00000000-0005-0000-0000-000081300000}"/>
    <cellStyle name="40% - Accent6 2 2 5 3 2" xfId="21623" xr:uid="{00000000-0005-0000-0000-000082300000}"/>
    <cellStyle name="40% - Accent6 2 2 5 4" xfId="16097" xr:uid="{00000000-0005-0000-0000-000083300000}"/>
    <cellStyle name="40% - Accent6 2 2 5 5" xfId="34857" xr:uid="{00000000-0005-0000-0000-000084300000}"/>
    <cellStyle name="40% - Accent6 2 2 5 6" xfId="38492" xr:uid="{00000000-0005-0000-0000-000085300000}"/>
    <cellStyle name="40% - Accent6 2 2 5 7" xfId="41555" xr:uid="{00000000-0005-0000-0000-000086300000}"/>
    <cellStyle name="40% - Accent6 2 2 6" xfId="2160" xr:uid="{00000000-0005-0000-0000-000087300000}"/>
    <cellStyle name="40% - Accent6 2 2 6 2" xfId="10671" xr:uid="{00000000-0005-0000-0000-000088300000}"/>
    <cellStyle name="40% - Accent6 2 2 6 2 2" xfId="24955" xr:uid="{00000000-0005-0000-0000-000089300000}"/>
    <cellStyle name="40% - Accent6 2 2 6 3" xfId="7759" xr:uid="{00000000-0005-0000-0000-00008A300000}"/>
    <cellStyle name="40% - Accent6 2 2 6 3 2" xfId="22063" xr:uid="{00000000-0005-0000-0000-00008B300000}"/>
    <cellStyle name="40% - Accent6 2 2 6 4" xfId="16537" xr:uid="{00000000-0005-0000-0000-00008C300000}"/>
    <cellStyle name="40% - Accent6 2 2 6 5" xfId="34858" xr:uid="{00000000-0005-0000-0000-00008D300000}"/>
    <cellStyle name="40% - Accent6 2 2 6 6" xfId="38493" xr:uid="{00000000-0005-0000-0000-00008E300000}"/>
    <cellStyle name="40% - Accent6 2 2 6 7" xfId="41556" xr:uid="{00000000-0005-0000-0000-00008F300000}"/>
    <cellStyle name="40% - Accent6 2 2 7" xfId="2825" xr:uid="{00000000-0005-0000-0000-000090300000}"/>
    <cellStyle name="40% - Accent6 2 2 7 2" xfId="10672" xr:uid="{00000000-0005-0000-0000-000091300000}"/>
    <cellStyle name="40% - Accent6 2 2 7 2 2" xfId="24956" xr:uid="{00000000-0005-0000-0000-000092300000}"/>
    <cellStyle name="40% - Accent6 2 2 7 3" xfId="8400" xr:uid="{00000000-0005-0000-0000-000093300000}"/>
    <cellStyle name="40% - Accent6 2 2 7 3 2" xfId="22695" xr:uid="{00000000-0005-0000-0000-000094300000}"/>
    <cellStyle name="40% - Accent6 2 2 7 4" xfId="17169" xr:uid="{00000000-0005-0000-0000-000095300000}"/>
    <cellStyle name="40% - Accent6 2 2 7 5" xfId="34859" xr:uid="{00000000-0005-0000-0000-000096300000}"/>
    <cellStyle name="40% - Accent6 2 2 7 6" xfId="38494" xr:uid="{00000000-0005-0000-0000-000097300000}"/>
    <cellStyle name="40% - Accent6 2 2 7 7" xfId="41557" xr:uid="{00000000-0005-0000-0000-000098300000}"/>
    <cellStyle name="40% - Accent6 2 2 8" xfId="3142" xr:uid="{00000000-0005-0000-0000-000099300000}"/>
    <cellStyle name="40% - Accent6 2 2 8 2" xfId="10673" xr:uid="{00000000-0005-0000-0000-00009A300000}"/>
    <cellStyle name="40% - Accent6 2 2 8 2 2" xfId="24957" xr:uid="{00000000-0005-0000-0000-00009B300000}"/>
    <cellStyle name="40% - Accent6 2 2 8 3" xfId="8716" xr:uid="{00000000-0005-0000-0000-00009C300000}"/>
    <cellStyle name="40% - Accent6 2 2 8 3 2" xfId="23010" xr:uid="{00000000-0005-0000-0000-00009D300000}"/>
    <cellStyle name="40% - Accent6 2 2 8 4" xfId="17484" xr:uid="{00000000-0005-0000-0000-00009E300000}"/>
    <cellStyle name="40% - Accent6 2 2 8 5" xfId="34860" xr:uid="{00000000-0005-0000-0000-00009F300000}"/>
    <cellStyle name="40% - Accent6 2 2 8 6" xfId="38495" xr:uid="{00000000-0005-0000-0000-0000A0300000}"/>
    <cellStyle name="40% - Accent6 2 2 8 7" xfId="41558" xr:uid="{00000000-0005-0000-0000-0000A1300000}"/>
    <cellStyle name="40% - Accent6 2 2 9" xfId="3456" xr:uid="{00000000-0005-0000-0000-0000A2300000}"/>
    <cellStyle name="40% - Accent6 2 2 9 2" xfId="10674" xr:uid="{00000000-0005-0000-0000-0000A3300000}"/>
    <cellStyle name="40% - Accent6 2 2 9 2 2" xfId="24958" xr:uid="{00000000-0005-0000-0000-0000A4300000}"/>
    <cellStyle name="40% - Accent6 2 2 9 3" xfId="9030" xr:uid="{00000000-0005-0000-0000-0000A5300000}"/>
    <cellStyle name="40% - Accent6 2 2 9 3 2" xfId="23323" xr:uid="{00000000-0005-0000-0000-0000A6300000}"/>
    <cellStyle name="40% - Accent6 2 2 9 4" xfId="17797" xr:uid="{00000000-0005-0000-0000-0000A7300000}"/>
    <cellStyle name="40% - Accent6 2 2 9 5" xfId="34861" xr:uid="{00000000-0005-0000-0000-0000A8300000}"/>
    <cellStyle name="40% - Accent6 2 2 9 6" xfId="38496" xr:uid="{00000000-0005-0000-0000-0000A9300000}"/>
    <cellStyle name="40% - Accent6 2 2 9 7" xfId="41559" xr:uid="{00000000-0005-0000-0000-0000AA300000}"/>
    <cellStyle name="40% - Accent6 2 20" xfId="15001" xr:uid="{00000000-0005-0000-0000-0000AB300000}"/>
    <cellStyle name="40% - Accent6 2 21" xfId="28674" xr:uid="{00000000-0005-0000-0000-0000AC300000}"/>
    <cellStyle name="40% - Accent6 2 22" xfId="29303" xr:uid="{00000000-0005-0000-0000-0000AD300000}"/>
    <cellStyle name="40% - Accent6 2 23" xfId="29619" xr:uid="{00000000-0005-0000-0000-0000AE300000}"/>
    <cellStyle name="40% - Accent6 2 24" xfId="29934" xr:uid="{00000000-0005-0000-0000-0000AF300000}"/>
    <cellStyle name="40% - Accent6 2 25" xfId="31177" xr:uid="{00000000-0005-0000-0000-0000B0300000}"/>
    <cellStyle name="40% - Accent6 2 26" xfId="31491" xr:uid="{00000000-0005-0000-0000-0000B1300000}"/>
    <cellStyle name="40% - Accent6 2 27" xfId="32731" xr:uid="{00000000-0005-0000-0000-0000B2300000}"/>
    <cellStyle name="40% - Accent6 2 28" xfId="34840" xr:uid="{00000000-0005-0000-0000-0000B3300000}"/>
    <cellStyle name="40% - Accent6 2 29" xfId="37371" xr:uid="{00000000-0005-0000-0000-0000B4300000}"/>
    <cellStyle name="40% - Accent6 2 3" xfId="464" xr:uid="{00000000-0005-0000-0000-0000B5300000}"/>
    <cellStyle name="40% - Accent6 2 3 10" xfId="4166" xr:uid="{00000000-0005-0000-0000-0000B6300000}"/>
    <cellStyle name="40% - Accent6 2 3 10 2" xfId="10676" xr:uid="{00000000-0005-0000-0000-0000B7300000}"/>
    <cellStyle name="40% - Accent6 2 3 10 2 2" xfId="24960" xr:uid="{00000000-0005-0000-0000-0000B8300000}"/>
    <cellStyle name="40% - Accent6 2 3 10 3" xfId="6453" xr:uid="{00000000-0005-0000-0000-0000B9300000}"/>
    <cellStyle name="40% - Accent6 2 3 10 3 2" xfId="20761" xr:uid="{00000000-0005-0000-0000-0000BA300000}"/>
    <cellStyle name="40% - Accent6 2 3 10 4" xfId="18499" xr:uid="{00000000-0005-0000-0000-0000BB300000}"/>
    <cellStyle name="40% - Accent6 2 3 11" xfId="4479" xr:uid="{00000000-0005-0000-0000-0000BC300000}"/>
    <cellStyle name="40% - Accent6 2 3 11 2" xfId="10677" xr:uid="{00000000-0005-0000-0000-0000BD300000}"/>
    <cellStyle name="40% - Accent6 2 3 11 2 2" xfId="24961" xr:uid="{00000000-0005-0000-0000-0000BE300000}"/>
    <cellStyle name="40% - Accent6 2 3 11 3" xfId="18811" xr:uid="{00000000-0005-0000-0000-0000BF300000}"/>
    <cellStyle name="40% - Accent6 2 3 12" xfId="10675" xr:uid="{00000000-0005-0000-0000-0000C0300000}"/>
    <cellStyle name="40% - Accent6 2 3 12 2" xfId="24959" xr:uid="{00000000-0005-0000-0000-0000C1300000}"/>
    <cellStyle name="40% - Accent6 2 3 13" xfId="4920" xr:uid="{00000000-0005-0000-0000-0000C2300000}"/>
    <cellStyle name="40% - Accent6 2 3 13 2" xfId="19252" xr:uid="{00000000-0005-0000-0000-0000C3300000}"/>
    <cellStyle name="40% - Accent6 2 3 14" xfId="13855" xr:uid="{00000000-0005-0000-0000-0000C4300000}"/>
    <cellStyle name="40% - Accent6 2 3 14 2" xfId="27556" xr:uid="{00000000-0005-0000-0000-0000C5300000}"/>
    <cellStyle name="40% - Accent6 2 3 15" xfId="14483" xr:uid="{00000000-0005-0000-0000-0000C6300000}"/>
    <cellStyle name="40% - Accent6 2 3 15 2" xfId="28182" xr:uid="{00000000-0005-0000-0000-0000C7300000}"/>
    <cellStyle name="40% - Accent6 2 3 16" xfId="15235" xr:uid="{00000000-0005-0000-0000-0000C8300000}"/>
    <cellStyle name="40% - Accent6 2 3 17" xfId="28830" xr:uid="{00000000-0005-0000-0000-0000C9300000}"/>
    <cellStyle name="40% - Accent6 2 3 18" xfId="29459" xr:uid="{00000000-0005-0000-0000-0000CA300000}"/>
    <cellStyle name="40% - Accent6 2 3 19" xfId="29775" xr:uid="{00000000-0005-0000-0000-0000CB300000}"/>
    <cellStyle name="40% - Accent6 2 3 2" xfId="777" xr:uid="{00000000-0005-0000-0000-0000CC300000}"/>
    <cellStyle name="40% - Accent6 2 3 2 10" xfId="30403" xr:uid="{00000000-0005-0000-0000-0000CD300000}"/>
    <cellStyle name="40% - Accent6 2 3 2 11" xfId="31960" xr:uid="{00000000-0005-0000-0000-0000CE300000}"/>
    <cellStyle name="40% - Accent6 2 3 2 12" xfId="33200" xr:uid="{00000000-0005-0000-0000-0000CF300000}"/>
    <cellStyle name="40% - Accent6 2 3 2 13" xfId="34863" xr:uid="{00000000-0005-0000-0000-0000D0300000}"/>
    <cellStyle name="40% - Accent6 2 3 2 14" xfId="38498" xr:uid="{00000000-0005-0000-0000-0000D1300000}"/>
    <cellStyle name="40% - Accent6 2 3 2 15" xfId="41561" xr:uid="{00000000-0005-0000-0000-0000D2300000}"/>
    <cellStyle name="40% - Accent6 2 3 2 2" xfId="2551" xr:uid="{00000000-0005-0000-0000-0000D3300000}"/>
    <cellStyle name="40% - Accent6 2 3 2 2 10" xfId="38499" xr:uid="{00000000-0005-0000-0000-0000D4300000}"/>
    <cellStyle name="40% - Accent6 2 3 2 2 11" xfId="41562" xr:uid="{00000000-0005-0000-0000-0000D5300000}"/>
    <cellStyle name="40% - Accent6 2 3 2 2 2" xfId="8149" xr:uid="{00000000-0005-0000-0000-0000D6300000}"/>
    <cellStyle name="40% - Accent6 2 3 2 2 2 2" xfId="22453" xr:uid="{00000000-0005-0000-0000-0000D7300000}"/>
    <cellStyle name="40% - Accent6 2 3 2 2 3" xfId="10679" xr:uid="{00000000-0005-0000-0000-0000D8300000}"/>
    <cellStyle name="40% - Accent6 2 3 2 2 3 2" xfId="24963" xr:uid="{00000000-0005-0000-0000-0000D9300000}"/>
    <cellStyle name="40% - Accent6 2 3 2 2 4" xfId="6003" xr:uid="{00000000-0005-0000-0000-0000DA300000}"/>
    <cellStyle name="40% - Accent6 2 3 2 2 4 2" xfId="20332" xr:uid="{00000000-0005-0000-0000-0000DB300000}"/>
    <cellStyle name="40% - Accent6 2 3 2 2 5" xfId="16927" xr:uid="{00000000-0005-0000-0000-0000DC300000}"/>
    <cellStyle name="40% - Accent6 2 3 2 2 6" xfId="30670" xr:uid="{00000000-0005-0000-0000-0000DD300000}"/>
    <cellStyle name="40% - Accent6 2 3 2 2 7" xfId="32227" xr:uid="{00000000-0005-0000-0000-0000DE300000}"/>
    <cellStyle name="40% - Accent6 2 3 2 2 8" xfId="33467" xr:uid="{00000000-0005-0000-0000-0000DF300000}"/>
    <cellStyle name="40% - Accent6 2 3 2 2 9" xfId="34864" xr:uid="{00000000-0005-0000-0000-0000E0300000}"/>
    <cellStyle name="40% - Accent6 2 3 2 3" xfId="6765" xr:uid="{00000000-0005-0000-0000-0000E1300000}"/>
    <cellStyle name="40% - Accent6 2 3 2 3 2" xfId="21073" xr:uid="{00000000-0005-0000-0000-0000E2300000}"/>
    <cellStyle name="40% - Accent6 2 3 2 4" xfId="10678" xr:uid="{00000000-0005-0000-0000-0000E3300000}"/>
    <cellStyle name="40% - Accent6 2 3 2 4 2" xfId="24962" xr:uid="{00000000-0005-0000-0000-0000E4300000}"/>
    <cellStyle name="40% - Accent6 2 3 2 5" xfId="5232" xr:uid="{00000000-0005-0000-0000-0000E5300000}"/>
    <cellStyle name="40% - Accent6 2 3 2 5 2" xfId="19564" xr:uid="{00000000-0005-0000-0000-0000E6300000}"/>
    <cellStyle name="40% - Accent6 2 3 2 6" xfId="14169" xr:uid="{00000000-0005-0000-0000-0000E7300000}"/>
    <cellStyle name="40% - Accent6 2 3 2 6 2" xfId="27869" xr:uid="{00000000-0005-0000-0000-0000E8300000}"/>
    <cellStyle name="40% - Accent6 2 3 2 7" xfId="14796" xr:uid="{00000000-0005-0000-0000-0000E9300000}"/>
    <cellStyle name="40% - Accent6 2 3 2 7 2" xfId="28495" xr:uid="{00000000-0005-0000-0000-0000EA300000}"/>
    <cellStyle name="40% - Accent6 2 3 2 8" xfId="15547" xr:uid="{00000000-0005-0000-0000-0000EB300000}"/>
    <cellStyle name="40% - Accent6 2 3 2 9" xfId="29143" xr:uid="{00000000-0005-0000-0000-0000EC300000}"/>
    <cellStyle name="40% - Accent6 2 3 20" xfId="30090" xr:uid="{00000000-0005-0000-0000-0000ED300000}"/>
    <cellStyle name="40% - Accent6 2 3 21" xfId="31333" xr:uid="{00000000-0005-0000-0000-0000EE300000}"/>
    <cellStyle name="40% - Accent6 2 3 22" xfId="31647" xr:uid="{00000000-0005-0000-0000-0000EF300000}"/>
    <cellStyle name="40% - Accent6 2 3 23" xfId="32887" xr:uid="{00000000-0005-0000-0000-0000F0300000}"/>
    <cellStyle name="40% - Accent6 2 3 24" xfId="34862" xr:uid="{00000000-0005-0000-0000-0000F1300000}"/>
    <cellStyle name="40% - Accent6 2 3 25" xfId="37527" xr:uid="{00000000-0005-0000-0000-0000F2300000}"/>
    <cellStyle name="40% - Accent6 2 3 26" xfId="38497" xr:uid="{00000000-0005-0000-0000-0000F3300000}"/>
    <cellStyle name="40% - Accent6 2 3 27" xfId="41560" xr:uid="{00000000-0005-0000-0000-0000F4300000}"/>
    <cellStyle name="40% - Accent6 2 3 3" xfId="1435" xr:uid="{00000000-0005-0000-0000-0000F5300000}"/>
    <cellStyle name="40% - Accent6 2 3 3 10" xfId="38500" xr:uid="{00000000-0005-0000-0000-0000F6300000}"/>
    <cellStyle name="40% - Accent6 2 3 3 11" xfId="41563" xr:uid="{00000000-0005-0000-0000-0000F7300000}"/>
    <cellStyle name="40% - Accent6 2 3 3 2" xfId="7084" xr:uid="{00000000-0005-0000-0000-0000F8300000}"/>
    <cellStyle name="40% - Accent6 2 3 3 2 2" xfId="21389" xr:uid="{00000000-0005-0000-0000-0000F9300000}"/>
    <cellStyle name="40% - Accent6 2 3 3 3" xfId="10680" xr:uid="{00000000-0005-0000-0000-0000FA300000}"/>
    <cellStyle name="40% - Accent6 2 3 3 3 2" xfId="24964" xr:uid="{00000000-0005-0000-0000-0000FB300000}"/>
    <cellStyle name="40% - Accent6 2 3 3 4" xfId="5691" xr:uid="{00000000-0005-0000-0000-0000FC300000}"/>
    <cellStyle name="40% - Accent6 2 3 3 4 2" xfId="20020" xr:uid="{00000000-0005-0000-0000-0000FD300000}"/>
    <cellStyle name="40% - Accent6 2 3 3 5" xfId="15863" xr:uid="{00000000-0005-0000-0000-0000FE300000}"/>
    <cellStyle name="40% - Accent6 2 3 3 6" xfId="30669" xr:uid="{00000000-0005-0000-0000-0000FF300000}"/>
    <cellStyle name="40% - Accent6 2 3 3 7" xfId="32226" xr:uid="{00000000-0005-0000-0000-000000310000}"/>
    <cellStyle name="40% - Accent6 2 3 3 8" xfId="33466" xr:uid="{00000000-0005-0000-0000-000001310000}"/>
    <cellStyle name="40% - Accent6 2 3 3 9" xfId="34865" xr:uid="{00000000-0005-0000-0000-000002310000}"/>
    <cellStyle name="40% - Accent6 2 3 4" xfId="1748" xr:uid="{00000000-0005-0000-0000-000003310000}"/>
    <cellStyle name="40% - Accent6 2 3 4 2" xfId="10681" xr:uid="{00000000-0005-0000-0000-000004310000}"/>
    <cellStyle name="40% - Accent6 2 3 4 2 2" xfId="24965" xr:uid="{00000000-0005-0000-0000-000005310000}"/>
    <cellStyle name="40% - Accent6 2 3 4 3" xfId="7397" xr:uid="{00000000-0005-0000-0000-000006310000}"/>
    <cellStyle name="40% - Accent6 2 3 4 3 2" xfId="21701" xr:uid="{00000000-0005-0000-0000-000007310000}"/>
    <cellStyle name="40% - Accent6 2 3 4 4" xfId="16175" xr:uid="{00000000-0005-0000-0000-000008310000}"/>
    <cellStyle name="40% - Accent6 2 3 4 5" xfId="34866" xr:uid="{00000000-0005-0000-0000-000009310000}"/>
    <cellStyle name="40% - Accent6 2 3 4 6" xfId="38501" xr:uid="{00000000-0005-0000-0000-00000A310000}"/>
    <cellStyle name="40% - Accent6 2 3 4 7" xfId="41564" xr:uid="{00000000-0005-0000-0000-00000B310000}"/>
    <cellStyle name="40% - Accent6 2 3 5" xfId="2238" xr:uid="{00000000-0005-0000-0000-00000C310000}"/>
    <cellStyle name="40% - Accent6 2 3 5 2" xfId="10682" xr:uid="{00000000-0005-0000-0000-00000D310000}"/>
    <cellStyle name="40% - Accent6 2 3 5 2 2" xfId="24966" xr:uid="{00000000-0005-0000-0000-00000E310000}"/>
    <cellStyle name="40% - Accent6 2 3 5 3" xfId="7837" xr:uid="{00000000-0005-0000-0000-00000F310000}"/>
    <cellStyle name="40% - Accent6 2 3 5 3 2" xfId="22141" xr:uid="{00000000-0005-0000-0000-000010310000}"/>
    <cellStyle name="40% - Accent6 2 3 5 4" xfId="16615" xr:uid="{00000000-0005-0000-0000-000011310000}"/>
    <cellStyle name="40% - Accent6 2 3 5 5" xfId="34867" xr:uid="{00000000-0005-0000-0000-000012310000}"/>
    <cellStyle name="40% - Accent6 2 3 5 6" xfId="38502" xr:uid="{00000000-0005-0000-0000-000013310000}"/>
    <cellStyle name="40% - Accent6 2 3 5 7" xfId="41565" xr:uid="{00000000-0005-0000-0000-000014310000}"/>
    <cellStyle name="40% - Accent6 2 3 6" xfId="2903" xr:uid="{00000000-0005-0000-0000-000015310000}"/>
    <cellStyle name="40% - Accent6 2 3 6 2" xfId="10683" xr:uid="{00000000-0005-0000-0000-000016310000}"/>
    <cellStyle name="40% - Accent6 2 3 6 2 2" xfId="24967" xr:uid="{00000000-0005-0000-0000-000017310000}"/>
    <cellStyle name="40% - Accent6 2 3 6 3" xfId="8478" xr:uid="{00000000-0005-0000-0000-000018310000}"/>
    <cellStyle name="40% - Accent6 2 3 6 3 2" xfId="22773" xr:uid="{00000000-0005-0000-0000-000019310000}"/>
    <cellStyle name="40% - Accent6 2 3 6 4" xfId="17247" xr:uid="{00000000-0005-0000-0000-00001A310000}"/>
    <cellStyle name="40% - Accent6 2 3 6 5" xfId="34868" xr:uid="{00000000-0005-0000-0000-00001B310000}"/>
    <cellStyle name="40% - Accent6 2 3 6 6" xfId="38503" xr:uid="{00000000-0005-0000-0000-00001C310000}"/>
    <cellStyle name="40% - Accent6 2 3 6 7" xfId="41566" xr:uid="{00000000-0005-0000-0000-00001D310000}"/>
    <cellStyle name="40% - Accent6 2 3 7" xfId="3220" xr:uid="{00000000-0005-0000-0000-00001E310000}"/>
    <cellStyle name="40% - Accent6 2 3 7 2" xfId="10684" xr:uid="{00000000-0005-0000-0000-00001F310000}"/>
    <cellStyle name="40% - Accent6 2 3 7 2 2" xfId="24968" xr:uid="{00000000-0005-0000-0000-000020310000}"/>
    <cellStyle name="40% - Accent6 2 3 7 3" xfId="8794" xr:uid="{00000000-0005-0000-0000-000021310000}"/>
    <cellStyle name="40% - Accent6 2 3 7 3 2" xfId="23088" xr:uid="{00000000-0005-0000-0000-000022310000}"/>
    <cellStyle name="40% - Accent6 2 3 7 4" xfId="17562" xr:uid="{00000000-0005-0000-0000-000023310000}"/>
    <cellStyle name="40% - Accent6 2 3 7 5" xfId="34869" xr:uid="{00000000-0005-0000-0000-000024310000}"/>
    <cellStyle name="40% - Accent6 2 3 7 6" xfId="38504" xr:uid="{00000000-0005-0000-0000-000025310000}"/>
    <cellStyle name="40% - Accent6 2 3 7 7" xfId="41567" xr:uid="{00000000-0005-0000-0000-000026310000}"/>
    <cellStyle name="40% - Accent6 2 3 8" xfId="3534" xr:uid="{00000000-0005-0000-0000-000027310000}"/>
    <cellStyle name="40% - Accent6 2 3 8 2" xfId="10685" xr:uid="{00000000-0005-0000-0000-000028310000}"/>
    <cellStyle name="40% - Accent6 2 3 8 2 2" xfId="24969" xr:uid="{00000000-0005-0000-0000-000029310000}"/>
    <cellStyle name="40% - Accent6 2 3 8 3" xfId="9108" xr:uid="{00000000-0005-0000-0000-00002A310000}"/>
    <cellStyle name="40% - Accent6 2 3 8 3 2" xfId="23401" xr:uid="{00000000-0005-0000-0000-00002B310000}"/>
    <cellStyle name="40% - Accent6 2 3 8 4" xfId="17875" xr:uid="{00000000-0005-0000-0000-00002C310000}"/>
    <cellStyle name="40% - Accent6 2 3 8 5" xfId="34870" xr:uid="{00000000-0005-0000-0000-00002D310000}"/>
    <cellStyle name="40% - Accent6 2 3 8 6" xfId="38505" xr:uid="{00000000-0005-0000-0000-00002E310000}"/>
    <cellStyle name="40% - Accent6 2 3 8 7" xfId="41568" xr:uid="{00000000-0005-0000-0000-00002F310000}"/>
    <cellStyle name="40% - Accent6 2 3 9" xfId="3849" xr:uid="{00000000-0005-0000-0000-000030310000}"/>
    <cellStyle name="40% - Accent6 2 3 9 2" xfId="10686" xr:uid="{00000000-0005-0000-0000-000031310000}"/>
    <cellStyle name="40% - Accent6 2 3 9 2 2" xfId="24970" xr:uid="{00000000-0005-0000-0000-000032310000}"/>
    <cellStyle name="40% - Accent6 2 3 9 3" xfId="9423" xr:uid="{00000000-0005-0000-0000-000033310000}"/>
    <cellStyle name="40% - Accent6 2 3 9 3 2" xfId="23713" xr:uid="{00000000-0005-0000-0000-000034310000}"/>
    <cellStyle name="40% - Accent6 2 3 9 4" xfId="18187" xr:uid="{00000000-0005-0000-0000-000035310000}"/>
    <cellStyle name="40% - Accent6 2 30" xfId="38475" xr:uid="{00000000-0005-0000-0000-000036310000}"/>
    <cellStyle name="40% - Accent6 2 31" xfId="41538" xr:uid="{00000000-0005-0000-0000-000037310000}"/>
    <cellStyle name="40% - Accent6 2 4" xfId="308" xr:uid="{00000000-0005-0000-0000-000038310000}"/>
    <cellStyle name="40% - Accent6 2 4 10" xfId="30247" xr:uid="{00000000-0005-0000-0000-000039310000}"/>
    <cellStyle name="40% - Accent6 2 4 11" xfId="31804" xr:uid="{00000000-0005-0000-0000-00003A310000}"/>
    <cellStyle name="40% - Accent6 2 4 12" xfId="33044" xr:uid="{00000000-0005-0000-0000-00003B310000}"/>
    <cellStyle name="40% - Accent6 2 4 13" xfId="34871" xr:uid="{00000000-0005-0000-0000-00003C310000}"/>
    <cellStyle name="40% - Accent6 2 4 14" xfId="38506" xr:uid="{00000000-0005-0000-0000-00003D310000}"/>
    <cellStyle name="40% - Accent6 2 4 15" xfId="41569" xr:uid="{00000000-0005-0000-0000-00003E310000}"/>
    <cellStyle name="40% - Accent6 2 4 2" xfId="2082" xr:uid="{00000000-0005-0000-0000-00003F310000}"/>
    <cellStyle name="40% - Accent6 2 4 2 10" xfId="38507" xr:uid="{00000000-0005-0000-0000-000040310000}"/>
    <cellStyle name="40% - Accent6 2 4 2 11" xfId="41570" xr:uid="{00000000-0005-0000-0000-000041310000}"/>
    <cellStyle name="40% - Accent6 2 4 2 2" xfId="7681" xr:uid="{00000000-0005-0000-0000-000042310000}"/>
    <cellStyle name="40% - Accent6 2 4 2 2 2" xfId="21985" xr:uid="{00000000-0005-0000-0000-000043310000}"/>
    <cellStyle name="40% - Accent6 2 4 2 3" xfId="10688" xr:uid="{00000000-0005-0000-0000-000044310000}"/>
    <cellStyle name="40% - Accent6 2 4 2 3 2" xfId="24972" xr:uid="{00000000-0005-0000-0000-000045310000}"/>
    <cellStyle name="40% - Accent6 2 4 2 4" xfId="5535" xr:uid="{00000000-0005-0000-0000-000046310000}"/>
    <cellStyle name="40% - Accent6 2 4 2 4 2" xfId="19864" xr:uid="{00000000-0005-0000-0000-000047310000}"/>
    <cellStyle name="40% - Accent6 2 4 2 5" xfId="16459" xr:uid="{00000000-0005-0000-0000-000048310000}"/>
    <cellStyle name="40% - Accent6 2 4 2 6" xfId="30671" xr:uid="{00000000-0005-0000-0000-000049310000}"/>
    <cellStyle name="40% - Accent6 2 4 2 7" xfId="32228" xr:uid="{00000000-0005-0000-0000-00004A310000}"/>
    <cellStyle name="40% - Accent6 2 4 2 8" xfId="33468" xr:uid="{00000000-0005-0000-0000-00004B310000}"/>
    <cellStyle name="40% - Accent6 2 4 2 9" xfId="34872" xr:uid="{00000000-0005-0000-0000-00004C310000}"/>
    <cellStyle name="40% - Accent6 2 4 3" xfId="6297" xr:uid="{00000000-0005-0000-0000-00004D310000}"/>
    <cellStyle name="40% - Accent6 2 4 3 2" xfId="20605" xr:uid="{00000000-0005-0000-0000-00004E310000}"/>
    <cellStyle name="40% - Accent6 2 4 4" xfId="10687" xr:uid="{00000000-0005-0000-0000-00004F310000}"/>
    <cellStyle name="40% - Accent6 2 4 4 2" xfId="24971" xr:uid="{00000000-0005-0000-0000-000050310000}"/>
    <cellStyle name="40% - Accent6 2 4 5" xfId="4764" xr:uid="{00000000-0005-0000-0000-000051310000}"/>
    <cellStyle name="40% - Accent6 2 4 5 2" xfId="19096" xr:uid="{00000000-0005-0000-0000-000052310000}"/>
    <cellStyle name="40% - Accent6 2 4 6" xfId="14012" xr:uid="{00000000-0005-0000-0000-000053310000}"/>
    <cellStyle name="40% - Accent6 2 4 6 2" xfId="27713" xr:uid="{00000000-0005-0000-0000-000054310000}"/>
    <cellStyle name="40% - Accent6 2 4 7" xfId="14640" xr:uid="{00000000-0005-0000-0000-000055310000}"/>
    <cellStyle name="40% - Accent6 2 4 7 2" xfId="28339" xr:uid="{00000000-0005-0000-0000-000056310000}"/>
    <cellStyle name="40% - Accent6 2 4 8" xfId="15079" xr:uid="{00000000-0005-0000-0000-000057310000}"/>
    <cellStyle name="40% - Accent6 2 4 9" xfId="28987" xr:uid="{00000000-0005-0000-0000-000058310000}"/>
    <cellStyle name="40% - Accent6 2 5" xfId="621" xr:uid="{00000000-0005-0000-0000-000059310000}"/>
    <cellStyle name="40% - Accent6 2 5 10" xfId="34873" xr:uid="{00000000-0005-0000-0000-00005A310000}"/>
    <cellStyle name="40% - Accent6 2 5 11" xfId="38508" xr:uid="{00000000-0005-0000-0000-00005B310000}"/>
    <cellStyle name="40% - Accent6 2 5 12" xfId="41571" xr:uid="{00000000-0005-0000-0000-00005C310000}"/>
    <cellStyle name="40% - Accent6 2 5 2" xfId="2395" xr:uid="{00000000-0005-0000-0000-00005D310000}"/>
    <cellStyle name="40% - Accent6 2 5 2 2" xfId="7993" xr:uid="{00000000-0005-0000-0000-00005E310000}"/>
    <cellStyle name="40% - Accent6 2 5 2 2 2" xfId="22297" xr:uid="{00000000-0005-0000-0000-00005F310000}"/>
    <cellStyle name="40% - Accent6 2 5 2 3" xfId="10690" xr:uid="{00000000-0005-0000-0000-000060310000}"/>
    <cellStyle name="40% - Accent6 2 5 2 3 2" xfId="24974" xr:uid="{00000000-0005-0000-0000-000061310000}"/>
    <cellStyle name="40% - Accent6 2 5 2 4" xfId="5847" xr:uid="{00000000-0005-0000-0000-000062310000}"/>
    <cellStyle name="40% - Accent6 2 5 2 4 2" xfId="20176" xr:uid="{00000000-0005-0000-0000-000063310000}"/>
    <cellStyle name="40% - Accent6 2 5 2 5" xfId="16771" xr:uid="{00000000-0005-0000-0000-000064310000}"/>
    <cellStyle name="40% - Accent6 2 5 2 6" xfId="34874" xr:uid="{00000000-0005-0000-0000-000065310000}"/>
    <cellStyle name="40% - Accent6 2 5 2 7" xfId="38509" xr:uid="{00000000-0005-0000-0000-000066310000}"/>
    <cellStyle name="40% - Accent6 2 5 2 8" xfId="41572" xr:uid="{00000000-0005-0000-0000-000067310000}"/>
    <cellStyle name="40% - Accent6 2 5 3" xfId="6609" xr:uid="{00000000-0005-0000-0000-000068310000}"/>
    <cellStyle name="40% - Accent6 2 5 3 2" xfId="20917" xr:uid="{00000000-0005-0000-0000-000069310000}"/>
    <cellStyle name="40% - Accent6 2 5 4" xfId="10689" xr:uid="{00000000-0005-0000-0000-00006A310000}"/>
    <cellStyle name="40% - Accent6 2 5 4 2" xfId="24973" xr:uid="{00000000-0005-0000-0000-00006B310000}"/>
    <cellStyle name="40% - Accent6 2 5 5" xfId="5076" xr:uid="{00000000-0005-0000-0000-00006C310000}"/>
    <cellStyle name="40% - Accent6 2 5 5 2" xfId="19408" xr:uid="{00000000-0005-0000-0000-00006D310000}"/>
    <cellStyle name="40% - Accent6 2 5 6" xfId="15391" xr:uid="{00000000-0005-0000-0000-00006E310000}"/>
    <cellStyle name="40% - Accent6 2 5 7" xfId="30664" xr:uid="{00000000-0005-0000-0000-00006F310000}"/>
    <cellStyle name="40% - Accent6 2 5 8" xfId="32221" xr:uid="{00000000-0005-0000-0000-000070310000}"/>
    <cellStyle name="40% - Accent6 2 5 9" xfId="33461" xr:uid="{00000000-0005-0000-0000-000071310000}"/>
    <cellStyle name="40% - Accent6 2 6" xfId="949" xr:uid="{00000000-0005-0000-0000-000072310000}"/>
    <cellStyle name="40% - Accent6 2 6 2" xfId="34875" xr:uid="{00000000-0005-0000-0000-000073310000}"/>
    <cellStyle name="40% - Accent6 2 7" xfId="1279" xr:uid="{00000000-0005-0000-0000-000074310000}"/>
    <cellStyle name="40% - Accent6 2 7 2" xfId="2003" xr:uid="{00000000-0005-0000-0000-000075310000}"/>
    <cellStyle name="40% - Accent6 2 7 2 2" xfId="7603" xr:uid="{00000000-0005-0000-0000-000076310000}"/>
    <cellStyle name="40% - Accent6 2 7 2 2 2" xfId="21907" xr:uid="{00000000-0005-0000-0000-000077310000}"/>
    <cellStyle name="40% - Accent6 2 7 2 3" xfId="10692" xr:uid="{00000000-0005-0000-0000-000078310000}"/>
    <cellStyle name="40% - Accent6 2 7 2 3 2" xfId="24976" xr:uid="{00000000-0005-0000-0000-000079310000}"/>
    <cellStyle name="40% - Accent6 2 7 2 4" xfId="5457" xr:uid="{00000000-0005-0000-0000-00007A310000}"/>
    <cellStyle name="40% - Accent6 2 7 2 4 2" xfId="19786" xr:uid="{00000000-0005-0000-0000-00007B310000}"/>
    <cellStyle name="40% - Accent6 2 7 2 5" xfId="16381" xr:uid="{00000000-0005-0000-0000-00007C310000}"/>
    <cellStyle name="40% - Accent6 2 7 2 6" xfId="34877" xr:uid="{00000000-0005-0000-0000-00007D310000}"/>
    <cellStyle name="40% - Accent6 2 7 2 7" xfId="38511" xr:uid="{00000000-0005-0000-0000-00007E310000}"/>
    <cellStyle name="40% - Accent6 2 7 2 8" xfId="41574" xr:uid="{00000000-0005-0000-0000-00007F310000}"/>
    <cellStyle name="40% - Accent6 2 7 3" xfId="6928" xr:uid="{00000000-0005-0000-0000-000080310000}"/>
    <cellStyle name="40% - Accent6 2 7 3 2" xfId="21233" xr:uid="{00000000-0005-0000-0000-000081310000}"/>
    <cellStyle name="40% - Accent6 2 7 4" xfId="10691" xr:uid="{00000000-0005-0000-0000-000082310000}"/>
    <cellStyle name="40% - Accent6 2 7 4 2" xfId="24975" xr:uid="{00000000-0005-0000-0000-000083310000}"/>
    <cellStyle name="40% - Accent6 2 7 5" xfId="4686" xr:uid="{00000000-0005-0000-0000-000084310000}"/>
    <cellStyle name="40% - Accent6 2 7 5 2" xfId="19018" xr:uid="{00000000-0005-0000-0000-000085310000}"/>
    <cellStyle name="40% - Accent6 2 7 6" xfId="15707" xr:uid="{00000000-0005-0000-0000-000086310000}"/>
    <cellStyle name="40% - Accent6 2 7 7" xfId="34876" xr:uid="{00000000-0005-0000-0000-000087310000}"/>
    <cellStyle name="40% - Accent6 2 7 8" xfId="38510" xr:uid="{00000000-0005-0000-0000-000088310000}"/>
    <cellStyle name="40% - Accent6 2 7 9" xfId="41573" xr:uid="{00000000-0005-0000-0000-000089310000}"/>
    <cellStyle name="40% - Accent6 2 8" xfId="1592" xr:uid="{00000000-0005-0000-0000-00008A310000}"/>
    <cellStyle name="40% - Accent6 2 8 2" xfId="7241" xr:uid="{00000000-0005-0000-0000-00008B310000}"/>
    <cellStyle name="40% - Accent6 2 8 2 2" xfId="21545" xr:uid="{00000000-0005-0000-0000-00008C310000}"/>
    <cellStyle name="40% - Accent6 2 8 3" xfId="10693" xr:uid="{00000000-0005-0000-0000-00008D310000}"/>
    <cellStyle name="40% - Accent6 2 8 3 2" xfId="24977" xr:uid="{00000000-0005-0000-0000-00008E310000}"/>
    <cellStyle name="40% - Accent6 2 8 4" xfId="5357" xr:uid="{00000000-0005-0000-0000-00008F310000}"/>
    <cellStyle name="40% - Accent6 2 8 4 2" xfId="19688" xr:uid="{00000000-0005-0000-0000-000090310000}"/>
    <cellStyle name="40% - Accent6 2 8 5" xfId="16019" xr:uid="{00000000-0005-0000-0000-000091310000}"/>
    <cellStyle name="40% - Accent6 2 8 6" xfId="34878" xr:uid="{00000000-0005-0000-0000-000092310000}"/>
    <cellStyle name="40% - Accent6 2 8 7" xfId="38512" xr:uid="{00000000-0005-0000-0000-000093310000}"/>
    <cellStyle name="40% - Accent6 2 8 8" xfId="41575" xr:uid="{00000000-0005-0000-0000-000094310000}"/>
    <cellStyle name="40% - Accent6 2 9" xfId="1868" xr:uid="{00000000-0005-0000-0000-000095310000}"/>
    <cellStyle name="40% - Accent6 2 9 2" xfId="10694" xr:uid="{00000000-0005-0000-0000-000096310000}"/>
    <cellStyle name="40% - Accent6 2 9 2 2" xfId="24978" xr:uid="{00000000-0005-0000-0000-000097310000}"/>
    <cellStyle name="40% - Accent6 2 9 3" xfId="7509" xr:uid="{00000000-0005-0000-0000-000098310000}"/>
    <cellStyle name="40% - Accent6 2 9 3 2" xfId="21813" xr:uid="{00000000-0005-0000-0000-000099310000}"/>
    <cellStyle name="40% - Accent6 2 9 4" xfId="16287" xr:uid="{00000000-0005-0000-0000-00009A310000}"/>
    <cellStyle name="40% - Accent6 2 9 5" xfId="34879" xr:uid="{00000000-0005-0000-0000-00009B310000}"/>
    <cellStyle name="40% - Accent6 2 9 6" xfId="38513" xr:uid="{00000000-0005-0000-0000-00009C310000}"/>
    <cellStyle name="40% - Accent6 2 9 7" xfId="41576" xr:uid="{00000000-0005-0000-0000-00009D310000}"/>
    <cellStyle name="40% - Accent6 20" xfId="14950" xr:uid="{00000000-0005-0000-0000-00009E310000}"/>
    <cellStyle name="40% - Accent6 21" xfId="28635" xr:uid="{00000000-0005-0000-0000-00009F310000}"/>
    <cellStyle name="40% - Accent6 22" xfId="29252" xr:uid="{00000000-0005-0000-0000-0000A0310000}"/>
    <cellStyle name="40% - Accent6 23" xfId="29568" xr:uid="{00000000-0005-0000-0000-0000A1310000}"/>
    <cellStyle name="40% - Accent6 24" xfId="29894" xr:uid="{00000000-0005-0000-0000-0000A2310000}"/>
    <cellStyle name="40% - Accent6 25" xfId="31126" xr:uid="{00000000-0005-0000-0000-0000A3310000}"/>
    <cellStyle name="40% - Accent6 26" xfId="31452" xr:uid="{00000000-0005-0000-0000-0000A4310000}"/>
    <cellStyle name="40% - Accent6 27" xfId="32692" xr:uid="{00000000-0005-0000-0000-0000A5310000}"/>
    <cellStyle name="40% - Accent6 28" xfId="34836" xr:uid="{00000000-0005-0000-0000-0000A6310000}"/>
    <cellStyle name="40% - Accent6 29" xfId="37320" xr:uid="{00000000-0005-0000-0000-0000A7310000}"/>
    <cellStyle name="40% - Accent6 3" xfId="347" xr:uid="{00000000-0005-0000-0000-0000A8310000}"/>
    <cellStyle name="40% - Accent6 3 10" xfId="3417" xr:uid="{00000000-0005-0000-0000-0000A9310000}"/>
    <cellStyle name="40% - Accent6 3 10 2" xfId="10696" xr:uid="{00000000-0005-0000-0000-0000AA310000}"/>
    <cellStyle name="40% - Accent6 3 10 2 2" xfId="24980" xr:uid="{00000000-0005-0000-0000-0000AB310000}"/>
    <cellStyle name="40% - Accent6 3 10 3" xfId="8991" xr:uid="{00000000-0005-0000-0000-0000AC310000}"/>
    <cellStyle name="40% - Accent6 3 10 3 2" xfId="23284" xr:uid="{00000000-0005-0000-0000-0000AD310000}"/>
    <cellStyle name="40% - Accent6 3 10 4" xfId="17758" xr:uid="{00000000-0005-0000-0000-0000AE310000}"/>
    <cellStyle name="40% - Accent6 3 10 5" xfId="34881" xr:uid="{00000000-0005-0000-0000-0000AF310000}"/>
    <cellStyle name="40% - Accent6 3 10 6" xfId="38515" xr:uid="{00000000-0005-0000-0000-0000B0310000}"/>
    <cellStyle name="40% - Accent6 3 10 7" xfId="41578" xr:uid="{00000000-0005-0000-0000-0000B1310000}"/>
    <cellStyle name="40% - Accent6 3 11" xfId="3732" xr:uid="{00000000-0005-0000-0000-0000B2310000}"/>
    <cellStyle name="40% - Accent6 3 11 2" xfId="10697" xr:uid="{00000000-0005-0000-0000-0000B3310000}"/>
    <cellStyle name="40% - Accent6 3 11 2 2" xfId="24981" xr:uid="{00000000-0005-0000-0000-0000B4310000}"/>
    <cellStyle name="40% - Accent6 3 11 3" xfId="9306" xr:uid="{00000000-0005-0000-0000-0000B5310000}"/>
    <cellStyle name="40% - Accent6 3 11 3 2" xfId="23596" xr:uid="{00000000-0005-0000-0000-0000B6310000}"/>
    <cellStyle name="40% - Accent6 3 11 4" xfId="18070" xr:uid="{00000000-0005-0000-0000-0000B7310000}"/>
    <cellStyle name="40% - Accent6 3 12" xfId="4049" xr:uid="{00000000-0005-0000-0000-0000B8310000}"/>
    <cellStyle name="40% - Accent6 3 12 2" xfId="10698" xr:uid="{00000000-0005-0000-0000-0000B9310000}"/>
    <cellStyle name="40% - Accent6 3 12 2 2" xfId="24982" xr:uid="{00000000-0005-0000-0000-0000BA310000}"/>
    <cellStyle name="40% - Accent6 3 12 3" xfId="6336" xr:uid="{00000000-0005-0000-0000-0000BB310000}"/>
    <cellStyle name="40% - Accent6 3 12 3 2" xfId="20644" xr:uid="{00000000-0005-0000-0000-0000BC310000}"/>
    <cellStyle name="40% - Accent6 3 12 4" xfId="18382" xr:uid="{00000000-0005-0000-0000-0000BD310000}"/>
    <cellStyle name="40% - Accent6 3 13" xfId="4362" xr:uid="{00000000-0005-0000-0000-0000BE310000}"/>
    <cellStyle name="40% - Accent6 3 13 2" xfId="10699" xr:uid="{00000000-0005-0000-0000-0000BF310000}"/>
    <cellStyle name="40% - Accent6 3 13 2 2" xfId="24983" xr:uid="{00000000-0005-0000-0000-0000C0310000}"/>
    <cellStyle name="40% - Accent6 3 13 3" xfId="18694" xr:uid="{00000000-0005-0000-0000-0000C1310000}"/>
    <cellStyle name="40% - Accent6 3 14" xfId="10695" xr:uid="{00000000-0005-0000-0000-0000C2310000}"/>
    <cellStyle name="40% - Accent6 3 14 2" xfId="24979" xr:uid="{00000000-0005-0000-0000-0000C3310000}"/>
    <cellStyle name="40% - Accent6 3 15" xfId="4590" xr:uid="{00000000-0005-0000-0000-0000C4310000}"/>
    <cellStyle name="40% - Accent6 3 15 2" xfId="18922" xr:uid="{00000000-0005-0000-0000-0000C5310000}"/>
    <cellStyle name="40% - Accent6 3 16" xfId="13738" xr:uid="{00000000-0005-0000-0000-0000C6310000}"/>
    <cellStyle name="40% - Accent6 3 16 2" xfId="27439" xr:uid="{00000000-0005-0000-0000-0000C7310000}"/>
    <cellStyle name="40% - Accent6 3 17" xfId="14366" xr:uid="{00000000-0005-0000-0000-0000C8310000}"/>
    <cellStyle name="40% - Accent6 3 17 2" xfId="28065" xr:uid="{00000000-0005-0000-0000-0000C9310000}"/>
    <cellStyle name="40% - Accent6 3 18" xfId="15118" xr:uid="{00000000-0005-0000-0000-0000CA310000}"/>
    <cellStyle name="40% - Accent6 3 19" xfId="28713" xr:uid="{00000000-0005-0000-0000-0000CB310000}"/>
    <cellStyle name="40% - Accent6 3 2" xfId="503" xr:uid="{00000000-0005-0000-0000-0000CC310000}"/>
    <cellStyle name="40% - Accent6 3 2 10" xfId="4205" xr:uid="{00000000-0005-0000-0000-0000CD310000}"/>
    <cellStyle name="40% - Accent6 3 2 10 2" xfId="10701" xr:uid="{00000000-0005-0000-0000-0000CE310000}"/>
    <cellStyle name="40% - Accent6 3 2 10 2 2" xfId="24985" xr:uid="{00000000-0005-0000-0000-0000CF310000}"/>
    <cellStyle name="40% - Accent6 3 2 10 3" xfId="6492" xr:uid="{00000000-0005-0000-0000-0000D0310000}"/>
    <cellStyle name="40% - Accent6 3 2 10 3 2" xfId="20800" xr:uid="{00000000-0005-0000-0000-0000D1310000}"/>
    <cellStyle name="40% - Accent6 3 2 10 4" xfId="18538" xr:uid="{00000000-0005-0000-0000-0000D2310000}"/>
    <cellStyle name="40% - Accent6 3 2 11" xfId="4518" xr:uid="{00000000-0005-0000-0000-0000D3310000}"/>
    <cellStyle name="40% - Accent6 3 2 11 2" xfId="10702" xr:uid="{00000000-0005-0000-0000-0000D4310000}"/>
    <cellStyle name="40% - Accent6 3 2 11 2 2" xfId="24986" xr:uid="{00000000-0005-0000-0000-0000D5310000}"/>
    <cellStyle name="40% - Accent6 3 2 11 3" xfId="18850" xr:uid="{00000000-0005-0000-0000-0000D6310000}"/>
    <cellStyle name="40% - Accent6 3 2 12" xfId="10700" xr:uid="{00000000-0005-0000-0000-0000D7310000}"/>
    <cellStyle name="40% - Accent6 3 2 12 2" xfId="24984" xr:uid="{00000000-0005-0000-0000-0000D8310000}"/>
    <cellStyle name="40% - Accent6 3 2 13" xfId="4959" xr:uid="{00000000-0005-0000-0000-0000D9310000}"/>
    <cellStyle name="40% - Accent6 3 2 13 2" xfId="19291" xr:uid="{00000000-0005-0000-0000-0000DA310000}"/>
    <cellStyle name="40% - Accent6 3 2 14" xfId="13894" xr:uid="{00000000-0005-0000-0000-0000DB310000}"/>
    <cellStyle name="40% - Accent6 3 2 14 2" xfId="27595" xr:uid="{00000000-0005-0000-0000-0000DC310000}"/>
    <cellStyle name="40% - Accent6 3 2 15" xfId="14522" xr:uid="{00000000-0005-0000-0000-0000DD310000}"/>
    <cellStyle name="40% - Accent6 3 2 15 2" xfId="28221" xr:uid="{00000000-0005-0000-0000-0000DE310000}"/>
    <cellStyle name="40% - Accent6 3 2 16" xfId="15274" xr:uid="{00000000-0005-0000-0000-0000DF310000}"/>
    <cellStyle name="40% - Accent6 3 2 17" xfId="28869" xr:uid="{00000000-0005-0000-0000-0000E0310000}"/>
    <cellStyle name="40% - Accent6 3 2 18" xfId="29498" xr:uid="{00000000-0005-0000-0000-0000E1310000}"/>
    <cellStyle name="40% - Accent6 3 2 19" xfId="29814" xr:uid="{00000000-0005-0000-0000-0000E2310000}"/>
    <cellStyle name="40% - Accent6 3 2 2" xfId="816" xr:uid="{00000000-0005-0000-0000-0000E3310000}"/>
    <cellStyle name="40% - Accent6 3 2 2 10" xfId="30442" xr:uid="{00000000-0005-0000-0000-0000E4310000}"/>
    <cellStyle name="40% - Accent6 3 2 2 11" xfId="31999" xr:uid="{00000000-0005-0000-0000-0000E5310000}"/>
    <cellStyle name="40% - Accent6 3 2 2 12" xfId="33239" xr:uid="{00000000-0005-0000-0000-0000E6310000}"/>
    <cellStyle name="40% - Accent6 3 2 2 13" xfId="34883" xr:uid="{00000000-0005-0000-0000-0000E7310000}"/>
    <cellStyle name="40% - Accent6 3 2 2 14" xfId="38517" xr:uid="{00000000-0005-0000-0000-0000E8310000}"/>
    <cellStyle name="40% - Accent6 3 2 2 15" xfId="41580" xr:uid="{00000000-0005-0000-0000-0000E9310000}"/>
    <cellStyle name="40% - Accent6 3 2 2 2" xfId="2590" xr:uid="{00000000-0005-0000-0000-0000EA310000}"/>
    <cellStyle name="40% - Accent6 3 2 2 2 10" xfId="38518" xr:uid="{00000000-0005-0000-0000-0000EB310000}"/>
    <cellStyle name="40% - Accent6 3 2 2 2 11" xfId="41581" xr:uid="{00000000-0005-0000-0000-0000EC310000}"/>
    <cellStyle name="40% - Accent6 3 2 2 2 2" xfId="8188" xr:uid="{00000000-0005-0000-0000-0000ED310000}"/>
    <cellStyle name="40% - Accent6 3 2 2 2 2 2" xfId="22492" xr:uid="{00000000-0005-0000-0000-0000EE310000}"/>
    <cellStyle name="40% - Accent6 3 2 2 2 3" xfId="10704" xr:uid="{00000000-0005-0000-0000-0000EF310000}"/>
    <cellStyle name="40% - Accent6 3 2 2 2 3 2" xfId="24988" xr:uid="{00000000-0005-0000-0000-0000F0310000}"/>
    <cellStyle name="40% - Accent6 3 2 2 2 4" xfId="6042" xr:uid="{00000000-0005-0000-0000-0000F1310000}"/>
    <cellStyle name="40% - Accent6 3 2 2 2 4 2" xfId="20371" xr:uid="{00000000-0005-0000-0000-0000F2310000}"/>
    <cellStyle name="40% - Accent6 3 2 2 2 5" xfId="16966" xr:uid="{00000000-0005-0000-0000-0000F3310000}"/>
    <cellStyle name="40% - Accent6 3 2 2 2 6" xfId="30674" xr:uid="{00000000-0005-0000-0000-0000F4310000}"/>
    <cellStyle name="40% - Accent6 3 2 2 2 7" xfId="32231" xr:uid="{00000000-0005-0000-0000-0000F5310000}"/>
    <cellStyle name="40% - Accent6 3 2 2 2 8" xfId="33471" xr:uid="{00000000-0005-0000-0000-0000F6310000}"/>
    <cellStyle name="40% - Accent6 3 2 2 2 9" xfId="34884" xr:uid="{00000000-0005-0000-0000-0000F7310000}"/>
    <cellStyle name="40% - Accent6 3 2 2 3" xfId="6804" xr:uid="{00000000-0005-0000-0000-0000F8310000}"/>
    <cellStyle name="40% - Accent6 3 2 2 3 2" xfId="21112" xr:uid="{00000000-0005-0000-0000-0000F9310000}"/>
    <cellStyle name="40% - Accent6 3 2 2 4" xfId="10703" xr:uid="{00000000-0005-0000-0000-0000FA310000}"/>
    <cellStyle name="40% - Accent6 3 2 2 4 2" xfId="24987" xr:uid="{00000000-0005-0000-0000-0000FB310000}"/>
    <cellStyle name="40% - Accent6 3 2 2 5" xfId="5271" xr:uid="{00000000-0005-0000-0000-0000FC310000}"/>
    <cellStyle name="40% - Accent6 3 2 2 5 2" xfId="19603" xr:uid="{00000000-0005-0000-0000-0000FD310000}"/>
    <cellStyle name="40% - Accent6 3 2 2 6" xfId="14208" xr:uid="{00000000-0005-0000-0000-0000FE310000}"/>
    <cellStyle name="40% - Accent6 3 2 2 6 2" xfId="27908" xr:uid="{00000000-0005-0000-0000-0000FF310000}"/>
    <cellStyle name="40% - Accent6 3 2 2 7" xfId="14835" xr:uid="{00000000-0005-0000-0000-000000320000}"/>
    <cellStyle name="40% - Accent6 3 2 2 7 2" xfId="28534" xr:uid="{00000000-0005-0000-0000-000001320000}"/>
    <cellStyle name="40% - Accent6 3 2 2 8" xfId="15586" xr:uid="{00000000-0005-0000-0000-000002320000}"/>
    <cellStyle name="40% - Accent6 3 2 2 9" xfId="29182" xr:uid="{00000000-0005-0000-0000-000003320000}"/>
    <cellStyle name="40% - Accent6 3 2 20" xfId="30129" xr:uid="{00000000-0005-0000-0000-000004320000}"/>
    <cellStyle name="40% - Accent6 3 2 21" xfId="31372" xr:uid="{00000000-0005-0000-0000-000005320000}"/>
    <cellStyle name="40% - Accent6 3 2 22" xfId="31686" xr:uid="{00000000-0005-0000-0000-000006320000}"/>
    <cellStyle name="40% - Accent6 3 2 23" xfId="32926" xr:uid="{00000000-0005-0000-0000-000007320000}"/>
    <cellStyle name="40% - Accent6 3 2 24" xfId="34882" xr:uid="{00000000-0005-0000-0000-000008320000}"/>
    <cellStyle name="40% - Accent6 3 2 25" xfId="37566" xr:uid="{00000000-0005-0000-0000-000009320000}"/>
    <cellStyle name="40% - Accent6 3 2 26" xfId="38516" xr:uid="{00000000-0005-0000-0000-00000A320000}"/>
    <cellStyle name="40% - Accent6 3 2 27" xfId="41579" xr:uid="{00000000-0005-0000-0000-00000B320000}"/>
    <cellStyle name="40% - Accent6 3 2 3" xfId="1474" xr:uid="{00000000-0005-0000-0000-00000C320000}"/>
    <cellStyle name="40% - Accent6 3 2 3 10" xfId="38519" xr:uid="{00000000-0005-0000-0000-00000D320000}"/>
    <cellStyle name="40% - Accent6 3 2 3 11" xfId="41582" xr:uid="{00000000-0005-0000-0000-00000E320000}"/>
    <cellStyle name="40% - Accent6 3 2 3 2" xfId="7123" xr:uid="{00000000-0005-0000-0000-00000F320000}"/>
    <cellStyle name="40% - Accent6 3 2 3 2 2" xfId="21428" xr:uid="{00000000-0005-0000-0000-000010320000}"/>
    <cellStyle name="40% - Accent6 3 2 3 3" xfId="10705" xr:uid="{00000000-0005-0000-0000-000011320000}"/>
    <cellStyle name="40% - Accent6 3 2 3 3 2" xfId="24989" xr:uid="{00000000-0005-0000-0000-000012320000}"/>
    <cellStyle name="40% - Accent6 3 2 3 4" xfId="5730" xr:uid="{00000000-0005-0000-0000-000013320000}"/>
    <cellStyle name="40% - Accent6 3 2 3 4 2" xfId="20059" xr:uid="{00000000-0005-0000-0000-000014320000}"/>
    <cellStyle name="40% - Accent6 3 2 3 5" xfId="15902" xr:uid="{00000000-0005-0000-0000-000015320000}"/>
    <cellStyle name="40% - Accent6 3 2 3 6" xfId="30673" xr:uid="{00000000-0005-0000-0000-000016320000}"/>
    <cellStyle name="40% - Accent6 3 2 3 7" xfId="32230" xr:uid="{00000000-0005-0000-0000-000017320000}"/>
    <cellStyle name="40% - Accent6 3 2 3 8" xfId="33470" xr:uid="{00000000-0005-0000-0000-000018320000}"/>
    <cellStyle name="40% - Accent6 3 2 3 9" xfId="34885" xr:uid="{00000000-0005-0000-0000-000019320000}"/>
    <cellStyle name="40% - Accent6 3 2 4" xfId="1787" xr:uid="{00000000-0005-0000-0000-00001A320000}"/>
    <cellStyle name="40% - Accent6 3 2 4 2" xfId="10706" xr:uid="{00000000-0005-0000-0000-00001B320000}"/>
    <cellStyle name="40% - Accent6 3 2 4 2 2" xfId="24990" xr:uid="{00000000-0005-0000-0000-00001C320000}"/>
    <cellStyle name="40% - Accent6 3 2 4 3" xfId="7436" xr:uid="{00000000-0005-0000-0000-00001D320000}"/>
    <cellStyle name="40% - Accent6 3 2 4 3 2" xfId="21740" xr:uid="{00000000-0005-0000-0000-00001E320000}"/>
    <cellStyle name="40% - Accent6 3 2 4 4" xfId="16214" xr:uid="{00000000-0005-0000-0000-00001F320000}"/>
    <cellStyle name="40% - Accent6 3 2 4 5" xfId="34886" xr:uid="{00000000-0005-0000-0000-000020320000}"/>
    <cellStyle name="40% - Accent6 3 2 4 6" xfId="38520" xr:uid="{00000000-0005-0000-0000-000021320000}"/>
    <cellStyle name="40% - Accent6 3 2 4 7" xfId="41583" xr:uid="{00000000-0005-0000-0000-000022320000}"/>
    <cellStyle name="40% - Accent6 3 2 5" xfId="2277" xr:uid="{00000000-0005-0000-0000-000023320000}"/>
    <cellStyle name="40% - Accent6 3 2 5 2" xfId="10707" xr:uid="{00000000-0005-0000-0000-000024320000}"/>
    <cellStyle name="40% - Accent6 3 2 5 2 2" xfId="24991" xr:uid="{00000000-0005-0000-0000-000025320000}"/>
    <cellStyle name="40% - Accent6 3 2 5 3" xfId="7876" xr:uid="{00000000-0005-0000-0000-000026320000}"/>
    <cellStyle name="40% - Accent6 3 2 5 3 2" xfId="22180" xr:uid="{00000000-0005-0000-0000-000027320000}"/>
    <cellStyle name="40% - Accent6 3 2 5 4" xfId="16654" xr:uid="{00000000-0005-0000-0000-000028320000}"/>
    <cellStyle name="40% - Accent6 3 2 5 5" xfId="34887" xr:uid="{00000000-0005-0000-0000-000029320000}"/>
    <cellStyle name="40% - Accent6 3 2 5 6" xfId="38521" xr:uid="{00000000-0005-0000-0000-00002A320000}"/>
    <cellStyle name="40% - Accent6 3 2 5 7" xfId="41584" xr:uid="{00000000-0005-0000-0000-00002B320000}"/>
    <cellStyle name="40% - Accent6 3 2 6" xfId="2942" xr:uid="{00000000-0005-0000-0000-00002C320000}"/>
    <cellStyle name="40% - Accent6 3 2 6 2" xfId="10708" xr:uid="{00000000-0005-0000-0000-00002D320000}"/>
    <cellStyle name="40% - Accent6 3 2 6 2 2" xfId="24992" xr:uid="{00000000-0005-0000-0000-00002E320000}"/>
    <cellStyle name="40% - Accent6 3 2 6 3" xfId="8517" xr:uid="{00000000-0005-0000-0000-00002F320000}"/>
    <cellStyle name="40% - Accent6 3 2 6 3 2" xfId="22812" xr:uid="{00000000-0005-0000-0000-000030320000}"/>
    <cellStyle name="40% - Accent6 3 2 6 4" xfId="17286" xr:uid="{00000000-0005-0000-0000-000031320000}"/>
    <cellStyle name="40% - Accent6 3 2 6 5" xfId="34888" xr:uid="{00000000-0005-0000-0000-000032320000}"/>
    <cellStyle name="40% - Accent6 3 2 6 6" xfId="38522" xr:uid="{00000000-0005-0000-0000-000033320000}"/>
    <cellStyle name="40% - Accent6 3 2 6 7" xfId="41585" xr:uid="{00000000-0005-0000-0000-000034320000}"/>
    <cellStyle name="40% - Accent6 3 2 7" xfId="3259" xr:uid="{00000000-0005-0000-0000-000035320000}"/>
    <cellStyle name="40% - Accent6 3 2 7 2" xfId="10709" xr:uid="{00000000-0005-0000-0000-000036320000}"/>
    <cellStyle name="40% - Accent6 3 2 7 2 2" xfId="24993" xr:uid="{00000000-0005-0000-0000-000037320000}"/>
    <cellStyle name="40% - Accent6 3 2 7 3" xfId="8833" xr:uid="{00000000-0005-0000-0000-000038320000}"/>
    <cellStyle name="40% - Accent6 3 2 7 3 2" xfId="23127" xr:uid="{00000000-0005-0000-0000-000039320000}"/>
    <cellStyle name="40% - Accent6 3 2 7 4" xfId="17601" xr:uid="{00000000-0005-0000-0000-00003A320000}"/>
    <cellStyle name="40% - Accent6 3 2 7 5" xfId="34889" xr:uid="{00000000-0005-0000-0000-00003B320000}"/>
    <cellStyle name="40% - Accent6 3 2 7 6" xfId="38523" xr:uid="{00000000-0005-0000-0000-00003C320000}"/>
    <cellStyle name="40% - Accent6 3 2 7 7" xfId="41586" xr:uid="{00000000-0005-0000-0000-00003D320000}"/>
    <cellStyle name="40% - Accent6 3 2 8" xfId="3573" xr:uid="{00000000-0005-0000-0000-00003E320000}"/>
    <cellStyle name="40% - Accent6 3 2 8 2" xfId="10710" xr:uid="{00000000-0005-0000-0000-00003F320000}"/>
    <cellStyle name="40% - Accent6 3 2 8 2 2" xfId="24994" xr:uid="{00000000-0005-0000-0000-000040320000}"/>
    <cellStyle name="40% - Accent6 3 2 8 3" xfId="9147" xr:uid="{00000000-0005-0000-0000-000041320000}"/>
    <cellStyle name="40% - Accent6 3 2 8 3 2" xfId="23440" xr:uid="{00000000-0005-0000-0000-000042320000}"/>
    <cellStyle name="40% - Accent6 3 2 8 4" xfId="17914" xr:uid="{00000000-0005-0000-0000-000043320000}"/>
    <cellStyle name="40% - Accent6 3 2 8 5" xfId="34890" xr:uid="{00000000-0005-0000-0000-000044320000}"/>
    <cellStyle name="40% - Accent6 3 2 8 6" xfId="38524" xr:uid="{00000000-0005-0000-0000-000045320000}"/>
    <cellStyle name="40% - Accent6 3 2 8 7" xfId="41587" xr:uid="{00000000-0005-0000-0000-000046320000}"/>
    <cellStyle name="40% - Accent6 3 2 9" xfId="3888" xr:uid="{00000000-0005-0000-0000-000047320000}"/>
    <cellStyle name="40% - Accent6 3 2 9 2" xfId="10711" xr:uid="{00000000-0005-0000-0000-000048320000}"/>
    <cellStyle name="40% - Accent6 3 2 9 2 2" xfId="24995" xr:uid="{00000000-0005-0000-0000-000049320000}"/>
    <cellStyle name="40% - Accent6 3 2 9 3" xfId="9462" xr:uid="{00000000-0005-0000-0000-00004A320000}"/>
    <cellStyle name="40% - Accent6 3 2 9 3 2" xfId="23752" xr:uid="{00000000-0005-0000-0000-00004B320000}"/>
    <cellStyle name="40% - Accent6 3 2 9 4" xfId="18226" xr:uid="{00000000-0005-0000-0000-00004C320000}"/>
    <cellStyle name="40% - Accent6 3 20" xfId="29342" xr:uid="{00000000-0005-0000-0000-00004D320000}"/>
    <cellStyle name="40% - Accent6 3 21" xfId="29658" xr:uid="{00000000-0005-0000-0000-00004E320000}"/>
    <cellStyle name="40% - Accent6 3 22" xfId="29973" xr:uid="{00000000-0005-0000-0000-00004F320000}"/>
    <cellStyle name="40% - Accent6 3 23" xfId="31216" xr:uid="{00000000-0005-0000-0000-000050320000}"/>
    <cellStyle name="40% - Accent6 3 24" xfId="31530" xr:uid="{00000000-0005-0000-0000-000051320000}"/>
    <cellStyle name="40% - Accent6 3 25" xfId="32770" xr:uid="{00000000-0005-0000-0000-000052320000}"/>
    <cellStyle name="40% - Accent6 3 26" xfId="34880" xr:uid="{00000000-0005-0000-0000-000053320000}"/>
    <cellStyle name="40% - Accent6 3 27" xfId="37410" xr:uid="{00000000-0005-0000-0000-000054320000}"/>
    <cellStyle name="40% - Accent6 3 28" xfId="38514" xr:uid="{00000000-0005-0000-0000-000055320000}"/>
    <cellStyle name="40% - Accent6 3 29" xfId="41577" xr:uid="{00000000-0005-0000-0000-000056320000}"/>
    <cellStyle name="40% - Accent6 3 3" xfId="660" xr:uid="{00000000-0005-0000-0000-000057320000}"/>
    <cellStyle name="40% - Accent6 3 3 10" xfId="30286" xr:uid="{00000000-0005-0000-0000-000058320000}"/>
    <cellStyle name="40% - Accent6 3 3 11" xfId="31843" xr:uid="{00000000-0005-0000-0000-000059320000}"/>
    <cellStyle name="40% - Accent6 3 3 12" xfId="33083" xr:uid="{00000000-0005-0000-0000-00005A320000}"/>
    <cellStyle name="40% - Accent6 3 3 13" xfId="34891" xr:uid="{00000000-0005-0000-0000-00005B320000}"/>
    <cellStyle name="40% - Accent6 3 3 14" xfId="38525" xr:uid="{00000000-0005-0000-0000-00005C320000}"/>
    <cellStyle name="40% - Accent6 3 3 15" xfId="41588" xr:uid="{00000000-0005-0000-0000-00005D320000}"/>
    <cellStyle name="40% - Accent6 3 3 2" xfId="2434" xr:uid="{00000000-0005-0000-0000-00005E320000}"/>
    <cellStyle name="40% - Accent6 3 3 2 10" xfId="38526" xr:uid="{00000000-0005-0000-0000-00005F320000}"/>
    <cellStyle name="40% - Accent6 3 3 2 11" xfId="41589" xr:uid="{00000000-0005-0000-0000-000060320000}"/>
    <cellStyle name="40% - Accent6 3 3 2 2" xfId="8032" xr:uid="{00000000-0005-0000-0000-000061320000}"/>
    <cellStyle name="40% - Accent6 3 3 2 2 2" xfId="22336" xr:uid="{00000000-0005-0000-0000-000062320000}"/>
    <cellStyle name="40% - Accent6 3 3 2 3" xfId="10713" xr:uid="{00000000-0005-0000-0000-000063320000}"/>
    <cellStyle name="40% - Accent6 3 3 2 3 2" xfId="24997" xr:uid="{00000000-0005-0000-0000-000064320000}"/>
    <cellStyle name="40% - Accent6 3 3 2 4" xfId="5886" xr:uid="{00000000-0005-0000-0000-000065320000}"/>
    <cellStyle name="40% - Accent6 3 3 2 4 2" xfId="20215" xr:uid="{00000000-0005-0000-0000-000066320000}"/>
    <cellStyle name="40% - Accent6 3 3 2 5" xfId="16810" xr:uid="{00000000-0005-0000-0000-000067320000}"/>
    <cellStyle name="40% - Accent6 3 3 2 6" xfId="30675" xr:uid="{00000000-0005-0000-0000-000068320000}"/>
    <cellStyle name="40% - Accent6 3 3 2 7" xfId="32232" xr:uid="{00000000-0005-0000-0000-000069320000}"/>
    <cellStyle name="40% - Accent6 3 3 2 8" xfId="33472" xr:uid="{00000000-0005-0000-0000-00006A320000}"/>
    <cellStyle name="40% - Accent6 3 3 2 9" xfId="34892" xr:uid="{00000000-0005-0000-0000-00006B320000}"/>
    <cellStyle name="40% - Accent6 3 3 3" xfId="6648" xr:uid="{00000000-0005-0000-0000-00006C320000}"/>
    <cellStyle name="40% - Accent6 3 3 3 2" xfId="20956" xr:uid="{00000000-0005-0000-0000-00006D320000}"/>
    <cellStyle name="40% - Accent6 3 3 4" xfId="10712" xr:uid="{00000000-0005-0000-0000-00006E320000}"/>
    <cellStyle name="40% - Accent6 3 3 4 2" xfId="24996" xr:uid="{00000000-0005-0000-0000-00006F320000}"/>
    <cellStyle name="40% - Accent6 3 3 5" xfId="5115" xr:uid="{00000000-0005-0000-0000-000070320000}"/>
    <cellStyle name="40% - Accent6 3 3 5 2" xfId="19447" xr:uid="{00000000-0005-0000-0000-000071320000}"/>
    <cellStyle name="40% - Accent6 3 3 6" xfId="14051" xr:uid="{00000000-0005-0000-0000-000072320000}"/>
    <cellStyle name="40% - Accent6 3 3 6 2" xfId="27752" xr:uid="{00000000-0005-0000-0000-000073320000}"/>
    <cellStyle name="40% - Accent6 3 3 7" xfId="14679" xr:uid="{00000000-0005-0000-0000-000074320000}"/>
    <cellStyle name="40% - Accent6 3 3 7 2" xfId="28378" xr:uid="{00000000-0005-0000-0000-000075320000}"/>
    <cellStyle name="40% - Accent6 3 3 8" xfId="15430" xr:uid="{00000000-0005-0000-0000-000076320000}"/>
    <cellStyle name="40% - Accent6 3 3 9" xfId="29026" xr:uid="{00000000-0005-0000-0000-000077320000}"/>
    <cellStyle name="40% - Accent6 3 4" xfId="1040" xr:uid="{00000000-0005-0000-0000-000078320000}"/>
    <cellStyle name="40% - Accent6 3 4 2" xfId="30672" xr:uid="{00000000-0005-0000-0000-000079320000}"/>
    <cellStyle name="40% - Accent6 3 4 3" xfId="32229" xr:uid="{00000000-0005-0000-0000-00007A320000}"/>
    <cellStyle name="40% - Accent6 3 4 4" xfId="33469" xr:uid="{00000000-0005-0000-0000-00007B320000}"/>
    <cellStyle name="40% - Accent6 3 4 5" xfId="34893" xr:uid="{00000000-0005-0000-0000-00007C320000}"/>
    <cellStyle name="40% - Accent6 3 5" xfId="1318" xr:uid="{00000000-0005-0000-0000-00007D320000}"/>
    <cellStyle name="40% - Accent6 3 5 2" xfId="2121" xr:uid="{00000000-0005-0000-0000-00007E320000}"/>
    <cellStyle name="40% - Accent6 3 5 2 2" xfId="7720" xr:uid="{00000000-0005-0000-0000-00007F320000}"/>
    <cellStyle name="40% - Accent6 3 5 2 2 2" xfId="22024" xr:uid="{00000000-0005-0000-0000-000080320000}"/>
    <cellStyle name="40% - Accent6 3 5 2 3" xfId="10715" xr:uid="{00000000-0005-0000-0000-000081320000}"/>
    <cellStyle name="40% - Accent6 3 5 2 3 2" xfId="24999" xr:uid="{00000000-0005-0000-0000-000082320000}"/>
    <cellStyle name="40% - Accent6 3 5 2 4" xfId="5574" xr:uid="{00000000-0005-0000-0000-000083320000}"/>
    <cellStyle name="40% - Accent6 3 5 2 4 2" xfId="19903" xr:uid="{00000000-0005-0000-0000-000084320000}"/>
    <cellStyle name="40% - Accent6 3 5 2 5" xfId="16498" xr:uid="{00000000-0005-0000-0000-000085320000}"/>
    <cellStyle name="40% - Accent6 3 5 2 6" xfId="34895" xr:uid="{00000000-0005-0000-0000-000086320000}"/>
    <cellStyle name="40% - Accent6 3 5 2 7" xfId="38528" xr:uid="{00000000-0005-0000-0000-000087320000}"/>
    <cellStyle name="40% - Accent6 3 5 2 8" xfId="41591" xr:uid="{00000000-0005-0000-0000-000088320000}"/>
    <cellStyle name="40% - Accent6 3 5 3" xfId="6967" xr:uid="{00000000-0005-0000-0000-000089320000}"/>
    <cellStyle name="40% - Accent6 3 5 3 2" xfId="21272" xr:uid="{00000000-0005-0000-0000-00008A320000}"/>
    <cellStyle name="40% - Accent6 3 5 4" xfId="10714" xr:uid="{00000000-0005-0000-0000-00008B320000}"/>
    <cellStyle name="40% - Accent6 3 5 4 2" xfId="24998" xr:uid="{00000000-0005-0000-0000-00008C320000}"/>
    <cellStyle name="40% - Accent6 3 5 5" xfId="4803" xr:uid="{00000000-0005-0000-0000-00008D320000}"/>
    <cellStyle name="40% - Accent6 3 5 5 2" xfId="19135" xr:uid="{00000000-0005-0000-0000-00008E320000}"/>
    <cellStyle name="40% - Accent6 3 5 6" xfId="15746" xr:uid="{00000000-0005-0000-0000-00008F320000}"/>
    <cellStyle name="40% - Accent6 3 5 7" xfId="34894" xr:uid="{00000000-0005-0000-0000-000090320000}"/>
    <cellStyle name="40% - Accent6 3 5 8" xfId="38527" xr:uid="{00000000-0005-0000-0000-000091320000}"/>
    <cellStyle name="40% - Accent6 3 5 9" xfId="41590" xr:uid="{00000000-0005-0000-0000-000092320000}"/>
    <cellStyle name="40% - Accent6 3 6" xfId="1631" xr:uid="{00000000-0005-0000-0000-000093320000}"/>
    <cellStyle name="40% - Accent6 3 6 2" xfId="7280" xr:uid="{00000000-0005-0000-0000-000094320000}"/>
    <cellStyle name="40% - Accent6 3 6 2 2" xfId="21584" xr:uid="{00000000-0005-0000-0000-000095320000}"/>
    <cellStyle name="40% - Accent6 3 6 3" xfId="10716" xr:uid="{00000000-0005-0000-0000-000096320000}"/>
    <cellStyle name="40% - Accent6 3 6 3 2" xfId="25000" xr:uid="{00000000-0005-0000-0000-000097320000}"/>
    <cellStyle name="40% - Accent6 3 6 4" xfId="5365" xr:uid="{00000000-0005-0000-0000-000098320000}"/>
    <cellStyle name="40% - Accent6 3 6 4 2" xfId="19694" xr:uid="{00000000-0005-0000-0000-000099320000}"/>
    <cellStyle name="40% - Accent6 3 6 5" xfId="16058" xr:uid="{00000000-0005-0000-0000-00009A320000}"/>
    <cellStyle name="40% - Accent6 3 6 6" xfId="34896" xr:uid="{00000000-0005-0000-0000-00009B320000}"/>
    <cellStyle name="40% - Accent6 3 6 7" xfId="38529" xr:uid="{00000000-0005-0000-0000-00009C320000}"/>
    <cellStyle name="40% - Accent6 3 6 8" xfId="41592" xr:uid="{00000000-0005-0000-0000-00009D320000}"/>
    <cellStyle name="40% - Accent6 3 7" xfId="1860" xr:uid="{00000000-0005-0000-0000-00009E320000}"/>
    <cellStyle name="40% - Accent6 3 7 2" xfId="10717" xr:uid="{00000000-0005-0000-0000-00009F320000}"/>
    <cellStyle name="40% - Accent6 3 7 2 2" xfId="25001" xr:uid="{00000000-0005-0000-0000-0000A0320000}"/>
    <cellStyle name="40% - Accent6 3 7 3" xfId="7507" xr:uid="{00000000-0005-0000-0000-0000A1320000}"/>
    <cellStyle name="40% - Accent6 3 7 3 2" xfId="21811" xr:uid="{00000000-0005-0000-0000-0000A2320000}"/>
    <cellStyle name="40% - Accent6 3 7 4" xfId="16285" xr:uid="{00000000-0005-0000-0000-0000A3320000}"/>
    <cellStyle name="40% - Accent6 3 7 5" xfId="34897" xr:uid="{00000000-0005-0000-0000-0000A4320000}"/>
    <cellStyle name="40% - Accent6 3 7 6" xfId="38530" xr:uid="{00000000-0005-0000-0000-0000A5320000}"/>
    <cellStyle name="40% - Accent6 3 7 7" xfId="41593" xr:uid="{00000000-0005-0000-0000-0000A6320000}"/>
    <cellStyle name="40% - Accent6 3 8" xfId="2786" xr:uid="{00000000-0005-0000-0000-0000A7320000}"/>
    <cellStyle name="40% - Accent6 3 8 2" xfId="10718" xr:uid="{00000000-0005-0000-0000-0000A8320000}"/>
    <cellStyle name="40% - Accent6 3 8 2 2" xfId="25002" xr:uid="{00000000-0005-0000-0000-0000A9320000}"/>
    <cellStyle name="40% - Accent6 3 8 3" xfId="8361" xr:uid="{00000000-0005-0000-0000-0000AA320000}"/>
    <cellStyle name="40% - Accent6 3 8 3 2" xfId="22656" xr:uid="{00000000-0005-0000-0000-0000AB320000}"/>
    <cellStyle name="40% - Accent6 3 8 4" xfId="17130" xr:uid="{00000000-0005-0000-0000-0000AC320000}"/>
    <cellStyle name="40% - Accent6 3 8 5" xfId="34898" xr:uid="{00000000-0005-0000-0000-0000AD320000}"/>
    <cellStyle name="40% - Accent6 3 8 6" xfId="38531" xr:uid="{00000000-0005-0000-0000-0000AE320000}"/>
    <cellStyle name="40% - Accent6 3 8 7" xfId="41594" xr:uid="{00000000-0005-0000-0000-0000AF320000}"/>
    <cellStyle name="40% - Accent6 3 9" xfId="3103" xr:uid="{00000000-0005-0000-0000-0000B0320000}"/>
    <cellStyle name="40% - Accent6 3 9 2" xfId="10719" xr:uid="{00000000-0005-0000-0000-0000B1320000}"/>
    <cellStyle name="40% - Accent6 3 9 2 2" xfId="25003" xr:uid="{00000000-0005-0000-0000-0000B2320000}"/>
    <cellStyle name="40% - Accent6 3 9 3" xfId="8677" xr:uid="{00000000-0005-0000-0000-0000B3320000}"/>
    <cellStyle name="40% - Accent6 3 9 3 2" xfId="22971" xr:uid="{00000000-0005-0000-0000-0000B4320000}"/>
    <cellStyle name="40% - Accent6 3 9 4" xfId="17445" xr:uid="{00000000-0005-0000-0000-0000B5320000}"/>
    <cellStyle name="40% - Accent6 3 9 5" xfId="34899" xr:uid="{00000000-0005-0000-0000-0000B6320000}"/>
    <cellStyle name="40% - Accent6 3 9 6" xfId="38532" xr:uid="{00000000-0005-0000-0000-0000B7320000}"/>
    <cellStyle name="40% - Accent6 3 9 7" xfId="41595" xr:uid="{00000000-0005-0000-0000-0000B8320000}"/>
    <cellStyle name="40% - Accent6 30" xfId="38471" xr:uid="{00000000-0005-0000-0000-0000B9320000}"/>
    <cellStyle name="40% - Accent6 31" xfId="41534" xr:uid="{00000000-0005-0000-0000-0000BA320000}"/>
    <cellStyle name="40% - Accent6 32" xfId="43749" xr:uid="{00000000-0005-0000-0000-0000BB320000}"/>
    <cellStyle name="40% - Accent6 33" xfId="43754" xr:uid="{00000000-0005-0000-0000-0000BC320000}"/>
    <cellStyle name="40% - Accent6 34" xfId="43761" xr:uid="{00000000-0005-0000-0000-0000BD320000}"/>
    <cellStyle name="40% - Accent6 4" xfId="425" xr:uid="{00000000-0005-0000-0000-0000BE320000}"/>
    <cellStyle name="40% - Accent6 4 10" xfId="3810" xr:uid="{00000000-0005-0000-0000-0000BF320000}"/>
    <cellStyle name="40% - Accent6 4 10 2" xfId="10721" xr:uid="{00000000-0005-0000-0000-0000C0320000}"/>
    <cellStyle name="40% - Accent6 4 10 2 2" xfId="25005" xr:uid="{00000000-0005-0000-0000-0000C1320000}"/>
    <cellStyle name="40% - Accent6 4 10 3" xfId="9384" xr:uid="{00000000-0005-0000-0000-0000C2320000}"/>
    <cellStyle name="40% - Accent6 4 10 3 2" xfId="23674" xr:uid="{00000000-0005-0000-0000-0000C3320000}"/>
    <cellStyle name="40% - Accent6 4 10 4" xfId="18148" xr:uid="{00000000-0005-0000-0000-0000C4320000}"/>
    <cellStyle name="40% - Accent6 4 11" xfId="4127" xr:uid="{00000000-0005-0000-0000-0000C5320000}"/>
    <cellStyle name="40% - Accent6 4 11 2" xfId="10722" xr:uid="{00000000-0005-0000-0000-0000C6320000}"/>
    <cellStyle name="40% - Accent6 4 11 2 2" xfId="25006" xr:uid="{00000000-0005-0000-0000-0000C7320000}"/>
    <cellStyle name="40% - Accent6 4 11 3" xfId="6414" xr:uid="{00000000-0005-0000-0000-0000C8320000}"/>
    <cellStyle name="40% - Accent6 4 11 3 2" xfId="20722" xr:uid="{00000000-0005-0000-0000-0000C9320000}"/>
    <cellStyle name="40% - Accent6 4 11 4" xfId="18460" xr:uid="{00000000-0005-0000-0000-0000CA320000}"/>
    <cellStyle name="40% - Accent6 4 12" xfId="4440" xr:uid="{00000000-0005-0000-0000-0000CB320000}"/>
    <cellStyle name="40% - Accent6 4 12 2" xfId="10723" xr:uid="{00000000-0005-0000-0000-0000CC320000}"/>
    <cellStyle name="40% - Accent6 4 12 2 2" xfId="25007" xr:uid="{00000000-0005-0000-0000-0000CD320000}"/>
    <cellStyle name="40% - Accent6 4 12 3" xfId="18772" xr:uid="{00000000-0005-0000-0000-0000CE320000}"/>
    <cellStyle name="40% - Accent6 4 13" xfId="10720" xr:uid="{00000000-0005-0000-0000-0000CF320000}"/>
    <cellStyle name="40% - Accent6 4 13 2" xfId="25004" xr:uid="{00000000-0005-0000-0000-0000D0320000}"/>
    <cellStyle name="40% - Accent6 4 14" xfId="4881" xr:uid="{00000000-0005-0000-0000-0000D1320000}"/>
    <cellStyle name="40% - Accent6 4 14 2" xfId="19213" xr:uid="{00000000-0005-0000-0000-0000D2320000}"/>
    <cellStyle name="40% - Accent6 4 15" xfId="13816" xr:uid="{00000000-0005-0000-0000-0000D3320000}"/>
    <cellStyle name="40% - Accent6 4 15 2" xfId="27517" xr:uid="{00000000-0005-0000-0000-0000D4320000}"/>
    <cellStyle name="40% - Accent6 4 16" xfId="14444" xr:uid="{00000000-0005-0000-0000-0000D5320000}"/>
    <cellStyle name="40% - Accent6 4 16 2" xfId="28143" xr:uid="{00000000-0005-0000-0000-0000D6320000}"/>
    <cellStyle name="40% - Accent6 4 17" xfId="15196" xr:uid="{00000000-0005-0000-0000-0000D7320000}"/>
    <cellStyle name="40% - Accent6 4 18" xfId="28791" xr:uid="{00000000-0005-0000-0000-0000D8320000}"/>
    <cellStyle name="40% - Accent6 4 19" xfId="29420" xr:uid="{00000000-0005-0000-0000-0000D9320000}"/>
    <cellStyle name="40% - Accent6 4 2" xfId="738" xr:uid="{00000000-0005-0000-0000-0000DA320000}"/>
    <cellStyle name="40% - Accent6 4 2 10" xfId="30364" xr:uid="{00000000-0005-0000-0000-0000DB320000}"/>
    <cellStyle name="40% - Accent6 4 2 11" xfId="31921" xr:uid="{00000000-0005-0000-0000-0000DC320000}"/>
    <cellStyle name="40% - Accent6 4 2 12" xfId="33161" xr:uid="{00000000-0005-0000-0000-0000DD320000}"/>
    <cellStyle name="40% - Accent6 4 2 13" xfId="34901" xr:uid="{00000000-0005-0000-0000-0000DE320000}"/>
    <cellStyle name="40% - Accent6 4 2 14" xfId="38534" xr:uid="{00000000-0005-0000-0000-0000DF320000}"/>
    <cellStyle name="40% - Accent6 4 2 15" xfId="41597" xr:uid="{00000000-0005-0000-0000-0000E0320000}"/>
    <cellStyle name="40% - Accent6 4 2 2" xfId="2512" xr:uid="{00000000-0005-0000-0000-0000E1320000}"/>
    <cellStyle name="40% - Accent6 4 2 2 10" xfId="38535" xr:uid="{00000000-0005-0000-0000-0000E2320000}"/>
    <cellStyle name="40% - Accent6 4 2 2 11" xfId="41598" xr:uid="{00000000-0005-0000-0000-0000E3320000}"/>
    <cellStyle name="40% - Accent6 4 2 2 2" xfId="8110" xr:uid="{00000000-0005-0000-0000-0000E4320000}"/>
    <cellStyle name="40% - Accent6 4 2 2 2 2" xfId="22414" xr:uid="{00000000-0005-0000-0000-0000E5320000}"/>
    <cellStyle name="40% - Accent6 4 2 2 3" xfId="10725" xr:uid="{00000000-0005-0000-0000-0000E6320000}"/>
    <cellStyle name="40% - Accent6 4 2 2 3 2" xfId="25009" xr:uid="{00000000-0005-0000-0000-0000E7320000}"/>
    <cellStyle name="40% - Accent6 4 2 2 4" xfId="5964" xr:uid="{00000000-0005-0000-0000-0000E8320000}"/>
    <cellStyle name="40% - Accent6 4 2 2 4 2" xfId="20293" xr:uid="{00000000-0005-0000-0000-0000E9320000}"/>
    <cellStyle name="40% - Accent6 4 2 2 5" xfId="16888" xr:uid="{00000000-0005-0000-0000-0000EA320000}"/>
    <cellStyle name="40% - Accent6 4 2 2 6" xfId="30677" xr:uid="{00000000-0005-0000-0000-0000EB320000}"/>
    <cellStyle name="40% - Accent6 4 2 2 7" xfId="32234" xr:uid="{00000000-0005-0000-0000-0000EC320000}"/>
    <cellStyle name="40% - Accent6 4 2 2 8" xfId="33474" xr:uid="{00000000-0005-0000-0000-0000ED320000}"/>
    <cellStyle name="40% - Accent6 4 2 2 9" xfId="34902" xr:uid="{00000000-0005-0000-0000-0000EE320000}"/>
    <cellStyle name="40% - Accent6 4 2 3" xfId="6726" xr:uid="{00000000-0005-0000-0000-0000EF320000}"/>
    <cellStyle name="40% - Accent6 4 2 3 2" xfId="21034" xr:uid="{00000000-0005-0000-0000-0000F0320000}"/>
    <cellStyle name="40% - Accent6 4 2 4" xfId="10724" xr:uid="{00000000-0005-0000-0000-0000F1320000}"/>
    <cellStyle name="40% - Accent6 4 2 4 2" xfId="25008" xr:uid="{00000000-0005-0000-0000-0000F2320000}"/>
    <cellStyle name="40% - Accent6 4 2 5" xfId="5193" xr:uid="{00000000-0005-0000-0000-0000F3320000}"/>
    <cellStyle name="40% - Accent6 4 2 5 2" xfId="19525" xr:uid="{00000000-0005-0000-0000-0000F4320000}"/>
    <cellStyle name="40% - Accent6 4 2 6" xfId="14130" xr:uid="{00000000-0005-0000-0000-0000F5320000}"/>
    <cellStyle name="40% - Accent6 4 2 6 2" xfId="27830" xr:uid="{00000000-0005-0000-0000-0000F6320000}"/>
    <cellStyle name="40% - Accent6 4 2 7" xfId="14757" xr:uid="{00000000-0005-0000-0000-0000F7320000}"/>
    <cellStyle name="40% - Accent6 4 2 7 2" xfId="28456" xr:uid="{00000000-0005-0000-0000-0000F8320000}"/>
    <cellStyle name="40% - Accent6 4 2 8" xfId="15508" xr:uid="{00000000-0005-0000-0000-0000F9320000}"/>
    <cellStyle name="40% - Accent6 4 2 9" xfId="29104" xr:uid="{00000000-0005-0000-0000-0000FA320000}"/>
    <cellStyle name="40% - Accent6 4 20" xfId="29736" xr:uid="{00000000-0005-0000-0000-0000FB320000}"/>
    <cellStyle name="40% - Accent6 4 21" xfId="30051" xr:uid="{00000000-0005-0000-0000-0000FC320000}"/>
    <cellStyle name="40% - Accent6 4 22" xfId="31294" xr:uid="{00000000-0005-0000-0000-0000FD320000}"/>
    <cellStyle name="40% - Accent6 4 23" xfId="31608" xr:uid="{00000000-0005-0000-0000-0000FE320000}"/>
    <cellStyle name="40% - Accent6 4 24" xfId="32848" xr:uid="{00000000-0005-0000-0000-0000FF320000}"/>
    <cellStyle name="40% - Accent6 4 25" xfId="34900" xr:uid="{00000000-0005-0000-0000-000000330000}"/>
    <cellStyle name="40% - Accent6 4 26" xfId="37488" xr:uid="{00000000-0005-0000-0000-000001330000}"/>
    <cellStyle name="40% - Accent6 4 27" xfId="38533" xr:uid="{00000000-0005-0000-0000-000002330000}"/>
    <cellStyle name="40% - Accent6 4 28" xfId="41596" xr:uid="{00000000-0005-0000-0000-000003330000}"/>
    <cellStyle name="40% - Accent6 4 3" xfId="1089" xr:uid="{00000000-0005-0000-0000-000004330000}"/>
    <cellStyle name="40% - Accent6 4 3 2" xfId="30676" xr:uid="{00000000-0005-0000-0000-000005330000}"/>
    <cellStyle name="40% - Accent6 4 3 3" xfId="32233" xr:uid="{00000000-0005-0000-0000-000006330000}"/>
    <cellStyle name="40% - Accent6 4 3 4" xfId="33473" xr:uid="{00000000-0005-0000-0000-000007330000}"/>
    <cellStyle name="40% - Accent6 4 3 5" xfId="34903" xr:uid="{00000000-0005-0000-0000-000008330000}"/>
    <cellStyle name="40% - Accent6 4 4" xfId="1396" xr:uid="{00000000-0005-0000-0000-000009330000}"/>
    <cellStyle name="40% - Accent6 4 4 2" xfId="7045" xr:uid="{00000000-0005-0000-0000-00000A330000}"/>
    <cellStyle name="40% - Accent6 4 4 2 2" xfId="21350" xr:uid="{00000000-0005-0000-0000-00000B330000}"/>
    <cellStyle name="40% - Accent6 4 4 3" xfId="10726" xr:uid="{00000000-0005-0000-0000-00000C330000}"/>
    <cellStyle name="40% - Accent6 4 4 3 2" xfId="25010" xr:uid="{00000000-0005-0000-0000-00000D330000}"/>
    <cellStyle name="40% - Accent6 4 4 4" xfId="5652" xr:uid="{00000000-0005-0000-0000-00000E330000}"/>
    <cellStyle name="40% - Accent6 4 4 4 2" xfId="19981" xr:uid="{00000000-0005-0000-0000-00000F330000}"/>
    <cellStyle name="40% - Accent6 4 4 5" xfId="15824" xr:uid="{00000000-0005-0000-0000-000010330000}"/>
    <cellStyle name="40% - Accent6 4 4 6" xfId="34904" xr:uid="{00000000-0005-0000-0000-000011330000}"/>
    <cellStyle name="40% - Accent6 4 4 7" xfId="38536" xr:uid="{00000000-0005-0000-0000-000012330000}"/>
    <cellStyle name="40% - Accent6 4 4 8" xfId="41599" xr:uid="{00000000-0005-0000-0000-000013330000}"/>
    <cellStyle name="40% - Accent6 4 5" xfId="1709" xr:uid="{00000000-0005-0000-0000-000014330000}"/>
    <cellStyle name="40% - Accent6 4 5 2" xfId="10727" xr:uid="{00000000-0005-0000-0000-000015330000}"/>
    <cellStyle name="40% - Accent6 4 5 2 2" xfId="25011" xr:uid="{00000000-0005-0000-0000-000016330000}"/>
    <cellStyle name="40% - Accent6 4 5 3" xfId="7358" xr:uid="{00000000-0005-0000-0000-000017330000}"/>
    <cellStyle name="40% - Accent6 4 5 3 2" xfId="21662" xr:uid="{00000000-0005-0000-0000-000018330000}"/>
    <cellStyle name="40% - Accent6 4 5 4" xfId="16136" xr:uid="{00000000-0005-0000-0000-000019330000}"/>
    <cellStyle name="40% - Accent6 4 5 5" xfId="34905" xr:uid="{00000000-0005-0000-0000-00001A330000}"/>
    <cellStyle name="40% - Accent6 4 5 6" xfId="38537" xr:uid="{00000000-0005-0000-0000-00001B330000}"/>
    <cellStyle name="40% - Accent6 4 5 7" xfId="41600" xr:uid="{00000000-0005-0000-0000-00001C330000}"/>
    <cellStyle name="40% - Accent6 4 6" xfId="2199" xr:uid="{00000000-0005-0000-0000-00001D330000}"/>
    <cellStyle name="40% - Accent6 4 6 2" xfId="10728" xr:uid="{00000000-0005-0000-0000-00001E330000}"/>
    <cellStyle name="40% - Accent6 4 6 2 2" xfId="25012" xr:uid="{00000000-0005-0000-0000-00001F330000}"/>
    <cellStyle name="40% - Accent6 4 6 3" xfId="7798" xr:uid="{00000000-0005-0000-0000-000020330000}"/>
    <cellStyle name="40% - Accent6 4 6 3 2" xfId="22102" xr:uid="{00000000-0005-0000-0000-000021330000}"/>
    <cellStyle name="40% - Accent6 4 6 4" xfId="16576" xr:uid="{00000000-0005-0000-0000-000022330000}"/>
    <cellStyle name="40% - Accent6 4 6 5" xfId="34906" xr:uid="{00000000-0005-0000-0000-000023330000}"/>
    <cellStyle name="40% - Accent6 4 6 6" xfId="38538" xr:uid="{00000000-0005-0000-0000-000024330000}"/>
    <cellStyle name="40% - Accent6 4 6 7" xfId="41601" xr:uid="{00000000-0005-0000-0000-000025330000}"/>
    <cellStyle name="40% - Accent6 4 7" xfId="2864" xr:uid="{00000000-0005-0000-0000-000026330000}"/>
    <cellStyle name="40% - Accent6 4 7 2" xfId="10729" xr:uid="{00000000-0005-0000-0000-000027330000}"/>
    <cellStyle name="40% - Accent6 4 7 2 2" xfId="25013" xr:uid="{00000000-0005-0000-0000-000028330000}"/>
    <cellStyle name="40% - Accent6 4 7 3" xfId="8439" xr:uid="{00000000-0005-0000-0000-000029330000}"/>
    <cellStyle name="40% - Accent6 4 7 3 2" xfId="22734" xr:uid="{00000000-0005-0000-0000-00002A330000}"/>
    <cellStyle name="40% - Accent6 4 7 4" xfId="17208" xr:uid="{00000000-0005-0000-0000-00002B330000}"/>
    <cellStyle name="40% - Accent6 4 7 5" xfId="34907" xr:uid="{00000000-0005-0000-0000-00002C330000}"/>
    <cellStyle name="40% - Accent6 4 7 6" xfId="38539" xr:uid="{00000000-0005-0000-0000-00002D330000}"/>
    <cellStyle name="40% - Accent6 4 7 7" xfId="41602" xr:uid="{00000000-0005-0000-0000-00002E330000}"/>
    <cellStyle name="40% - Accent6 4 8" xfId="3181" xr:uid="{00000000-0005-0000-0000-00002F330000}"/>
    <cellStyle name="40% - Accent6 4 8 2" xfId="10730" xr:uid="{00000000-0005-0000-0000-000030330000}"/>
    <cellStyle name="40% - Accent6 4 8 2 2" xfId="25014" xr:uid="{00000000-0005-0000-0000-000031330000}"/>
    <cellStyle name="40% - Accent6 4 8 3" xfId="8755" xr:uid="{00000000-0005-0000-0000-000032330000}"/>
    <cellStyle name="40% - Accent6 4 8 3 2" xfId="23049" xr:uid="{00000000-0005-0000-0000-000033330000}"/>
    <cellStyle name="40% - Accent6 4 8 4" xfId="17523" xr:uid="{00000000-0005-0000-0000-000034330000}"/>
    <cellStyle name="40% - Accent6 4 8 5" xfId="34908" xr:uid="{00000000-0005-0000-0000-000035330000}"/>
    <cellStyle name="40% - Accent6 4 8 6" xfId="38540" xr:uid="{00000000-0005-0000-0000-000036330000}"/>
    <cellStyle name="40% - Accent6 4 8 7" xfId="41603" xr:uid="{00000000-0005-0000-0000-000037330000}"/>
    <cellStyle name="40% - Accent6 4 9" xfId="3495" xr:uid="{00000000-0005-0000-0000-000038330000}"/>
    <cellStyle name="40% - Accent6 4 9 2" xfId="10731" xr:uid="{00000000-0005-0000-0000-000039330000}"/>
    <cellStyle name="40% - Accent6 4 9 2 2" xfId="25015" xr:uid="{00000000-0005-0000-0000-00003A330000}"/>
    <cellStyle name="40% - Accent6 4 9 3" xfId="9069" xr:uid="{00000000-0005-0000-0000-00003B330000}"/>
    <cellStyle name="40% - Accent6 4 9 3 2" xfId="23362" xr:uid="{00000000-0005-0000-0000-00003C330000}"/>
    <cellStyle name="40% - Accent6 4 9 4" xfId="17836" xr:uid="{00000000-0005-0000-0000-00003D330000}"/>
    <cellStyle name="40% - Accent6 4 9 5" xfId="34909" xr:uid="{00000000-0005-0000-0000-00003E330000}"/>
    <cellStyle name="40% - Accent6 4 9 6" xfId="38541" xr:uid="{00000000-0005-0000-0000-00003F330000}"/>
    <cellStyle name="40% - Accent6 4 9 7" xfId="41604" xr:uid="{00000000-0005-0000-0000-000040330000}"/>
    <cellStyle name="40% - Accent6 5" xfId="269" xr:uid="{00000000-0005-0000-0000-000041330000}"/>
    <cellStyle name="40% - Accent6 5 10" xfId="28936" xr:uid="{00000000-0005-0000-0000-000042330000}"/>
    <cellStyle name="40% - Accent6 5 11" xfId="30196" xr:uid="{00000000-0005-0000-0000-000043330000}"/>
    <cellStyle name="40% - Accent6 5 12" xfId="31753" xr:uid="{00000000-0005-0000-0000-000044330000}"/>
    <cellStyle name="40% - Accent6 5 13" xfId="32993" xr:uid="{00000000-0005-0000-0000-000045330000}"/>
    <cellStyle name="40% - Accent6 5 14" xfId="34910" xr:uid="{00000000-0005-0000-0000-000046330000}"/>
    <cellStyle name="40% - Accent6 5 15" xfId="38542" xr:uid="{00000000-0005-0000-0000-000047330000}"/>
    <cellStyle name="40% - Accent6 5 16" xfId="41605" xr:uid="{00000000-0005-0000-0000-000048330000}"/>
    <cellStyle name="40% - Accent6 5 2" xfId="1159" xr:uid="{00000000-0005-0000-0000-000049330000}"/>
    <cellStyle name="40% - Accent6 5 2 2" xfId="30678" xr:uid="{00000000-0005-0000-0000-00004A330000}"/>
    <cellStyle name="40% - Accent6 5 2 3" xfId="32235" xr:uid="{00000000-0005-0000-0000-00004B330000}"/>
    <cellStyle name="40% - Accent6 5 2 4" xfId="33475" xr:uid="{00000000-0005-0000-0000-00004C330000}"/>
    <cellStyle name="40% - Accent6 5 2 5" xfId="34911" xr:uid="{00000000-0005-0000-0000-00004D330000}"/>
    <cellStyle name="40% - Accent6 5 3" xfId="2043" xr:uid="{00000000-0005-0000-0000-00004E330000}"/>
    <cellStyle name="40% - Accent6 5 3 2" xfId="7642" xr:uid="{00000000-0005-0000-0000-00004F330000}"/>
    <cellStyle name="40% - Accent6 5 3 2 2" xfId="21946" xr:uid="{00000000-0005-0000-0000-000050330000}"/>
    <cellStyle name="40% - Accent6 5 3 3" xfId="10733" xr:uid="{00000000-0005-0000-0000-000051330000}"/>
    <cellStyle name="40% - Accent6 5 3 3 2" xfId="25017" xr:uid="{00000000-0005-0000-0000-000052330000}"/>
    <cellStyle name="40% - Accent6 5 3 4" xfId="5496" xr:uid="{00000000-0005-0000-0000-000053330000}"/>
    <cellStyle name="40% - Accent6 5 3 4 2" xfId="19825" xr:uid="{00000000-0005-0000-0000-000054330000}"/>
    <cellStyle name="40% - Accent6 5 3 5" xfId="16420" xr:uid="{00000000-0005-0000-0000-000055330000}"/>
    <cellStyle name="40% - Accent6 5 3 6" xfId="34912" xr:uid="{00000000-0005-0000-0000-000056330000}"/>
    <cellStyle name="40% - Accent6 5 3 7" xfId="38543" xr:uid="{00000000-0005-0000-0000-000057330000}"/>
    <cellStyle name="40% - Accent6 5 3 8" xfId="41606" xr:uid="{00000000-0005-0000-0000-000058330000}"/>
    <cellStyle name="40% - Accent6 5 4" xfId="6258" xr:uid="{00000000-0005-0000-0000-000059330000}"/>
    <cellStyle name="40% - Accent6 5 4 2" xfId="20566" xr:uid="{00000000-0005-0000-0000-00005A330000}"/>
    <cellStyle name="40% - Accent6 5 5" xfId="10732" xr:uid="{00000000-0005-0000-0000-00005B330000}"/>
    <cellStyle name="40% - Accent6 5 5 2" xfId="25016" xr:uid="{00000000-0005-0000-0000-00005C330000}"/>
    <cellStyle name="40% - Accent6 5 6" xfId="4725" xr:uid="{00000000-0005-0000-0000-00005D330000}"/>
    <cellStyle name="40% - Accent6 5 6 2" xfId="19057" xr:uid="{00000000-0005-0000-0000-00005E330000}"/>
    <cellStyle name="40% - Accent6 5 7" xfId="13961" xr:uid="{00000000-0005-0000-0000-00005F330000}"/>
    <cellStyle name="40% - Accent6 5 7 2" xfId="27662" xr:uid="{00000000-0005-0000-0000-000060330000}"/>
    <cellStyle name="40% - Accent6 5 8" xfId="14589" xr:uid="{00000000-0005-0000-0000-000061330000}"/>
    <cellStyle name="40% - Accent6 5 8 2" xfId="28288" xr:uid="{00000000-0005-0000-0000-000062330000}"/>
    <cellStyle name="40% - Accent6 5 9" xfId="15040" xr:uid="{00000000-0005-0000-0000-000063330000}"/>
    <cellStyle name="40% - Accent6 6" xfId="582" xr:uid="{00000000-0005-0000-0000-000064330000}"/>
    <cellStyle name="40% - Accent6 6 10" xfId="38544" xr:uid="{00000000-0005-0000-0000-000065330000}"/>
    <cellStyle name="40% - Accent6 6 11" xfId="41607" xr:uid="{00000000-0005-0000-0000-000066330000}"/>
    <cellStyle name="40% - Accent6 6 2" xfId="886" xr:uid="{00000000-0005-0000-0000-000067330000}"/>
    <cellStyle name="40% - Accent6 6 2 2" xfId="34914" xr:uid="{00000000-0005-0000-0000-000068330000}"/>
    <cellStyle name="40% - Accent6 6 3" xfId="2356" xr:uid="{00000000-0005-0000-0000-000069330000}"/>
    <cellStyle name="40% - Accent6 6 3 2" xfId="7954" xr:uid="{00000000-0005-0000-0000-00006A330000}"/>
    <cellStyle name="40% - Accent6 6 3 2 2" xfId="22258" xr:uid="{00000000-0005-0000-0000-00006B330000}"/>
    <cellStyle name="40% - Accent6 6 3 3" xfId="10735" xr:uid="{00000000-0005-0000-0000-00006C330000}"/>
    <cellStyle name="40% - Accent6 6 3 3 2" xfId="25019" xr:uid="{00000000-0005-0000-0000-00006D330000}"/>
    <cellStyle name="40% - Accent6 6 3 4" xfId="5808" xr:uid="{00000000-0005-0000-0000-00006E330000}"/>
    <cellStyle name="40% - Accent6 6 3 4 2" xfId="20137" xr:uid="{00000000-0005-0000-0000-00006F330000}"/>
    <cellStyle name="40% - Accent6 6 3 5" xfId="16732" xr:uid="{00000000-0005-0000-0000-000070330000}"/>
    <cellStyle name="40% - Accent6 6 3 6" xfId="34915" xr:uid="{00000000-0005-0000-0000-000071330000}"/>
    <cellStyle name="40% - Accent6 6 3 7" xfId="38545" xr:uid="{00000000-0005-0000-0000-000072330000}"/>
    <cellStyle name="40% - Accent6 6 3 8" xfId="41608" xr:uid="{00000000-0005-0000-0000-000073330000}"/>
    <cellStyle name="40% - Accent6 6 4" xfId="6570" xr:uid="{00000000-0005-0000-0000-000074330000}"/>
    <cellStyle name="40% - Accent6 6 4 2" xfId="20878" xr:uid="{00000000-0005-0000-0000-000075330000}"/>
    <cellStyle name="40% - Accent6 6 5" xfId="10734" xr:uid="{00000000-0005-0000-0000-000076330000}"/>
    <cellStyle name="40% - Accent6 6 5 2" xfId="25018" xr:uid="{00000000-0005-0000-0000-000077330000}"/>
    <cellStyle name="40% - Accent6 6 6" xfId="5037" xr:uid="{00000000-0005-0000-0000-000078330000}"/>
    <cellStyle name="40% - Accent6 6 6 2" xfId="19369" xr:uid="{00000000-0005-0000-0000-000079330000}"/>
    <cellStyle name="40% - Accent6 6 7" xfId="15352" xr:uid="{00000000-0005-0000-0000-00007A330000}"/>
    <cellStyle name="40% - Accent6 6 8" xfId="33920" xr:uid="{00000000-0005-0000-0000-00007B330000}"/>
    <cellStyle name="40% - Accent6 6 9" xfId="34913" xr:uid="{00000000-0005-0000-0000-00007C330000}"/>
    <cellStyle name="40% - Accent6 7" xfId="1240" xr:uid="{00000000-0005-0000-0000-00007D330000}"/>
    <cellStyle name="40% - Accent6 7 2" xfId="1894" xr:uid="{00000000-0005-0000-0000-00007E330000}"/>
    <cellStyle name="40% - Accent6 7 2 2" xfId="7526" xr:uid="{00000000-0005-0000-0000-00007F330000}"/>
    <cellStyle name="40% - Accent6 7 2 2 2" xfId="21830" xr:uid="{00000000-0005-0000-0000-000080330000}"/>
    <cellStyle name="40% - Accent6 7 2 3" xfId="10737" xr:uid="{00000000-0005-0000-0000-000081330000}"/>
    <cellStyle name="40% - Accent6 7 2 3 2" xfId="25021" xr:uid="{00000000-0005-0000-0000-000082330000}"/>
    <cellStyle name="40% - Accent6 7 2 4" xfId="5380" xr:uid="{00000000-0005-0000-0000-000083330000}"/>
    <cellStyle name="40% - Accent6 7 2 4 2" xfId="19709" xr:uid="{00000000-0005-0000-0000-000084330000}"/>
    <cellStyle name="40% - Accent6 7 2 5" xfId="16304" xr:uid="{00000000-0005-0000-0000-000085330000}"/>
    <cellStyle name="40% - Accent6 7 2 6" xfId="34917" xr:uid="{00000000-0005-0000-0000-000086330000}"/>
    <cellStyle name="40% - Accent6 7 2 7" xfId="38547" xr:uid="{00000000-0005-0000-0000-000087330000}"/>
    <cellStyle name="40% - Accent6 7 2 8" xfId="41610" xr:uid="{00000000-0005-0000-0000-000088330000}"/>
    <cellStyle name="40% - Accent6 7 3" xfId="6889" xr:uid="{00000000-0005-0000-0000-000089330000}"/>
    <cellStyle name="40% - Accent6 7 3 2" xfId="21194" xr:uid="{00000000-0005-0000-0000-00008A330000}"/>
    <cellStyle name="40% - Accent6 7 4" xfId="10736" xr:uid="{00000000-0005-0000-0000-00008B330000}"/>
    <cellStyle name="40% - Accent6 7 4 2" xfId="25020" xr:uid="{00000000-0005-0000-0000-00008C330000}"/>
    <cellStyle name="40% - Accent6 7 5" xfId="4609" xr:uid="{00000000-0005-0000-0000-00008D330000}"/>
    <cellStyle name="40% - Accent6 7 5 2" xfId="18941" xr:uid="{00000000-0005-0000-0000-00008E330000}"/>
    <cellStyle name="40% - Accent6 7 6" xfId="15668" xr:uid="{00000000-0005-0000-0000-00008F330000}"/>
    <cellStyle name="40% - Accent6 7 7" xfId="34916" xr:uid="{00000000-0005-0000-0000-000090330000}"/>
    <cellStyle name="40% - Accent6 7 8" xfId="38546" xr:uid="{00000000-0005-0000-0000-000091330000}"/>
    <cellStyle name="40% - Accent6 7 9" xfId="41609" xr:uid="{00000000-0005-0000-0000-000092330000}"/>
    <cellStyle name="40% - Accent6 8" xfId="1553" xr:uid="{00000000-0005-0000-0000-000093330000}"/>
    <cellStyle name="40% - Accent6 8 2" xfId="7202" xr:uid="{00000000-0005-0000-0000-000094330000}"/>
    <cellStyle name="40% - Accent6 8 2 2" xfId="21506" xr:uid="{00000000-0005-0000-0000-000095330000}"/>
    <cellStyle name="40% - Accent6 8 3" xfId="10738" xr:uid="{00000000-0005-0000-0000-000096330000}"/>
    <cellStyle name="40% - Accent6 8 3 2" xfId="25022" xr:uid="{00000000-0005-0000-0000-000097330000}"/>
    <cellStyle name="40% - Accent6 8 4" xfId="5355" xr:uid="{00000000-0005-0000-0000-000098330000}"/>
    <cellStyle name="40% - Accent6 8 4 2" xfId="19686" xr:uid="{00000000-0005-0000-0000-000099330000}"/>
    <cellStyle name="40% - Accent6 8 5" xfId="15980" xr:uid="{00000000-0005-0000-0000-00009A330000}"/>
    <cellStyle name="40% - Accent6 8 6" xfId="34918" xr:uid="{00000000-0005-0000-0000-00009B330000}"/>
    <cellStyle name="40% - Accent6 8 7" xfId="38548" xr:uid="{00000000-0005-0000-0000-00009C330000}"/>
    <cellStyle name="40% - Accent6 8 8" xfId="41611" xr:uid="{00000000-0005-0000-0000-00009D330000}"/>
    <cellStyle name="40% - Accent6 9" xfId="1844" xr:uid="{00000000-0005-0000-0000-00009E330000}"/>
    <cellStyle name="40% - Accent6 9 2" xfId="10739" xr:uid="{00000000-0005-0000-0000-00009F330000}"/>
    <cellStyle name="40% - Accent6 9 2 2" xfId="25023" xr:uid="{00000000-0005-0000-0000-0000A0330000}"/>
    <cellStyle name="40% - Accent6 9 3" xfId="7492" xr:uid="{00000000-0005-0000-0000-0000A1330000}"/>
    <cellStyle name="40% - Accent6 9 3 2" xfId="21796" xr:uid="{00000000-0005-0000-0000-0000A2330000}"/>
    <cellStyle name="40% - Accent6 9 4" xfId="16270" xr:uid="{00000000-0005-0000-0000-0000A3330000}"/>
    <cellStyle name="40% - Accent6 9 5" xfId="34919" xr:uid="{00000000-0005-0000-0000-0000A4330000}"/>
    <cellStyle name="40% - Accent6 9 6" xfId="38549" xr:uid="{00000000-0005-0000-0000-0000A5330000}"/>
    <cellStyle name="40% - Accent6 9 7" xfId="41612" xr:uid="{00000000-0005-0000-0000-0000A6330000}"/>
    <cellStyle name="60% - Accent1" xfId="150" builtinId="32" customBuiltin="1"/>
    <cellStyle name="60% - Accent1 2" xfId="950" xr:uid="{00000000-0005-0000-0000-0000A8330000}"/>
    <cellStyle name="60% - Accent1 2 2" xfId="34921" xr:uid="{00000000-0005-0000-0000-0000A9330000}"/>
    <cellStyle name="60% - Accent1 3" xfId="1041" xr:uid="{00000000-0005-0000-0000-0000AA330000}"/>
    <cellStyle name="60% - Accent1 3 2" xfId="34922" xr:uid="{00000000-0005-0000-0000-0000AB330000}"/>
    <cellStyle name="60% - Accent1 4" xfId="1090" xr:uid="{00000000-0005-0000-0000-0000AC330000}"/>
    <cellStyle name="60% - Accent1 4 2" xfId="34923" xr:uid="{00000000-0005-0000-0000-0000AD330000}"/>
    <cellStyle name="60% - Accent1 5" xfId="1160" xr:uid="{00000000-0005-0000-0000-0000AE330000}"/>
    <cellStyle name="60% - Accent1 5 2" xfId="34924" xr:uid="{00000000-0005-0000-0000-0000AF330000}"/>
    <cellStyle name="60% - Accent1 6" xfId="887" xr:uid="{00000000-0005-0000-0000-0000B0330000}"/>
    <cellStyle name="60% - Accent1 6 2" xfId="34925" xr:uid="{00000000-0005-0000-0000-0000B1330000}"/>
    <cellStyle name="60% - Accent1 7" xfId="34920" xr:uid="{00000000-0005-0000-0000-0000B2330000}"/>
    <cellStyle name="60% - Accent2" xfId="154" builtinId="36" customBuiltin="1"/>
    <cellStyle name="60% - Accent2 2" xfId="951" xr:uid="{00000000-0005-0000-0000-0000B4330000}"/>
    <cellStyle name="60% - Accent2 2 2" xfId="34927" xr:uid="{00000000-0005-0000-0000-0000B5330000}"/>
    <cellStyle name="60% - Accent2 3" xfId="1042" xr:uid="{00000000-0005-0000-0000-0000B6330000}"/>
    <cellStyle name="60% - Accent2 3 2" xfId="34928" xr:uid="{00000000-0005-0000-0000-0000B7330000}"/>
    <cellStyle name="60% - Accent2 4" xfId="1091" xr:uid="{00000000-0005-0000-0000-0000B8330000}"/>
    <cellStyle name="60% - Accent2 4 2" xfId="34929" xr:uid="{00000000-0005-0000-0000-0000B9330000}"/>
    <cellStyle name="60% - Accent2 5" xfId="1161" xr:uid="{00000000-0005-0000-0000-0000BA330000}"/>
    <cellStyle name="60% - Accent2 5 2" xfId="34930" xr:uid="{00000000-0005-0000-0000-0000BB330000}"/>
    <cellStyle name="60% - Accent2 6" xfId="888" xr:uid="{00000000-0005-0000-0000-0000BC330000}"/>
    <cellStyle name="60% - Accent2 6 2" xfId="34931" xr:uid="{00000000-0005-0000-0000-0000BD330000}"/>
    <cellStyle name="60% - Accent2 7" xfId="34926" xr:uid="{00000000-0005-0000-0000-0000BE330000}"/>
    <cellStyle name="60% - Accent3" xfId="158" builtinId="40" customBuiltin="1"/>
    <cellStyle name="60% - Accent3 2" xfId="952" xr:uid="{00000000-0005-0000-0000-0000C0330000}"/>
    <cellStyle name="60% - Accent3 2 2" xfId="34933" xr:uid="{00000000-0005-0000-0000-0000C1330000}"/>
    <cellStyle name="60% - Accent3 3" xfId="1043" xr:uid="{00000000-0005-0000-0000-0000C2330000}"/>
    <cellStyle name="60% - Accent3 3 2" xfId="34934" xr:uid="{00000000-0005-0000-0000-0000C3330000}"/>
    <cellStyle name="60% - Accent3 4" xfId="1092" xr:uid="{00000000-0005-0000-0000-0000C4330000}"/>
    <cellStyle name="60% - Accent3 4 2" xfId="34935" xr:uid="{00000000-0005-0000-0000-0000C5330000}"/>
    <cellStyle name="60% - Accent3 5" xfId="1162" xr:uid="{00000000-0005-0000-0000-0000C6330000}"/>
    <cellStyle name="60% - Accent3 5 2" xfId="34936" xr:uid="{00000000-0005-0000-0000-0000C7330000}"/>
    <cellStyle name="60% - Accent3 6" xfId="889" xr:uid="{00000000-0005-0000-0000-0000C8330000}"/>
    <cellStyle name="60% - Accent3 6 2" xfId="34937" xr:uid="{00000000-0005-0000-0000-0000C9330000}"/>
    <cellStyle name="60% - Accent3 7" xfId="34932" xr:uid="{00000000-0005-0000-0000-0000CA330000}"/>
    <cellStyle name="60% - Accent4" xfId="162" builtinId="44" customBuiltin="1"/>
    <cellStyle name="60% - Accent4 2" xfId="953" xr:uid="{00000000-0005-0000-0000-0000CC330000}"/>
    <cellStyle name="60% - Accent4 2 2" xfId="34939" xr:uid="{00000000-0005-0000-0000-0000CD330000}"/>
    <cellStyle name="60% - Accent4 3" xfId="1044" xr:uid="{00000000-0005-0000-0000-0000CE330000}"/>
    <cellStyle name="60% - Accent4 3 2" xfId="34940" xr:uid="{00000000-0005-0000-0000-0000CF330000}"/>
    <cellStyle name="60% - Accent4 4" xfId="1093" xr:uid="{00000000-0005-0000-0000-0000D0330000}"/>
    <cellStyle name="60% - Accent4 4 2" xfId="34941" xr:uid="{00000000-0005-0000-0000-0000D1330000}"/>
    <cellStyle name="60% - Accent4 5" xfId="1163" xr:uid="{00000000-0005-0000-0000-0000D2330000}"/>
    <cellStyle name="60% - Accent4 5 2" xfId="34942" xr:uid="{00000000-0005-0000-0000-0000D3330000}"/>
    <cellStyle name="60% - Accent4 6" xfId="890" xr:uid="{00000000-0005-0000-0000-0000D4330000}"/>
    <cellStyle name="60% - Accent4 6 2" xfId="34943" xr:uid="{00000000-0005-0000-0000-0000D5330000}"/>
    <cellStyle name="60% - Accent4 7" xfId="34938" xr:uid="{00000000-0005-0000-0000-0000D6330000}"/>
    <cellStyle name="60% - Accent5" xfId="166" builtinId="48" customBuiltin="1"/>
    <cellStyle name="60% - Accent5 2" xfId="954" xr:uid="{00000000-0005-0000-0000-0000D8330000}"/>
    <cellStyle name="60% - Accent5 2 2" xfId="34945" xr:uid="{00000000-0005-0000-0000-0000D9330000}"/>
    <cellStyle name="60% - Accent5 3" xfId="1045" xr:uid="{00000000-0005-0000-0000-0000DA330000}"/>
    <cellStyle name="60% - Accent5 3 2" xfId="34946" xr:uid="{00000000-0005-0000-0000-0000DB330000}"/>
    <cellStyle name="60% - Accent5 4" xfId="1094" xr:uid="{00000000-0005-0000-0000-0000DC330000}"/>
    <cellStyle name="60% - Accent5 4 2" xfId="34947" xr:uid="{00000000-0005-0000-0000-0000DD330000}"/>
    <cellStyle name="60% - Accent5 5" xfId="1164" xr:uid="{00000000-0005-0000-0000-0000DE330000}"/>
    <cellStyle name="60% - Accent5 5 2" xfId="34948" xr:uid="{00000000-0005-0000-0000-0000DF330000}"/>
    <cellStyle name="60% - Accent5 6" xfId="891" xr:uid="{00000000-0005-0000-0000-0000E0330000}"/>
    <cellStyle name="60% - Accent5 6 2" xfId="34949" xr:uid="{00000000-0005-0000-0000-0000E1330000}"/>
    <cellStyle name="60% - Accent5 7" xfId="34944" xr:uid="{00000000-0005-0000-0000-0000E2330000}"/>
    <cellStyle name="60% - Accent6" xfId="170" builtinId="52" customBuiltin="1"/>
    <cellStyle name="60% - Accent6 2" xfId="955" xr:uid="{00000000-0005-0000-0000-0000E4330000}"/>
    <cellStyle name="60% - Accent6 2 2" xfId="34951" xr:uid="{00000000-0005-0000-0000-0000E5330000}"/>
    <cellStyle name="60% - Accent6 3" xfId="1046" xr:uid="{00000000-0005-0000-0000-0000E6330000}"/>
    <cellStyle name="60% - Accent6 3 2" xfId="34952" xr:uid="{00000000-0005-0000-0000-0000E7330000}"/>
    <cellStyle name="60% - Accent6 4" xfId="1095" xr:uid="{00000000-0005-0000-0000-0000E8330000}"/>
    <cellStyle name="60% - Accent6 4 2" xfId="34953" xr:uid="{00000000-0005-0000-0000-0000E9330000}"/>
    <cellStyle name="60% - Accent6 5" xfId="1165" xr:uid="{00000000-0005-0000-0000-0000EA330000}"/>
    <cellStyle name="60% - Accent6 5 2" xfId="34954" xr:uid="{00000000-0005-0000-0000-0000EB330000}"/>
    <cellStyle name="60% - Accent6 6" xfId="892" xr:uid="{00000000-0005-0000-0000-0000EC330000}"/>
    <cellStyle name="60% - Accent6 6 2" xfId="34955" xr:uid="{00000000-0005-0000-0000-0000ED330000}"/>
    <cellStyle name="60% - Accent6 7" xfId="34950" xr:uid="{00000000-0005-0000-0000-0000EE330000}"/>
    <cellStyle name="Accent1" xfId="147" builtinId="29" customBuiltin="1"/>
    <cellStyle name="Accent1 2" xfId="956" xr:uid="{00000000-0005-0000-0000-0000F0330000}"/>
    <cellStyle name="Accent1 2 2" xfId="2649" xr:uid="{00000000-0005-0000-0000-0000F1330000}"/>
    <cellStyle name="Accent1 2 2 2" xfId="34958" xr:uid="{00000000-0005-0000-0000-0000F2330000}"/>
    <cellStyle name="Accent1 2 3" xfId="1866" xr:uid="{00000000-0005-0000-0000-0000F3330000}"/>
    <cellStyle name="Accent1 2 3 2" xfId="34959" xr:uid="{00000000-0005-0000-0000-0000F4330000}"/>
    <cellStyle name="Accent1 2 4" xfId="34957" xr:uid="{00000000-0005-0000-0000-0000F5330000}"/>
    <cellStyle name="Accent1 3" xfId="1047" xr:uid="{00000000-0005-0000-0000-0000F6330000}"/>
    <cellStyle name="Accent1 3 2" xfId="34960" xr:uid="{00000000-0005-0000-0000-0000F7330000}"/>
    <cellStyle name="Accent1 4" xfId="1096" xr:uid="{00000000-0005-0000-0000-0000F8330000}"/>
    <cellStyle name="Accent1 4 2" xfId="34961" xr:uid="{00000000-0005-0000-0000-0000F9330000}"/>
    <cellStyle name="Accent1 5" xfId="1166" xr:uid="{00000000-0005-0000-0000-0000FA330000}"/>
    <cellStyle name="Accent1 5 2" xfId="34962" xr:uid="{00000000-0005-0000-0000-0000FB330000}"/>
    <cellStyle name="Accent1 6" xfId="893" xr:uid="{00000000-0005-0000-0000-0000FC330000}"/>
    <cellStyle name="Accent1 6 2" xfId="34963" xr:uid="{00000000-0005-0000-0000-0000FD330000}"/>
    <cellStyle name="Accent1 7" xfId="34956" xr:uid="{00000000-0005-0000-0000-0000FE330000}"/>
    <cellStyle name="Accent2" xfId="151" builtinId="33" customBuiltin="1"/>
    <cellStyle name="Accent2 2" xfId="957" xr:uid="{00000000-0005-0000-0000-000000340000}"/>
    <cellStyle name="Accent2 2 2" xfId="34965" xr:uid="{00000000-0005-0000-0000-000001340000}"/>
    <cellStyle name="Accent2 3" xfId="1048" xr:uid="{00000000-0005-0000-0000-000002340000}"/>
    <cellStyle name="Accent2 3 2" xfId="34966" xr:uid="{00000000-0005-0000-0000-000003340000}"/>
    <cellStyle name="Accent2 4" xfId="1097" xr:uid="{00000000-0005-0000-0000-000004340000}"/>
    <cellStyle name="Accent2 4 2" xfId="34967" xr:uid="{00000000-0005-0000-0000-000005340000}"/>
    <cellStyle name="Accent2 5" xfId="1167" xr:uid="{00000000-0005-0000-0000-000006340000}"/>
    <cellStyle name="Accent2 5 2" xfId="34968" xr:uid="{00000000-0005-0000-0000-000007340000}"/>
    <cellStyle name="Accent2 6" xfId="894" xr:uid="{00000000-0005-0000-0000-000008340000}"/>
    <cellStyle name="Accent2 6 2" xfId="34969" xr:uid="{00000000-0005-0000-0000-000009340000}"/>
    <cellStyle name="Accent2 7" xfId="34964" xr:uid="{00000000-0005-0000-0000-00000A340000}"/>
    <cellStyle name="Accent3" xfId="155" builtinId="37" customBuiltin="1"/>
    <cellStyle name="Accent3 2" xfId="958" xr:uid="{00000000-0005-0000-0000-00000C340000}"/>
    <cellStyle name="Accent3 2 2" xfId="34971" xr:uid="{00000000-0005-0000-0000-00000D340000}"/>
    <cellStyle name="Accent3 3" xfId="1049" xr:uid="{00000000-0005-0000-0000-00000E340000}"/>
    <cellStyle name="Accent3 3 2" xfId="34972" xr:uid="{00000000-0005-0000-0000-00000F340000}"/>
    <cellStyle name="Accent3 4" xfId="1098" xr:uid="{00000000-0005-0000-0000-000010340000}"/>
    <cellStyle name="Accent3 4 2" xfId="34973" xr:uid="{00000000-0005-0000-0000-000011340000}"/>
    <cellStyle name="Accent3 5" xfId="1168" xr:uid="{00000000-0005-0000-0000-000012340000}"/>
    <cellStyle name="Accent3 5 2" xfId="34974" xr:uid="{00000000-0005-0000-0000-000013340000}"/>
    <cellStyle name="Accent3 6" xfId="895" xr:uid="{00000000-0005-0000-0000-000014340000}"/>
    <cellStyle name="Accent3 6 2" xfId="34975" xr:uid="{00000000-0005-0000-0000-000015340000}"/>
    <cellStyle name="Accent3 7" xfId="34970" xr:uid="{00000000-0005-0000-0000-000016340000}"/>
    <cellStyle name="Accent4" xfId="159" builtinId="41" customBuiltin="1"/>
    <cellStyle name="Accent4 2" xfId="959" xr:uid="{00000000-0005-0000-0000-000018340000}"/>
    <cellStyle name="Accent4 2 2" xfId="34977" xr:uid="{00000000-0005-0000-0000-000019340000}"/>
    <cellStyle name="Accent4 3" xfId="1050" xr:uid="{00000000-0005-0000-0000-00001A340000}"/>
    <cellStyle name="Accent4 3 2" xfId="34978" xr:uid="{00000000-0005-0000-0000-00001B340000}"/>
    <cellStyle name="Accent4 4" xfId="1099" xr:uid="{00000000-0005-0000-0000-00001C340000}"/>
    <cellStyle name="Accent4 4 2" xfId="34979" xr:uid="{00000000-0005-0000-0000-00001D340000}"/>
    <cellStyle name="Accent4 5" xfId="1169" xr:uid="{00000000-0005-0000-0000-00001E340000}"/>
    <cellStyle name="Accent4 5 2" xfId="34980" xr:uid="{00000000-0005-0000-0000-00001F340000}"/>
    <cellStyle name="Accent4 6" xfId="896" xr:uid="{00000000-0005-0000-0000-000020340000}"/>
    <cellStyle name="Accent4 6 2" xfId="34981" xr:uid="{00000000-0005-0000-0000-000021340000}"/>
    <cellStyle name="Accent4 7" xfId="34976" xr:uid="{00000000-0005-0000-0000-000022340000}"/>
    <cellStyle name="Accent5" xfId="163" builtinId="45" customBuiltin="1"/>
    <cellStyle name="Accent5 2" xfId="960" xr:uid="{00000000-0005-0000-0000-000024340000}"/>
    <cellStyle name="Accent5 2 2" xfId="34983" xr:uid="{00000000-0005-0000-0000-000025340000}"/>
    <cellStyle name="Accent5 3" xfId="1051" xr:uid="{00000000-0005-0000-0000-000026340000}"/>
    <cellStyle name="Accent5 3 2" xfId="34984" xr:uid="{00000000-0005-0000-0000-000027340000}"/>
    <cellStyle name="Accent5 4" xfId="1100" xr:uid="{00000000-0005-0000-0000-000028340000}"/>
    <cellStyle name="Accent5 4 2" xfId="34985" xr:uid="{00000000-0005-0000-0000-000029340000}"/>
    <cellStyle name="Accent5 5" xfId="1170" xr:uid="{00000000-0005-0000-0000-00002A340000}"/>
    <cellStyle name="Accent5 5 2" xfId="34986" xr:uid="{00000000-0005-0000-0000-00002B340000}"/>
    <cellStyle name="Accent5 6" xfId="897" xr:uid="{00000000-0005-0000-0000-00002C340000}"/>
    <cellStyle name="Accent5 6 2" xfId="34987" xr:uid="{00000000-0005-0000-0000-00002D340000}"/>
    <cellStyle name="Accent5 7" xfId="34982" xr:uid="{00000000-0005-0000-0000-00002E340000}"/>
    <cellStyle name="Accent6" xfId="167" builtinId="49" customBuiltin="1"/>
    <cellStyle name="Accent6 2" xfId="961" xr:uid="{00000000-0005-0000-0000-000030340000}"/>
    <cellStyle name="Accent6 2 2" xfId="34989" xr:uid="{00000000-0005-0000-0000-000031340000}"/>
    <cellStyle name="Accent6 3" xfId="1052" xr:uid="{00000000-0005-0000-0000-000032340000}"/>
    <cellStyle name="Accent6 3 2" xfId="34990" xr:uid="{00000000-0005-0000-0000-000033340000}"/>
    <cellStyle name="Accent6 4" xfId="1101" xr:uid="{00000000-0005-0000-0000-000034340000}"/>
    <cellStyle name="Accent6 4 2" xfId="34991" xr:uid="{00000000-0005-0000-0000-000035340000}"/>
    <cellStyle name="Accent6 5" xfId="1171" xr:uid="{00000000-0005-0000-0000-000036340000}"/>
    <cellStyle name="Accent6 5 2" xfId="34992" xr:uid="{00000000-0005-0000-0000-000037340000}"/>
    <cellStyle name="Accent6 6" xfId="898" xr:uid="{00000000-0005-0000-0000-000038340000}"/>
    <cellStyle name="Accent6 6 2" xfId="34993" xr:uid="{00000000-0005-0000-0000-000039340000}"/>
    <cellStyle name="Accent6 7" xfId="34988" xr:uid="{00000000-0005-0000-0000-00003A340000}"/>
    <cellStyle name="Bad" xfId="37303" builtinId="27" customBuiltin="1"/>
    <cellStyle name="Bad 2" xfId="186" xr:uid="{00000000-0005-0000-0000-00003C340000}"/>
    <cellStyle name="Bad 2 2" xfId="962" xr:uid="{00000000-0005-0000-0000-00003D340000}"/>
    <cellStyle name="Bad 2 2 2" xfId="34996" xr:uid="{00000000-0005-0000-0000-00003E340000}"/>
    <cellStyle name="Bad 2 3" xfId="34995" xr:uid="{00000000-0005-0000-0000-00003F340000}"/>
    <cellStyle name="Bad 3" xfId="1053" xr:uid="{00000000-0005-0000-0000-000040340000}"/>
    <cellStyle name="Bad 3 2" xfId="34997" xr:uid="{00000000-0005-0000-0000-000041340000}"/>
    <cellStyle name="Bad 4" xfId="1102" xr:uid="{00000000-0005-0000-0000-000042340000}"/>
    <cellStyle name="Bad 4 2" xfId="34998" xr:uid="{00000000-0005-0000-0000-000043340000}"/>
    <cellStyle name="Bad 5" xfId="1172" xr:uid="{00000000-0005-0000-0000-000044340000}"/>
    <cellStyle name="Bad 5 2" xfId="34999" xr:uid="{00000000-0005-0000-0000-000045340000}"/>
    <cellStyle name="Bad 6" xfId="899" xr:uid="{00000000-0005-0000-0000-000046340000}"/>
    <cellStyle name="Bad 6 2" xfId="35000" xr:uid="{00000000-0005-0000-0000-000047340000}"/>
    <cellStyle name="Bad 7" xfId="1944" xr:uid="{00000000-0005-0000-0000-000048340000}"/>
    <cellStyle name="Bad 7 2" xfId="35001" xr:uid="{00000000-0005-0000-0000-000049340000}"/>
    <cellStyle name="Bad 8" xfId="6163" xr:uid="{00000000-0005-0000-0000-00004A340000}"/>
    <cellStyle name="Bad 9" xfId="34994" xr:uid="{00000000-0005-0000-0000-00004B340000}"/>
    <cellStyle name="Calculation" xfId="141" builtinId="22" customBuiltin="1"/>
    <cellStyle name="Calculation 2" xfId="963" xr:uid="{00000000-0005-0000-0000-00004D340000}"/>
    <cellStyle name="Calculation 2 2" xfId="35003" xr:uid="{00000000-0005-0000-0000-00004E340000}"/>
    <cellStyle name="Calculation 3" xfId="1054" xr:uid="{00000000-0005-0000-0000-00004F340000}"/>
    <cellStyle name="Calculation 3 2" xfId="35004" xr:uid="{00000000-0005-0000-0000-000050340000}"/>
    <cellStyle name="Calculation 4" xfId="1103" xr:uid="{00000000-0005-0000-0000-000051340000}"/>
    <cellStyle name="Calculation 4 2" xfId="35005" xr:uid="{00000000-0005-0000-0000-000052340000}"/>
    <cellStyle name="Calculation 5" xfId="1173" xr:uid="{00000000-0005-0000-0000-000053340000}"/>
    <cellStyle name="Calculation 5 2" xfId="35006" xr:uid="{00000000-0005-0000-0000-000054340000}"/>
    <cellStyle name="Calculation 6" xfId="900" xr:uid="{00000000-0005-0000-0000-000055340000}"/>
    <cellStyle name="Calculation 6 2" xfId="35007" xr:uid="{00000000-0005-0000-0000-000056340000}"/>
    <cellStyle name="Calculation 7" xfId="35002" xr:uid="{00000000-0005-0000-0000-000057340000}"/>
    <cellStyle name="Check Cell" xfId="143" builtinId="23" customBuiltin="1"/>
    <cellStyle name="Check Cell 2" xfId="964" xr:uid="{00000000-0005-0000-0000-000059340000}"/>
    <cellStyle name="Check Cell 2 2" xfId="35009" xr:uid="{00000000-0005-0000-0000-00005A340000}"/>
    <cellStyle name="Check Cell 3" xfId="1055" xr:uid="{00000000-0005-0000-0000-00005B340000}"/>
    <cellStyle name="Check Cell 3 2" xfId="35010" xr:uid="{00000000-0005-0000-0000-00005C340000}"/>
    <cellStyle name="Check Cell 4" xfId="1104" xr:uid="{00000000-0005-0000-0000-00005D340000}"/>
    <cellStyle name="Check Cell 4 2" xfId="35011" xr:uid="{00000000-0005-0000-0000-00005E340000}"/>
    <cellStyle name="Check Cell 5" xfId="1174" xr:uid="{00000000-0005-0000-0000-00005F340000}"/>
    <cellStyle name="Check Cell 5 2" xfId="35012" xr:uid="{00000000-0005-0000-0000-000060340000}"/>
    <cellStyle name="Check Cell 6" xfId="901" xr:uid="{00000000-0005-0000-0000-000061340000}"/>
    <cellStyle name="Check Cell 6 2" xfId="35013" xr:uid="{00000000-0005-0000-0000-000062340000}"/>
    <cellStyle name="Check Cell 7" xfId="35008" xr:uid="{00000000-0005-0000-0000-000063340000}"/>
    <cellStyle name="Comma 2" xfId="65" xr:uid="{00000000-0005-0000-0000-000064340000}"/>
    <cellStyle name="Comma 2 2" xfId="35014" xr:uid="{00000000-0005-0000-0000-000065340000}"/>
    <cellStyle name="Comma 3" xfId="1071" xr:uid="{00000000-0005-0000-0000-000066340000}"/>
    <cellStyle name="Comma 3 2" xfId="35015" xr:uid="{00000000-0005-0000-0000-000067340000}"/>
    <cellStyle name="Comma 4" xfId="1121" xr:uid="{00000000-0005-0000-0000-000068340000}"/>
    <cellStyle name="Comma 4 2" xfId="35016" xr:uid="{00000000-0005-0000-0000-000069340000}"/>
    <cellStyle name="Comma 5" xfId="1190" xr:uid="{00000000-0005-0000-0000-00006A340000}"/>
    <cellStyle name="Comma 5 2" xfId="35017" xr:uid="{00000000-0005-0000-0000-00006B340000}"/>
    <cellStyle name="Comma 6" xfId="932" xr:uid="{00000000-0005-0000-0000-00006C340000}"/>
    <cellStyle name="Comma 6 2" xfId="35018" xr:uid="{00000000-0005-0000-0000-00006D340000}"/>
    <cellStyle name="Currency" xfId="1" builtinId="4"/>
    <cellStyle name="Currency 2" xfId="62" xr:uid="{00000000-0005-0000-0000-00006F340000}"/>
    <cellStyle name="Currency 2 10" xfId="3040" xr:uid="{00000000-0005-0000-0000-000070340000}"/>
    <cellStyle name="Currency 2 10 2" xfId="10740" xr:uid="{00000000-0005-0000-0000-000071340000}"/>
    <cellStyle name="Currency 2 10 3" xfId="8614" xr:uid="{00000000-0005-0000-0000-000072340000}"/>
    <cellStyle name="Currency 2 10 3 2" xfId="22908" xr:uid="{00000000-0005-0000-0000-000073340000}"/>
    <cellStyle name="Currency 2 10 4" xfId="17382" xr:uid="{00000000-0005-0000-0000-000074340000}"/>
    <cellStyle name="Currency 2 10 5" xfId="35021" xr:uid="{00000000-0005-0000-0000-000075340000}"/>
    <cellStyle name="Currency 2 10 6" xfId="38551" xr:uid="{00000000-0005-0000-0000-000076340000}"/>
    <cellStyle name="Currency 2 10 7" xfId="41614" xr:uid="{00000000-0005-0000-0000-000077340000}"/>
    <cellStyle name="Currency 2 11" xfId="3354" xr:uid="{00000000-0005-0000-0000-000078340000}"/>
    <cellStyle name="Currency 2 11 2" xfId="10741" xr:uid="{00000000-0005-0000-0000-000079340000}"/>
    <cellStyle name="Currency 2 11 3" xfId="8928" xr:uid="{00000000-0005-0000-0000-00007A340000}"/>
    <cellStyle name="Currency 2 11 3 2" xfId="23221" xr:uid="{00000000-0005-0000-0000-00007B340000}"/>
    <cellStyle name="Currency 2 11 4" xfId="17695" xr:uid="{00000000-0005-0000-0000-00007C340000}"/>
    <cellStyle name="Currency 2 11 5" xfId="35022" xr:uid="{00000000-0005-0000-0000-00007D340000}"/>
    <cellStyle name="Currency 2 11 6" xfId="38552" xr:uid="{00000000-0005-0000-0000-00007E340000}"/>
    <cellStyle name="Currency 2 11 7" xfId="41615" xr:uid="{00000000-0005-0000-0000-00007F340000}"/>
    <cellStyle name="Currency 2 12" xfId="3669" xr:uid="{00000000-0005-0000-0000-000080340000}"/>
    <cellStyle name="Currency 2 12 2" xfId="10742" xr:uid="{00000000-0005-0000-0000-000081340000}"/>
    <cellStyle name="Currency 2 12 3" xfId="9243" xr:uid="{00000000-0005-0000-0000-000082340000}"/>
    <cellStyle name="Currency 2 12 3 2" xfId="23533" xr:uid="{00000000-0005-0000-0000-000083340000}"/>
    <cellStyle name="Currency 2 12 4" xfId="18007" xr:uid="{00000000-0005-0000-0000-000084340000}"/>
    <cellStyle name="Currency 2 13" xfId="3986" xr:uid="{00000000-0005-0000-0000-000085340000}"/>
    <cellStyle name="Currency 2 13 2" xfId="10743" xr:uid="{00000000-0005-0000-0000-000086340000}"/>
    <cellStyle name="Currency 2 13 3" xfId="18319" xr:uid="{00000000-0005-0000-0000-000087340000}"/>
    <cellStyle name="Currency 2 14" xfId="4299" xr:uid="{00000000-0005-0000-0000-000088340000}"/>
    <cellStyle name="Currency 2 14 2" xfId="10744" xr:uid="{00000000-0005-0000-0000-000089340000}"/>
    <cellStyle name="Currency 2 14 3" xfId="18631" xr:uid="{00000000-0005-0000-0000-00008A340000}"/>
    <cellStyle name="Currency 2 15" xfId="13675" xr:uid="{00000000-0005-0000-0000-00008B340000}"/>
    <cellStyle name="Currency 2 15 2" xfId="27376" xr:uid="{00000000-0005-0000-0000-00008C340000}"/>
    <cellStyle name="Currency 2 16" xfId="14303" xr:uid="{00000000-0005-0000-0000-00008D340000}"/>
    <cellStyle name="Currency 2 16 2" xfId="28002" xr:uid="{00000000-0005-0000-0000-00008E340000}"/>
    <cellStyle name="Currency 2 17" xfId="28650" xr:uid="{00000000-0005-0000-0000-00008F340000}"/>
    <cellStyle name="Currency 2 18" xfId="29279" xr:uid="{00000000-0005-0000-0000-000090340000}"/>
    <cellStyle name="Currency 2 19" xfId="29595" xr:uid="{00000000-0005-0000-0000-000091340000}"/>
    <cellStyle name="Currency 2 2" xfId="242" xr:uid="{00000000-0005-0000-0000-000092340000}"/>
    <cellStyle name="Currency 2 2 10" xfId="3079" xr:uid="{00000000-0005-0000-0000-000093340000}"/>
    <cellStyle name="Currency 2 2 10 2" xfId="10746" xr:uid="{00000000-0005-0000-0000-000094340000}"/>
    <cellStyle name="Currency 2 2 10 3" xfId="8653" xr:uid="{00000000-0005-0000-0000-000095340000}"/>
    <cellStyle name="Currency 2 2 10 3 2" xfId="22947" xr:uid="{00000000-0005-0000-0000-000096340000}"/>
    <cellStyle name="Currency 2 2 10 4" xfId="17421" xr:uid="{00000000-0005-0000-0000-000097340000}"/>
    <cellStyle name="Currency 2 2 10 5" xfId="35024" xr:uid="{00000000-0005-0000-0000-000098340000}"/>
    <cellStyle name="Currency 2 2 10 6" xfId="38554" xr:uid="{00000000-0005-0000-0000-000099340000}"/>
    <cellStyle name="Currency 2 2 10 7" xfId="41617" xr:uid="{00000000-0005-0000-0000-00009A340000}"/>
    <cellStyle name="Currency 2 2 11" xfId="3393" xr:uid="{00000000-0005-0000-0000-00009B340000}"/>
    <cellStyle name="Currency 2 2 11 2" xfId="10747" xr:uid="{00000000-0005-0000-0000-00009C340000}"/>
    <cellStyle name="Currency 2 2 11 3" xfId="8967" xr:uid="{00000000-0005-0000-0000-00009D340000}"/>
    <cellStyle name="Currency 2 2 11 3 2" xfId="23260" xr:uid="{00000000-0005-0000-0000-00009E340000}"/>
    <cellStyle name="Currency 2 2 11 4" xfId="17734" xr:uid="{00000000-0005-0000-0000-00009F340000}"/>
    <cellStyle name="Currency 2 2 11 5" xfId="35025" xr:uid="{00000000-0005-0000-0000-0000A0340000}"/>
    <cellStyle name="Currency 2 2 11 6" xfId="38555" xr:uid="{00000000-0005-0000-0000-0000A1340000}"/>
    <cellStyle name="Currency 2 2 11 7" xfId="41618" xr:uid="{00000000-0005-0000-0000-0000A2340000}"/>
    <cellStyle name="Currency 2 2 12" xfId="3708" xr:uid="{00000000-0005-0000-0000-0000A3340000}"/>
    <cellStyle name="Currency 2 2 12 2" xfId="10748" xr:uid="{00000000-0005-0000-0000-0000A4340000}"/>
    <cellStyle name="Currency 2 2 12 3" xfId="9282" xr:uid="{00000000-0005-0000-0000-0000A5340000}"/>
    <cellStyle name="Currency 2 2 12 3 2" xfId="23572" xr:uid="{00000000-0005-0000-0000-0000A6340000}"/>
    <cellStyle name="Currency 2 2 12 4" xfId="18046" xr:uid="{00000000-0005-0000-0000-0000A7340000}"/>
    <cellStyle name="Currency 2 2 13" xfId="4025" xr:uid="{00000000-0005-0000-0000-0000A8340000}"/>
    <cellStyle name="Currency 2 2 13 2" xfId="10749" xr:uid="{00000000-0005-0000-0000-0000A9340000}"/>
    <cellStyle name="Currency 2 2 13 3" xfId="6234" xr:uid="{00000000-0005-0000-0000-0000AA340000}"/>
    <cellStyle name="Currency 2 2 13 3 2" xfId="20542" xr:uid="{00000000-0005-0000-0000-0000AB340000}"/>
    <cellStyle name="Currency 2 2 13 4" xfId="18358" xr:uid="{00000000-0005-0000-0000-0000AC340000}"/>
    <cellStyle name="Currency 2 2 14" xfId="4338" xr:uid="{00000000-0005-0000-0000-0000AD340000}"/>
    <cellStyle name="Currency 2 2 14 2" xfId="10750" xr:uid="{00000000-0005-0000-0000-0000AE340000}"/>
    <cellStyle name="Currency 2 2 14 3" xfId="18670" xr:uid="{00000000-0005-0000-0000-0000AF340000}"/>
    <cellStyle name="Currency 2 2 15" xfId="10745" xr:uid="{00000000-0005-0000-0000-0000B0340000}"/>
    <cellStyle name="Currency 2 2 16" xfId="4701" xr:uid="{00000000-0005-0000-0000-0000B1340000}"/>
    <cellStyle name="Currency 2 2 16 2" xfId="19033" xr:uid="{00000000-0005-0000-0000-0000B2340000}"/>
    <cellStyle name="Currency 2 2 17" xfId="13714" xr:uid="{00000000-0005-0000-0000-0000B3340000}"/>
    <cellStyle name="Currency 2 2 17 2" xfId="27415" xr:uid="{00000000-0005-0000-0000-0000B4340000}"/>
    <cellStyle name="Currency 2 2 18" xfId="14342" xr:uid="{00000000-0005-0000-0000-0000B5340000}"/>
    <cellStyle name="Currency 2 2 18 2" xfId="28041" xr:uid="{00000000-0005-0000-0000-0000B6340000}"/>
    <cellStyle name="Currency 2 2 19" xfId="15016" xr:uid="{00000000-0005-0000-0000-0000B7340000}"/>
    <cellStyle name="Currency 2 2 2" xfId="401" xr:uid="{00000000-0005-0000-0000-0000B8340000}"/>
    <cellStyle name="Currency 2 2 2 10" xfId="3786" xr:uid="{00000000-0005-0000-0000-0000B9340000}"/>
    <cellStyle name="Currency 2 2 2 10 2" xfId="10752" xr:uid="{00000000-0005-0000-0000-0000BA340000}"/>
    <cellStyle name="Currency 2 2 2 10 3" xfId="9360" xr:uid="{00000000-0005-0000-0000-0000BB340000}"/>
    <cellStyle name="Currency 2 2 2 10 3 2" xfId="23650" xr:uid="{00000000-0005-0000-0000-0000BC340000}"/>
    <cellStyle name="Currency 2 2 2 10 4" xfId="18124" xr:uid="{00000000-0005-0000-0000-0000BD340000}"/>
    <cellStyle name="Currency 2 2 2 11" xfId="4103" xr:uid="{00000000-0005-0000-0000-0000BE340000}"/>
    <cellStyle name="Currency 2 2 2 11 2" xfId="10753" xr:uid="{00000000-0005-0000-0000-0000BF340000}"/>
    <cellStyle name="Currency 2 2 2 11 3" xfId="6390" xr:uid="{00000000-0005-0000-0000-0000C0340000}"/>
    <cellStyle name="Currency 2 2 2 11 3 2" xfId="20698" xr:uid="{00000000-0005-0000-0000-0000C1340000}"/>
    <cellStyle name="Currency 2 2 2 11 4" xfId="18436" xr:uid="{00000000-0005-0000-0000-0000C2340000}"/>
    <cellStyle name="Currency 2 2 2 12" xfId="4416" xr:uid="{00000000-0005-0000-0000-0000C3340000}"/>
    <cellStyle name="Currency 2 2 2 12 2" xfId="10754" xr:uid="{00000000-0005-0000-0000-0000C4340000}"/>
    <cellStyle name="Currency 2 2 2 12 3" xfId="18748" xr:uid="{00000000-0005-0000-0000-0000C5340000}"/>
    <cellStyle name="Currency 2 2 2 13" xfId="10751" xr:uid="{00000000-0005-0000-0000-0000C6340000}"/>
    <cellStyle name="Currency 2 2 2 14" xfId="4857" xr:uid="{00000000-0005-0000-0000-0000C7340000}"/>
    <cellStyle name="Currency 2 2 2 14 2" xfId="19189" xr:uid="{00000000-0005-0000-0000-0000C8340000}"/>
    <cellStyle name="Currency 2 2 2 15" xfId="13792" xr:uid="{00000000-0005-0000-0000-0000C9340000}"/>
    <cellStyle name="Currency 2 2 2 15 2" xfId="27493" xr:uid="{00000000-0005-0000-0000-0000CA340000}"/>
    <cellStyle name="Currency 2 2 2 16" xfId="14420" xr:uid="{00000000-0005-0000-0000-0000CB340000}"/>
    <cellStyle name="Currency 2 2 2 16 2" xfId="28119" xr:uid="{00000000-0005-0000-0000-0000CC340000}"/>
    <cellStyle name="Currency 2 2 2 17" xfId="15172" xr:uid="{00000000-0005-0000-0000-0000CD340000}"/>
    <cellStyle name="Currency 2 2 2 18" xfId="28767" xr:uid="{00000000-0005-0000-0000-0000CE340000}"/>
    <cellStyle name="Currency 2 2 2 19" xfId="29396" xr:uid="{00000000-0005-0000-0000-0000CF340000}"/>
    <cellStyle name="Currency 2 2 2 2" xfId="557" xr:uid="{00000000-0005-0000-0000-0000D0340000}"/>
    <cellStyle name="Currency 2 2 2 2 10" xfId="4259" xr:uid="{00000000-0005-0000-0000-0000D1340000}"/>
    <cellStyle name="Currency 2 2 2 2 10 2" xfId="10756" xr:uid="{00000000-0005-0000-0000-0000D2340000}"/>
    <cellStyle name="Currency 2 2 2 2 10 3" xfId="6546" xr:uid="{00000000-0005-0000-0000-0000D3340000}"/>
    <cellStyle name="Currency 2 2 2 2 10 3 2" xfId="20854" xr:uid="{00000000-0005-0000-0000-0000D4340000}"/>
    <cellStyle name="Currency 2 2 2 2 10 4" xfId="18592" xr:uid="{00000000-0005-0000-0000-0000D5340000}"/>
    <cellStyle name="Currency 2 2 2 2 11" xfId="4572" xr:uid="{00000000-0005-0000-0000-0000D6340000}"/>
    <cellStyle name="Currency 2 2 2 2 11 2" xfId="10757" xr:uid="{00000000-0005-0000-0000-0000D7340000}"/>
    <cellStyle name="Currency 2 2 2 2 11 3" xfId="18904" xr:uid="{00000000-0005-0000-0000-0000D8340000}"/>
    <cellStyle name="Currency 2 2 2 2 12" xfId="10755" xr:uid="{00000000-0005-0000-0000-0000D9340000}"/>
    <cellStyle name="Currency 2 2 2 2 13" xfId="5013" xr:uid="{00000000-0005-0000-0000-0000DA340000}"/>
    <cellStyle name="Currency 2 2 2 2 13 2" xfId="19345" xr:uid="{00000000-0005-0000-0000-0000DB340000}"/>
    <cellStyle name="Currency 2 2 2 2 14" xfId="13948" xr:uid="{00000000-0005-0000-0000-0000DC340000}"/>
    <cellStyle name="Currency 2 2 2 2 14 2" xfId="27649" xr:uid="{00000000-0005-0000-0000-0000DD340000}"/>
    <cellStyle name="Currency 2 2 2 2 15" xfId="14576" xr:uid="{00000000-0005-0000-0000-0000DE340000}"/>
    <cellStyle name="Currency 2 2 2 2 15 2" xfId="28275" xr:uid="{00000000-0005-0000-0000-0000DF340000}"/>
    <cellStyle name="Currency 2 2 2 2 16" xfId="15328" xr:uid="{00000000-0005-0000-0000-0000E0340000}"/>
    <cellStyle name="Currency 2 2 2 2 17" xfId="28923" xr:uid="{00000000-0005-0000-0000-0000E1340000}"/>
    <cellStyle name="Currency 2 2 2 2 18" xfId="29552" xr:uid="{00000000-0005-0000-0000-0000E2340000}"/>
    <cellStyle name="Currency 2 2 2 2 19" xfId="29868" xr:uid="{00000000-0005-0000-0000-0000E3340000}"/>
    <cellStyle name="Currency 2 2 2 2 2" xfId="870" xr:uid="{00000000-0005-0000-0000-0000E4340000}"/>
    <cellStyle name="Currency 2 2 2 2 2 10" xfId="30496" xr:uid="{00000000-0005-0000-0000-0000E5340000}"/>
    <cellStyle name="Currency 2 2 2 2 2 11" xfId="32053" xr:uid="{00000000-0005-0000-0000-0000E6340000}"/>
    <cellStyle name="Currency 2 2 2 2 2 12" xfId="33293" xr:uid="{00000000-0005-0000-0000-0000E7340000}"/>
    <cellStyle name="Currency 2 2 2 2 2 13" xfId="35028" xr:uid="{00000000-0005-0000-0000-0000E8340000}"/>
    <cellStyle name="Currency 2 2 2 2 2 14" xfId="38558" xr:uid="{00000000-0005-0000-0000-0000E9340000}"/>
    <cellStyle name="Currency 2 2 2 2 2 15" xfId="41621" xr:uid="{00000000-0005-0000-0000-0000EA340000}"/>
    <cellStyle name="Currency 2 2 2 2 2 2" xfId="2644" xr:uid="{00000000-0005-0000-0000-0000EB340000}"/>
    <cellStyle name="Currency 2 2 2 2 2 2 10" xfId="38559" xr:uid="{00000000-0005-0000-0000-0000EC340000}"/>
    <cellStyle name="Currency 2 2 2 2 2 2 11" xfId="41622" xr:uid="{00000000-0005-0000-0000-0000ED340000}"/>
    <cellStyle name="Currency 2 2 2 2 2 2 2" xfId="8242" xr:uid="{00000000-0005-0000-0000-0000EE340000}"/>
    <cellStyle name="Currency 2 2 2 2 2 2 2 2" xfId="22546" xr:uid="{00000000-0005-0000-0000-0000EF340000}"/>
    <cellStyle name="Currency 2 2 2 2 2 2 3" xfId="10759" xr:uid="{00000000-0005-0000-0000-0000F0340000}"/>
    <cellStyle name="Currency 2 2 2 2 2 2 4" xfId="6096" xr:uid="{00000000-0005-0000-0000-0000F1340000}"/>
    <cellStyle name="Currency 2 2 2 2 2 2 4 2" xfId="20425" xr:uid="{00000000-0005-0000-0000-0000F2340000}"/>
    <cellStyle name="Currency 2 2 2 2 2 2 5" xfId="17020" xr:uid="{00000000-0005-0000-0000-0000F3340000}"/>
    <cellStyle name="Currency 2 2 2 2 2 2 6" xfId="30683" xr:uid="{00000000-0005-0000-0000-0000F4340000}"/>
    <cellStyle name="Currency 2 2 2 2 2 2 7" xfId="32240" xr:uid="{00000000-0005-0000-0000-0000F5340000}"/>
    <cellStyle name="Currency 2 2 2 2 2 2 8" xfId="33480" xr:uid="{00000000-0005-0000-0000-0000F6340000}"/>
    <cellStyle name="Currency 2 2 2 2 2 2 9" xfId="35029" xr:uid="{00000000-0005-0000-0000-0000F7340000}"/>
    <cellStyle name="Currency 2 2 2 2 2 3" xfId="6858" xr:uid="{00000000-0005-0000-0000-0000F8340000}"/>
    <cellStyle name="Currency 2 2 2 2 2 3 2" xfId="21166" xr:uid="{00000000-0005-0000-0000-0000F9340000}"/>
    <cellStyle name="Currency 2 2 2 2 2 4" xfId="10758" xr:uid="{00000000-0005-0000-0000-0000FA340000}"/>
    <cellStyle name="Currency 2 2 2 2 2 5" xfId="5325" xr:uid="{00000000-0005-0000-0000-0000FB340000}"/>
    <cellStyle name="Currency 2 2 2 2 2 5 2" xfId="19657" xr:uid="{00000000-0005-0000-0000-0000FC340000}"/>
    <cellStyle name="Currency 2 2 2 2 2 6" xfId="14262" xr:uid="{00000000-0005-0000-0000-0000FD340000}"/>
    <cellStyle name="Currency 2 2 2 2 2 6 2" xfId="27962" xr:uid="{00000000-0005-0000-0000-0000FE340000}"/>
    <cellStyle name="Currency 2 2 2 2 2 7" xfId="14889" xr:uid="{00000000-0005-0000-0000-0000FF340000}"/>
    <cellStyle name="Currency 2 2 2 2 2 7 2" xfId="28588" xr:uid="{00000000-0005-0000-0000-000000350000}"/>
    <cellStyle name="Currency 2 2 2 2 2 8" xfId="15640" xr:uid="{00000000-0005-0000-0000-000001350000}"/>
    <cellStyle name="Currency 2 2 2 2 2 9" xfId="29236" xr:uid="{00000000-0005-0000-0000-000002350000}"/>
    <cellStyle name="Currency 2 2 2 2 20" xfId="30183" xr:uid="{00000000-0005-0000-0000-000003350000}"/>
    <cellStyle name="Currency 2 2 2 2 21" xfId="31426" xr:uid="{00000000-0005-0000-0000-000004350000}"/>
    <cellStyle name="Currency 2 2 2 2 22" xfId="31740" xr:uid="{00000000-0005-0000-0000-000005350000}"/>
    <cellStyle name="Currency 2 2 2 2 23" xfId="32980" xr:uid="{00000000-0005-0000-0000-000006350000}"/>
    <cellStyle name="Currency 2 2 2 2 24" xfId="35027" xr:uid="{00000000-0005-0000-0000-000007350000}"/>
    <cellStyle name="Currency 2 2 2 2 25" xfId="37620" xr:uid="{00000000-0005-0000-0000-000008350000}"/>
    <cellStyle name="Currency 2 2 2 2 26" xfId="38557" xr:uid="{00000000-0005-0000-0000-000009350000}"/>
    <cellStyle name="Currency 2 2 2 2 27" xfId="41620" xr:uid="{00000000-0005-0000-0000-00000A350000}"/>
    <cellStyle name="Currency 2 2 2 2 3" xfId="1528" xr:uid="{00000000-0005-0000-0000-00000B350000}"/>
    <cellStyle name="Currency 2 2 2 2 3 10" xfId="38560" xr:uid="{00000000-0005-0000-0000-00000C350000}"/>
    <cellStyle name="Currency 2 2 2 2 3 11" xfId="41623" xr:uid="{00000000-0005-0000-0000-00000D350000}"/>
    <cellStyle name="Currency 2 2 2 2 3 2" xfId="7177" xr:uid="{00000000-0005-0000-0000-00000E350000}"/>
    <cellStyle name="Currency 2 2 2 2 3 2 2" xfId="21482" xr:uid="{00000000-0005-0000-0000-00000F350000}"/>
    <cellStyle name="Currency 2 2 2 2 3 3" xfId="10760" xr:uid="{00000000-0005-0000-0000-000010350000}"/>
    <cellStyle name="Currency 2 2 2 2 3 4" xfId="5784" xr:uid="{00000000-0005-0000-0000-000011350000}"/>
    <cellStyle name="Currency 2 2 2 2 3 4 2" xfId="20113" xr:uid="{00000000-0005-0000-0000-000012350000}"/>
    <cellStyle name="Currency 2 2 2 2 3 5" xfId="15956" xr:uid="{00000000-0005-0000-0000-000013350000}"/>
    <cellStyle name="Currency 2 2 2 2 3 6" xfId="30682" xr:uid="{00000000-0005-0000-0000-000014350000}"/>
    <cellStyle name="Currency 2 2 2 2 3 7" xfId="32239" xr:uid="{00000000-0005-0000-0000-000015350000}"/>
    <cellStyle name="Currency 2 2 2 2 3 8" xfId="33479" xr:uid="{00000000-0005-0000-0000-000016350000}"/>
    <cellStyle name="Currency 2 2 2 2 3 9" xfId="35030" xr:uid="{00000000-0005-0000-0000-000017350000}"/>
    <cellStyle name="Currency 2 2 2 2 4" xfId="1841" xr:uid="{00000000-0005-0000-0000-000018350000}"/>
    <cellStyle name="Currency 2 2 2 2 4 2" xfId="10761" xr:uid="{00000000-0005-0000-0000-000019350000}"/>
    <cellStyle name="Currency 2 2 2 2 4 3" xfId="7490" xr:uid="{00000000-0005-0000-0000-00001A350000}"/>
    <cellStyle name="Currency 2 2 2 2 4 3 2" xfId="21794" xr:uid="{00000000-0005-0000-0000-00001B350000}"/>
    <cellStyle name="Currency 2 2 2 2 4 4" xfId="16268" xr:uid="{00000000-0005-0000-0000-00001C350000}"/>
    <cellStyle name="Currency 2 2 2 2 4 5" xfId="35031" xr:uid="{00000000-0005-0000-0000-00001D350000}"/>
    <cellStyle name="Currency 2 2 2 2 4 6" xfId="38561" xr:uid="{00000000-0005-0000-0000-00001E350000}"/>
    <cellStyle name="Currency 2 2 2 2 4 7" xfId="41624" xr:uid="{00000000-0005-0000-0000-00001F350000}"/>
    <cellStyle name="Currency 2 2 2 2 5" xfId="2331" xr:uid="{00000000-0005-0000-0000-000020350000}"/>
    <cellStyle name="Currency 2 2 2 2 5 2" xfId="10762" xr:uid="{00000000-0005-0000-0000-000021350000}"/>
    <cellStyle name="Currency 2 2 2 2 5 3" xfId="7930" xr:uid="{00000000-0005-0000-0000-000022350000}"/>
    <cellStyle name="Currency 2 2 2 2 5 3 2" xfId="22234" xr:uid="{00000000-0005-0000-0000-000023350000}"/>
    <cellStyle name="Currency 2 2 2 2 5 4" xfId="16708" xr:uid="{00000000-0005-0000-0000-000024350000}"/>
    <cellStyle name="Currency 2 2 2 2 5 5" xfId="35032" xr:uid="{00000000-0005-0000-0000-000025350000}"/>
    <cellStyle name="Currency 2 2 2 2 5 6" xfId="38562" xr:uid="{00000000-0005-0000-0000-000026350000}"/>
    <cellStyle name="Currency 2 2 2 2 5 7" xfId="41625" xr:uid="{00000000-0005-0000-0000-000027350000}"/>
    <cellStyle name="Currency 2 2 2 2 6" xfId="2996" xr:uid="{00000000-0005-0000-0000-000028350000}"/>
    <cellStyle name="Currency 2 2 2 2 6 2" xfId="10763" xr:uid="{00000000-0005-0000-0000-000029350000}"/>
    <cellStyle name="Currency 2 2 2 2 6 3" xfId="8571" xr:uid="{00000000-0005-0000-0000-00002A350000}"/>
    <cellStyle name="Currency 2 2 2 2 6 3 2" xfId="22866" xr:uid="{00000000-0005-0000-0000-00002B350000}"/>
    <cellStyle name="Currency 2 2 2 2 6 4" xfId="17340" xr:uid="{00000000-0005-0000-0000-00002C350000}"/>
    <cellStyle name="Currency 2 2 2 2 6 5" xfId="35033" xr:uid="{00000000-0005-0000-0000-00002D350000}"/>
    <cellStyle name="Currency 2 2 2 2 6 6" xfId="38563" xr:uid="{00000000-0005-0000-0000-00002E350000}"/>
    <cellStyle name="Currency 2 2 2 2 6 7" xfId="41626" xr:uid="{00000000-0005-0000-0000-00002F350000}"/>
    <cellStyle name="Currency 2 2 2 2 7" xfId="3313" xr:uid="{00000000-0005-0000-0000-000030350000}"/>
    <cellStyle name="Currency 2 2 2 2 7 2" xfId="10764" xr:uid="{00000000-0005-0000-0000-000031350000}"/>
    <cellStyle name="Currency 2 2 2 2 7 3" xfId="8887" xr:uid="{00000000-0005-0000-0000-000032350000}"/>
    <cellStyle name="Currency 2 2 2 2 7 3 2" xfId="23181" xr:uid="{00000000-0005-0000-0000-000033350000}"/>
    <cellStyle name="Currency 2 2 2 2 7 4" xfId="17655" xr:uid="{00000000-0005-0000-0000-000034350000}"/>
    <cellStyle name="Currency 2 2 2 2 7 5" xfId="35034" xr:uid="{00000000-0005-0000-0000-000035350000}"/>
    <cellStyle name="Currency 2 2 2 2 7 6" xfId="38564" xr:uid="{00000000-0005-0000-0000-000036350000}"/>
    <cellStyle name="Currency 2 2 2 2 7 7" xfId="41627" xr:uid="{00000000-0005-0000-0000-000037350000}"/>
    <cellStyle name="Currency 2 2 2 2 8" xfId="3627" xr:uid="{00000000-0005-0000-0000-000038350000}"/>
    <cellStyle name="Currency 2 2 2 2 8 2" xfId="10765" xr:uid="{00000000-0005-0000-0000-000039350000}"/>
    <cellStyle name="Currency 2 2 2 2 8 3" xfId="9201" xr:uid="{00000000-0005-0000-0000-00003A350000}"/>
    <cellStyle name="Currency 2 2 2 2 8 3 2" xfId="23494" xr:uid="{00000000-0005-0000-0000-00003B350000}"/>
    <cellStyle name="Currency 2 2 2 2 8 4" xfId="17968" xr:uid="{00000000-0005-0000-0000-00003C350000}"/>
    <cellStyle name="Currency 2 2 2 2 8 5" xfId="35035" xr:uid="{00000000-0005-0000-0000-00003D350000}"/>
    <cellStyle name="Currency 2 2 2 2 8 6" xfId="38565" xr:uid="{00000000-0005-0000-0000-00003E350000}"/>
    <cellStyle name="Currency 2 2 2 2 8 7" xfId="41628" xr:uid="{00000000-0005-0000-0000-00003F350000}"/>
    <cellStyle name="Currency 2 2 2 2 9" xfId="3942" xr:uid="{00000000-0005-0000-0000-000040350000}"/>
    <cellStyle name="Currency 2 2 2 2 9 2" xfId="10766" xr:uid="{00000000-0005-0000-0000-000041350000}"/>
    <cellStyle name="Currency 2 2 2 2 9 3" xfId="9516" xr:uid="{00000000-0005-0000-0000-000042350000}"/>
    <cellStyle name="Currency 2 2 2 2 9 3 2" xfId="23806" xr:uid="{00000000-0005-0000-0000-000043350000}"/>
    <cellStyle name="Currency 2 2 2 2 9 4" xfId="18280" xr:uid="{00000000-0005-0000-0000-000044350000}"/>
    <cellStyle name="Currency 2 2 2 20" xfId="29712" xr:uid="{00000000-0005-0000-0000-000045350000}"/>
    <cellStyle name="Currency 2 2 2 21" xfId="30027" xr:uid="{00000000-0005-0000-0000-000046350000}"/>
    <cellStyle name="Currency 2 2 2 22" xfId="31270" xr:uid="{00000000-0005-0000-0000-000047350000}"/>
    <cellStyle name="Currency 2 2 2 23" xfId="31584" xr:uid="{00000000-0005-0000-0000-000048350000}"/>
    <cellStyle name="Currency 2 2 2 24" xfId="32824" xr:uid="{00000000-0005-0000-0000-000049350000}"/>
    <cellStyle name="Currency 2 2 2 25" xfId="35026" xr:uid="{00000000-0005-0000-0000-00004A350000}"/>
    <cellStyle name="Currency 2 2 2 26" xfId="37464" xr:uid="{00000000-0005-0000-0000-00004B350000}"/>
    <cellStyle name="Currency 2 2 2 27" xfId="38556" xr:uid="{00000000-0005-0000-0000-00004C350000}"/>
    <cellStyle name="Currency 2 2 2 28" xfId="41619" xr:uid="{00000000-0005-0000-0000-00004D350000}"/>
    <cellStyle name="Currency 2 2 2 3" xfId="714" xr:uid="{00000000-0005-0000-0000-00004E350000}"/>
    <cellStyle name="Currency 2 2 2 3 10" xfId="30340" xr:uid="{00000000-0005-0000-0000-00004F350000}"/>
    <cellStyle name="Currency 2 2 2 3 11" xfId="31897" xr:uid="{00000000-0005-0000-0000-000050350000}"/>
    <cellStyle name="Currency 2 2 2 3 12" xfId="33137" xr:uid="{00000000-0005-0000-0000-000051350000}"/>
    <cellStyle name="Currency 2 2 2 3 13" xfId="35036" xr:uid="{00000000-0005-0000-0000-000052350000}"/>
    <cellStyle name="Currency 2 2 2 3 14" xfId="38566" xr:uid="{00000000-0005-0000-0000-000053350000}"/>
    <cellStyle name="Currency 2 2 2 3 15" xfId="41629" xr:uid="{00000000-0005-0000-0000-000054350000}"/>
    <cellStyle name="Currency 2 2 2 3 2" xfId="2488" xr:uid="{00000000-0005-0000-0000-000055350000}"/>
    <cellStyle name="Currency 2 2 2 3 2 10" xfId="38567" xr:uid="{00000000-0005-0000-0000-000056350000}"/>
    <cellStyle name="Currency 2 2 2 3 2 11" xfId="41630" xr:uid="{00000000-0005-0000-0000-000057350000}"/>
    <cellStyle name="Currency 2 2 2 3 2 2" xfId="8086" xr:uid="{00000000-0005-0000-0000-000058350000}"/>
    <cellStyle name="Currency 2 2 2 3 2 2 2" xfId="22390" xr:uid="{00000000-0005-0000-0000-000059350000}"/>
    <cellStyle name="Currency 2 2 2 3 2 3" xfId="10768" xr:uid="{00000000-0005-0000-0000-00005A350000}"/>
    <cellStyle name="Currency 2 2 2 3 2 4" xfId="5940" xr:uid="{00000000-0005-0000-0000-00005B350000}"/>
    <cellStyle name="Currency 2 2 2 3 2 4 2" xfId="20269" xr:uid="{00000000-0005-0000-0000-00005C350000}"/>
    <cellStyle name="Currency 2 2 2 3 2 5" xfId="16864" xr:uid="{00000000-0005-0000-0000-00005D350000}"/>
    <cellStyle name="Currency 2 2 2 3 2 6" xfId="30684" xr:uid="{00000000-0005-0000-0000-00005E350000}"/>
    <cellStyle name="Currency 2 2 2 3 2 7" xfId="32241" xr:uid="{00000000-0005-0000-0000-00005F350000}"/>
    <cellStyle name="Currency 2 2 2 3 2 8" xfId="33481" xr:uid="{00000000-0005-0000-0000-000060350000}"/>
    <cellStyle name="Currency 2 2 2 3 2 9" xfId="35037" xr:uid="{00000000-0005-0000-0000-000061350000}"/>
    <cellStyle name="Currency 2 2 2 3 3" xfId="6702" xr:uid="{00000000-0005-0000-0000-000062350000}"/>
    <cellStyle name="Currency 2 2 2 3 3 2" xfId="21010" xr:uid="{00000000-0005-0000-0000-000063350000}"/>
    <cellStyle name="Currency 2 2 2 3 4" xfId="10767" xr:uid="{00000000-0005-0000-0000-000064350000}"/>
    <cellStyle name="Currency 2 2 2 3 5" xfId="5169" xr:uid="{00000000-0005-0000-0000-000065350000}"/>
    <cellStyle name="Currency 2 2 2 3 5 2" xfId="19501" xr:uid="{00000000-0005-0000-0000-000066350000}"/>
    <cellStyle name="Currency 2 2 2 3 6" xfId="14105" xr:uid="{00000000-0005-0000-0000-000067350000}"/>
    <cellStyle name="Currency 2 2 2 3 6 2" xfId="27806" xr:uid="{00000000-0005-0000-0000-000068350000}"/>
    <cellStyle name="Currency 2 2 2 3 7" xfId="14733" xr:uid="{00000000-0005-0000-0000-000069350000}"/>
    <cellStyle name="Currency 2 2 2 3 7 2" xfId="28432" xr:uid="{00000000-0005-0000-0000-00006A350000}"/>
    <cellStyle name="Currency 2 2 2 3 8" xfId="15484" xr:uid="{00000000-0005-0000-0000-00006B350000}"/>
    <cellStyle name="Currency 2 2 2 3 9" xfId="29080" xr:uid="{00000000-0005-0000-0000-00006C350000}"/>
    <cellStyle name="Currency 2 2 2 4" xfId="1372" xr:uid="{00000000-0005-0000-0000-00006D350000}"/>
    <cellStyle name="Currency 2 2 2 4 10" xfId="38568" xr:uid="{00000000-0005-0000-0000-00006E350000}"/>
    <cellStyle name="Currency 2 2 2 4 11" xfId="41631" xr:uid="{00000000-0005-0000-0000-00006F350000}"/>
    <cellStyle name="Currency 2 2 2 4 2" xfId="7021" xr:uid="{00000000-0005-0000-0000-000070350000}"/>
    <cellStyle name="Currency 2 2 2 4 2 2" xfId="21326" xr:uid="{00000000-0005-0000-0000-000071350000}"/>
    <cellStyle name="Currency 2 2 2 4 3" xfId="10769" xr:uid="{00000000-0005-0000-0000-000072350000}"/>
    <cellStyle name="Currency 2 2 2 4 4" xfId="5628" xr:uid="{00000000-0005-0000-0000-000073350000}"/>
    <cellStyle name="Currency 2 2 2 4 4 2" xfId="19957" xr:uid="{00000000-0005-0000-0000-000074350000}"/>
    <cellStyle name="Currency 2 2 2 4 5" xfId="15800" xr:uid="{00000000-0005-0000-0000-000075350000}"/>
    <cellStyle name="Currency 2 2 2 4 6" xfId="30681" xr:uid="{00000000-0005-0000-0000-000076350000}"/>
    <cellStyle name="Currency 2 2 2 4 7" xfId="32238" xr:uid="{00000000-0005-0000-0000-000077350000}"/>
    <cellStyle name="Currency 2 2 2 4 8" xfId="33478" xr:uid="{00000000-0005-0000-0000-000078350000}"/>
    <cellStyle name="Currency 2 2 2 4 9" xfId="35038" xr:uid="{00000000-0005-0000-0000-000079350000}"/>
    <cellStyle name="Currency 2 2 2 5" xfId="1685" xr:uid="{00000000-0005-0000-0000-00007A350000}"/>
    <cellStyle name="Currency 2 2 2 5 2" xfId="10770" xr:uid="{00000000-0005-0000-0000-00007B350000}"/>
    <cellStyle name="Currency 2 2 2 5 3" xfId="7334" xr:uid="{00000000-0005-0000-0000-00007C350000}"/>
    <cellStyle name="Currency 2 2 2 5 3 2" xfId="21638" xr:uid="{00000000-0005-0000-0000-00007D350000}"/>
    <cellStyle name="Currency 2 2 2 5 4" xfId="16112" xr:uid="{00000000-0005-0000-0000-00007E350000}"/>
    <cellStyle name="Currency 2 2 2 5 5" xfId="35039" xr:uid="{00000000-0005-0000-0000-00007F350000}"/>
    <cellStyle name="Currency 2 2 2 5 6" xfId="38569" xr:uid="{00000000-0005-0000-0000-000080350000}"/>
    <cellStyle name="Currency 2 2 2 5 7" xfId="41632" xr:uid="{00000000-0005-0000-0000-000081350000}"/>
    <cellStyle name="Currency 2 2 2 6" xfId="2175" xr:uid="{00000000-0005-0000-0000-000082350000}"/>
    <cellStyle name="Currency 2 2 2 6 2" xfId="10771" xr:uid="{00000000-0005-0000-0000-000083350000}"/>
    <cellStyle name="Currency 2 2 2 6 3" xfId="7774" xr:uid="{00000000-0005-0000-0000-000084350000}"/>
    <cellStyle name="Currency 2 2 2 6 3 2" xfId="22078" xr:uid="{00000000-0005-0000-0000-000085350000}"/>
    <cellStyle name="Currency 2 2 2 6 4" xfId="16552" xr:uid="{00000000-0005-0000-0000-000086350000}"/>
    <cellStyle name="Currency 2 2 2 6 5" xfId="35040" xr:uid="{00000000-0005-0000-0000-000087350000}"/>
    <cellStyle name="Currency 2 2 2 6 6" xfId="38570" xr:uid="{00000000-0005-0000-0000-000088350000}"/>
    <cellStyle name="Currency 2 2 2 6 7" xfId="41633" xr:uid="{00000000-0005-0000-0000-000089350000}"/>
    <cellStyle name="Currency 2 2 2 7" xfId="2840" xr:uid="{00000000-0005-0000-0000-00008A350000}"/>
    <cellStyle name="Currency 2 2 2 7 2" xfId="10772" xr:uid="{00000000-0005-0000-0000-00008B350000}"/>
    <cellStyle name="Currency 2 2 2 7 3" xfId="8415" xr:uid="{00000000-0005-0000-0000-00008C350000}"/>
    <cellStyle name="Currency 2 2 2 7 3 2" xfId="22710" xr:uid="{00000000-0005-0000-0000-00008D350000}"/>
    <cellStyle name="Currency 2 2 2 7 4" xfId="17184" xr:uid="{00000000-0005-0000-0000-00008E350000}"/>
    <cellStyle name="Currency 2 2 2 7 5" xfId="35041" xr:uid="{00000000-0005-0000-0000-00008F350000}"/>
    <cellStyle name="Currency 2 2 2 7 6" xfId="38571" xr:uid="{00000000-0005-0000-0000-000090350000}"/>
    <cellStyle name="Currency 2 2 2 7 7" xfId="41634" xr:uid="{00000000-0005-0000-0000-000091350000}"/>
    <cellStyle name="Currency 2 2 2 8" xfId="3157" xr:uid="{00000000-0005-0000-0000-000092350000}"/>
    <cellStyle name="Currency 2 2 2 8 2" xfId="10773" xr:uid="{00000000-0005-0000-0000-000093350000}"/>
    <cellStyle name="Currency 2 2 2 8 3" xfId="8731" xr:uid="{00000000-0005-0000-0000-000094350000}"/>
    <cellStyle name="Currency 2 2 2 8 3 2" xfId="23025" xr:uid="{00000000-0005-0000-0000-000095350000}"/>
    <cellStyle name="Currency 2 2 2 8 4" xfId="17499" xr:uid="{00000000-0005-0000-0000-000096350000}"/>
    <cellStyle name="Currency 2 2 2 8 5" xfId="35042" xr:uid="{00000000-0005-0000-0000-000097350000}"/>
    <cellStyle name="Currency 2 2 2 8 6" xfId="38572" xr:uid="{00000000-0005-0000-0000-000098350000}"/>
    <cellStyle name="Currency 2 2 2 8 7" xfId="41635" xr:uid="{00000000-0005-0000-0000-000099350000}"/>
    <cellStyle name="Currency 2 2 2 9" xfId="3471" xr:uid="{00000000-0005-0000-0000-00009A350000}"/>
    <cellStyle name="Currency 2 2 2 9 2" xfId="10774" xr:uid="{00000000-0005-0000-0000-00009B350000}"/>
    <cellStyle name="Currency 2 2 2 9 3" xfId="9045" xr:uid="{00000000-0005-0000-0000-00009C350000}"/>
    <cellStyle name="Currency 2 2 2 9 3 2" xfId="23338" xr:uid="{00000000-0005-0000-0000-00009D350000}"/>
    <cellStyle name="Currency 2 2 2 9 4" xfId="17812" xr:uid="{00000000-0005-0000-0000-00009E350000}"/>
    <cellStyle name="Currency 2 2 2 9 5" xfId="35043" xr:uid="{00000000-0005-0000-0000-00009F350000}"/>
    <cellStyle name="Currency 2 2 2 9 6" xfId="38573" xr:uid="{00000000-0005-0000-0000-0000A0350000}"/>
    <cellStyle name="Currency 2 2 2 9 7" xfId="41636" xr:uid="{00000000-0005-0000-0000-0000A1350000}"/>
    <cellStyle name="Currency 2 2 20" xfId="28689" xr:uid="{00000000-0005-0000-0000-0000A2350000}"/>
    <cellStyle name="Currency 2 2 21" xfId="29318" xr:uid="{00000000-0005-0000-0000-0000A3350000}"/>
    <cellStyle name="Currency 2 2 22" xfId="29634" xr:uid="{00000000-0005-0000-0000-0000A4350000}"/>
    <cellStyle name="Currency 2 2 23" xfId="29949" xr:uid="{00000000-0005-0000-0000-0000A5350000}"/>
    <cellStyle name="Currency 2 2 24" xfId="31192" xr:uid="{00000000-0005-0000-0000-0000A6350000}"/>
    <cellStyle name="Currency 2 2 25" xfId="31506" xr:uid="{00000000-0005-0000-0000-0000A7350000}"/>
    <cellStyle name="Currency 2 2 26" xfId="32746" xr:uid="{00000000-0005-0000-0000-0000A8350000}"/>
    <cellStyle name="Currency 2 2 27" xfId="35023" xr:uid="{00000000-0005-0000-0000-0000A9350000}"/>
    <cellStyle name="Currency 2 2 28" xfId="37386" xr:uid="{00000000-0005-0000-0000-0000AA350000}"/>
    <cellStyle name="Currency 2 2 29" xfId="38553" xr:uid="{00000000-0005-0000-0000-0000AB350000}"/>
    <cellStyle name="Currency 2 2 3" xfId="479" xr:uid="{00000000-0005-0000-0000-0000AC350000}"/>
    <cellStyle name="Currency 2 2 3 10" xfId="4181" xr:uid="{00000000-0005-0000-0000-0000AD350000}"/>
    <cellStyle name="Currency 2 2 3 10 2" xfId="10776" xr:uid="{00000000-0005-0000-0000-0000AE350000}"/>
    <cellStyle name="Currency 2 2 3 10 3" xfId="6468" xr:uid="{00000000-0005-0000-0000-0000AF350000}"/>
    <cellStyle name="Currency 2 2 3 10 3 2" xfId="20776" xr:uid="{00000000-0005-0000-0000-0000B0350000}"/>
    <cellStyle name="Currency 2 2 3 10 4" xfId="18514" xr:uid="{00000000-0005-0000-0000-0000B1350000}"/>
    <cellStyle name="Currency 2 2 3 11" xfId="4494" xr:uid="{00000000-0005-0000-0000-0000B2350000}"/>
    <cellStyle name="Currency 2 2 3 11 2" xfId="10777" xr:uid="{00000000-0005-0000-0000-0000B3350000}"/>
    <cellStyle name="Currency 2 2 3 11 3" xfId="18826" xr:uid="{00000000-0005-0000-0000-0000B4350000}"/>
    <cellStyle name="Currency 2 2 3 12" xfId="10775" xr:uid="{00000000-0005-0000-0000-0000B5350000}"/>
    <cellStyle name="Currency 2 2 3 13" xfId="4935" xr:uid="{00000000-0005-0000-0000-0000B6350000}"/>
    <cellStyle name="Currency 2 2 3 13 2" xfId="19267" xr:uid="{00000000-0005-0000-0000-0000B7350000}"/>
    <cellStyle name="Currency 2 2 3 14" xfId="13870" xr:uid="{00000000-0005-0000-0000-0000B8350000}"/>
    <cellStyle name="Currency 2 2 3 14 2" xfId="27571" xr:uid="{00000000-0005-0000-0000-0000B9350000}"/>
    <cellStyle name="Currency 2 2 3 15" xfId="14498" xr:uid="{00000000-0005-0000-0000-0000BA350000}"/>
    <cellStyle name="Currency 2 2 3 15 2" xfId="28197" xr:uid="{00000000-0005-0000-0000-0000BB350000}"/>
    <cellStyle name="Currency 2 2 3 16" xfId="15250" xr:uid="{00000000-0005-0000-0000-0000BC350000}"/>
    <cellStyle name="Currency 2 2 3 17" xfId="28845" xr:uid="{00000000-0005-0000-0000-0000BD350000}"/>
    <cellStyle name="Currency 2 2 3 18" xfId="29474" xr:uid="{00000000-0005-0000-0000-0000BE350000}"/>
    <cellStyle name="Currency 2 2 3 19" xfId="29790" xr:uid="{00000000-0005-0000-0000-0000BF350000}"/>
    <cellStyle name="Currency 2 2 3 2" xfId="792" xr:uid="{00000000-0005-0000-0000-0000C0350000}"/>
    <cellStyle name="Currency 2 2 3 2 10" xfId="30418" xr:uid="{00000000-0005-0000-0000-0000C1350000}"/>
    <cellStyle name="Currency 2 2 3 2 11" xfId="31975" xr:uid="{00000000-0005-0000-0000-0000C2350000}"/>
    <cellStyle name="Currency 2 2 3 2 12" xfId="33215" xr:uid="{00000000-0005-0000-0000-0000C3350000}"/>
    <cellStyle name="Currency 2 2 3 2 13" xfId="35045" xr:uid="{00000000-0005-0000-0000-0000C4350000}"/>
    <cellStyle name="Currency 2 2 3 2 14" xfId="38575" xr:uid="{00000000-0005-0000-0000-0000C5350000}"/>
    <cellStyle name="Currency 2 2 3 2 15" xfId="41638" xr:uid="{00000000-0005-0000-0000-0000C6350000}"/>
    <cellStyle name="Currency 2 2 3 2 2" xfId="2566" xr:uid="{00000000-0005-0000-0000-0000C7350000}"/>
    <cellStyle name="Currency 2 2 3 2 2 10" xfId="38576" xr:uid="{00000000-0005-0000-0000-0000C8350000}"/>
    <cellStyle name="Currency 2 2 3 2 2 11" xfId="41639" xr:uid="{00000000-0005-0000-0000-0000C9350000}"/>
    <cellStyle name="Currency 2 2 3 2 2 2" xfId="8164" xr:uid="{00000000-0005-0000-0000-0000CA350000}"/>
    <cellStyle name="Currency 2 2 3 2 2 2 2" xfId="22468" xr:uid="{00000000-0005-0000-0000-0000CB350000}"/>
    <cellStyle name="Currency 2 2 3 2 2 3" xfId="10779" xr:uid="{00000000-0005-0000-0000-0000CC350000}"/>
    <cellStyle name="Currency 2 2 3 2 2 4" xfId="6018" xr:uid="{00000000-0005-0000-0000-0000CD350000}"/>
    <cellStyle name="Currency 2 2 3 2 2 4 2" xfId="20347" xr:uid="{00000000-0005-0000-0000-0000CE350000}"/>
    <cellStyle name="Currency 2 2 3 2 2 5" xfId="16942" xr:uid="{00000000-0005-0000-0000-0000CF350000}"/>
    <cellStyle name="Currency 2 2 3 2 2 6" xfId="30686" xr:uid="{00000000-0005-0000-0000-0000D0350000}"/>
    <cellStyle name="Currency 2 2 3 2 2 7" xfId="32243" xr:uid="{00000000-0005-0000-0000-0000D1350000}"/>
    <cellStyle name="Currency 2 2 3 2 2 8" xfId="33483" xr:uid="{00000000-0005-0000-0000-0000D2350000}"/>
    <cellStyle name="Currency 2 2 3 2 2 9" xfId="35046" xr:uid="{00000000-0005-0000-0000-0000D3350000}"/>
    <cellStyle name="Currency 2 2 3 2 3" xfId="6780" xr:uid="{00000000-0005-0000-0000-0000D4350000}"/>
    <cellStyle name="Currency 2 2 3 2 3 2" xfId="21088" xr:uid="{00000000-0005-0000-0000-0000D5350000}"/>
    <cellStyle name="Currency 2 2 3 2 4" xfId="10778" xr:uid="{00000000-0005-0000-0000-0000D6350000}"/>
    <cellStyle name="Currency 2 2 3 2 5" xfId="5247" xr:uid="{00000000-0005-0000-0000-0000D7350000}"/>
    <cellStyle name="Currency 2 2 3 2 5 2" xfId="19579" xr:uid="{00000000-0005-0000-0000-0000D8350000}"/>
    <cellStyle name="Currency 2 2 3 2 6" xfId="14184" xr:uid="{00000000-0005-0000-0000-0000D9350000}"/>
    <cellStyle name="Currency 2 2 3 2 6 2" xfId="27884" xr:uid="{00000000-0005-0000-0000-0000DA350000}"/>
    <cellStyle name="Currency 2 2 3 2 7" xfId="14811" xr:uid="{00000000-0005-0000-0000-0000DB350000}"/>
    <cellStyle name="Currency 2 2 3 2 7 2" xfId="28510" xr:uid="{00000000-0005-0000-0000-0000DC350000}"/>
    <cellStyle name="Currency 2 2 3 2 8" xfId="15562" xr:uid="{00000000-0005-0000-0000-0000DD350000}"/>
    <cellStyle name="Currency 2 2 3 2 9" xfId="29158" xr:uid="{00000000-0005-0000-0000-0000DE350000}"/>
    <cellStyle name="Currency 2 2 3 20" xfId="30105" xr:uid="{00000000-0005-0000-0000-0000DF350000}"/>
    <cellStyle name="Currency 2 2 3 21" xfId="31348" xr:uid="{00000000-0005-0000-0000-0000E0350000}"/>
    <cellStyle name="Currency 2 2 3 22" xfId="31662" xr:uid="{00000000-0005-0000-0000-0000E1350000}"/>
    <cellStyle name="Currency 2 2 3 23" xfId="32902" xr:uid="{00000000-0005-0000-0000-0000E2350000}"/>
    <cellStyle name="Currency 2 2 3 24" xfId="35044" xr:uid="{00000000-0005-0000-0000-0000E3350000}"/>
    <cellStyle name="Currency 2 2 3 25" xfId="37542" xr:uid="{00000000-0005-0000-0000-0000E4350000}"/>
    <cellStyle name="Currency 2 2 3 26" xfId="38574" xr:uid="{00000000-0005-0000-0000-0000E5350000}"/>
    <cellStyle name="Currency 2 2 3 27" xfId="41637" xr:uid="{00000000-0005-0000-0000-0000E6350000}"/>
    <cellStyle name="Currency 2 2 3 3" xfId="1450" xr:uid="{00000000-0005-0000-0000-0000E7350000}"/>
    <cellStyle name="Currency 2 2 3 3 10" xfId="38577" xr:uid="{00000000-0005-0000-0000-0000E8350000}"/>
    <cellStyle name="Currency 2 2 3 3 11" xfId="41640" xr:uid="{00000000-0005-0000-0000-0000E9350000}"/>
    <cellStyle name="Currency 2 2 3 3 2" xfId="7099" xr:uid="{00000000-0005-0000-0000-0000EA350000}"/>
    <cellStyle name="Currency 2 2 3 3 2 2" xfId="21404" xr:uid="{00000000-0005-0000-0000-0000EB350000}"/>
    <cellStyle name="Currency 2 2 3 3 3" xfId="10780" xr:uid="{00000000-0005-0000-0000-0000EC350000}"/>
    <cellStyle name="Currency 2 2 3 3 4" xfId="5706" xr:uid="{00000000-0005-0000-0000-0000ED350000}"/>
    <cellStyle name="Currency 2 2 3 3 4 2" xfId="20035" xr:uid="{00000000-0005-0000-0000-0000EE350000}"/>
    <cellStyle name="Currency 2 2 3 3 5" xfId="15878" xr:uid="{00000000-0005-0000-0000-0000EF350000}"/>
    <cellStyle name="Currency 2 2 3 3 6" xfId="30685" xr:uid="{00000000-0005-0000-0000-0000F0350000}"/>
    <cellStyle name="Currency 2 2 3 3 7" xfId="32242" xr:uid="{00000000-0005-0000-0000-0000F1350000}"/>
    <cellStyle name="Currency 2 2 3 3 8" xfId="33482" xr:uid="{00000000-0005-0000-0000-0000F2350000}"/>
    <cellStyle name="Currency 2 2 3 3 9" xfId="35047" xr:uid="{00000000-0005-0000-0000-0000F3350000}"/>
    <cellStyle name="Currency 2 2 3 4" xfId="1763" xr:uid="{00000000-0005-0000-0000-0000F4350000}"/>
    <cellStyle name="Currency 2 2 3 4 2" xfId="10781" xr:uid="{00000000-0005-0000-0000-0000F5350000}"/>
    <cellStyle name="Currency 2 2 3 4 3" xfId="7412" xr:uid="{00000000-0005-0000-0000-0000F6350000}"/>
    <cellStyle name="Currency 2 2 3 4 3 2" xfId="21716" xr:uid="{00000000-0005-0000-0000-0000F7350000}"/>
    <cellStyle name="Currency 2 2 3 4 4" xfId="16190" xr:uid="{00000000-0005-0000-0000-0000F8350000}"/>
    <cellStyle name="Currency 2 2 3 4 5" xfId="35048" xr:uid="{00000000-0005-0000-0000-0000F9350000}"/>
    <cellStyle name="Currency 2 2 3 4 6" xfId="38578" xr:uid="{00000000-0005-0000-0000-0000FA350000}"/>
    <cellStyle name="Currency 2 2 3 4 7" xfId="41641" xr:uid="{00000000-0005-0000-0000-0000FB350000}"/>
    <cellStyle name="Currency 2 2 3 5" xfId="2253" xr:uid="{00000000-0005-0000-0000-0000FC350000}"/>
    <cellStyle name="Currency 2 2 3 5 2" xfId="10782" xr:uid="{00000000-0005-0000-0000-0000FD350000}"/>
    <cellStyle name="Currency 2 2 3 5 3" xfId="7852" xr:uid="{00000000-0005-0000-0000-0000FE350000}"/>
    <cellStyle name="Currency 2 2 3 5 3 2" xfId="22156" xr:uid="{00000000-0005-0000-0000-0000FF350000}"/>
    <cellStyle name="Currency 2 2 3 5 4" xfId="16630" xr:uid="{00000000-0005-0000-0000-000000360000}"/>
    <cellStyle name="Currency 2 2 3 5 5" xfId="35049" xr:uid="{00000000-0005-0000-0000-000001360000}"/>
    <cellStyle name="Currency 2 2 3 5 6" xfId="38579" xr:uid="{00000000-0005-0000-0000-000002360000}"/>
    <cellStyle name="Currency 2 2 3 5 7" xfId="41642" xr:uid="{00000000-0005-0000-0000-000003360000}"/>
    <cellStyle name="Currency 2 2 3 6" xfId="2918" xr:uid="{00000000-0005-0000-0000-000004360000}"/>
    <cellStyle name="Currency 2 2 3 6 2" xfId="10783" xr:uid="{00000000-0005-0000-0000-000005360000}"/>
    <cellStyle name="Currency 2 2 3 6 3" xfId="8493" xr:uid="{00000000-0005-0000-0000-000006360000}"/>
    <cellStyle name="Currency 2 2 3 6 3 2" xfId="22788" xr:uid="{00000000-0005-0000-0000-000007360000}"/>
    <cellStyle name="Currency 2 2 3 6 4" xfId="17262" xr:uid="{00000000-0005-0000-0000-000008360000}"/>
    <cellStyle name="Currency 2 2 3 6 5" xfId="35050" xr:uid="{00000000-0005-0000-0000-000009360000}"/>
    <cellStyle name="Currency 2 2 3 6 6" xfId="38580" xr:uid="{00000000-0005-0000-0000-00000A360000}"/>
    <cellStyle name="Currency 2 2 3 6 7" xfId="41643" xr:uid="{00000000-0005-0000-0000-00000B360000}"/>
    <cellStyle name="Currency 2 2 3 7" xfId="3235" xr:uid="{00000000-0005-0000-0000-00000C360000}"/>
    <cellStyle name="Currency 2 2 3 7 2" xfId="10784" xr:uid="{00000000-0005-0000-0000-00000D360000}"/>
    <cellStyle name="Currency 2 2 3 7 3" xfId="8809" xr:uid="{00000000-0005-0000-0000-00000E360000}"/>
    <cellStyle name="Currency 2 2 3 7 3 2" xfId="23103" xr:uid="{00000000-0005-0000-0000-00000F360000}"/>
    <cellStyle name="Currency 2 2 3 7 4" xfId="17577" xr:uid="{00000000-0005-0000-0000-000010360000}"/>
    <cellStyle name="Currency 2 2 3 7 5" xfId="35051" xr:uid="{00000000-0005-0000-0000-000011360000}"/>
    <cellStyle name="Currency 2 2 3 7 6" xfId="38581" xr:uid="{00000000-0005-0000-0000-000012360000}"/>
    <cellStyle name="Currency 2 2 3 7 7" xfId="41644" xr:uid="{00000000-0005-0000-0000-000013360000}"/>
    <cellStyle name="Currency 2 2 3 8" xfId="3549" xr:uid="{00000000-0005-0000-0000-000014360000}"/>
    <cellStyle name="Currency 2 2 3 8 2" xfId="10785" xr:uid="{00000000-0005-0000-0000-000015360000}"/>
    <cellStyle name="Currency 2 2 3 8 3" xfId="9123" xr:uid="{00000000-0005-0000-0000-000016360000}"/>
    <cellStyle name="Currency 2 2 3 8 3 2" xfId="23416" xr:uid="{00000000-0005-0000-0000-000017360000}"/>
    <cellStyle name="Currency 2 2 3 8 4" xfId="17890" xr:uid="{00000000-0005-0000-0000-000018360000}"/>
    <cellStyle name="Currency 2 2 3 8 5" xfId="35052" xr:uid="{00000000-0005-0000-0000-000019360000}"/>
    <cellStyle name="Currency 2 2 3 8 6" xfId="38582" xr:uid="{00000000-0005-0000-0000-00001A360000}"/>
    <cellStyle name="Currency 2 2 3 8 7" xfId="41645" xr:uid="{00000000-0005-0000-0000-00001B360000}"/>
    <cellStyle name="Currency 2 2 3 9" xfId="3864" xr:uid="{00000000-0005-0000-0000-00001C360000}"/>
    <cellStyle name="Currency 2 2 3 9 2" xfId="10786" xr:uid="{00000000-0005-0000-0000-00001D360000}"/>
    <cellStyle name="Currency 2 2 3 9 3" xfId="9438" xr:uid="{00000000-0005-0000-0000-00001E360000}"/>
    <cellStyle name="Currency 2 2 3 9 3 2" xfId="23728" xr:uid="{00000000-0005-0000-0000-00001F360000}"/>
    <cellStyle name="Currency 2 2 3 9 4" xfId="18202" xr:uid="{00000000-0005-0000-0000-000020360000}"/>
    <cellStyle name="Currency 2 2 30" xfId="41616" xr:uid="{00000000-0005-0000-0000-000021360000}"/>
    <cellStyle name="Currency 2 2 4" xfId="323" xr:uid="{00000000-0005-0000-0000-000022360000}"/>
    <cellStyle name="Currency 2 2 4 10" xfId="30262" xr:uid="{00000000-0005-0000-0000-000023360000}"/>
    <cellStyle name="Currency 2 2 4 11" xfId="31819" xr:uid="{00000000-0005-0000-0000-000024360000}"/>
    <cellStyle name="Currency 2 2 4 12" xfId="33059" xr:uid="{00000000-0005-0000-0000-000025360000}"/>
    <cellStyle name="Currency 2 2 4 13" xfId="35053" xr:uid="{00000000-0005-0000-0000-000026360000}"/>
    <cellStyle name="Currency 2 2 4 14" xfId="38583" xr:uid="{00000000-0005-0000-0000-000027360000}"/>
    <cellStyle name="Currency 2 2 4 15" xfId="41646" xr:uid="{00000000-0005-0000-0000-000028360000}"/>
    <cellStyle name="Currency 2 2 4 2" xfId="2097" xr:uid="{00000000-0005-0000-0000-000029360000}"/>
    <cellStyle name="Currency 2 2 4 2 10" xfId="38584" xr:uid="{00000000-0005-0000-0000-00002A360000}"/>
    <cellStyle name="Currency 2 2 4 2 11" xfId="41647" xr:uid="{00000000-0005-0000-0000-00002B360000}"/>
    <cellStyle name="Currency 2 2 4 2 2" xfId="7696" xr:uid="{00000000-0005-0000-0000-00002C360000}"/>
    <cellStyle name="Currency 2 2 4 2 2 2" xfId="22000" xr:uid="{00000000-0005-0000-0000-00002D360000}"/>
    <cellStyle name="Currency 2 2 4 2 3" xfId="10788" xr:uid="{00000000-0005-0000-0000-00002E360000}"/>
    <cellStyle name="Currency 2 2 4 2 4" xfId="5550" xr:uid="{00000000-0005-0000-0000-00002F360000}"/>
    <cellStyle name="Currency 2 2 4 2 4 2" xfId="19879" xr:uid="{00000000-0005-0000-0000-000030360000}"/>
    <cellStyle name="Currency 2 2 4 2 5" xfId="16474" xr:uid="{00000000-0005-0000-0000-000031360000}"/>
    <cellStyle name="Currency 2 2 4 2 6" xfId="30687" xr:uid="{00000000-0005-0000-0000-000032360000}"/>
    <cellStyle name="Currency 2 2 4 2 7" xfId="32244" xr:uid="{00000000-0005-0000-0000-000033360000}"/>
    <cellStyle name="Currency 2 2 4 2 8" xfId="33484" xr:uid="{00000000-0005-0000-0000-000034360000}"/>
    <cellStyle name="Currency 2 2 4 2 9" xfId="35054" xr:uid="{00000000-0005-0000-0000-000035360000}"/>
    <cellStyle name="Currency 2 2 4 3" xfId="6312" xr:uid="{00000000-0005-0000-0000-000036360000}"/>
    <cellStyle name="Currency 2 2 4 3 2" xfId="20620" xr:uid="{00000000-0005-0000-0000-000037360000}"/>
    <cellStyle name="Currency 2 2 4 4" xfId="10787" xr:uid="{00000000-0005-0000-0000-000038360000}"/>
    <cellStyle name="Currency 2 2 4 5" xfId="4779" xr:uid="{00000000-0005-0000-0000-000039360000}"/>
    <cellStyle name="Currency 2 2 4 5 2" xfId="19111" xr:uid="{00000000-0005-0000-0000-00003A360000}"/>
    <cellStyle name="Currency 2 2 4 6" xfId="14027" xr:uid="{00000000-0005-0000-0000-00003B360000}"/>
    <cellStyle name="Currency 2 2 4 6 2" xfId="27728" xr:uid="{00000000-0005-0000-0000-00003C360000}"/>
    <cellStyle name="Currency 2 2 4 7" xfId="14655" xr:uid="{00000000-0005-0000-0000-00003D360000}"/>
    <cellStyle name="Currency 2 2 4 7 2" xfId="28354" xr:uid="{00000000-0005-0000-0000-00003E360000}"/>
    <cellStyle name="Currency 2 2 4 8" xfId="15094" xr:uid="{00000000-0005-0000-0000-00003F360000}"/>
    <cellStyle name="Currency 2 2 4 9" xfId="29002" xr:uid="{00000000-0005-0000-0000-000040360000}"/>
    <cellStyle name="Currency 2 2 5" xfId="636" xr:uid="{00000000-0005-0000-0000-000041360000}"/>
    <cellStyle name="Currency 2 2 5 10" xfId="35055" xr:uid="{00000000-0005-0000-0000-000042360000}"/>
    <cellStyle name="Currency 2 2 5 11" xfId="38585" xr:uid="{00000000-0005-0000-0000-000043360000}"/>
    <cellStyle name="Currency 2 2 5 12" xfId="41648" xr:uid="{00000000-0005-0000-0000-000044360000}"/>
    <cellStyle name="Currency 2 2 5 2" xfId="2410" xr:uid="{00000000-0005-0000-0000-000045360000}"/>
    <cellStyle name="Currency 2 2 5 2 2" xfId="8008" xr:uid="{00000000-0005-0000-0000-000046360000}"/>
    <cellStyle name="Currency 2 2 5 2 2 2" xfId="22312" xr:uid="{00000000-0005-0000-0000-000047360000}"/>
    <cellStyle name="Currency 2 2 5 2 3" xfId="10790" xr:uid="{00000000-0005-0000-0000-000048360000}"/>
    <cellStyle name="Currency 2 2 5 2 4" xfId="5862" xr:uid="{00000000-0005-0000-0000-000049360000}"/>
    <cellStyle name="Currency 2 2 5 2 4 2" xfId="20191" xr:uid="{00000000-0005-0000-0000-00004A360000}"/>
    <cellStyle name="Currency 2 2 5 2 5" xfId="16786" xr:uid="{00000000-0005-0000-0000-00004B360000}"/>
    <cellStyle name="Currency 2 2 5 2 6" xfId="35056" xr:uid="{00000000-0005-0000-0000-00004C360000}"/>
    <cellStyle name="Currency 2 2 5 2 7" xfId="38586" xr:uid="{00000000-0005-0000-0000-00004D360000}"/>
    <cellStyle name="Currency 2 2 5 2 8" xfId="41649" xr:uid="{00000000-0005-0000-0000-00004E360000}"/>
    <cellStyle name="Currency 2 2 5 3" xfId="6624" xr:uid="{00000000-0005-0000-0000-00004F360000}"/>
    <cellStyle name="Currency 2 2 5 3 2" xfId="20932" xr:uid="{00000000-0005-0000-0000-000050360000}"/>
    <cellStyle name="Currency 2 2 5 4" xfId="10789" xr:uid="{00000000-0005-0000-0000-000051360000}"/>
    <cellStyle name="Currency 2 2 5 5" xfId="5091" xr:uid="{00000000-0005-0000-0000-000052360000}"/>
    <cellStyle name="Currency 2 2 5 5 2" xfId="19423" xr:uid="{00000000-0005-0000-0000-000053360000}"/>
    <cellStyle name="Currency 2 2 5 6" xfId="15406" xr:uid="{00000000-0005-0000-0000-000054360000}"/>
    <cellStyle name="Currency 2 2 5 7" xfId="30680" xr:uid="{00000000-0005-0000-0000-000055360000}"/>
    <cellStyle name="Currency 2 2 5 8" xfId="32237" xr:uid="{00000000-0005-0000-0000-000056360000}"/>
    <cellStyle name="Currency 2 2 5 9" xfId="33477" xr:uid="{00000000-0005-0000-0000-000057360000}"/>
    <cellStyle name="Currency 2 2 6" xfId="1294" xr:uid="{00000000-0005-0000-0000-000058360000}"/>
    <cellStyle name="Currency 2 2 6 2" xfId="6943" xr:uid="{00000000-0005-0000-0000-000059360000}"/>
    <cellStyle name="Currency 2 2 6 2 2" xfId="21248" xr:uid="{00000000-0005-0000-0000-00005A360000}"/>
    <cellStyle name="Currency 2 2 6 3" xfId="10791" xr:uid="{00000000-0005-0000-0000-00005B360000}"/>
    <cellStyle name="Currency 2 2 6 4" xfId="5472" xr:uid="{00000000-0005-0000-0000-00005C360000}"/>
    <cellStyle name="Currency 2 2 6 4 2" xfId="19801" xr:uid="{00000000-0005-0000-0000-00005D360000}"/>
    <cellStyle name="Currency 2 2 6 5" xfId="15722" xr:uid="{00000000-0005-0000-0000-00005E360000}"/>
    <cellStyle name="Currency 2 2 6 6" xfId="35057" xr:uid="{00000000-0005-0000-0000-00005F360000}"/>
    <cellStyle name="Currency 2 2 6 7" xfId="38587" xr:uid="{00000000-0005-0000-0000-000060360000}"/>
    <cellStyle name="Currency 2 2 6 8" xfId="41650" xr:uid="{00000000-0005-0000-0000-000061360000}"/>
    <cellStyle name="Currency 2 2 7" xfId="1607" xr:uid="{00000000-0005-0000-0000-000062360000}"/>
    <cellStyle name="Currency 2 2 7 2" xfId="10792" xr:uid="{00000000-0005-0000-0000-000063360000}"/>
    <cellStyle name="Currency 2 2 7 3" xfId="7256" xr:uid="{00000000-0005-0000-0000-000064360000}"/>
    <cellStyle name="Currency 2 2 7 3 2" xfId="21560" xr:uid="{00000000-0005-0000-0000-000065360000}"/>
    <cellStyle name="Currency 2 2 7 4" xfId="16034" xr:uid="{00000000-0005-0000-0000-000066360000}"/>
    <cellStyle name="Currency 2 2 7 5" xfId="35058" xr:uid="{00000000-0005-0000-0000-000067360000}"/>
    <cellStyle name="Currency 2 2 7 6" xfId="38588" xr:uid="{00000000-0005-0000-0000-000068360000}"/>
    <cellStyle name="Currency 2 2 7 7" xfId="41651" xr:uid="{00000000-0005-0000-0000-000069360000}"/>
    <cellStyle name="Currency 2 2 8" xfId="2018" xr:uid="{00000000-0005-0000-0000-00006A360000}"/>
    <cellStyle name="Currency 2 2 8 2" xfId="10793" xr:uid="{00000000-0005-0000-0000-00006B360000}"/>
    <cellStyle name="Currency 2 2 8 3" xfId="7618" xr:uid="{00000000-0005-0000-0000-00006C360000}"/>
    <cellStyle name="Currency 2 2 8 3 2" xfId="21922" xr:uid="{00000000-0005-0000-0000-00006D360000}"/>
    <cellStyle name="Currency 2 2 8 4" xfId="16396" xr:uid="{00000000-0005-0000-0000-00006E360000}"/>
    <cellStyle name="Currency 2 2 8 5" xfId="35059" xr:uid="{00000000-0005-0000-0000-00006F360000}"/>
    <cellStyle name="Currency 2 2 8 6" xfId="38589" xr:uid="{00000000-0005-0000-0000-000070360000}"/>
    <cellStyle name="Currency 2 2 8 7" xfId="41652" xr:uid="{00000000-0005-0000-0000-000071360000}"/>
    <cellStyle name="Currency 2 2 9" xfId="2762" xr:uid="{00000000-0005-0000-0000-000072360000}"/>
    <cellStyle name="Currency 2 2 9 2" xfId="10794" xr:uid="{00000000-0005-0000-0000-000073360000}"/>
    <cellStyle name="Currency 2 2 9 3" xfId="8337" xr:uid="{00000000-0005-0000-0000-000074360000}"/>
    <cellStyle name="Currency 2 2 9 3 2" xfId="22632" xr:uid="{00000000-0005-0000-0000-000075360000}"/>
    <cellStyle name="Currency 2 2 9 4" xfId="17106" xr:uid="{00000000-0005-0000-0000-000076360000}"/>
    <cellStyle name="Currency 2 2 9 5" xfId="35060" xr:uid="{00000000-0005-0000-0000-000077360000}"/>
    <cellStyle name="Currency 2 2 9 6" xfId="38590" xr:uid="{00000000-0005-0000-0000-000078360000}"/>
    <cellStyle name="Currency 2 2 9 7" xfId="41653" xr:uid="{00000000-0005-0000-0000-000079360000}"/>
    <cellStyle name="Currency 2 20" xfId="29910" xr:uid="{00000000-0005-0000-0000-00007A360000}"/>
    <cellStyle name="Currency 2 21" xfId="31153" xr:uid="{00000000-0005-0000-0000-00007B360000}"/>
    <cellStyle name="Currency 2 22" xfId="31467" xr:uid="{00000000-0005-0000-0000-00007C360000}"/>
    <cellStyle name="Currency 2 23" xfId="32707" xr:uid="{00000000-0005-0000-0000-00007D360000}"/>
    <cellStyle name="Currency 2 24" xfId="35020" xr:uid="{00000000-0005-0000-0000-00007E360000}"/>
    <cellStyle name="Currency 2 25" xfId="37347" xr:uid="{00000000-0005-0000-0000-00007F360000}"/>
    <cellStyle name="Currency 2 3" xfId="202" xr:uid="{00000000-0005-0000-0000-000080360000}"/>
    <cellStyle name="Currency 2 3 10" xfId="3432" xr:uid="{00000000-0005-0000-0000-000081360000}"/>
    <cellStyle name="Currency 2 3 10 2" xfId="10796" xr:uid="{00000000-0005-0000-0000-000082360000}"/>
    <cellStyle name="Currency 2 3 10 3" xfId="9006" xr:uid="{00000000-0005-0000-0000-000083360000}"/>
    <cellStyle name="Currency 2 3 10 3 2" xfId="23299" xr:uid="{00000000-0005-0000-0000-000084360000}"/>
    <cellStyle name="Currency 2 3 10 4" xfId="17773" xr:uid="{00000000-0005-0000-0000-000085360000}"/>
    <cellStyle name="Currency 2 3 10 5" xfId="35062" xr:uid="{00000000-0005-0000-0000-000086360000}"/>
    <cellStyle name="Currency 2 3 10 6" xfId="38592" xr:uid="{00000000-0005-0000-0000-000087360000}"/>
    <cellStyle name="Currency 2 3 10 7" xfId="41655" xr:uid="{00000000-0005-0000-0000-000088360000}"/>
    <cellStyle name="Currency 2 3 11" xfId="3747" xr:uid="{00000000-0005-0000-0000-000089360000}"/>
    <cellStyle name="Currency 2 3 11 2" xfId="10797" xr:uid="{00000000-0005-0000-0000-00008A360000}"/>
    <cellStyle name="Currency 2 3 11 3" xfId="9321" xr:uid="{00000000-0005-0000-0000-00008B360000}"/>
    <cellStyle name="Currency 2 3 11 3 2" xfId="23611" xr:uid="{00000000-0005-0000-0000-00008C360000}"/>
    <cellStyle name="Currency 2 3 11 4" xfId="18085" xr:uid="{00000000-0005-0000-0000-00008D360000}"/>
    <cellStyle name="Currency 2 3 12" xfId="4064" xr:uid="{00000000-0005-0000-0000-00008E360000}"/>
    <cellStyle name="Currency 2 3 12 2" xfId="10798" xr:uid="{00000000-0005-0000-0000-00008F360000}"/>
    <cellStyle name="Currency 2 3 12 3" xfId="6195" xr:uid="{00000000-0005-0000-0000-000090360000}"/>
    <cellStyle name="Currency 2 3 12 3 2" xfId="20503" xr:uid="{00000000-0005-0000-0000-000091360000}"/>
    <cellStyle name="Currency 2 3 12 4" xfId="18397" xr:uid="{00000000-0005-0000-0000-000092360000}"/>
    <cellStyle name="Currency 2 3 13" xfId="4377" xr:uid="{00000000-0005-0000-0000-000093360000}"/>
    <cellStyle name="Currency 2 3 13 2" xfId="10799" xr:uid="{00000000-0005-0000-0000-000094360000}"/>
    <cellStyle name="Currency 2 3 13 3" xfId="18709" xr:uid="{00000000-0005-0000-0000-000095360000}"/>
    <cellStyle name="Currency 2 3 14" xfId="10795" xr:uid="{00000000-0005-0000-0000-000096360000}"/>
    <cellStyle name="Currency 2 3 15" xfId="4662" xr:uid="{00000000-0005-0000-0000-000097360000}"/>
    <cellStyle name="Currency 2 3 15 2" xfId="18994" xr:uid="{00000000-0005-0000-0000-000098360000}"/>
    <cellStyle name="Currency 2 3 16" xfId="13753" xr:uid="{00000000-0005-0000-0000-000099360000}"/>
    <cellStyle name="Currency 2 3 16 2" xfId="27454" xr:uid="{00000000-0005-0000-0000-00009A360000}"/>
    <cellStyle name="Currency 2 3 17" xfId="14381" xr:uid="{00000000-0005-0000-0000-00009B360000}"/>
    <cellStyle name="Currency 2 3 17 2" xfId="28080" xr:uid="{00000000-0005-0000-0000-00009C360000}"/>
    <cellStyle name="Currency 2 3 18" xfId="14977" xr:uid="{00000000-0005-0000-0000-00009D360000}"/>
    <cellStyle name="Currency 2 3 19" xfId="28728" xr:uid="{00000000-0005-0000-0000-00009E360000}"/>
    <cellStyle name="Currency 2 3 2" xfId="518" xr:uid="{00000000-0005-0000-0000-00009F360000}"/>
    <cellStyle name="Currency 2 3 2 10" xfId="4220" xr:uid="{00000000-0005-0000-0000-0000A0360000}"/>
    <cellStyle name="Currency 2 3 2 10 2" xfId="10801" xr:uid="{00000000-0005-0000-0000-0000A1360000}"/>
    <cellStyle name="Currency 2 3 2 10 3" xfId="6507" xr:uid="{00000000-0005-0000-0000-0000A2360000}"/>
    <cellStyle name="Currency 2 3 2 10 3 2" xfId="20815" xr:uid="{00000000-0005-0000-0000-0000A3360000}"/>
    <cellStyle name="Currency 2 3 2 10 4" xfId="18553" xr:uid="{00000000-0005-0000-0000-0000A4360000}"/>
    <cellStyle name="Currency 2 3 2 11" xfId="4533" xr:uid="{00000000-0005-0000-0000-0000A5360000}"/>
    <cellStyle name="Currency 2 3 2 11 2" xfId="10802" xr:uid="{00000000-0005-0000-0000-0000A6360000}"/>
    <cellStyle name="Currency 2 3 2 11 3" xfId="18865" xr:uid="{00000000-0005-0000-0000-0000A7360000}"/>
    <cellStyle name="Currency 2 3 2 12" xfId="10800" xr:uid="{00000000-0005-0000-0000-0000A8360000}"/>
    <cellStyle name="Currency 2 3 2 13" xfId="4974" xr:uid="{00000000-0005-0000-0000-0000A9360000}"/>
    <cellStyle name="Currency 2 3 2 13 2" xfId="19306" xr:uid="{00000000-0005-0000-0000-0000AA360000}"/>
    <cellStyle name="Currency 2 3 2 14" xfId="13909" xr:uid="{00000000-0005-0000-0000-0000AB360000}"/>
    <cellStyle name="Currency 2 3 2 14 2" xfId="27610" xr:uid="{00000000-0005-0000-0000-0000AC360000}"/>
    <cellStyle name="Currency 2 3 2 15" xfId="14537" xr:uid="{00000000-0005-0000-0000-0000AD360000}"/>
    <cellStyle name="Currency 2 3 2 15 2" xfId="28236" xr:uid="{00000000-0005-0000-0000-0000AE360000}"/>
    <cellStyle name="Currency 2 3 2 16" xfId="15289" xr:uid="{00000000-0005-0000-0000-0000AF360000}"/>
    <cellStyle name="Currency 2 3 2 17" xfId="28884" xr:uid="{00000000-0005-0000-0000-0000B0360000}"/>
    <cellStyle name="Currency 2 3 2 18" xfId="29513" xr:uid="{00000000-0005-0000-0000-0000B1360000}"/>
    <cellStyle name="Currency 2 3 2 19" xfId="29829" xr:uid="{00000000-0005-0000-0000-0000B2360000}"/>
    <cellStyle name="Currency 2 3 2 2" xfId="831" xr:uid="{00000000-0005-0000-0000-0000B3360000}"/>
    <cellStyle name="Currency 2 3 2 2 10" xfId="30457" xr:uid="{00000000-0005-0000-0000-0000B4360000}"/>
    <cellStyle name="Currency 2 3 2 2 11" xfId="32014" xr:uid="{00000000-0005-0000-0000-0000B5360000}"/>
    <cellStyle name="Currency 2 3 2 2 12" xfId="33254" xr:uid="{00000000-0005-0000-0000-0000B6360000}"/>
    <cellStyle name="Currency 2 3 2 2 13" xfId="35064" xr:uid="{00000000-0005-0000-0000-0000B7360000}"/>
    <cellStyle name="Currency 2 3 2 2 14" xfId="38594" xr:uid="{00000000-0005-0000-0000-0000B8360000}"/>
    <cellStyle name="Currency 2 3 2 2 15" xfId="41657" xr:uid="{00000000-0005-0000-0000-0000B9360000}"/>
    <cellStyle name="Currency 2 3 2 2 2" xfId="2605" xr:uid="{00000000-0005-0000-0000-0000BA360000}"/>
    <cellStyle name="Currency 2 3 2 2 2 10" xfId="38595" xr:uid="{00000000-0005-0000-0000-0000BB360000}"/>
    <cellStyle name="Currency 2 3 2 2 2 11" xfId="41658" xr:uid="{00000000-0005-0000-0000-0000BC360000}"/>
    <cellStyle name="Currency 2 3 2 2 2 2" xfId="8203" xr:uid="{00000000-0005-0000-0000-0000BD360000}"/>
    <cellStyle name="Currency 2 3 2 2 2 2 2" xfId="22507" xr:uid="{00000000-0005-0000-0000-0000BE360000}"/>
    <cellStyle name="Currency 2 3 2 2 2 3" xfId="10804" xr:uid="{00000000-0005-0000-0000-0000BF360000}"/>
    <cellStyle name="Currency 2 3 2 2 2 4" xfId="6057" xr:uid="{00000000-0005-0000-0000-0000C0360000}"/>
    <cellStyle name="Currency 2 3 2 2 2 4 2" xfId="20386" xr:uid="{00000000-0005-0000-0000-0000C1360000}"/>
    <cellStyle name="Currency 2 3 2 2 2 5" xfId="16981" xr:uid="{00000000-0005-0000-0000-0000C2360000}"/>
    <cellStyle name="Currency 2 3 2 2 2 6" xfId="30690" xr:uid="{00000000-0005-0000-0000-0000C3360000}"/>
    <cellStyle name="Currency 2 3 2 2 2 7" xfId="32247" xr:uid="{00000000-0005-0000-0000-0000C4360000}"/>
    <cellStyle name="Currency 2 3 2 2 2 8" xfId="33487" xr:uid="{00000000-0005-0000-0000-0000C5360000}"/>
    <cellStyle name="Currency 2 3 2 2 2 9" xfId="35065" xr:uid="{00000000-0005-0000-0000-0000C6360000}"/>
    <cellStyle name="Currency 2 3 2 2 3" xfId="6819" xr:uid="{00000000-0005-0000-0000-0000C7360000}"/>
    <cellStyle name="Currency 2 3 2 2 3 2" xfId="21127" xr:uid="{00000000-0005-0000-0000-0000C8360000}"/>
    <cellStyle name="Currency 2 3 2 2 4" xfId="10803" xr:uid="{00000000-0005-0000-0000-0000C9360000}"/>
    <cellStyle name="Currency 2 3 2 2 5" xfId="5286" xr:uid="{00000000-0005-0000-0000-0000CA360000}"/>
    <cellStyle name="Currency 2 3 2 2 5 2" xfId="19618" xr:uid="{00000000-0005-0000-0000-0000CB360000}"/>
    <cellStyle name="Currency 2 3 2 2 6" xfId="14223" xr:uid="{00000000-0005-0000-0000-0000CC360000}"/>
    <cellStyle name="Currency 2 3 2 2 6 2" xfId="27923" xr:uid="{00000000-0005-0000-0000-0000CD360000}"/>
    <cellStyle name="Currency 2 3 2 2 7" xfId="14850" xr:uid="{00000000-0005-0000-0000-0000CE360000}"/>
    <cellStyle name="Currency 2 3 2 2 7 2" xfId="28549" xr:uid="{00000000-0005-0000-0000-0000CF360000}"/>
    <cellStyle name="Currency 2 3 2 2 8" xfId="15601" xr:uid="{00000000-0005-0000-0000-0000D0360000}"/>
    <cellStyle name="Currency 2 3 2 2 9" xfId="29197" xr:uid="{00000000-0005-0000-0000-0000D1360000}"/>
    <cellStyle name="Currency 2 3 2 20" xfId="30144" xr:uid="{00000000-0005-0000-0000-0000D2360000}"/>
    <cellStyle name="Currency 2 3 2 21" xfId="31387" xr:uid="{00000000-0005-0000-0000-0000D3360000}"/>
    <cellStyle name="Currency 2 3 2 22" xfId="31701" xr:uid="{00000000-0005-0000-0000-0000D4360000}"/>
    <cellStyle name="Currency 2 3 2 23" xfId="32941" xr:uid="{00000000-0005-0000-0000-0000D5360000}"/>
    <cellStyle name="Currency 2 3 2 24" xfId="35063" xr:uid="{00000000-0005-0000-0000-0000D6360000}"/>
    <cellStyle name="Currency 2 3 2 25" xfId="37581" xr:uid="{00000000-0005-0000-0000-0000D7360000}"/>
    <cellStyle name="Currency 2 3 2 26" xfId="38593" xr:uid="{00000000-0005-0000-0000-0000D8360000}"/>
    <cellStyle name="Currency 2 3 2 27" xfId="41656" xr:uid="{00000000-0005-0000-0000-0000D9360000}"/>
    <cellStyle name="Currency 2 3 2 3" xfId="1489" xr:uid="{00000000-0005-0000-0000-0000DA360000}"/>
    <cellStyle name="Currency 2 3 2 3 10" xfId="38596" xr:uid="{00000000-0005-0000-0000-0000DB360000}"/>
    <cellStyle name="Currency 2 3 2 3 11" xfId="41659" xr:uid="{00000000-0005-0000-0000-0000DC360000}"/>
    <cellStyle name="Currency 2 3 2 3 2" xfId="7138" xr:uid="{00000000-0005-0000-0000-0000DD360000}"/>
    <cellStyle name="Currency 2 3 2 3 2 2" xfId="21443" xr:uid="{00000000-0005-0000-0000-0000DE360000}"/>
    <cellStyle name="Currency 2 3 2 3 3" xfId="10805" xr:uid="{00000000-0005-0000-0000-0000DF360000}"/>
    <cellStyle name="Currency 2 3 2 3 4" xfId="5745" xr:uid="{00000000-0005-0000-0000-0000E0360000}"/>
    <cellStyle name="Currency 2 3 2 3 4 2" xfId="20074" xr:uid="{00000000-0005-0000-0000-0000E1360000}"/>
    <cellStyle name="Currency 2 3 2 3 5" xfId="15917" xr:uid="{00000000-0005-0000-0000-0000E2360000}"/>
    <cellStyle name="Currency 2 3 2 3 6" xfId="30689" xr:uid="{00000000-0005-0000-0000-0000E3360000}"/>
    <cellStyle name="Currency 2 3 2 3 7" xfId="32246" xr:uid="{00000000-0005-0000-0000-0000E4360000}"/>
    <cellStyle name="Currency 2 3 2 3 8" xfId="33486" xr:uid="{00000000-0005-0000-0000-0000E5360000}"/>
    <cellStyle name="Currency 2 3 2 3 9" xfId="35066" xr:uid="{00000000-0005-0000-0000-0000E6360000}"/>
    <cellStyle name="Currency 2 3 2 4" xfId="1802" xr:uid="{00000000-0005-0000-0000-0000E7360000}"/>
    <cellStyle name="Currency 2 3 2 4 2" xfId="10806" xr:uid="{00000000-0005-0000-0000-0000E8360000}"/>
    <cellStyle name="Currency 2 3 2 4 3" xfId="7451" xr:uid="{00000000-0005-0000-0000-0000E9360000}"/>
    <cellStyle name="Currency 2 3 2 4 3 2" xfId="21755" xr:uid="{00000000-0005-0000-0000-0000EA360000}"/>
    <cellStyle name="Currency 2 3 2 4 4" xfId="16229" xr:uid="{00000000-0005-0000-0000-0000EB360000}"/>
    <cellStyle name="Currency 2 3 2 4 5" xfId="35067" xr:uid="{00000000-0005-0000-0000-0000EC360000}"/>
    <cellStyle name="Currency 2 3 2 4 6" xfId="38597" xr:uid="{00000000-0005-0000-0000-0000ED360000}"/>
    <cellStyle name="Currency 2 3 2 4 7" xfId="41660" xr:uid="{00000000-0005-0000-0000-0000EE360000}"/>
    <cellStyle name="Currency 2 3 2 5" xfId="2292" xr:uid="{00000000-0005-0000-0000-0000EF360000}"/>
    <cellStyle name="Currency 2 3 2 5 2" xfId="10807" xr:uid="{00000000-0005-0000-0000-0000F0360000}"/>
    <cellStyle name="Currency 2 3 2 5 3" xfId="7891" xr:uid="{00000000-0005-0000-0000-0000F1360000}"/>
    <cellStyle name="Currency 2 3 2 5 3 2" xfId="22195" xr:uid="{00000000-0005-0000-0000-0000F2360000}"/>
    <cellStyle name="Currency 2 3 2 5 4" xfId="16669" xr:uid="{00000000-0005-0000-0000-0000F3360000}"/>
    <cellStyle name="Currency 2 3 2 5 5" xfId="35068" xr:uid="{00000000-0005-0000-0000-0000F4360000}"/>
    <cellStyle name="Currency 2 3 2 5 6" xfId="38598" xr:uid="{00000000-0005-0000-0000-0000F5360000}"/>
    <cellStyle name="Currency 2 3 2 5 7" xfId="41661" xr:uid="{00000000-0005-0000-0000-0000F6360000}"/>
    <cellStyle name="Currency 2 3 2 6" xfId="2957" xr:uid="{00000000-0005-0000-0000-0000F7360000}"/>
    <cellStyle name="Currency 2 3 2 6 2" xfId="10808" xr:uid="{00000000-0005-0000-0000-0000F8360000}"/>
    <cellStyle name="Currency 2 3 2 6 3" xfId="8532" xr:uid="{00000000-0005-0000-0000-0000F9360000}"/>
    <cellStyle name="Currency 2 3 2 6 3 2" xfId="22827" xr:uid="{00000000-0005-0000-0000-0000FA360000}"/>
    <cellStyle name="Currency 2 3 2 6 4" xfId="17301" xr:uid="{00000000-0005-0000-0000-0000FB360000}"/>
    <cellStyle name="Currency 2 3 2 6 5" xfId="35069" xr:uid="{00000000-0005-0000-0000-0000FC360000}"/>
    <cellStyle name="Currency 2 3 2 6 6" xfId="38599" xr:uid="{00000000-0005-0000-0000-0000FD360000}"/>
    <cellStyle name="Currency 2 3 2 6 7" xfId="41662" xr:uid="{00000000-0005-0000-0000-0000FE360000}"/>
    <cellStyle name="Currency 2 3 2 7" xfId="3274" xr:uid="{00000000-0005-0000-0000-0000FF360000}"/>
    <cellStyle name="Currency 2 3 2 7 2" xfId="10809" xr:uid="{00000000-0005-0000-0000-000000370000}"/>
    <cellStyle name="Currency 2 3 2 7 3" xfId="8848" xr:uid="{00000000-0005-0000-0000-000001370000}"/>
    <cellStyle name="Currency 2 3 2 7 3 2" xfId="23142" xr:uid="{00000000-0005-0000-0000-000002370000}"/>
    <cellStyle name="Currency 2 3 2 7 4" xfId="17616" xr:uid="{00000000-0005-0000-0000-000003370000}"/>
    <cellStyle name="Currency 2 3 2 7 5" xfId="35070" xr:uid="{00000000-0005-0000-0000-000004370000}"/>
    <cellStyle name="Currency 2 3 2 7 6" xfId="38600" xr:uid="{00000000-0005-0000-0000-000005370000}"/>
    <cellStyle name="Currency 2 3 2 7 7" xfId="41663" xr:uid="{00000000-0005-0000-0000-000006370000}"/>
    <cellStyle name="Currency 2 3 2 8" xfId="3588" xr:uid="{00000000-0005-0000-0000-000007370000}"/>
    <cellStyle name="Currency 2 3 2 8 2" xfId="10810" xr:uid="{00000000-0005-0000-0000-000008370000}"/>
    <cellStyle name="Currency 2 3 2 8 3" xfId="9162" xr:uid="{00000000-0005-0000-0000-000009370000}"/>
    <cellStyle name="Currency 2 3 2 8 3 2" xfId="23455" xr:uid="{00000000-0005-0000-0000-00000A370000}"/>
    <cellStyle name="Currency 2 3 2 8 4" xfId="17929" xr:uid="{00000000-0005-0000-0000-00000B370000}"/>
    <cellStyle name="Currency 2 3 2 8 5" xfId="35071" xr:uid="{00000000-0005-0000-0000-00000C370000}"/>
    <cellStyle name="Currency 2 3 2 8 6" xfId="38601" xr:uid="{00000000-0005-0000-0000-00000D370000}"/>
    <cellStyle name="Currency 2 3 2 8 7" xfId="41664" xr:uid="{00000000-0005-0000-0000-00000E370000}"/>
    <cellStyle name="Currency 2 3 2 9" xfId="3903" xr:uid="{00000000-0005-0000-0000-00000F370000}"/>
    <cellStyle name="Currency 2 3 2 9 2" xfId="10811" xr:uid="{00000000-0005-0000-0000-000010370000}"/>
    <cellStyle name="Currency 2 3 2 9 3" xfId="9477" xr:uid="{00000000-0005-0000-0000-000011370000}"/>
    <cellStyle name="Currency 2 3 2 9 3 2" xfId="23767" xr:uid="{00000000-0005-0000-0000-000012370000}"/>
    <cellStyle name="Currency 2 3 2 9 4" xfId="18241" xr:uid="{00000000-0005-0000-0000-000013370000}"/>
    <cellStyle name="Currency 2 3 20" xfId="29357" xr:uid="{00000000-0005-0000-0000-000014370000}"/>
    <cellStyle name="Currency 2 3 21" xfId="29673" xr:uid="{00000000-0005-0000-0000-000015370000}"/>
    <cellStyle name="Currency 2 3 22" xfId="29988" xr:uid="{00000000-0005-0000-0000-000016370000}"/>
    <cellStyle name="Currency 2 3 23" xfId="31231" xr:uid="{00000000-0005-0000-0000-000017370000}"/>
    <cellStyle name="Currency 2 3 24" xfId="31545" xr:uid="{00000000-0005-0000-0000-000018370000}"/>
    <cellStyle name="Currency 2 3 25" xfId="32785" xr:uid="{00000000-0005-0000-0000-000019370000}"/>
    <cellStyle name="Currency 2 3 26" xfId="35061" xr:uid="{00000000-0005-0000-0000-00001A370000}"/>
    <cellStyle name="Currency 2 3 27" xfId="37425" xr:uid="{00000000-0005-0000-0000-00001B370000}"/>
    <cellStyle name="Currency 2 3 28" xfId="38591" xr:uid="{00000000-0005-0000-0000-00001C370000}"/>
    <cellStyle name="Currency 2 3 29" xfId="41654" xr:uid="{00000000-0005-0000-0000-00001D370000}"/>
    <cellStyle name="Currency 2 3 3" xfId="362" xr:uid="{00000000-0005-0000-0000-00001E370000}"/>
    <cellStyle name="Currency 2 3 3 10" xfId="30301" xr:uid="{00000000-0005-0000-0000-00001F370000}"/>
    <cellStyle name="Currency 2 3 3 11" xfId="31858" xr:uid="{00000000-0005-0000-0000-000020370000}"/>
    <cellStyle name="Currency 2 3 3 12" xfId="33098" xr:uid="{00000000-0005-0000-0000-000021370000}"/>
    <cellStyle name="Currency 2 3 3 13" xfId="35072" xr:uid="{00000000-0005-0000-0000-000022370000}"/>
    <cellStyle name="Currency 2 3 3 14" xfId="38602" xr:uid="{00000000-0005-0000-0000-000023370000}"/>
    <cellStyle name="Currency 2 3 3 15" xfId="41665" xr:uid="{00000000-0005-0000-0000-000024370000}"/>
    <cellStyle name="Currency 2 3 3 2" xfId="2136" xr:uid="{00000000-0005-0000-0000-000025370000}"/>
    <cellStyle name="Currency 2 3 3 2 10" xfId="38603" xr:uid="{00000000-0005-0000-0000-000026370000}"/>
    <cellStyle name="Currency 2 3 3 2 11" xfId="41666" xr:uid="{00000000-0005-0000-0000-000027370000}"/>
    <cellStyle name="Currency 2 3 3 2 2" xfId="7735" xr:uid="{00000000-0005-0000-0000-000028370000}"/>
    <cellStyle name="Currency 2 3 3 2 2 2" xfId="22039" xr:uid="{00000000-0005-0000-0000-000029370000}"/>
    <cellStyle name="Currency 2 3 3 2 3" xfId="10813" xr:uid="{00000000-0005-0000-0000-00002A370000}"/>
    <cellStyle name="Currency 2 3 3 2 4" xfId="5589" xr:uid="{00000000-0005-0000-0000-00002B370000}"/>
    <cellStyle name="Currency 2 3 3 2 4 2" xfId="19918" xr:uid="{00000000-0005-0000-0000-00002C370000}"/>
    <cellStyle name="Currency 2 3 3 2 5" xfId="16513" xr:uid="{00000000-0005-0000-0000-00002D370000}"/>
    <cellStyle name="Currency 2 3 3 2 6" xfId="30691" xr:uid="{00000000-0005-0000-0000-00002E370000}"/>
    <cellStyle name="Currency 2 3 3 2 7" xfId="32248" xr:uid="{00000000-0005-0000-0000-00002F370000}"/>
    <cellStyle name="Currency 2 3 3 2 8" xfId="33488" xr:uid="{00000000-0005-0000-0000-000030370000}"/>
    <cellStyle name="Currency 2 3 3 2 9" xfId="35073" xr:uid="{00000000-0005-0000-0000-000031370000}"/>
    <cellStyle name="Currency 2 3 3 3" xfId="6351" xr:uid="{00000000-0005-0000-0000-000032370000}"/>
    <cellStyle name="Currency 2 3 3 3 2" xfId="20659" xr:uid="{00000000-0005-0000-0000-000033370000}"/>
    <cellStyle name="Currency 2 3 3 4" xfId="10812" xr:uid="{00000000-0005-0000-0000-000034370000}"/>
    <cellStyle name="Currency 2 3 3 5" xfId="4818" xr:uid="{00000000-0005-0000-0000-000035370000}"/>
    <cellStyle name="Currency 2 3 3 5 2" xfId="19150" xr:uid="{00000000-0005-0000-0000-000036370000}"/>
    <cellStyle name="Currency 2 3 3 6" xfId="14066" xr:uid="{00000000-0005-0000-0000-000037370000}"/>
    <cellStyle name="Currency 2 3 3 6 2" xfId="27767" xr:uid="{00000000-0005-0000-0000-000038370000}"/>
    <cellStyle name="Currency 2 3 3 7" xfId="14694" xr:uid="{00000000-0005-0000-0000-000039370000}"/>
    <cellStyle name="Currency 2 3 3 7 2" xfId="28393" xr:uid="{00000000-0005-0000-0000-00003A370000}"/>
    <cellStyle name="Currency 2 3 3 8" xfId="15133" xr:uid="{00000000-0005-0000-0000-00003B370000}"/>
    <cellStyle name="Currency 2 3 3 9" xfId="29041" xr:uid="{00000000-0005-0000-0000-00003C370000}"/>
    <cellStyle name="Currency 2 3 4" xfId="675" xr:uid="{00000000-0005-0000-0000-00003D370000}"/>
    <cellStyle name="Currency 2 3 4 10" xfId="35074" xr:uid="{00000000-0005-0000-0000-00003E370000}"/>
    <cellStyle name="Currency 2 3 4 11" xfId="38604" xr:uid="{00000000-0005-0000-0000-00003F370000}"/>
    <cellStyle name="Currency 2 3 4 12" xfId="41667" xr:uid="{00000000-0005-0000-0000-000040370000}"/>
    <cellStyle name="Currency 2 3 4 2" xfId="2449" xr:uid="{00000000-0005-0000-0000-000041370000}"/>
    <cellStyle name="Currency 2 3 4 2 2" xfId="8047" xr:uid="{00000000-0005-0000-0000-000042370000}"/>
    <cellStyle name="Currency 2 3 4 2 2 2" xfId="22351" xr:uid="{00000000-0005-0000-0000-000043370000}"/>
    <cellStyle name="Currency 2 3 4 2 3" xfId="10815" xr:uid="{00000000-0005-0000-0000-000044370000}"/>
    <cellStyle name="Currency 2 3 4 2 4" xfId="5901" xr:uid="{00000000-0005-0000-0000-000045370000}"/>
    <cellStyle name="Currency 2 3 4 2 4 2" xfId="20230" xr:uid="{00000000-0005-0000-0000-000046370000}"/>
    <cellStyle name="Currency 2 3 4 2 5" xfId="16825" xr:uid="{00000000-0005-0000-0000-000047370000}"/>
    <cellStyle name="Currency 2 3 4 2 6" xfId="35075" xr:uid="{00000000-0005-0000-0000-000048370000}"/>
    <cellStyle name="Currency 2 3 4 2 7" xfId="38605" xr:uid="{00000000-0005-0000-0000-000049370000}"/>
    <cellStyle name="Currency 2 3 4 2 8" xfId="41668" xr:uid="{00000000-0005-0000-0000-00004A370000}"/>
    <cellStyle name="Currency 2 3 4 3" xfId="6663" xr:uid="{00000000-0005-0000-0000-00004B370000}"/>
    <cellStyle name="Currency 2 3 4 3 2" xfId="20971" xr:uid="{00000000-0005-0000-0000-00004C370000}"/>
    <cellStyle name="Currency 2 3 4 4" xfId="10814" xr:uid="{00000000-0005-0000-0000-00004D370000}"/>
    <cellStyle name="Currency 2 3 4 5" xfId="5130" xr:uid="{00000000-0005-0000-0000-00004E370000}"/>
    <cellStyle name="Currency 2 3 4 5 2" xfId="19462" xr:uid="{00000000-0005-0000-0000-00004F370000}"/>
    <cellStyle name="Currency 2 3 4 6" xfId="15445" xr:uid="{00000000-0005-0000-0000-000050370000}"/>
    <cellStyle name="Currency 2 3 4 7" xfId="30688" xr:uid="{00000000-0005-0000-0000-000051370000}"/>
    <cellStyle name="Currency 2 3 4 8" xfId="32245" xr:uid="{00000000-0005-0000-0000-000052370000}"/>
    <cellStyle name="Currency 2 3 4 9" xfId="33485" xr:uid="{00000000-0005-0000-0000-000053370000}"/>
    <cellStyle name="Currency 2 3 5" xfId="1333" xr:uid="{00000000-0005-0000-0000-000054370000}"/>
    <cellStyle name="Currency 2 3 5 2" xfId="6982" xr:uid="{00000000-0005-0000-0000-000055370000}"/>
    <cellStyle name="Currency 2 3 5 2 2" xfId="21287" xr:uid="{00000000-0005-0000-0000-000056370000}"/>
    <cellStyle name="Currency 2 3 5 3" xfId="10816" xr:uid="{00000000-0005-0000-0000-000057370000}"/>
    <cellStyle name="Currency 2 3 5 4" xfId="5433" xr:uid="{00000000-0005-0000-0000-000058370000}"/>
    <cellStyle name="Currency 2 3 5 4 2" xfId="19762" xr:uid="{00000000-0005-0000-0000-000059370000}"/>
    <cellStyle name="Currency 2 3 5 5" xfId="15761" xr:uid="{00000000-0005-0000-0000-00005A370000}"/>
    <cellStyle name="Currency 2 3 5 6" xfId="35076" xr:uid="{00000000-0005-0000-0000-00005B370000}"/>
    <cellStyle name="Currency 2 3 5 7" xfId="38606" xr:uid="{00000000-0005-0000-0000-00005C370000}"/>
    <cellStyle name="Currency 2 3 5 8" xfId="41669" xr:uid="{00000000-0005-0000-0000-00005D370000}"/>
    <cellStyle name="Currency 2 3 6" xfId="1646" xr:uid="{00000000-0005-0000-0000-00005E370000}"/>
    <cellStyle name="Currency 2 3 6 2" xfId="10817" xr:uid="{00000000-0005-0000-0000-00005F370000}"/>
    <cellStyle name="Currency 2 3 6 3" xfId="7295" xr:uid="{00000000-0005-0000-0000-000060370000}"/>
    <cellStyle name="Currency 2 3 6 3 2" xfId="21599" xr:uid="{00000000-0005-0000-0000-000061370000}"/>
    <cellStyle name="Currency 2 3 6 4" xfId="16073" xr:uid="{00000000-0005-0000-0000-000062370000}"/>
    <cellStyle name="Currency 2 3 6 5" xfId="35077" xr:uid="{00000000-0005-0000-0000-000063370000}"/>
    <cellStyle name="Currency 2 3 6 6" xfId="38607" xr:uid="{00000000-0005-0000-0000-000064370000}"/>
    <cellStyle name="Currency 2 3 6 7" xfId="41670" xr:uid="{00000000-0005-0000-0000-000065370000}"/>
    <cellStyle name="Currency 2 3 7" xfId="1979" xr:uid="{00000000-0005-0000-0000-000066370000}"/>
    <cellStyle name="Currency 2 3 7 2" xfId="10818" xr:uid="{00000000-0005-0000-0000-000067370000}"/>
    <cellStyle name="Currency 2 3 7 3" xfId="7579" xr:uid="{00000000-0005-0000-0000-000068370000}"/>
    <cellStyle name="Currency 2 3 7 3 2" xfId="21883" xr:uid="{00000000-0005-0000-0000-000069370000}"/>
    <cellStyle name="Currency 2 3 7 4" xfId="16357" xr:uid="{00000000-0005-0000-0000-00006A370000}"/>
    <cellStyle name="Currency 2 3 7 5" xfId="35078" xr:uid="{00000000-0005-0000-0000-00006B370000}"/>
    <cellStyle name="Currency 2 3 7 6" xfId="38608" xr:uid="{00000000-0005-0000-0000-00006C370000}"/>
    <cellStyle name="Currency 2 3 7 7" xfId="41671" xr:uid="{00000000-0005-0000-0000-00006D370000}"/>
    <cellStyle name="Currency 2 3 8" xfId="2801" xr:uid="{00000000-0005-0000-0000-00006E370000}"/>
    <cellStyle name="Currency 2 3 8 2" xfId="10819" xr:uid="{00000000-0005-0000-0000-00006F370000}"/>
    <cellStyle name="Currency 2 3 8 3" xfId="8376" xr:uid="{00000000-0005-0000-0000-000070370000}"/>
    <cellStyle name="Currency 2 3 8 3 2" xfId="22671" xr:uid="{00000000-0005-0000-0000-000071370000}"/>
    <cellStyle name="Currency 2 3 8 4" xfId="17145" xr:uid="{00000000-0005-0000-0000-000072370000}"/>
    <cellStyle name="Currency 2 3 8 5" xfId="35079" xr:uid="{00000000-0005-0000-0000-000073370000}"/>
    <cellStyle name="Currency 2 3 8 6" xfId="38609" xr:uid="{00000000-0005-0000-0000-000074370000}"/>
    <cellStyle name="Currency 2 3 8 7" xfId="41672" xr:uid="{00000000-0005-0000-0000-000075370000}"/>
    <cellStyle name="Currency 2 3 9" xfId="3118" xr:uid="{00000000-0005-0000-0000-000076370000}"/>
    <cellStyle name="Currency 2 3 9 2" xfId="10820" xr:uid="{00000000-0005-0000-0000-000077370000}"/>
    <cellStyle name="Currency 2 3 9 3" xfId="8692" xr:uid="{00000000-0005-0000-0000-000078370000}"/>
    <cellStyle name="Currency 2 3 9 3 2" xfId="22986" xr:uid="{00000000-0005-0000-0000-000079370000}"/>
    <cellStyle name="Currency 2 3 9 4" xfId="17460" xr:uid="{00000000-0005-0000-0000-00007A370000}"/>
    <cellStyle name="Currency 2 3 9 5" xfId="35080" xr:uid="{00000000-0005-0000-0000-00007B370000}"/>
    <cellStyle name="Currency 2 3 9 6" xfId="38610" xr:uid="{00000000-0005-0000-0000-00007C370000}"/>
    <cellStyle name="Currency 2 3 9 7" xfId="41673" xr:uid="{00000000-0005-0000-0000-00007D370000}"/>
    <cellStyle name="Currency 2 4" xfId="440" xr:uid="{00000000-0005-0000-0000-00007E370000}"/>
    <cellStyle name="Currency 2 4 10" xfId="4142" xr:uid="{00000000-0005-0000-0000-00007F370000}"/>
    <cellStyle name="Currency 2 4 10 2" xfId="10822" xr:uid="{00000000-0005-0000-0000-000080370000}"/>
    <cellStyle name="Currency 2 4 10 3" xfId="6429" xr:uid="{00000000-0005-0000-0000-000081370000}"/>
    <cellStyle name="Currency 2 4 10 3 2" xfId="20737" xr:uid="{00000000-0005-0000-0000-000082370000}"/>
    <cellStyle name="Currency 2 4 10 4" xfId="18475" xr:uid="{00000000-0005-0000-0000-000083370000}"/>
    <cellStyle name="Currency 2 4 11" xfId="4455" xr:uid="{00000000-0005-0000-0000-000084370000}"/>
    <cellStyle name="Currency 2 4 11 2" xfId="10823" xr:uid="{00000000-0005-0000-0000-000085370000}"/>
    <cellStyle name="Currency 2 4 11 3" xfId="18787" xr:uid="{00000000-0005-0000-0000-000086370000}"/>
    <cellStyle name="Currency 2 4 12" xfId="10821" xr:uid="{00000000-0005-0000-0000-000087370000}"/>
    <cellStyle name="Currency 2 4 13" xfId="4896" xr:uid="{00000000-0005-0000-0000-000088370000}"/>
    <cellStyle name="Currency 2 4 13 2" xfId="19228" xr:uid="{00000000-0005-0000-0000-000089370000}"/>
    <cellStyle name="Currency 2 4 14" xfId="13831" xr:uid="{00000000-0005-0000-0000-00008A370000}"/>
    <cellStyle name="Currency 2 4 14 2" xfId="27532" xr:uid="{00000000-0005-0000-0000-00008B370000}"/>
    <cellStyle name="Currency 2 4 15" xfId="14459" xr:uid="{00000000-0005-0000-0000-00008C370000}"/>
    <cellStyle name="Currency 2 4 15 2" xfId="28158" xr:uid="{00000000-0005-0000-0000-00008D370000}"/>
    <cellStyle name="Currency 2 4 16" xfId="15211" xr:uid="{00000000-0005-0000-0000-00008E370000}"/>
    <cellStyle name="Currency 2 4 17" xfId="28806" xr:uid="{00000000-0005-0000-0000-00008F370000}"/>
    <cellStyle name="Currency 2 4 18" xfId="29435" xr:uid="{00000000-0005-0000-0000-000090370000}"/>
    <cellStyle name="Currency 2 4 19" xfId="29751" xr:uid="{00000000-0005-0000-0000-000091370000}"/>
    <cellStyle name="Currency 2 4 2" xfId="753" xr:uid="{00000000-0005-0000-0000-000092370000}"/>
    <cellStyle name="Currency 2 4 2 10" xfId="30379" xr:uid="{00000000-0005-0000-0000-000093370000}"/>
    <cellStyle name="Currency 2 4 2 11" xfId="31936" xr:uid="{00000000-0005-0000-0000-000094370000}"/>
    <cellStyle name="Currency 2 4 2 12" xfId="33176" xr:uid="{00000000-0005-0000-0000-000095370000}"/>
    <cellStyle name="Currency 2 4 2 13" xfId="35082" xr:uid="{00000000-0005-0000-0000-000096370000}"/>
    <cellStyle name="Currency 2 4 2 14" xfId="38612" xr:uid="{00000000-0005-0000-0000-000097370000}"/>
    <cellStyle name="Currency 2 4 2 15" xfId="41675" xr:uid="{00000000-0005-0000-0000-000098370000}"/>
    <cellStyle name="Currency 2 4 2 2" xfId="2527" xr:uid="{00000000-0005-0000-0000-000099370000}"/>
    <cellStyle name="Currency 2 4 2 2 10" xfId="38613" xr:uid="{00000000-0005-0000-0000-00009A370000}"/>
    <cellStyle name="Currency 2 4 2 2 11" xfId="41676" xr:uid="{00000000-0005-0000-0000-00009B370000}"/>
    <cellStyle name="Currency 2 4 2 2 2" xfId="8125" xr:uid="{00000000-0005-0000-0000-00009C370000}"/>
    <cellStyle name="Currency 2 4 2 2 2 2" xfId="22429" xr:uid="{00000000-0005-0000-0000-00009D370000}"/>
    <cellStyle name="Currency 2 4 2 2 3" xfId="10825" xr:uid="{00000000-0005-0000-0000-00009E370000}"/>
    <cellStyle name="Currency 2 4 2 2 4" xfId="5979" xr:uid="{00000000-0005-0000-0000-00009F370000}"/>
    <cellStyle name="Currency 2 4 2 2 4 2" xfId="20308" xr:uid="{00000000-0005-0000-0000-0000A0370000}"/>
    <cellStyle name="Currency 2 4 2 2 5" xfId="16903" xr:uid="{00000000-0005-0000-0000-0000A1370000}"/>
    <cellStyle name="Currency 2 4 2 2 6" xfId="30693" xr:uid="{00000000-0005-0000-0000-0000A2370000}"/>
    <cellStyle name="Currency 2 4 2 2 7" xfId="32250" xr:uid="{00000000-0005-0000-0000-0000A3370000}"/>
    <cellStyle name="Currency 2 4 2 2 8" xfId="33490" xr:uid="{00000000-0005-0000-0000-0000A4370000}"/>
    <cellStyle name="Currency 2 4 2 2 9" xfId="35083" xr:uid="{00000000-0005-0000-0000-0000A5370000}"/>
    <cellStyle name="Currency 2 4 2 3" xfId="6741" xr:uid="{00000000-0005-0000-0000-0000A6370000}"/>
    <cellStyle name="Currency 2 4 2 3 2" xfId="21049" xr:uid="{00000000-0005-0000-0000-0000A7370000}"/>
    <cellStyle name="Currency 2 4 2 4" xfId="10824" xr:uid="{00000000-0005-0000-0000-0000A8370000}"/>
    <cellStyle name="Currency 2 4 2 5" xfId="5208" xr:uid="{00000000-0005-0000-0000-0000A9370000}"/>
    <cellStyle name="Currency 2 4 2 5 2" xfId="19540" xr:uid="{00000000-0005-0000-0000-0000AA370000}"/>
    <cellStyle name="Currency 2 4 2 6" xfId="14145" xr:uid="{00000000-0005-0000-0000-0000AB370000}"/>
    <cellStyle name="Currency 2 4 2 6 2" xfId="27845" xr:uid="{00000000-0005-0000-0000-0000AC370000}"/>
    <cellStyle name="Currency 2 4 2 7" xfId="14772" xr:uid="{00000000-0005-0000-0000-0000AD370000}"/>
    <cellStyle name="Currency 2 4 2 7 2" xfId="28471" xr:uid="{00000000-0005-0000-0000-0000AE370000}"/>
    <cellStyle name="Currency 2 4 2 8" xfId="15523" xr:uid="{00000000-0005-0000-0000-0000AF370000}"/>
    <cellStyle name="Currency 2 4 2 9" xfId="29119" xr:uid="{00000000-0005-0000-0000-0000B0370000}"/>
    <cellStyle name="Currency 2 4 20" xfId="30066" xr:uid="{00000000-0005-0000-0000-0000B1370000}"/>
    <cellStyle name="Currency 2 4 21" xfId="31309" xr:uid="{00000000-0005-0000-0000-0000B2370000}"/>
    <cellStyle name="Currency 2 4 22" xfId="31623" xr:uid="{00000000-0005-0000-0000-0000B3370000}"/>
    <cellStyle name="Currency 2 4 23" xfId="32863" xr:uid="{00000000-0005-0000-0000-0000B4370000}"/>
    <cellStyle name="Currency 2 4 24" xfId="35081" xr:uid="{00000000-0005-0000-0000-0000B5370000}"/>
    <cellStyle name="Currency 2 4 25" xfId="37503" xr:uid="{00000000-0005-0000-0000-0000B6370000}"/>
    <cellStyle name="Currency 2 4 26" xfId="38611" xr:uid="{00000000-0005-0000-0000-0000B7370000}"/>
    <cellStyle name="Currency 2 4 27" xfId="41674" xr:uid="{00000000-0005-0000-0000-0000B8370000}"/>
    <cellStyle name="Currency 2 4 3" xfId="1411" xr:uid="{00000000-0005-0000-0000-0000B9370000}"/>
    <cellStyle name="Currency 2 4 3 10" xfId="38614" xr:uid="{00000000-0005-0000-0000-0000BA370000}"/>
    <cellStyle name="Currency 2 4 3 11" xfId="41677" xr:uid="{00000000-0005-0000-0000-0000BB370000}"/>
    <cellStyle name="Currency 2 4 3 2" xfId="7060" xr:uid="{00000000-0005-0000-0000-0000BC370000}"/>
    <cellStyle name="Currency 2 4 3 2 2" xfId="21365" xr:uid="{00000000-0005-0000-0000-0000BD370000}"/>
    <cellStyle name="Currency 2 4 3 3" xfId="10826" xr:uid="{00000000-0005-0000-0000-0000BE370000}"/>
    <cellStyle name="Currency 2 4 3 4" xfId="5667" xr:uid="{00000000-0005-0000-0000-0000BF370000}"/>
    <cellStyle name="Currency 2 4 3 4 2" xfId="19996" xr:uid="{00000000-0005-0000-0000-0000C0370000}"/>
    <cellStyle name="Currency 2 4 3 5" xfId="15839" xr:uid="{00000000-0005-0000-0000-0000C1370000}"/>
    <cellStyle name="Currency 2 4 3 6" xfId="30692" xr:uid="{00000000-0005-0000-0000-0000C2370000}"/>
    <cellStyle name="Currency 2 4 3 7" xfId="32249" xr:uid="{00000000-0005-0000-0000-0000C3370000}"/>
    <cellStyle name="Currency 2 4 3 8" xfId="33489" xr:uid="{00000000-0005-0000-0000-0000C4370000}"/>
    <cellStyle name="Currency 2 4 3 9" xfId="35084" xr:uid="{00000000-0005-0000-0000-0000C5370000}"/>
    <cellStyle name="Currency 2 4 4" xfId="1724" xr:uid="{00000000-0005-0000-0000-0000C6370000}"/>
    <cellStyle name="Currency 2 4 4 2" xfId="10827" xr:uid="{00000000-0005-0000-0000-0000C7370000}"/>
    <cellStyle name="Currency 2 4 4 3" xfId="7373" xr:uid="{00000000-0005-0000-0000-0000C8370000}"/>
    <cellStyle name="Currency 2 4 4 3 2" xfId="21677" xr:uid="{00000000-0005-0000-0000-0000C9370000}"/>
    <cellStyle name="Currency 2 4 4 4" xfId="16151" xr:uid="{00000000-0005-0000-0000-0000CA370000}"/>
    <cellStyle name="Currency 2 4 4 5" xfId="35085" xr:uid="{00000000-0005-0000-0000-0000CB370000}"/>
    <cellStyle name="Currency 2 4 4 6" xfId="38615" xr:uid="{00000000-0005-0000-0000-0000CC370000}"/>
    <cellStyle name="Currency 2 4 4 7" xfId="41678" xr:uid="{00000000-0005-0000-0000-0000CD370000}"/>
    <cellStyle name="Currency 2 4 5" xfId="2214" xr:uid="{00000000-0005-0000-0000-0000CE370000}"/>
    <cellStyle name="Currency 2 4 5 2" xfId="10828" xr:uid="{00000000-0005-0000-0000-0000CF370000}"/>
    <cellStyle name="Currency 2 4 5 3" xfId="7813" xr:uid="{00000000-0005-0000-0000-0000D0370000}"/>
    <cellStyle name="Currency 2 4 5 3 2" xfId="22117" xr:uid="{00000000-0005-0000-0000-0000D1370000}"/>
    <cellStyle name="Currency 2 4 5 4" xfId="16591" xr:uid="{00000000-0005-0000-0000-0000D2370000}"/>
    <cellStyle name="Currency 2 4 5 5" xfId="35086" xr:uid="{00000000-0005-0000-0000-0000D3370000}"/>
    <cellStyle name="Currency 2 4 5 6" xfId="38616" xr:uid="{00000000-0005-0000-0000-0000D4370000}"/>
    <cellStyle name="Currency 2 4 5 7" xfId="41679" xr:uid="{00000000-0005-0000-0000-0000D5370000}"/>
    <cellStyle name="Currency 2 4 6" xfId="2879" xr:uid="{00000000-0005-0000-0000-0000D6370000}"/>
    <cellStyle name="Currency 2 4 6 2" xfId="10829" xr:uid="{00000000-0005-0000-0000-0000D7370000}"/>
    <cellStyle name="Currency 2 4 6 3" xfId="8454" xr:uid="{00000000-0005-0000-0000-0000D8370000}"/>
    <cellStyle name="Currency 2 4 6 3 2" xfId="22749" xr:uid="{00000000-0005-0000-0000-0000D9370000}"/>
    <cellStyle name="Currency 2 4 6 4" xfId="17223" xr:uid="{00000000-0005-0000-0000-0000DA370000}"/>
    <cellStyle name="Currency 2 4 6 5" xfId="35087" xr:uid="{00000000-0005-0000-0000-0000DB370000}"/>
    <cellStyle name="Currency 2 4 6 6" xfId="38617" xr:uid="{00000000-0005-0000-0000-0000DC370000}"/>
    <cellStyle name="Currency 2 4 6 7" xfId="41680" xr:uid="{00000000-0005-0000-0000-0000DD370000}"/>
    <cellStyle name="Currency 2 4 7" xfId="3196" xr:uid="{00000000-0005-0000-0000-0000DE370000}"/>
    <cellStyle name="Currency 2 4 7 2" xfId="10830" xr:uid="{00000000-0005-0000-0000-0000DF370000}"/>
    <cellStyle name="Currency 2 4 7 3" xfId="8770" xr:uid="{00000000-0005-0000-0000-0000E0370000}"/>
    <cellStyle name="Currency 2 4 7 3 2" xfId="23064" xr:uid="{00000000-0005-0000-0000-0000E1370000}"/>
    <cellStyle name="Currency 2 4 7 4" xfId="17538" xr:uid="{00000000-0005-0000-0000-0000E2370000}"/>
    <cellStyle name="Currency 2 4 7 5" xfId="35088" xr:uid="{00000000-0005-0000-0000-0000E3370000}"/>
    <cellStyle name="Currency 2 4 7 6" xfId="38618" xr:uid="{00000000-0005-0000-0000-0000E4370000}"/>
    <cellStyle name="Currency 2 4 7 7" xfId="41681" xr:uid="{00000000-0005-0000-0000-0000E5370000}"/>
    <cellStyle name="Currency 2 4 8" xfId="3510" xr:uid="{00000000-0005-0000-0000-0000E6370000}"/>
    <cellStyle name="Currency 2 4 8 2" xfId="10831" xr:uid="{00000000-0005-0000-0000-0000E7370000}"/>
    <cellStyle name="Currency 2 4 8 3" xfId="9084" xr:uid="{00000000-0005-0000-0000-0000E8370000}"/>
    <cellStyle name="Currency 2 4 8 3 2" xfId="23377" xr:uid="{00000000-0005-0000-0000-0000E9370000}"/>
    <cellStyle name="Currency 2 4 8 4" xfId="17851" xr:uid="{00000000-0005-0000-0000-0000EA370000}"/>
    <cellStyle name="Currency 2 4 8 5" xfId="35089" xr:uid="{00000000-0005-0000-0000-0000EB370000}"/>
    <cellStyle name="Currency 2 4 8 6" xfId="38619" xr:uid="{00000000-0005-0000-0000-0000EC370000}"/>
    <cellStyle name="Currency 2 4 8 7" xfId="41682" xr:uid="{00000000-0005-0000-0000-0000ED370000}"/>
    <cellStyle name="Currency 2 4 9" xfId="3825" xr:uid="{00000000-0005-0000-0000-0000EE370000}"/>
    <cellStyle name="Currency 2 4 9 2" xfId="10832" xr:uid="{00000000-0005-0000-0000-0000EF370000}"/>
    <cellStyle name="Currency 2 4 9 3" xfId="9399" xr:uid="{00000000-0005-0000-0000-0000F0370000}"/>
    <cellStyle name="Currency 2 4 9 3 2" xfId="23689" xr:uid="{00000000-0005-0000-0000-0000F1370000}"/>
    <cellStyle name="Currency 2 4 9 4" xfId="18163" xr:uid="{00000000-0005-0000-0000-0000F2370000}"/>
    <cellStyle name="Currency 2 5" xfId="284" xr:uid="{00000000-0005-0000-0000-0000F3370000}"/>
    <cellStyle name="Currency 2 5 10" xfId="30223" xr:uid="{00000000-0005-0000-0000-0000F4370000}"/>
    <cellStyle name="Currency 2 5 11" xfId="31780" xr:uid="{00000000-0005-0000-0000-0000F5370000}"/>
    <cellStyle name="Currency 2 5 12" xfId="33020" xr:uid="{00000000-0005-0000-0000-0000F6370000}"/>
    <cellStyle name="Currency 2 5 13" xfId="35090" xr:uid="{00000000-0005-0000-0000-0000F7370000}"/>
    <cellStyle name="Currency 2 5 14" xfId="38620" xr:uid="{00000000-0005-0000-0000-0000F8370000}"/>
    <cellStyle name="Currency 2 5 15" xfId="41683" xr:uid="{00000000-0005-0000-0000-0000F9370000}"/>
    <cellStyle name="Currency 2 5 2" xfId="2058" xr:uid="{00000000-0005-0000-0000-0000FA370000}"/>
    <cellStyle name="Currency 2 5 2 10" xfId="38621" xr:uid="{00000000-0005-0000-0000-0000FB370000}"/>
    <cellStyle name="Currency 2 5 2 11" xfId="41684" xr:uid="{00000000-0005-0000-0000-0000FC370000}"/>
    <cellStyle name="Currency 2 5 2 2" xfId="7657" xr:uid="{00000000-0005-0000-0000-0000FD370000}"/>
    <cellStyle name="Currency 2 5 2 2 2" xfId="21961" xr:uid="{00000000-0005-0000-0000-0000FE370000}"/>
    <cellStyle name="Currency 2 5 2 3" xfId="10834" xr:uid="{00000000-0005-0000-0000-0000FF370000}"/>
    <cellStyle name="Currency 2 5 2 4" xfId="5511" xr:uid="{00000000-0005-0000-0000-000000380000}"/>
    <cellStyle name="Currency 2 5 2 4 2" xfId="19840" xr:uid="{00000000-0005-0000-0000-000001380000}"/>
    <cellStyle name="Currency 2 5 2 5" xfId="16435" xr:uid="{00000000-0005-0000-0000-000002380000}"/>
    <cellStyle name="Currency 2 5 2 6" xfId="30694" xr:uid="{00000000-0005-0000-0000-000003380000}"/>
    <cellStyle name="Currency 2 5 2 7" xfId="32251" xr:uid="{00000000-0005-0000-0000-000004380000}"/>
    <cellStyle name="Currency 2 5 2 8" xfId="33491" xr:uid="{00000000-0005-0000-0000-000005380000}"/>
    <cellStyle name="Currency 2 5 2 9" xfId="35091" xr:uid="{00000000-0005-0000-0000-000006380000}"/>
    <cellStyle name="Currency 2 5 3" xfId="6273" xr:uid="{00000000-0005-0000-0000-000007380000}"/>
    <cellStyle name="Currency 2 5 3 2" xfId="20581" xr:uid="{00000000-0005-0000-0000-000008380000}"/>
    <cellStyle name="Currency 2 5 4" xfId="10833" xr:uid="{00000000-0005-0000-0000-000009380000}"/>
    <cellStyle name="Currency 2 5 5" xfId="4740" xr:uid="{00000000-0005-0000-0000-00000A380000}"/>
    <cellStyle name="Currency 2 5 5 2" xfId="19072" xr:uid="{00000000-0005-0000-0000-00000B380000}"/>
    <cellStyle name="Currency 2 5 6" xfId="13988" xr:uid="{00000000-0005-0000-0000-00000C380000}"/>
    <cellStyle name="Currency 2 5 6 2" xfId="27689" xr:uid="{00000000-0005-0000-0000-00000D380000}"/>
    <cellStyle name="Currency 2 5 7" xfId="14616" xr:uid="{00000000-0005-0000-0000-00000E380000}"/>
    <cellStyle name="Currency 2 5 7 2" xfId="28315" xr:uid="{00000000-0005-0000-0000-00000F380000}"/>
    <cellStyle name="Currency 2 5 8" xfId="15055" xr:uid="{00000000-0005-0000-0000-000010380000}"/>
    <cellStyle name="Currency 2 5 9" xfId="28963" xr:uid="{00000000-0005-0000-0000-000011380000}"/>
    <cellStyle name="Currency 2 6" xfId="597" xr:uid="{00000000-0005-0000-0000-000012380000}"/>
    <cellStyle name="Currency 2 6 10" xfId="35092" xr:uid="{00000000-0005-0000-0000-000013380000}"/>
    <cellStyle name="Currency 2 6 11" xfId="38622" xr:uid="{00000000-0005-0000-0000-000014380000}"/>
    <cellStyle name="Currency 2 6 12" xfId="41685" xr:uid="{00000000-0005-0000-0000-000015380000}"/>
    <cellStyle name="Currency 2 6 2" xfId="2371" xr:uid="{00000000-0005-0000-0000-000016380000}"/>
    <cellStyle name="Currency 2 6 2 2" xfId="7969" xr:uid="{00000000-0005-0000-0000-000017380000}"/>
    <cellStyle name="Currency 2 6 2 2 2" xfId="22273" xr:uid="{00000000-0005-0000-0000-000018380000}"/>
    <cellStyle name="Currency 2 6 2 3" xfId="10836" xr:uid="{00000000-0005-0000-0000-000019380000}"/>
    <cellStyle name="Currency 2 6 2 4" xfId="5823" xr:uid="{00000000-0005-0000-0000-00001A380000}"/>
    <cellStyle name="Currency 2 6 2 4 2" xfId="20152" xr:uid="{00000000-0005-0000-0000-00001B380000}"/>
    <cellStyle name="Currency 2 6 2 5" xfId="16747" xr:uid="{00000000-0005-0000-0000-00001C380000}"/>
    <cellStyle name="Currency 2 6 2 6" xfId="35093" xr:uid="{00000000-0005-0000-0000-00001D380000}"/>
    <cellStyle name="Currency 2 6 2 7" xfId="38623" xr:uid="{00000000-0005-0000-0000-00001E380000}"/>
    <cellStyle name="Currency 2 6 2 8" xfId="41686" xr:uid="{00000000-0005-0000-0000-00001F380000}"/>
    <cellStyle name="Currency 2 6 3" xfId="6585" xr:uid="{00000000-0005-0000-0000-000020380000}"/>
    <cellStyle name="Currency 2 6 3 2" xfId="20893" xr:uid="{00000000-0005-0000-0000-000021380000}"/>
    <cellStyle name="Currency 2 6 4" xfId="10835" xr:uid="{00000000-0005-0000-0000-000022380000}"/>
    <cellStyle name="Currency 2 6 5" xfId="5052" xr:uid="{00000000-0005-0000-0000-000023380000}"/>
    <cellStyle name="Currency 2 6 5 2" xfId="19384" xr:uid="{00000000-0005-0000-0000-000024380000}"/>
    <cellStyle name="Currency 2 6 6" xfId="15367" xr:uid="{00000000-0005-0000-0000-000025380000}"/>
    <cellStyle name="Currency 2 6 7" xfId="30679" xr:uid="{00000000-0005-0000-0000-000026380000}"/>
    <cellStyle name="Currency 2 6 8" xfId="32236" xr:uid="{00000000-0005-0000-0000-000027380000}"/>
    <cellStyle name="Currency 2 6 9" xfId="33476" xr:uid="{00000000-0005-0000-0000-000028380000}"/>
    <cellStyle name="Currency 2 7" xfId="1255" xr:uid="{00000000-0005-0000-0000-000029380000}"/>
    <cellStyle name="Currency 2 7 2" xfId="10837" xr:uid="{00000000-0005-0000-0000-00002A380000}"/>
    <cellStyle name="Currency 2 7 3" xfId="6904" xr:uid="{00000000-0005-0000-0000-00002B380000}"/>
    <cellStyle name="Currency 2 7 3 2" xfId="21209" xr:uid="{00000000-0005-0000-0000-00002C380000}"/>
    <cellStyle name="Currency 2 7 4" xfId="15683" xr:uid="{00000000-0005-0000-0000-00002D380000}"/>
    <cellStyle name="Currency 2 7 5" xfId="35094" xr:uid="{00000000-0005-0000-0000-00002E380000}"/>
    <cellStyle name="Currency 2 7 6" xfId="38624" xr:uid="{00000000-0005-0000-0000-00002F380000}"/>
    <cellStyle name="Currency 2 7 7" xfId="41687" xr:uid="{00000000-0005-0000-0000-000030380000}"/>
    <cellStyle name="Currency 2 8" xfId="1568" xr:uid="{00000000-0005-0000-0000-000031380000}"/>
    <cellStyle name="Currency 2 8 2" xfId="10838" xr:uid="{00000000-0005-0000-0000-000032380000}"/>
    <cellStyle name="Currency 2 8 3" xfId="7217" xr:uid="{00000000-0005-0000-0000-000033380000}"/>
    <cellStyle name="Currency 2 8 3 2" xfId="21521" xr:uid="{00000000-0005-0000-0000-000034380000}"/>
    <cellStyle name="Currency 2 8 4" xfId="15995" xr:uid="{00000000-0005-0000-0000-000035380000}"/>
    <cellStyle name="Currency 2 8 5" xfId="35095" xr:uid="{00000000-0005-0000-0000-000036380000}"/>
    <cellStyle name="Currency 2 8 6" xfId="38625" xr:uid="{00000000-0005-0000-0000-000037380000}"/>
    <cellStyle name="Currency 2 8 7" xfId="41688" xr:uid="{00000000-0005-0000-0000-000038380000}"/>
    <cellStyle name="Currency 2 9" xfId="2723" xr:uid="{00000000-0005-0000-0000-000039380000}"/>
    <cellStyle name="Currency 2 9 2" xfId="10839" xr:uid="{00000000-0005-0000-0000-00003A380000}"/>
    <cellStyle name="Currency 2 9 3" xfId="8298" xr:uid="{00000000-0005-0000-0000-00003B380000}"/>
    <cellStyle name="Currency 2 9 3 2" xfId="22593" xr:uid="{00000000-0005-0000-0000-00003C380000}"/>
    <cellStyle name="Currency 2 9 4" xfId="17067" xr:uid="{00000000-0005-0000-0000-00003D380000}"/>
    <cellStyle name="Currency 2 9 5" xfId="35096" xr:uid="{00000000-0005-0000-0000-00003E380000}"/>
    <cellStyle name="Currency 2 9 6" xfId="38626" xr:uid="{00000000-0005-0000-0000-00003F380000}"/>
    <cellStyle name="Currency 2 9 7" xfId="41689" xr:uid="{00000000-0005-0000-0000-000040380000}"/>
    <cellStyle name="Currency 3" xfId="93" xr:uid="{00000000-0005-0000-0000-000041380000}"/>
    <cellStyle name="Currency 3 10" xfId="38627" xr:uid="{00000000-0005-0000-0000-000042380000}"/>
    <cellStyle name="Currency 3 11" xfId="41690" xr:uid="{00000000-0005-0000-0000-000043380000}"/>
    <cellStyle name="Currency 3 2" xfId="1934" xr:uid="{00000000-0005-0000-0000-000044380000}"/>
    <cellStyle name="Currency 3 2 2" xfId="7547" xr:uid="{00000000-0005-0000-0000-000045380000}"/>
    <cellStyle name="Currency 3 2 2 2" xfId="21851" xr:uid="{00000000-0005-0000-0000-000046380000}"/>
    <cellStyle name="Currency 3 2 3" xfId="10841" xr:uid="{00000000-0005-0000-0000-000047380000}"/>
    <cellStyle name="Currency 3 2 4" xfId="5401" xr:uid="{00000000-0005-0000-0000-000048380000}"/>
    <cellStyle name="Currency 3 2 4 2" xfId="19730" xr:uid="{00000000-0005-0000-0000-000049380000}"/>
    <cellStyle name="Currency 3 2 5" xfId="16325" xr:uid="{00000000-0005-0000-0000-00004A380000}"/>
    <cellStyle name="Currency 3 2 6" xfId="35098" xr:uid="{00000000-0005-0000-0000-00004B380000}"/>
    <cellStyle name="Currency 3 2 7" xfId="38628" xr:uid="{00000000-0005-0000-0000-00004C380000}"/>
    <cellStyle name="Currency 3 2 8" xfId="41691" xr:uid="{00000000-0005-0000-0000-00004D380000}"/>
    <cellStyle name="Currency 3 3" xfId="6160" xr:uid="{00000000-0005-0000-0000-00004E380000}"/>
    <cellStyle name="Currency 3 3 2" xfId="20471" xr:uid="{00000000-0005-0000-0000-00004F380000}"/>
    <cellStyle name="Currency 3 4" xfId="10840" xr:uid="{00000000-0005-0000-0000-000050380000}"/>
    <cellStyle name="Currency 3 5" xfId="4630" xr:uid="{00000000-0005-0000-0000-000051380000}"/>
    <cellStyle name="Currency 3 5 2" xfId="18962" xr:uid="{00000000-0005-0000-0000-000052380000}"/>
    <cellStyle name="Currency 3 6" xfId="14263" xr:uid="{00000000-0005-0000-0000-000053380000}"/>
    <cellStyle name="Currency 3 7" xfId="14911" xr:uid="{00000000-0005-0000-0000-000054380000}"/>
    <cellStyle name="Currency 3 7 2" xfId="28609" xr:uid="{00000000-0005-0000-0000-000055380000}"/>
    <cellStyle name="Currency 3 8" xfId="14933" xr:uid="{00000000-0005-0000-0000-000056380000}"/>
    <cellStyle name="Currency 3 9" xfId="35097" xr:uid="{00000000-0005-0000-0000-000057380000}"/>
    <cellStyle name="Currency 4" xfId="3628" xr:uid="{00000000-0005-0000-0000-000058380000}"/>
    <cellStyle name="Currency 4 2" xfId="9202" xr:uid="{00000000-0005-0000-0000-000059380000}"/>
    <cellStyle name="Currency 4 3" xfId="35099" xr:uid="{00000000-0005-0000-0000-00005A380000}"/>
    <cellStyle name="Currency 5" xfId="3943" xr:uid="{00000000-0005-0000-0000-00005B380000}"/>
    <cellStyle name="Currency 5 2" xfId="10842" xr:uid="{00000000-0005-0000-0000-00005C380000}"/>
    <cellStyle name="Currency 5 3" xfId="9517" xr:uid="{00000000-0005-0000-0000-00005D380000}"/>
    <cellStyle name="Currency 6" xfId="6137" xr:uid="{00000000-0005-0000-0000-00005E380000}"/>
    <cellStyle name="Currency 7" xfId="35019" xr:uid="{00000000-0005-0000-0000-00005F380000}"/>
    <cellStyle name="Currency 8" xfId="38550" xr:uid="{00000000-0005-0000-0000-000060380000}"/>
    <cellStyle name="Currency 9" xfId="41613" xr:uid="{00000000-0005-0000-0000-000061380000}"/>
    <cellStyle name="Currency0" xfId="2" xr:uid="{00000000-0005-0000-0000-000062380000}"/>
    <cellStyle name="Currency0 2" xfId="35100" xr:uid="{00000000-0005-0000-0000-000063380000}"/>
    <cellStyle name="Explanatory Text" xfId="145" builtinId="53" customBuiltin="1"/>
    <cellStyle name="Explanatory Text 2" xfId="965" xr:uid="{00000000-0005-0000-0000-000065380000}"/>
    <cellStyle name="Explanatory Text 2 2" xfId="35102" xr:uid="{00000000-0005-0000-0000-000066380000}"/>
    <cellStyle name="Explanatory Text 3" xfId="1056" xr:uid="{00000000-0005-0000-0000-000067380000}"/>
    <cellStyle name="Explanatory Text 3 2" xfId="35103" xr:uid="{00000000-0005-0000-0000-000068380000}"/>
    <cellStyle name="Explanatory Text 4" xfId="1105" xr:uid="{00000000-0005-0000-0000-000069380000}"/>
    <cellStyle name="Explanatory Text 4 2" xfId="35104" xr:uid="{00000000-0005-0000-0000-00006A380000}"/>
    <cellStyle name="Explanatory Text 5" xfId="1175" xr:uid="{00000000-0005-0000-0000-00006B380000}"/>
    <cellStyle name="Explanatory Text 5 2" xfId="35105" xr:uid="{00000000-0005-0000-0000-00006C380000}"/>
    <cellStyle name="Explanatory Text 6" xfId="902" xr:uid="{00000000-0005-0000-0000-00006D380000}"/>
    <cellStyle name="Explanatory Text 6 2" xfId="35106" xr:uid="{00000000-0005-0000-0000-00006E380000}"/>
    <cellStyle name="Explanatory Text 7" xfId="35101" xr:uid="{00000000-0005-0000-0000-00006F380000}"/>
    <cellStyle name="Good 2" xfId="185" xr:uid="{00000000-0005-0000-0000-000071380000}"/>
    <cellStyle name="Good 2 2" xfId="966" xr:uid="{00000000-0005-0000-0000-000072380000}"/>
    <cellStyle name="Good 2 2 2" xfId="35109" xr:uid="{00000000-0005-0000-0000-000073380000}"/>
    <cellStyle name="Good 2 3" xfId="35108" xr:uid="{00000000-0005-0000-0000-000074380000}"/>
    <cellStyle name="Good 3" xfId="1057" xr:uid="{00000000-0005-0000-0000-000075380000}"/>
    <cellStyle name="Good 3 2" xfId="35110" xr:uid="{00000000-0005-0000-0000-000076380000}"/>
    <cellStyle name="Good 4" xfId="1106" xr:uid="{00000000-0005-0000-0000-000077380000}"/>
    <cellStyle name="Good 4 2" xfId="35111" xr:uid="{00000000-0005-0000-0000-000078380000}"/>
    <cellStyle name="Good 5" xfId="1176" xr:uid="{00000000-0005-0000-0000-000079380000}"/>
    <cellStyle name="Good 5 2" xfId="35112" xr:uid="{00000000-0005-0000-0000-00007A380000}"/>
    <cellStyle name="Good 6" xfId="903" xr:uid="{00000000-0005-0000-0000-00007B380000}"/>
    <cellStyle name="Good 6 2" xfId="35113" xr:uid="{00000000-0005-0000-0000-00007C380000}"/>
    <cellStyle name="Good 7" xfId="1943" xr:uid="{00000000-0005-0000-0000-00007D380000}"/>
    <cellStyle name="Good 7 2" xfId="35114" xr:uid="{00000000-0005-0000-0000-00007E380000}"/>
    <cellStyle name="Good 8" xfId="6162" xr:uid="{00000000-0005-0000-0000-00007F380000}"/>
    <cellStyle name="Good 9" xfId="35107" xr:uid="{00000000-0005-0000-0000-000080380000}"/>
    <cellStyle name="Heading 1" xfId="135" builtinId="16" customBuiltin="1"/>
    <cellStyle name="Heading 1 2" xfId="967" xr:uid="{00000000-0005-0000-0000-000082380000}"/>
    <cellStyle name="Heading 1 2 2" xfId="35116" xr:uid="{00000000-0005-0000-0000-000083380000}"/>
    <cellStyle name="Heading 1 3" xfId="1058" xr:uid="{00000000-0005-0000-0000-000084380000}"/>
    <cellStyle name="Heading 1 3 2" xfId="35117" xr:uid="{00000000-0005-0000-0000-000085380000}"/>
    <cellStyle name="Heading 1 4" xfId="1107" xr:uid="{00000000-0005-0000-0000-000086380000}"/>
    <cellStyle name="Heading 1 4 2" xfId="35118" xr:uid="{00000000-0005-0000-0000-000087380000}"/>
    <cellStyle name="Heading 1 5" xfId="1177" xr:uid="{00000000-0005-0000-0000-000088380000}"/>
    <cellStyle name="Heading 1 5 2" xfId="35119" xr:uid="{00000000-0005-0000-0000-000089380000}"/>
    <cellStyle name="Heading 1 6" xfId="904" xr:uid="{00000000-0005-0000-0000-00008A380000}"/>
    <cellStyle name="Heading 1 6 2" xfId="35120" xr:uid="{00000000-0005-0000-0000-00008B380000}"/>
    <cellStyle name="Heading 1 7" xfId="35115" xr:uid="{00000000-0005-0000-0000-00008C380000}"/>
    <cellStyle name="Heading 2" xfId="136" builtinId="17" customBuiltin="1"/>
    <cellStyle name="Heading 2 2" xfId="968" xr:uid="{00000000-0005-0000-0000-00008E380000}"/>
    <cellStyle name="Heading 2 2 2" xfId="35122" xr:uid="{00000000-0005-0000-0000-00008F380000}"/>
    <cellStyle name="Heading 2 3" xfId="1059" xr:uid="{00000000-0005-0000-0000-000090380000}"/>
    <cellStyle name="Heading 2 3 2" xfId="35123" xr:uid="{00000000-0005-0000-0000-000091380000}"/>
    <cellStyle name="Heading 2 4" xfId="1108" xr:uid="{00000000-0005-0000-0000-000092380000}"/>
    <cellStyle name="Heading 2 4 2" xfId="35124" xr:uid="{00000000-0005-0000-0000-000093380000}"/>
    <cellStyle name="Heading 2 5" xfId="1178" xr:uid="{00000000-0005-0000-0000-000094380000}"/>
    <cellStyle name="Heading 2 5 2" xfId="35125" xr:uid="{00000000-0005-0000-0000-000095380000}"/>
    <cellStyle name="Heading 2 6" xfId="905" xr:uid="{00000000-0005-0000-0000-000096380000}"/>
    <cellStyle name="Heading 2 6 2" xfId="35126" xr:uid="{00000000-0005-0000-0000-000097380000}"/>
    <cellStyle name="Heading 2 7" xfId="35121" xr:uid="{00000000-0005-0000-0000-000098380000}"/>
    <cellStyle name="Heading 3" xfId="137" builtinId="18" customBuiltin="1"/>
    <cellStyle name="Heading 3 2" xfId="969" xr:uid="{00000000-0005-0000-0000-00009A380000}"/>
    <cellStyle name="Heading 3 2 2" xfId="35128" xr:uid="{00000000-0005-0000-0000-00009B380000}"/>
    <cellStyle name="Heading 3 3" xfId="1060" xr:uid="{00000000-0005-0000-0000-00009C380000}"/>
    <cellStyle name="Heading 3 3 2" xfId="35129" xr:uid="{00000000-0005-0000-0000-00009D380000}"/>
    <cellStyle name="Heading 3 4" xfId="1109" xr:uid="{00000000-0005-0000-0000-00009E380000}"/>
    <cellStyle name="Heading 3 4 2" xfId="35130" xr:uid="{00000000-0005-0000-0000-00009F380000}"/>
    <cellStyle name="Heading 3 5" xfId="1179" xr:uid="{00000000-0005-0000-0000-0000A0380000}"/>
    <cellStyle name="Heading 3 5 2" xfId="35131" xr:uid="{00000000-0005-0000-0000-0000A1380000}"/>
    <cellStyle name="Heading 3 6" xfId="906" xr:uid="{00000000-0005-0000-0000-0000A2380000}"/>
    <cellStyle name="Heading 3 6 2" xfId="35132" xr:uid="{00000000-0005-0000-0000-0000A3380000}"/>
    <cellStyle name="Heading 3 7" xfId="35127" xr:uid="{00000000-0005-0000-0000-0000A4380000}"/>
    <cellStyle name="Heading 4" xfId="138" builtinId="19" customBuiltin="1"/>
    <cellStyle name="Heading 4 2" xfId="970" xr:uid="{00000000-0005-0000-0000-0000A6380000}"/>
    <cellStyle name="Heading 4 2 2" xfId="35134" xr:uid="{00000000-0005-0000-0000-0000A7380000}"/>
    <cellStyle name="Heading 4 3" xfId="1061" xr:uid="{00000000-0005-0000-0000-0000A8380000}"/>
    <cellStyle name="Heading 4 3 2" xfId="35135" xr:uid="{00000000-0005-0000-0000-0000A9380000}"/>
    <cellStyle name="Heading 4 4" xfId="1110" xr:uid="{00000000-0005-0000-0000-0000AA380000}"/>
    <cellStyle name="Heading 4 4 2" xfId="35136" xr:uid="{00000000-0005-0000-0000-0000AB380000}"/>
    <cellStyle name="Heading 4 5" xfId="1180" xr:uid="{00000000-0005-0000-0000-0000AC380000}"/>
    <cellStyle name="Heading 4 5 2" xfId="35137" xr:uid="{00000000-0005-0000-0000-0000AD380000}"/>
    <cellStyle name="Heading 4 6" xfId="907" xr:uid="{00000000-0005-0000-0000-0000AE380000}"/>
    <cellStyle name="Heading 4 6 2" xfId="35138" xr:uid="{00000000-0005-0000-0000-0000AF380000}"/>
    <cellStyle name="Heading 4 7" xfId="35133" xr:uid="{00000000-0005-0000-0000-0000B0380000}"/>
    <cellStyle name="Hyperlink" xfId="3" builtinId="8"/>
    <cellStyle name="Hyperlink 2" xfId="81" xr:uid="{00000000-0005-0000-0000-0000B2380000}"/>
    <cellStyle name="Hyperlink 2 2" xfId="113" xr:uid="{00000000-0005-0000-0000-0000B3380000}"/>
    <cellStyle name="Hyperlink 2 2 2" xfId="35140" xr:uid="{00000000-0005-0000-0000-0000B4380000}"/>
    <cellStyle name="Hyperlink 2 3" xfId="175" xr:uid="{00000000-0005-0000-0000-0000B5380000}"/>
    <cellStyle name="Hyperlink 2 3 2" xfId="35141" xr:uid="{00000000-0005-0000-0000-0000B6380000}"/>
    <cellStyle name="Hyperlink 2 4" xfId="1923" xr:uid="{00000000-0005-0000-0000-0000B7380000}"/>
    <cellStyle name="Hyperlink 2 4 2" xfId="35142" xr:uid="{00000000-0005-0000-0000-0000B8380000}"/>
    <cellStyle name="Hyperlink 2 5" xfId="35139" xr:uid="{00000000-0005-0000-0000-0000B9380000}"/>
    <cellStyle name="Hyperlink 3" xfId="80" xr:uid="{00000000-0005-0000-0000-0000BA380000}"/>
    <cellStyle name="Hyperlink 3 2" xfId="1922" xr:uid="{00000000-0005-0000-0000-0000BB380000}"/>
    <cellStyle name="Hyperlink 3 2 2" xfId="35144" xr:uid="{00000000-0005-0000-0000-0000BC380000}"/>
    <cellStyle name="Hyperlink 3 3" xfId="1874" xr:uid="{00000000-0005-0000-0000-0000BD380000}"/>
    <cellStyle name="Hyperlink 3 3 2" xfId="35145" xr:uid="{00000000-0005-0000-0000-0000BE380000}"/>
    <cellStyle name="Hyperlink 3 4" xfId="35143" xr:uid="{00000000-0005-0000-0000-0000BF380000}"/>
    <cellStyle name="Hyperlink 4" xfId="109" xr:uid="{00000000-0005-0000-0000-0000C0380000}"/>
    <cellStyle name="Hyperlink 4 2" xfId="3025" xr:uid="{00000000-0005-0000-0000-0000C1380000}"/>
    <cellStyle name="Hyperlink 4 2 2" xfId="35147" xr:uid="{00000000-0005-0000-0000-0000C2380000}"/>
    <cellStyle name="Hyperlink 4 3" xfId="35146" xr:uid="{00000000-0005-0000-0000-0000C3380000}"/>
    <cellStyle name="Hyperlink 5" xfId="127" xr:uid="{00000000-0005-0000-0000-0000C4380000}"/>
    <cellStyle name="Hyperlink 5 2" xfId="35148" xr:uid="{00000000-0005-0000-0000-0000C5380000}"/>
    <cellStyle name="Hyperlink 6" xfId="6138" xr:uid="{00000000-0005-0000-0000-0000C6380000}"/>
    <cellStyle name="Hyperlink 6 2" xfId="35149" xr:uid="{00000000-0005-0000-0000-0000C7380000}"/>
    <cellStyle name="Input" xfId="139" builtinId="20" customBuiltin="1"/>
    <cellStyle name="Input 2" xfId="971" xr:uid="{00000000-0005-0000-0000-0000C9380000}"/>
    <cellStyle name="Input 2 2" xfId="35151" xr:uid="{00000000-0005-0000-0000-0000CA380000}"/>
    <cellStyle name="Input 3" xfId="1062" xr:uid="{00000000-0005-0000-0000-0000CB380000}"/>
    <cellStyle name="Input 3 2" xfId="35152" xr:uid="{00000000-0005-0000-0000-0000CC380000}"/>
    <cellStyle name="Input 4" xfId="1111" xr:uid="{00000000-0005-0000-0000-0000CD380000}"/>
    <cellStyle name="Input 4 2" xfId="35153" xr:uid="{00000000-0005-0000-0000-0000CE380000}"/>
    <cellStyle name="Input 5" xfId="1181" xr:uid="{00000000-0005-0000-0000-0000CF380000}"/>
    <cellStyle name="Input 5 2" xfId="35154" xr:uid="{00000000-0005-0000-0000-0000D0380000}"/>
    <cellStyle name="Input 6" xfId="908" xr:uid="{00000000-0005-0000-0000-0000D1380000}"/>
    <cellStyle name="Input 6 2" xfId="35155" xr:uid="{00000000-0005-0000-0000-0000D2380000}"/>
    <cellStyle name="Input 7" xfId="35150" xr:uid="{00000000-0005-0000-0000-0000D3380000}"/>
    <cellStyle name="Linked Cell" xfId="142" builtinId="24" customBuiltin="1"/>
    <cellStyle name="Linked Cell 2" xfId="972" xr:uid="{00000000-0005-0000-0000-0000D5380000}"/>
    <cellStyle name="Linked Cell 2 2" xfId="35157" xr:uid="{00000000-0005-0000-0000-0000D6380000}"/>
    <cellStyle name="Linked Cell 3" xfId="1063" xr:uid="{00000000-0005-0000-0000-0000D7380000}"/>
    <cellStyle name="Linked Cell 3 2" xfId="35158" xr:uid="{00000000-0005-0000-0000-0000D8380000}"/>
    <cellStyle name="Linked Cell 4" xfId="1112" xr:uid="{00000000-0005-0000-0000-0000D9380000}"/>
    <cellStyle name="Linked Cell 4 2" xfId="35159" xr:uid="{00000000-0005-0000-0000-0000DA380000}"/>
    <cellStyle name="Linked Cell 5" xfId="1182" xr:uid="{00000000-0005-0000-0000-0000DB380000}"/>
    <cellStyle name="Linked Cell 5 2" xfId="35160" xr:uid="{00000000-0005-0000-0000-0000DC380000}"/>
    <cellStyle name="Linked Cell 6" xfId="909" xr:uid="{00000000-0005-0000-0000-0000DD380000}"/>
    <cellStyle name="Linked Cell 6 2" xfId="35161" xr:uid="{00000000-0005-0000-0000-0000DE380000}"/>
    <cellStyle name="Linked Cell 7" xfId="35156" xr:uid="{00000000-0005-0000-0000-0000DF380000}"/>
    <cellStyle name="Neutral" xfId="37304" builtinId="28" customBuiltin="1"/>
    <cellStyle name="Neutral 2" xfId="187" xr:uid="{00000000-0005-0000-0000-0000E1380000}"/>
    <cellStyle name="Neutral 2 2" xfId="973" xr:uid="{00000000-0005-0000-0000-0000E2380000}"/>
    <cellStyle name="Neutral 2 2 2" xfId="35164" xr:uid="{00000000-0005-0000-0000-0000E3380000}"/>
    <cellStyle name="Neutral 2 3" xfId="35163" xr:uid="{00000000-0005-0000-0000-0000E4380000}"/>
    <cellStyle name="Neutral 3" xfId="1064" xr:uid="{00000000-0005-0000-0000-0000E5380000}"/>
    <cellStyle name="Neutral 3 2" xfId="35165" xr:uid="{00000000-0005-0000-0000-0000E6380000}"/>
    <cellStyle name="Neutral 4" xfId="1113" xr:uid="{00000000-0005-0000-0000-0000E7380000}"/>
    <cellStyle name="Neutral 4 2" xfId="35166" xr:uid="{00000000-0005-0000-0000-0000E8380000}"/>
    <cellStyle name="Neutral 5" xfId="1183" xr:uid="{00000000-0005-0000-0000-0000E9380000}"/>
    <cellStyle name="Neutral 5 2" xfId="35167" xr:uid="{00000000-0005-0000-0000-0000EA380000}"/>
    <cellStyle name="Neutral 6" xfId="910" xr:uid="{00000000-0005-0000-0000-0000EB380000}"/>
    <cellStyle name="Neutral 6 2" xfId="35168" xr:uid="{00000000-0005-0000-0000-0000EC380000}"/>
    <cellStyle name="Neutral 7" xfId="1945" xr:uid="{00000000-0005-0000-0000-0000ED380000}"/>
    <cellStyle name="Neutral 7 2" xfId="35169" xr:uid="{00000000-0005-0000-0000-0000EE380000}"/>
    <cellStyle name="Neutral 8" xfId="6164" xr:uid="{00000000-0005-0000-0000-0000EF380000}"/>
    <cellStyle name="Neutral 9" xfId="35162" xr:uid="{00000000-0005-0000-0000-0000F0380000}"/>
    <cellStyle name="Normal" xfId="0" builtinId="0"/>
    <cellStyle name="Normal - Style1" xfId="4" xr:uid="{00000000-0005-0000-0000-0000F2380000}"/>
    <cellStyle name="Normal 10" xfId="78" xr:uid="{00000000-0005-0000-0000-0000F3380000}"/>
    <cellStyle name="Normal 10 2" xfId="974" xr:uid="{00000000-0005-0000-0000-0000F4380000}"/>
    <cellStyle name="Normal 10 3" xfId="1920" xr:uid="{00000000-0005-0000-0000-0000F5380000}"/>
    <cellStyle name="Normal 10 4" xfId="1862" xr:uid="{00000000-0005-0000-0000-0000F6380000}"/>
    <cellStyle name="Normal 10 5" xfId="30497" xr:uid="{00000000-0005-0000-0000-0000F7380000}"/>
    <cellStyle name="Normal 10 6" xfId="32054" xr:uid="{00000000-0005-0000-0000-0000F8380000}"/>
    <cellStyle name="Normal 10 7" xfId="33294" xr:uid="{00000000-0005-0000-0000-0000F9380000}"/>
    <cellStyle name="Normal 100" xfId="2665" xr:uid="{00000000-0005-0000-0000-0000FA380000}"/>
    <cellStyle name="Normal 100 2" xfId="2679" xr:uid="{00000000-0005-0000-0000-0000FB380000}"/>
    <cellStyle name="Normal 101" xfId="2666" xr:uid="{00000000-0005-0000-0000-0000FC380000}"/>
    <cellStyle name="Normal 101 2" xfId="2680" xr:uid="{00000000-0005-0000-0000-0000FD380000}"/>
    <cellStyle name="Normal 102" xfId="2667" xr:uid="{00000000-0005-0000-0000-0000FE380000}"/>
    <cellStyle name="Normal 102 2" xfId="2681" xr:uid="{00000000-0005-0000-0000-0000FF380000}"/>
    <cellStyle name="Normal 103" xfId="2668" xr:uid="{00000000-0005-0000-0000-000000390000}"/>
    <cellStyle name="Normal 103 2" xfId="2682" xr:uid="{00000000-0005-0000-0000-000001390000}"/>
    <cellStyle name="Normal 104" xfId="2669" xr:uid="{00000000-0005-0000-0000-000002390000}"/>
    <cellStyle name="Normal 104 2" xfId="2683" xr:uid="{00000000-0005-0000-0000-000003390000}"/>
    <cellStyle name="Normal 105" xfId="1842" xr:uid="{00000000-0005-0000-0000-000004390000}"/>
    <cellStyle name="Normal 105 2" xfId="6116" xr:uid="{00000000-0005-0000-0000-000005390000}"/>
    <cellStyle name="Normal 105 2 2" xfId="20435" xr:uid="{00000000-0005-0000-0000-000006390000}"/>
    <cellStyle name="Normal 105 2 3" xfId="35170" xr:uid="{00000000-0005-0000-0000-000007390000}"/>
    <cellStyle name="Normal 105 2 4" xfId="38629" xr:uid="{00000000-0005-0000-0000-000008390000}"/>
    <cellStyle name="Normal 105 2 5" xfId="41692" xr:uid="{00000000-0005-0000-0000-000009390000}"/>
    <cellStyle name="Normal 105 3" xfId="5361" xr:uid="{00000000-0005-0000-0000-00000A390000}"/>
    <cellStyle name="Normal 105 4" xfId="5335" xr:uid="{00000000-0005-0000-0000-00000B390000}"/>
    <cellStyle name="Normal 105 4 2" xfId="19667" xr:uid="{00000000-0005-0000-0000-00000C390000}"/>
    <cellStyle name="Normal 106" xfId="2648" xr:uid="{00000000-0005-0000-0000-00000D390000}"/>
    <cellStyle name="Normal 106 2" xfId="6117" xr:uid="{00000000-0005-0000-0000-00000E390000}"/>
    <cellStyle name="Normal 106 2 2" xfId="20436" xr:uid="{00000000-0005-0000-0000-00000F390000}"/>
    <cellStyle name="Normal 106 2 3" xfId="35171" xr:uid="{00000000-0005-0000-0000-000010390000}"/>
    <cellStyle name="Normal 106 2 4" xfId="38630" xr:uid="{00000000-0005-0000-0000-000011390000}"/>
    <cellStyle name="Normal 106 2 5" xfId="41693" xr:uid="{00000000-0005-0000-0000-000012390000}"/>
    <cellStyle name="Normal 106 3" xfId="6107" xr:uid="{00000000-0005-0000-0000-000013390000}"/>
    <cellStyle name="Normal 106 4" xfId="5336" xr:uid="{00000000-0005-0000-0000-000014390000}"/>
    <cellStyle name="Normal 106 4 2" xfId="19668" xr:uid="{00000000-0005-0000-0000-000015390000}"/>
    <cellStyle name="Normal 107" xfId="2672" xr:uid="{00000000-0005-0000-0000-000016390000}"/>
    <cellStyle name="Normal 107 2" xfId="6118" xr:uid="{00000000-0005-0000-0000-000017390000}"/>
    <cellStyle name="Normal 107 2 2" xfId="20437" xr:uid="{00000000-0005-0000-0000-000018390000}"/>
    <cellStyle name="Normal 107 2 3" xfId="35172" xr:uid="{00000000-0005-0000-0000-000019390000}"/>
    <cellStyle name="Normal 107 2 4" xfId="38631" xr:uid="{00000000-0005-0000-0000-00001A390000}"/>
    <cellStyle name="Normal 107 2 5" xfId="41694" xr:uid="{00000000-0005-0000-0000-00001B390000}"/>
    <cellStyle name="Normal 107 3" xfId="6106" xr:uid="{00000000-0005-0000-0000-00001C390000}"/>
    <cellStyle name="Normal 107 4" xfId="5337" xr:uid="{00000000-0005-0000-0000-00001D390000}"/>
    <cellStyle name="Normal 107 4 2" xfId="19669" xr:uid="{00000000-0005-0000-0000-00001E390000}"/>
    <cellStyle name="Normal 108" xfId="2671" xr:uid="{00000000-0005-0000-0000-00001F390000}"/>
    <cellStyle name="Normal 108 2" xfId="6119" xr:uid="{00000000-0005-0000-0000-000020390000}"/>
    <cellStyle name="Normal 108 2 2" xfId="20438" xr:uid="{00000000-0005-0000-0000-000021390000}"/>
    <cellStyle name="Normal 108 2 3" xfId="35173" xr:uid="{00000000-0005-0000-0000-000022390000}"/>
    <cellStyle name="Normal 108 2 4" xfId="38632" xr:uid="{00000000-0005-0000-0000-000023390000}"/>
    <cellStyle name="Normal 108 2 5" xfId="41695" xr:uid="{00000000-0005-0000-0000-000024390000}"/>
    <cellStyle name="Normal 108 3" xfId="6108" xr:uid="{00000000-0005-0000-0000-000025390000}"/>
    <cellStyle name="Normal 108 4" xfId="8254" xr:uid="{00000000-0005-0000-0000-000026390000}"/>
    <cellStyle name="Normal 108 5" xfId="5338" xr:uid="{00000000-0005-0000-0000-000027390000}"/>
    <cellStyle name="Normal 108 5 2" xfId="19670" xr:uid="{00000000-0005-0000-0000-000028390000}"/>
    <cellStyle name="Normal 109" xfId="2658" xr:uid="{00000000-0005-0000-0000-000029390000}"/>
    <cellStyle name="Normal 109 2" xfId="6122" xr:uid="{00000000-0005-0000-0000-00002A390000}"/>
    <cellStyle name="Normal 109 3" xfId="6109" xr:uid="{00000000-0005-0000-0000-00002B390000}"/>
    <cellStyle name="Normal 109 4" xfId="8248" xr:uid="{00000000-0005-0000-0000-00002C390000}"/>
    <cellStyle name="Normal 109 5" xfId="5339" xr:uid="{00000000-0005-0000-0000-00002D390000}"/>
    <cellStyle name="Normal 11" xfId="92" xr:uid="{00000000-0005-0000-0000-00002E390000}"/>
    <cellStyle name="Normal 11 10" xfId="35174" xr:uid="{00000000-0005-0000-0000-00002F390000}"/>
    <cellStyle name="Normal 11 11" xfId="38633" xr:uid="{00000000-0005-0000-0000-000030390000}"/>
    <cellStyle name="Normal 11 12" xfId="41696" xr:uid="{00000000-0005-0000-0000-000031390000}"/>
    <cellStyle name="Normal 11 2" xfId="975" xr:uid="{00000000-0005-0000-0000-000032390000}"/>
    <cellStyle name="Normal 11 2 4" xfId="37301" xr:uid="{00000000-0005-0000-0000-000033390000}"/>
    <cellStyle name="Normal 11 3" xfId="911" xr:uid="{00000000-0005-0000-0000-000034390000}"/>
    <cellStyle name="Normal 11 4" xfId="1933" xr:uid="{00000000-0005-0000-0000-000035390000}"/>
    <cellStyle name="Normal 11 4 2" xfId="5400" xr:uid="{00000000-0005-0000-0000-000036390000}"/>
    <cellStyle name="Normal 11 4 2 2" xfId="19729" xr:uid="{00000000-0005-0000-0000-000037390000}"/>
    <cellStyle name="Normal 11 4 3" xfId="7546" xr:uid="{00000000-0005-0000-0000-000038390000}"/>
    <cellStyle name="Normal 11 4 3 2" xfId="21850" xr:uid="{00000000-0005-0000-0000-000039390000}"/>
    <cellStyle name="Normal 11 4 4" xfId="10844" xr:uid="{00000000-0005-0000-0000-00003A390000}"/>
    <cellStyle name="Normal 11 4 4 2" xfId="25025" xr:uid="{00000000-0005-0000-0000-00003B390000}"/>
    <cellStyle name="Normal 11 4 5" xfId="4629" xr:uid="{00000000-0005-0000-0000-00003C390000}"/>
    <cellStyle name="Normal 11 4 5 2" xfId="18961" xr:uid="{00000000-0005-0000-0000-00003D390000}"/>
    <cellStyle name="Normal 11 4 6" xfId="16324" xr:uid="{00000000-0005-0000-0000-00003E390000}"/>
    <cellStyle name="Normal 11 4 7" xfId="35175" xr:uid="{00000000-0005-0000-0000-00003F390000}"/>
    <cellStyle name="Normal 11 4 8" xfId="38634" xr:uid="{00000000-0005-0000-0000-000040390000}"/>
    <cellStyle name="Normal 11 4 9" xfId="41697" xr:uid="{00000000-0005-0000-0000-000041390000}"/>
    <cellStyle name="Normal 11 5" xfId="1875" xr:uid="{00000000-0005-0000-0000-000042390000}"/>
    <cellStyle name="Normal 11 6" xfId="6159" xr:uid="{00000000-0005-0000-0000-000043390000}"/>
    <cellStyle name="Normal 11 6 2" xfId="20470" xr:uid="{00000000-0005-0000-0000-000044390000}"/>
    <cellStyle name="Normal 11 7" xfId="10843" xr:uid="{00000000-0005-0000-0000-000045390000}"/>
    <cellStyle name="Normal 11 7 2" xfId="25024" xr:uid="{00000000-0005-0000-0000-000046390000}"/>
    <cellStyle name="Normal 11 8" xfId="14910" xr:uid="{00000000-0005-0000-0000-000047390000}"/>
    <cellStyle name="Normal 11 8 2" xfId="28608" xr:uid="{00000000-0005-0000-0000-000048390000}"/>
    <cellStyle name="Normal 11 9" xfId="14932" xr:uid="{00000000-0005-0000-0000-000049390000}"/>
    <cellStyle name="Normal 110" xfId="2675" xr:uid="{00000000-0005-0000-0000-00004A390000}"/>
    <cellStyle name="Normal 110 2" xfId="6110" xr:uid="{00000000-0005-0000-0000-00004B390000}"/>
    <cellStyle name="Normal 110 3" xfId="8257" xr:uid="{00000000-0005-0000-0000-00004C390000}"/>
    <cellStyle name="Normal 110 4" xfId="5340" xr:uid="{00000000-0005-0000-0000-00004D390000}"/>
    <cellStyle name="Normal 110 4 2" xfId="19671" xr:uid="{00000000-0005-0000-0000-00004E390000}"/>
    <cellStyle name="Normal 111" xfId="2673" xr:uid="{00000000-0005-0000-0000-00004F390000}"/>
    <cellStyle name="Normal 111 2" xfId="6111" xr:uid="{00000000-0005-0000-0000-000050390000}"/>
    <cellStyle name="Normal 111 3" xfId="8255" xr:uid="{00000000-0005-0000-0000-000051390000}"/>
    <cellStyle name="Normal 111 4" xfId="5341" xr:uid="{00000000-0005-0000-0000-000052390000}"/>
    <cellStyle name="Normal 111 4 2" xfId="19672" xr:uid="{00000000-0005-0000-0000-000053390000}"/>
    <cellStyle name="Normal 112" xfId="2656" xr:uid="{00000000-0005-0000-0000-000054390000}"/>
    <cellStyle name="Normal 112 2" xfId="8246" xr:uid="{00000000-0005-0000-0000-000055390000}"/>
    <cellStyle name="Normal 112 3" xfId="6112" xr:uid="{00000000-0005-0000-0000-000056390000}"/>
    <cellStyle name="Normal 113" xfId="2657" xr:uid="{00000000-0005-0000-0000-000057390000}"/>
    <cellStyle name="Normal 113 2" xfId="8247" xr:uid="{00000000-0005-0000-0000-000058390000}"/>
    <cellStyle name="Normal 113 3" xfId="6113" xr:uid="{00000000-0005-0000-0000-000059390000}"/>
    <cellStyle name="Normal 114" xfId="2677" xr:uid="{00000000-0005-0000-0000-00005A390000}"/>
    <cellStyle name="Normal 114 2" xfId="8258" xr:uid="{00000000-0005-0000-0000-00005B390000}"/>
    <cellStyle name="Normal 114 3" xfId="6114" xr:uid="{00000000-0005-0000-0000-00005C390000}"/>
    <cellStyle name="Normal 115" xfId="2674" xr:uid="{00000000-0005-0000-0000-00005D390000}"/>
    <cellStyle name="Normal 115 2" xfId="8256" xr:uid="{00000000-0005-0000-0000-00005E390000}"/>
    <cellStyle name="Normal 115 3" xfId="6115" xr:uid="{00000000-0005-0000-0000-00005F390000}"/>
    <cellStyle name="Normal 116" xfId="2676" xr:uid="{00000000-0005-0000-0000-000060390000}"/>
    <cellStyle name="Normal 117" xfId="2651" xr:uid="{00000000-0005-0000-0000-000061390000}"/>
    <cellStyle name="Normal 118" xfId="2678" xr:uid="{00000000-0005-0000-0000-000062390000}"/>
    <cellStyle name="Normal 119" xfId="2650" xr:uid="{00000000-0005-0000-0000-000063390000}"/>
    <cellStyle name="Normal 12" xfId="5" xr:uid="{00000000-0005-0000-0000-000064390000}"/>
    <cellStyle name="Normal 12 2" xfId="988" xr:uid="{00000000-0005-0000-0000-000065390000}"/>
    <cellStyle name="Normal 12 3" xfId="1896" xr:uid="{00000000-0005-0000-0000-000066390000}"/>
    <cellStyle name="Normal 12 4" xfId="1857" xr:uid="{00000000-0005-0000-0000-000067390000}"/>
    <cellStyle name="Normal 12 4 2" xfId="7504" xr:uid="{00000000-0005-0000-0000-000068390000}"/>
    <cellStyle name="Normal 12 4 2 2" xfId="21808" xr:uid="{00000000-0005-0000-0000-000069390000}"/>
    <cellStyle name="Normal 12 4 3" xfId="10845" xr:uid="{00000000-0005-0000-0000-00006A390000}"/>
    <cellStyle name="Normal 12 4 3 2" xfId="25026" xr:uid="{00000000-0005-0000-0000-00006B390000}"/>
    <cellStyle name="Normal 12 4 4" xfId="5362" xr:uid="{00000000-0005-0000-0000-00006C390000}"/>
    <cellStyle name="Normal 12 4 4 2" xfId="19691" xr:uid="{00000000-0005-0000-0000-00006D390000}"/>
    <cellStyle name="Normal 12 4 5" xfId="16282" xr:uid="{00000000-0005-0000-0000-00006E390000}"/>
    <cellStyle name="Normal 12 4 6" xfId="35176" xr:uid="{00000000-0005-0000-0000-00006F390000}"/>
    <cellStyle name="Normal 12 4 7" xfId="38635" xr:uid="{00000000-0005-0000-0000-000070390000}"/>
    <cellStyle name="Normal 12 4 8" xfId="41698" xr:uid="{00000000-0005-0000-0000-000071390000}"/>
    <cellStyle name="Normal 12 5" xfId="4587" xr:uid="{00000000-0005-0000-0000-000072390000}"/>
    <cellStyle name="Normal 12 5 2" xfId="18919" xr:uid="{00000000-0005-0000-0000-000073390000}"/>
    <cellStyle name="Normal 120" xfId="2670" xr:uid="{00000000-0005-0000-0000-000074390000}"/>
    <cellStyle name="Normal 121" xfId="2684" xr:uid="{00000000-0005-0000-0000-000075390000}"/>
    <cellStyle name="Normal 121 2" xfId="8259" xr:uid="{00000000-0005-0000-0000-000076390000}"/>
    <cellStyle name="Normal 121 3" xfId="6120" xr:uid="{00000000-0005-0000-0000-000077390000}"/>
    <cellStyle name="Normal 122" xfId="2997" xr:uid="{00000000-0005-0000-0000-000078390000}"/>
    <cellStyle name="Normal 122 2" xfId="8572" xr:uid="{00000000-0005-0000-0000-000079390000}"/>
    <cellStyle name="Normal 122 3" xfId="6121" xr:uid="{00000000-0005-0000-0000-00007A390000}"/>
    <cellStyle name="Normal 123" xfId="3314" xr:uid="{00000000-0005-0000-0000-00007B390000}"/>
    <cellStyle name="Normal 123 2" xfId="8888" xr:uid="{00000000-0005-0000-0000-00007C390000}"/>
    <cellStyle name="Normal 123 2 2" xfId="23182" xr:uid="{00000000-0005-0000-0000-00007D390000}"/>
    <cellStyle name="Normal 123 3" xfId="10846" xr:uid="{00000000-0005-0000-0000-00007E390000}"/>
    <cellStyle name="Normal 123 3 2" xfId="25027" xr:uid="{00000000-0005-0000-0000-00007F390000}"/>
    <cellStyle name="Normal 123 4" xfId="5342" xr:uid="{00000000-0005-0000-0000-000080390000}"/>
    <cellStyle name="Normal 123 4 2" xfId="19673" xr:uid="{00000000-0005-0000-0000-000081390000}"/>
    <cellStyle name="Normal 123 5" xfId="17656" xr:uid="{00000000-0005-0000-0000-000082390000}"/>
    <cellStyle name="Normal 123 6" xfId="35177" xr:uid="{00000000-0005-0000-0000-000083390000}"/>
    <cellStyle name="Normal 123 7" xfId="38636" xr:uid="{00000000-0005-0000-0000-000084390000}"/>
    <cellStyle name="Normal 123 8" xfId="41699" xr:uid="{00000000-0005-0000-0000-000085390000}"/>
    <cellStyle name="Normal 124" xfId="3315" xr:uid="{00000000-0005-0000-0000-000086390000}"/>
    <cellStyle name="Normal 124 2" xfId="8889" xr:uid="{00000000-0005-0000-0000-000087390000}"/>
    <cellStyle name="Normal 124 3" xfId="6097" xr:uid="{00000000-0005-0000-0000-000088390000}"/>
    <cellStyle name="Normal 124 3 2" xfId="20426" xr:uid="{00000000-0005-0000-0000-000089390000}"/>
    <cellStyle name="Normal 125" xfId="3629" xr:uid="{00000000-0005-0000-0000-00008A390000}"/>
    <cellStyle name="Normal 125 2" xfId="9203" xr:uid="{00000000-0005-0000-0000-00008B390000}"/>
    <cellStyle name="Normal 126" xfId="3630" xr:uid="{00000000-0005-0000-0000-00008C390000}"/>
    <cellStyle name="Normal 126 2" xfId="10847" xr:uid="{00000000-0005-0000-0000-00008D390000}"/>
    <cellStyle name="Normal 126 3" xfId="9204" xr:uid="{00000000-0005-0000-0000-00008E390000}"/>
    <cellStyle name="Normal 126 4" xfId="35178" xr:uid="{00000000-0005-0000-0000-00008F390000}"/>
    <cellStyle name="Normal 127" xfId="3944" xr:uid="{00000000-0005-0000-0000-000090390000}"/>
    <cellStyle name="Normal 127 2" xfId="10848" xr:uid="{00000000-0005-0000-0000-000091390000}"/>
    <cellStyle name="Normal 127 3" xfId="9518" xr:uid="{00000000-0005-0000-0000-000092390000}"/>
    <cellStyle name="Normal 127 4" xfId="35179" xr:uid="{00000000-0005-0000-0000-000093390000}"/>
    <cellStyle name="Normal 128" xfId="3945" xr:uid="{00000000-0005-0000-0000-000094390000}"/>
    <cellStyle name="Normal 128 2" xfId="10849" xr:uid="{00000000-0005-0000-0000-000095390000}"/>
    <cellStyle name="Normal 128 3" xfId="9519" xr:uid="{00000000-0005-0000-0000-000096390000}"/>
    <cellStyle name="Normal 129" xfId="3946" xr:uid="{00000000-0005-0000-0000-000097390000}"/>
    <cellStyle name="Normal 129 2" xfId="10850" xr:uid="{00000000-0005-0000-0000-000098390000}"/>
    <cellStyle name="Normal 129 3" xfId="9520" xr:uid="{00000000-0005-0000-0000-000099390000}"/>
    <cellStyle name="Normal 13" xfId="6" xr:uid="{00000000-0005-0000-0000-00009A390000}"/>
    <cellStyle name="Normal 13 2" xfId="912" xr:uid="{00000000-0005-0000-0000-00009B390000}"/>
    <cellStyle name="Normal 13 3" xfId="1897" xr:uid="{00000000-0005-0000-0000-00009C390000}"/>
    <cellStyle name="Normal 13 4" xfId="1880" xr:uid="{00000000-0005-0000-0000-00009D390000}"/>
    <cellStyle name="Normal 13 4 2" xfId="7512" xr:uid="{00000000-0005-0000-0000-00009E390000}"/>
    <cellStyle name="Normal 13 4 2 2" xfId="21816" xr:uid="{00000000-0005-0000-0000-00009F390000}"/>
    <cellStyle name="Normal 13 4 3" xfId="10851" xr:uid="{00000000-0005-0000-0000-0000A0390000}"/>
    <cellStyle name="Normal 13 4 3 2" xfId="25028" xr:uid="{00000000-0005-0000-0000-0000A1390000}"/>
    <cellStyle name="Normal 13 4 4" xfId="5366" xr:uid="{00000000-0005-0000-0000-0000A2390000}"/>
    <cellStyle name="Normal 13 4 4 2" xfId="19695" xr:uid="{00000000-0005-0000-0000-0000A3390000}"/>
    <cellStyle name="Normal 13 4 5" xfId="16290" xr:uid="{00000000-0005-0000-0000-0000A4390000}"/>
    <cellStyle name="Normal 13 4 6" xfId="35180" xr:uid="{00000000-0005-0000-0000-0000A5390000}"/>
    <cellStyle name="Normal 13 4 7" xfId="38637" xr:uid="{00000000-0005-0000-0000-0000A6390000}"/>
    <cellStyle name="Normal 13 4 8" xfId="41700" xr:uid="{00000000-0005-0000-0000-0000A7390000}"/>
    <cellStyle name="Normal 13 5" xfId="4595" xr:uid="{00000000-0005-0000-0000-0000A8390000}"/>
    <cellStyle name="Normal 13 5 2" xfId="18927" xr:uid="{00000000-0005-0000-0000-0000A9390000}"/>
    <cellStyle name="Normal 130" xfId="3947" xr:uid="{00000000-0005-0000-0000-0000AA390000}"/>
    <cellStyle name="Normal 130 2" xfId="10852" xr:uid="{00000000-0005-0000-0000-0000AB390000}"/>
    <cellStyle name="Normal 130 3" xfId="6136" xr:uid="{00000000-0005-0000-0000-0000AC390000}"/>
    <cellStyle name="Normal 131" xfId="4260" xr:uid="{00000000-0005-0000-0000-0000AD390000}"/>
    <cellStyle name="Normal 131 2" xfId="10853" xr:uid="{00000000-0005-0000-0000-0000AE390000}"/>
    <cellStyle name="Normal 131 3" xfId="6123" xr:uid="{00000000-0005-0000-0000-0000AF390000}"/>
    <cellStyle name="Normal 132" xfId="6859" xr:uid="{00000000-0005-0000-0000-0000B0390000}"/>
    <cellStyle name="Normal 132 2" xfId="10854" xr:uid="{00000000-0005-0000-0000-0000B1390000}"/>
    <cellStyle name="Normal 133" xfId="9521" xr:uid="{00000000-0005-0000-0000-0000B2390000}"/>
    <cellStyle name="Normal 133 2" xfId="10855" xr:uid="{00000000-0005-0000-0000-0000B3390000}"/>
    <cellStyle name="Normal 134" xfId="9535" xr:uid="{00000000-0005-0000-0000-0000B4390000}"/>
    <cellStyle name="Normal 135" xfId="9522" xr:uid="{00000000-0005-0000-0000-0000B5390000}"/>
    <cellStyle name="Normal 135 2" xfId="23807" xr:uid="{00000000-0005-0000-0000-0000B6390000}"/>
    <cellStyle name="Normal 136" xfId="13452" xr:uid="{00000000-0005-0000-0000-0000B7390000}"/>
    <cellStyle name="Normal 136 2" xfId="27325" xr:uid="{00000000-0005-0000-0000-0000B8390000}"/>
    <cellStyle name="Normal 137" xfId="4573" xr:uid="{00000000-0005-0000-0000-0000B9390000}"/>
    <cellStyle name="Normal 137 2" xfId="18905" xr:uid="{00000000-0005-0000-0000-0000BA390000}"/>
    <cellStyle name="Normal 138" xfId="5326" xr:uid="{00000000-0005-0000-0000-0000BB390000}"/>
    <cellStyle name="Normal 138 2" xfId="19658" xr:uid="{00000000-0005-0000-0000-0000BC390000}"/>
    <cellStyle name="Normal 139" xfId="13635" xr:uid="{00000000-0005-0000-0000-0000BD390000}"/>
    <cellStyle name="Normal 139 2" xfId="27336" xr:uid="{00000000-0005-0000-0000-0000BE390000}"/>
    <cellStyle name="Normal 14" xfId="7" xr:uid="{00000000-0005-0000-0000-0000BF390000}"/>
    <cellStyle name="Normal 14 2" xfId="976" xr:uid="{00000000-0005-0000-0000-0000C0390000}"/>
    <cellStyle name="Normal 14 3" xfId="913" xr:uid="{00000000-0005-0000-0000-0000C1390000}"/>
    <cellStyle name="Normal 140" xfId="13628" xr:uid="{00000000-0005-0000-0000-0000C2390000}"/>
    <cellStyle name="Normal 140 2" xfId="27330" xr:uid="{00000000-0005-0000-0000-0000C3390000}"/>
    <cellStyle name="Normal 141" xfId="13627" xr:uid="{00000000-0005-0000-0000-0000C4390000}"/>
    <cellStyle name="Normal 141 2" xfId="27329" xr:uid="{00000000-0005-0000-0000-0000C5390000}"/>
    <cellStyle name="Normal 142" xfId="13633" xr:uid="{00000000-0005-0000-0000-0000C6390000}"/>
    <cellStyle name="Normal 142 2" xfId="27334" xr:uid="{00000000-0005-0000-0000-0000C7390000}"/>
    <cellStyle name="Normal 143" xfId="13629" xr:uid="{00000000-0005-0000-0000-0000C8390000}"/>
    <cellStyle name="Normal 143 2" xfId="27331" xr:uid="{00000000-0005-0000-0000-0000C9390000}"/>
    <cellStyle name="Normal 144" xfId="13625" xr:uid="{00000000-0005-0000-0000-0000CA390000}"/>
    <cellStyle name="Normal 144 2" xfId="27328" xr:uid="{00000000-0005-0000-0000-0000CB390000}"/>
    <cellStyle name="Normal 145" xfId="13634" xr:uid="{00000000-0005-0000-0000-0000CC390000}"/>
    <cellStyle name="Normal 145 2" xfId="27335" xr:uid="{00000000-0005-0000-0000-0000CD390000}"/>
    <cellStyle name="Normal 146" xfId="13632" xr:uid="{00000000-0005-0000-0000-0000CE390000}"/>
    <cellStyle name="Normal 146 2" xfId="27333" xr:uid="{00000000-0005-0000-0000-0000CF390000}"/>
    <cellStyle name="Normal 147" xfId="13626" xr:uid="{00000000-0005-0000-0000-0000D0390000}"/>
    <cellStyle name="Normal 148" xfId="13630" xr:uid="{00000000-0005-0000-0000-0000D1390000}"/>
    <cellStyle name="Normal 149" xfId="13636" xr:uid="{00000000-0005-0000-0000-0000D2390000}"/>
    <cellStyle name="Normal 149 2" xfId="27337" xr:uid="{00000000-0005-0000-0000-0000D3390000}"/>
    <cellStyle name="Normal 15" xfId="8" xr:uid="{00000000-0005-0000-0000-0000D4390000}"/>
    <cellStyle name="Normal 15 2" xfId="989" xr:uid="{00000000-0005-0000-0000-0000D5390000}"/>
    <cellStyle name="Normal 150" xfId="14264" xr:uid="{00000000-0005-0000-0000-0000D6390000}"/>
    <cellStyle name="Normal 150 2" xfId="27963" xr:uid="{00000000-0005-0000-0000-0000D7390000}"/>
    <cellStyle name="Normal 151" xfId="14890" xr:uid="{00000000-0005-0000-0000-0000D8390000}"/>
    <cellStyle name="Normal 152" xfId="28611" xr:uid="{00000000-0005-0000-0000-0000D9390000}"/>
    <cellStyle name="Normal 153" xfId="29237" xr:uid="{00000000-0005-0000-0000-0000DA390000}"/>
    <cellStyle name="Normal 154" xfId="29553" xr:uid="{00000000-0005-0000-0000-0000DB390000}"/>
    <cellStyle name="Normal 155" xfId="29869" xr:uid="{00000000-0005-0000-0000-0000DC390000}"/>
    <cellStyle name="Normal 156" xfId="29882" xr:uid="{00000000-0005-0000-0000-0000DD390000}"/>
    <cellStyle name="Normal 157" xfId="29895" xr:uid="{00000000-0005-0000-0000-0000DE390000}"/>
    <cellStyle name="Normal 158" xfId="31111" xr:uid="{00000000-0005-0000-0000-0000DF390000}"/>
    <cellStyle name="Normal 159" xfId="31427" xr:uid="{00000000-0005-0000-0000-0000E0390000}"/>
    <cellStyle name="Normal 16" xfId="9" xr:uid="{00000000-0005-0000-0000-0000E1390000}"/>
    <cellStyle name="Normal 16 2" xfId="990" xr:uid="{00000000-0005-0000-0000-0000E2390000}"/>
    <cellStyle name="Normal 160" xfId="31440" xr:uid="{00000000-0005-0000-0000-0000E3390000}"/>
    <cellStyle name="Normal 161" xfId="32668" xr:uid="{00000000-0005-0000-0000-0000E4390000}"/>
    <cellStyle name="Normal 162" xfId="33922" xr:uid="{00000000-0005-0000-0000-0000E5390000}"/>
    <cellStyle name="Normal 163" xfId="33931" xr:uid="{00000000-0005-0000-0000-0000E6390000}"/>
    <cellStyle name="Normal 164" xfId="37279" xr:uid="{00000000-0005-0000-0000-0000E7390000}"/>
    <cellStyle name="Normal 165" xfId="37280" xr:uid="{00000000-0005-0000-0000-0000E8390000}"/>
    <cellStyle name="Normal 166" xfId="37281" xr:uid="{00000000-0005-0000-0000-0000E9390000}"/>
    <cellStyle name="Normal 167" xfId="37286" xr:uid="{00000000-0005-0000-0000-0000EA390000}"/>
    <cellStyle name="Normal 168" xfId="37305" xr:uid="{00000000-0005-0000-0000-0000EB390000}"/>
    <cellStyle name="Normal 169" xfId="37621" xr:uid="{00000000-0005-0000-0000-0000EC390000}"/>
    <cellStyle name="Normal 17" xfId="10" xr:uid="{00000000-0005-0000-0000-0000ED390000}"/>
    <cellStyle name="Normal 17 2" xfId="991" xr:uid="{00000000-0005-0000-0000-0000EE390000}"/>
    <cellStyle name="Normal 170" xfId="40684" xr:uid="{00000000-0005-0000-0000-0000EF390000}"/>
    <cellStyle name="Normal 171" xfId="43747" xr:uid="{00000000-0005-0000-0000-0000F0390000}"/>
    <cellStyle name="Normal 172" xfId="43752" xr:uid="{00000000-0005-0000-0000-0000F1390000}"/>
    <cellStyle name="Normal 173" xfId="43755" xr:uid="{00000000-0005-0000-0000-0000F2390000}"/>
    <cellStyle name="Normal 174" xfId="43757" xr:uid="{00000000-0005-0000-0000-0000F3390000}"/>
    <cellStyle name="Normal 175" xfId="43759" xr:uid="{00000000-0005-0000-0000-0000F4390000}"/>
    <cellStyle name="Normal 18" xfId="11" xr:uid="{00000000-0005-0000-0000-0000F5390000}"/>
    <cellStyle name="Normal 18 2" xfId="992" xr:uid="{00000000-0005-0000-0000-0000F6390000}"/>
    <cellStyle name="Normal 19" xfId="12" xr:uid="{00000000-0005-0000-0000-0000F7390000}"/>
    <cellStyle name="Normal 19 2" xfId="914" xr:uid="{00000000-0005-0000-0000-0000F8390000}"/>
    <cellStyle name="Normal 2" xfId="13" xr:uid="{00000000-0005-0000-0000-0000F9390000}"/>
    <cellStyle name="Normal 2 2" xfId="76" xr:uid="{00000000-0005-0000-0000-0000FA390000}"/>
    <cellStyle name="Normal 2 2 10" xfId="2686" xr:uid="{00000000-0005-0000-0000-0000FB390000}"/>
    <cellStyle name="Normal 2 2 10 2" xfId="10857" xr:uid="{00000000-0005-0000-0000-0000FC390000}"/>
    <cellStyle name="Normal 2 2 10 2 2" xfId="25029" xr:uid="{00000000-0005-0000-0000-0000FD390000}"/>
    <cellStyle name="Normal 2 2 10 3" xfId="8261" xr:uid="{00000000-0005-0000-0000-0000FE390000}"/>
    <cellStyle name="Normal 2 2 10 3 2" xfId="22556" xr:uid="{00000000-0005-0000-0000-0000FF390000}"/>
    <cellStyle name="Normal 2 2 10 4" xfId="17030" xr:uid="{00000000-0005-0000-0000-0000003A0000}"/>
    <cellStyle name="Normal 2 2 10 5" xfId="35181" xr:uid="{00000000-0005-0000-0000-0000013A0000}"/>
    <cellStyle name="Normal 2 2 10 6" xfId="38638" xr:uid="{00000000-0005-0000-0000-0000023A0000}"/>
    <cellStyle name="Normal 2 2 10 7" xfId="41701" xr:uid="{00000000-0005-0000-0000-0000033A0000}"/>
    <cellStyle name="Normal 2 2 11" xfId="2999" xr:uid="{00000000-0005-0000-0000-0000043A0000}"/>
    <cellStyle name="Normal 2 2 11 2" xfId="10858" xr:uid="{00000000-0005-0000-0000-0000053A0000}"/>
    <cellStyle name="Normal 2 2 11 2 2" xfId="25030" xr:uid="{00000000-0005-0000-0000-0000063A0000}"/>
    <cellStyle name="Normal 2 2 11 3" xfId="8574" xr:uid="{00000000-0005-0000-0000-0000073A0000}"/>
    <cellStyle name="Normal 2 2 11 3 2" xfId="22868" xr:uid="{00000000-0005-0000-0000-0000083A0000}"/>
    <cellStyle name="Normal 2 2 11 4" xfId="17342" xr:uid="{00000000-0005-0000-0000-0000093A0000}"/>
    <cellStyle name="Normal 2 2 11 5" xfId="35182" xr:uid="{00000000-0005-0000-0000-00000A3A0000}"/>
    <cellStyle name="Normal 2 2 11 6" xfId="38639" xr:uid="{00000000-0005-0000-0000-00000B3A0000}"/>
    <cellStyle name="Normal 2 2 11 7" xfId="41702" xr:uid="{00000000-0005-0000-0000-00000C3A0000}"/>
    <cellStyle name="Normal 2 2 12" xfId="3317" xr:uid="{00000000-0005-0000-0000-00000D3A0000}"/>
    <cellStyle name="Normal 2 2 12 2" xfId="10859" xr:uid="{00000000-0005-0000-0000-00000E3A0000}"/>
    <cellStyle name="Normal 2 2 12 2 2" xfId="25031" xr:uid="{00000000-0005-0000-0000-00000F3A0000}"/>
    <cellStyle name="Normal 2 2 12 3" xfId="8891" xr:uid="{00000000-0005-0000-0000-0000103A0000}"/>
    <cellStyle name="Normal 2 2 12 3 2" xfId="23184" xr:uid="{00000000-0005-0000-0000-0000113A0000}"/>
    <cellStyle name="Normal 2 2 12 4" xfId="17658" xr:uid="{00000000-0005-0000-0000-0000123A0000}"/>
    <cellStyle name="Normal 2 2 12 5" xfId="35183" xr:uid="{00000000-0005-0000-0000-0000133A0000}"/>
    <cellStyle name="Normal 2 2 12 6" xfId="38640" xr:uid="{00000000-0005-0000-0000-0000143A0000}"/>
    <cellStyle name="Normal 2 2 12 7" xfId="41703" xr:uid="{00000000-0005-0000-0000-0000153A0000}"/>
    <cellStyle name="Normal 2 2 13" xfId="3632" xr:uid="{00000000-0005-0000-0000-0000163A0000}"/>
    <cellStyle name="Normal 2 2 13 2" xfId="10860" xr:uid="{00000000-0005-0000-0000-0000173A0000}"/>
    <cellStyle name="Normal 2 2 13 2 2" xfId="25032" xr:uid="{00000000-0005-0000-0000-0000183A0000}"/>
    <cellStyle name="Normal 2 2 13 3" xfId="9206" xr:uid="{00000000-0005-0000-0000-0000193A0000}"/>
    <cellStyle name="Normal 2 2 13 3 2" xfId="23496" xr:uid="{00000000-0005-0000-0000-00001A3A0000}"/>
    <cellStyle name="Normal 2 2 13 4" xfId="17970" xr:uid="{00000000-0005-0000-0000-00001B3A0000}"/>
    <cellStyle name="Normal 2 2 14" xfId="3949" xr:uid="{00000000-0005-0000-0000-00001C3A0000}"/>
    <cellStyle name="Normal 2 2 14 2" xfId="10861" xr:uid="{00000000-0005-0000-0000-00001D3A0000}"/>
    <cellStyle name="Normal 2 2 14 2 2" xfId="25033" xr:uid="{00000000-0005-0000-0000-00001E3A0000}"/>
    <cellStyle name="Normal 2 2 14 3" xfId="18282" xr:uid="{00000000-0005-0000-0000-00001F3A0000}"/>
    <cellStyle name="Normal 2 2 15" xfId="4262" xr:uid="{00000000-0005-0000-0000-0000203A0000}"/>
    <cellStyle name="Normal 2 2 15 2" xfId="10862" xr:uid="{00000000-0005-0000-0000-0000213A0000}"/>
    <cellStyle name="Normal 2 2 15 2 2" xfId="25034" xr:uid="{00000000-0005-0000-0000-0000223A0000}"/>
    <cellStyle name="Normal 2 2 15 3" xfId="18594" xr:uid="{00000000-0005-0000-0000-0000233A0000}"/>
    <cellStyle name="Normal 2 2 16" xfId="13638" xr:uid="{00000000-0005-0000-0000-0000243A0000}"/>
    <cellStyle name="Normal 2 2 16 2" xfId="27339" xr:uid="{00000000-0005-0000-0000-0000253A0000}"/>
    <cellStyle name="Normal 2 2 17" xfId="14266" xr:uid="{00000000-0005-0000-0000-0000263A0000}"/>
    <cellStyle name="Normal 2 2 17 2" xfId="27965" xr:uid="{00000000-0005-0000-0000-0000273A0000}"/>
    <cellStyle name="Normal 2 2 18" xfId="28613" xr:uid="{00000000-0005-0000-0000-0000283A0000}"/>
    <cellStyle name="Normal 2 2 19" xfId="29239" xr:uid="{00000000-0005-0000-0000-0000293A0000}"/>
    <cellStyle name="Normal 2 2 2" xfId="114" xr:uid="{00000000-0005-0000-0000-00002A3A0000}"/>
    <cellStyle name="Normal 2 2 2 10" xfId="3027" xr:uid="{00000000-0005-0000-0000-00002B3A0000}"/>
    <cellStyle name="Normal 2 2 2 10 2" xfId="10863" xr:uid="{00000000-0005-0000-0000-00002C3A0000}"/>
    <cellStyle name="Normal 2 2 2 10 2 2" xfId="25035" xr:uid="{00000000-0005-0000-0000-00002D3A0000}"/>
    <cellStyle name="Normal 2 2 2 10 3" xfId="8601" xr:uid="{00000000-0005-0000-0000-00002E3A0000}"/>
    <cellStyle name="Normal 2 2 2 10 3 2" xfId="22895" xr:uid="{00000000-0005-0000-0000-00002F3A0000}"/>
    <cellStyle name="Normal 2 2 2 10 4" xfId="17369" xr:uid="{00000000-0005-0000-0000-0000303A0000}"/>
    <cellStyle name="Normal 2 2 2 10 5" xfId="35184" xr:uid="{00000000-0005-0000-0000-0000313A0000}"/>
    <cellStyle name="Normal 2 2 2 10 6" xfId="38641" xr:uid="{00000000-0005-0000-0000-0000323A0000}"/>
    <cellStyle name="Normal 2 2 2 10 7" xfId="41704" xr:uid="{00000000-0005-0000-0000-0000333A0000}"/>
    <cellStyle name="Normal 2 2 2 11" xfId="3341" xr:uid="{00000000-0005-0000-0000-0000343A0000}"/>
    <cellStyle name="Normal 2 2 2 11 2" xfId="10864" xr:uid="{00000000-0005-0000-0000-0000353A0000}"/>
    <cellStyle name="Normal 2 2 2 11 2 2" xfId="25036" xr:uid="{00000000-0005-0000-0000-0000363A0000}"/>
    <cellStyle name="Normal 2 2 2 11 3" xfId="8915" xr:uid="{00000000-0005-0000-0000-0000373A0000}"/>
    <cellStyle name="Normal 2 2 2 11 3 2" xfId="23208" xr:uid="{00000000-0005-0000-0000-0000383A0000}"/>
    <cellStyle name="Normal 2 2 2 11 4" xfId="17682" xr:uid="{00000000-0005-0000-0000-0000393A0000}"/>
    <cellStyle name="Normal 2 2 2 11 5" xfId="35185" xr:uid="{00000000-0005-0000-0000-00003A3A0000}"/>
    <cellStyle name="Normal 2 2 2 11 6" xfId="38642" xr:uid="{00000000-0005-0000-0000-00003B3A0000}"/>
    <cellStyle name="Normal 2 2 2 11 7" xfId="41705" xr:uid="{00000000-0005-0000-0000-00003C3A0000}"/>
    <cellStyle name="Normal 2 2 2 12" xfId="3656" xr:uid="{00000000-0005-0000-0000-00003D3A0000}"/>
    <cellStyle name="Normal 2 2 2 12 2" xfId="10865" xr:uid="{00000000-0005-0000-0000-00003E3A0000}"/>
    <cellStyle name="Normal 2 2 2 12 2 2" xfId="25037" xr:uid="{00000000-0005-0000-0000-00003F3A0000}"/>
    <cellStyle name="Normal 2 2 2 12 3" xfId="9230" xr:uid="{00000000-0005-0000-0000-0000403A0000}"/>
    <cellStyle name="Normal 2 2 2 12 3 2" xfId="23520" xr:uid="{00000000-0005-0000-0000-0000413A0000}"/>
    <cellStyle name="Normal 2 2 2 12 4" xfId="17994" xr:uid="{00000000-0005-0000-0000-0000423A0000}"/>
    <cellStyle name="Normal 2 2 2 13" xfId="3973" xr:uid="{00000000-0005-0000-0000-0000433A0000}"/>
    <cellStyle name="Normal 2 2 2 13 2" xfId="10866" xr:uid="{00000000-0005-0000-0000-0000443A0000}"/>
    <cellStyle name="Normal 2 2 2 13 2 2" xfId="25038" xr:uid="{00000000-0005-0000-0000-0000453A0000}"/>
    <cellStyle name="Normal 2 2 2 13 3" xfId="18306" xr:uid="{00000000-0005-0000-0000-0000463A0000}"/>
    <cellStyle name="Normal 2 2 2 14" xfId="4286" xr:uid="{00000000-0005-0000-0000-0000473A0000}"/>
    <cellStyle name="Normal 2 2 2 14 2" xfId="10867" xr:uid="{00000000-0005-0000-0000-0000483A0000}"/>
    <cellStyle name="Normal 2 2 2 14 2 2" xfId="25039" xr:uid="{00000000-0005-0000-0000-0000493A0000}"/>
    <cellStyle name="Normal 2 2 2 14 3" xfId="18618" xr:uid="{00000000-0005-0000-0000-00004A3A0000}"/>
    <cellStyle name="Normal 2 2 2 15" xfId="13662" xr:uid="{00000000-0005-0000-0000-00004B3A0000}"/>
    <cellStyle name="Normal 2 2 2 15 2" xfId="27363" xr:uid="{00000000-0005-0000-0000-00004C3A0000}"/>
    <cellStyle name="Normal 2 2 2 16" xfId="14290" xr:uid="{00000000-0005-0000-0000-00004D3A0000}"/>
    <cellStyle name="Normal 2 2 2 16 2" xfId="27989" xr:uid="{00000000-0005-0000-0000-00004E3A0000}"/>
    <cellStyle name="Normal 2 2 2 17" xfId="28637" xr:uid="{00000000-0005-0000-0000-00004F3A0000}"/>
    <cellStyle name="Normal 2 2 2 18" xfId="29266" xr:uid="{00000000-0005-0000-0000-0000503A0000}"/>
    <cellStyle name="Normal 2 2 2 19" xfId="29582" xr:uid="{00000000-0005-0000-0000-0000513A0000}"/>
    <cellStyle name="Normal 2 2 2 2" xfId="229" xr:uid="{00000000-0005-0000-0000-0000523A0000}"/>
    <cellStyle name="Normal 2 2 2 2 10" xfId="3066" xr:uid="{00000000-0005-0000-0000-0000533A0000}"/>
    <cellStyle name="Normal 2 2 2 2 10 2" xfId="10869" xr:uid="{00000000-0005-0000-0000-0000543A0000}"/>
    <cellStyle name="Normal 2 2 2 2 10 2 2" xfId="25041" xr:uid="{00000000-0005-0000-0000-0000553A0000}"/>
    <cellStyle name="Normal 2 2 2 2 10 3" xfId="8640" xr:uid="{00000000-0005-0000-0000-0000563A0000}"/>
    <cellStyle name="Normal 2 2 2 2 10 3 2" xfId="22934" xr:uid="{00000000-0005-0000-0000-0000573A0000}"/>
    <cellStyle name="Normal 2 2 2 2 10 4" xfId="17408" xr:uid="{00000000-0005-0000-0000-0000583A0000}"/>
    <cellStyle name="Normal 2 2 2 2 10 5" xfId="35187" xr:uid="{00000000-0005-0000-0000-0000593A0000}"/>
    <cellStyle name="Normal 2 2 2 2 10 6" xfId="38644" xr:uid="{00000000-0005-0000-0000-00005A3A0000}"/>
    <cellStyle name="Normal 2 2 2 2 10 7" xfId="41707" xr:uid="{00000000-0005-0000-0000-00005B3A0000}"/>
    <cellStyle name="Normal 2 2 2 2 11" xfId="3380" xr:uid="{00000000-0005-0000-0000-00005C3A0000}"/>
    <cellStyle name="Normal 2 2 2 2 11 2" xfId="10870" xr:uid="{00000000-0005-0000-0000-00005D3A0000}"/>
    <cellStyle name="Normal 2 2 2 2 11 2 2" xfId="25042" xr:uid="{00000000-0005-0000-0000-00005E3A0000}"/>
    <cellStyle name="Normal 2 2 2 2 11 3" xfId="8954" xr:uid="{00000000-0005-0000-0000-00005F3A0000}"/>
    <cellStyle name="Normal 2 2 2 2 11 3 2" xfId="23247" xr:uid="{00000000-0005-0000-0000-0000603A0000}"/>
    <cellStyle name="Normal 2 2 2 2 11 4" xfId="17721" xr:uid="{00000000-0005-0000-0000-0000613A0000}"/>
    <cellStyle name="Normal 2 2 2 2 11 5" xfId="35188" xr:uid="{00000000-0005-0000-0000-0000623A0000}"/>
    <cellStyle name="Normal 2 2 2 2 11 6" xfId="38645" xr:uid="{00000000-0005-0000-0000-0000633A0000}"/>
    <cellStyle name="Normal 2 2 2 2 11 7" xfId="41708" xr:uid="{00000000-0005-0000-0000-0000643A0000}"/>
    <cellStyle name="Normal 2 2 2 2 12" xfId="3695" xr:uid="{00000000-0005-0000-0000-0000653A0000}"/>
    <cellStyle name="Normal 2 2 2 2 12 2" xfId="10871" xr:uid="{00000000-0005-0000-0000-0000663A0000}"/>
    <cellStyle name="Normal 2 2 2 2 12 2 2" xfId="25043" xr:uid="{00000000-0005-0000-0000-0000673A0000}"/>
    <cellStyle name="Normal 2 2 2 2 12 3" xfId="9269" xr:uid="{00000000-0005-0000-0000-0000683A0000}"/>
    <cellStyle name="Normal 2 2 2 2 12 3 2" xfId="23559" xr:uid="{00000000-0005-0000-0000-0000693A0000}"/>
    <cellStyle name="Normal 2 2 2 2 12 4" xfId="18033" xr:uid="{00000000-0005-0000-0000-00006A3A0000}"/>
    <cellStyle name="Normal 2 2 2 2 13" xfId="4012" xr:uid="{00000000-0005-0000-0000-00006B3A0000}"/>
    <cellStyle name="Normal 2 2 2 2 13 2" xfId="10872" xr:uid="{00000000-0005-0000-0000-00006C3A0000}"/>
    <cellStyle name="Normal 2 2 2 2 13 2 2" xfId="25044" xr:uid="{00000000-0005-0000-0000-00006D3A0000}"/>
    <cellStyle name="Normal 2 2 2 2 13 3" xfId="6221" xr:uid="{00000000-0005-0000-0000-00006E3A0000}"/>
    <cellStyle name="Normal 2 2 2 2 13 3 2" xfId="20529" xr:uid="{00000000-0005-0000-0000-00006F3A0000}"/>
    <cellStyle name="Normal 2 2 2 2 13 4" xfId="18345" xr:uid="{00000000-0005-0000-0000-0000703A0000}"/>
    <cellStyle name="Normal 2 2 2 2 14" xfId="4325" xr:uid="{00000000-0005-0000-0000-0000713A0000}"/>
    <cellStyle name="Normal 2 2 2 2 14 2" xfId="10873" xr:uid="{00000000-0005-0000-0000-0000723A0000}"/>
    <cellStyle name="Normal 2 2 2 2 14 2 2" xfId="25045" xr:uid="{00000000-0005-0000-0000-0000733A0000}"/>
    <cellStyle name="Normal 2 2 2 2 14 3" xfId="18657" xr:uid="{00000000-0005-0000-0000-0000743A0000}"/>
    <cellStyle name="Normal 2 2 2 2 15" xfId="10868" xr:uid="{00000000-0005-0000-0000-0000753A0000}"/>
    <cellStyle name="Normal 2 2 2 2 15 2" xfId="25040" xr:uid="{00000000-0005-0000-0000-0000763A0000}"/>
    <cellStyle name="Normal 2 2 2 2 16" xfId="4688" xr:uid="{00000000-0005-0000-0000-0000773A0000}"/>
    <cellStyle name="Normal 2 2 2 2 16 2" xfId="19020" xr:uid="{00000000-0005-0000-0000-0000783A0000}"/>
    <cellStyle name="Normal 2 2 2 2 17" xfId="13701" xr:uid="{00000000-0005-0000-0000-0000793A0000}"/>
    <cellStyle name="Normal 2 2 2 2 17 2" xfId="27402" xr:uid="{00000000-0005-0000-0000-00007A3A0000}"/>
    <cellStyle name="Normal 2 2 2 2 18" xfId="14329" xr:uid="{00000000-0005-0000-0000-00007B3A0000}"/>
    <cellStyle name="Normal 2 2 2 2 18 2" xfId="28028" xr:uid="{00000000-0005-0000-0000-00007C3A0000}"/>
    <cellStyle name="Normal 2 2 2 2 19" xfId="15003" xr:uid="{00000000-0005-0000-0000-00007D3A0000}"/>
    <cellStyle name="Normal 2 2 2 2 2" xfId="388" xr:uid="{00000000-0005-0000-0000-00007E3A0000}"/>
    <cellStyle name="Normal 2 2 2 2 2 10" xfId="3773" xr:uid="{00000000-0005-0000-0000-00007F3A0000}"/>
    <cellStyle name="Normal 2 2 2 2 2 10 2" xfId="10875" xr:uid="{00000000-0005-0000-0000-0000803A0000}"/>
    <cellStyle name="Normal 2 2 2 2 2 10 2 2" xfId="25047" xr:uid="{00000000-0005-0000-0000-0000813A0000}"/>
    <cellStyle name="Normal 2 2 2 2 2 10 3" xfId="9347" xr:uid="{00000000-0005-0000-0000-0000823A0000}"/>
    <cellStyle name="Normal 2 2 2 2 2 10 3 2" xfId="23637" xr:uid="{00000000-0005-0000-0000-0000833A0000}"/>
    <cellStyle name="Normal 2 2 2 2 2 10 4" xfId="18111" xr:uid="{00000000-0005-0000-0000-0000843A0000}"/>
    <cellStyle name="Normal 2 2 2 2 2 11" xfId="4090" xr:uid="{00000000-0005-0000-0000-0000853A0000}"/>
    <cellStyle name="Normal 2 2 2 2 2 11 2" xfId="10876" xr:uid="{00000000-0005-0000-0000-0000863A0000}"/>
    <cellStyle name="Normal 2 2 2 2 2 11 2 2" xfId="25048" xr:uid="{00000000-0005-0000-0000-0000873A0000}"/>
    <cellStyle name="Normal 2 2 2 2 2 11 3" xfId="6377" xr:uid="{00000000-0005-0000-0000-0000883A0000}"/>
    <cellStyle name="Normal 2 2 2 2 2 11 3 2" xfId="20685" xr:uid="{00000000-0005-0000-0000-0000893A0000}"/>
    <cellStyle name="Normal 2 2 2 2 2 11 4" xfId="18423" xr:uid="{00000000-0005-0000-0000-00008A3A0000}"/>
    <cellStyle name="Normal 2 2 2 2 2 12" xfId="4403" xr:uid="{00000000-0005-0000-0000-00008B3A0000}"/>
    <cellStyle name="Normal 2 2 2 2 2 12 2" xfId="10877" xr:uid="{00000000-0005-0000-0000-00008C3A0000}"/>
    <cellStyle name="Normal 2 2 2 2 2 12 2 2" xfId="25049" xr:uid="{00000000-0005-0000-0000-00008D3A0000}"/>
    <cellStyle name="Normal 2 2 2 2 2 12 3" xfId="18735" xr:uid="{00000000-0005-0000-0000-00008E3A0000}"/>
    <cellStyle name="Normal 2 2 2 2 2 13" xfId="10874" xr:uid="{00000000-0005-0000-0000-00008F3A0000}"/>
    <cellStyle name="Normal 2 2 2 2 2 13 2" xfId="25046" xr:uid="{00000000-0005-0000-0000-0000903A0000}"/>
    <cellStyle name="Normal 2 2 2 2 2 14" xfId="4844" xr:uid="{00000000-0005-0000-0000-0000913A0000}"/>
    <cellStyle name="Normal 2 2 2 2 2 14 2" xfId="19176" xr:uid="{00000000-0005-0000-0000-0000923A0000}"/>
    <cellStyle name="Normal 2 2 2 2 2 15" xfId="13779" xr:uid="{00000000-0005-0000-0000-0000933A0000}"/>
    <cellStyle name="Normal 2 2 2 2 2 15 2" xfId="27480" xr:uid="{00000000-0005-0000-0000-0000943A0000}"/>
    <cellStyle name="Normal 2 2 2 2 2 16" xfId="14407" xr:uid="{00000000-0005-0000-0000-0000953A0000}"/>
    <cellStyle name="Normal 2 2 2 2 2 16 2" xfId="28106" xr:uid="{00000000-0005-0000-0000-0000963A0000}"/>
    <cellStyle name="Normal 2 2 2 2 2 17" xfId="15159" xr:uid="{00000000-0005-0000-0000-0000973A0000}"/>
    <cellStyle name="Normal 2 2 2 2 2 18" xfId="28754" xr:uid="{00000000-0005-0000-0000-0000983A0000}"/>
    <cellStyle name="Normal 2 2 2 2 2 19" xfId="29383" xr:uid="{00000000-0005-0000-0000-0000993A0000}"/>
    <cellStyle name="Normal 2 2 2 2 2 2" xfId="544" xr:uid="{00000000-0005-0000-0000-00009A3A0000}"/>
    <cellStyle name="Normal 2 2 2 2 2 2 10" xfId="4246" xr:uid="{00000000-0005-0000-0000-00009B3A0000}"/>
    <cellStyle name="Normal 2 2 2 2 2 2 10 2" xfId="10879" xr:uid="{00000000-0005-0000-0000-00009C3A0000}"/>
    <cellStyle name="Normal 2 2 2 2 2 2 10 2 2" xfId="25051" xr:uid="{00000000-0005-0000-0000-00009D3A0000}"/>
    <cellStyle name="Normal 2 2 2 2 2 2 10 3" xfId="6533" xr:uid="{00000000-0005-0000-0000-00009E3A0000}"/>
    <cellStyle name="Normal 2 2 2 2 2 2 10 3 2" xfId="20841" xr:uid="{00000000-0005-0000-0000-00009F3A0000}"/>
    <cellStyle name="Normal 2 2 2 2 2 2 10 4" xfId="18579" xr:uid="{00000000-0005-0000-0000-0000A03A0000}"/>
    <cellStyle name="Normal 2 2 2 2 2 2 11" xfId="4559" xr:uid="{00000000-0005-0000-0000-0000A13A0000}"/>
    <cellStyle name="Normal 2 2 2 2 2 2 11 2" xfId="10880" xr:uid="{00000000-0005-0000-0000-0000A23A0000}"/>
    <cellStyle name="Normal 2 2 2 2 2 2 11 2 2" xfId="25052" xr:uid="{00000000-0005-0000-0000-0000A33A0000}"/>
    <cellStyle name="Normal 2 2 2 2 2 2 11 3" xfId="18891" xr:uid="{00000000-0005-0000-0000-0000A43A0000}"/>
    <cellStyle name="Normal 2 2 2 2 2 2 12" xfId="10878" xr:uid="{00000000-0005-0000-0000-0000A53A0000}"/>
    <cellStyle name="Normal 2 2 2 2 2 2 12 2" xfId="25050" xr:uid="{00000000-0005-0000-0000-0000A63A0000}"/>
    <cellStyle name="Normal 2 2 2 2 2 2 13" xfId="5000" xr:uid="{00000000-0005-0000-0000-0000A73A0000}"/>
    <cellStyle name="Normal 2 2 2 2 2 2 13 2" xfId="19332" xr:uid="{00000000-0005-0000-0000-0000A83A0000}"/>
    <cellStyle name="Normal 2 2 2 2 2 2 14" xfId="13935" xr:uid="{00000000-0005-0000-0000-0000A93A0000}"/>
    <cellStyle name="Normal 2 2 2 2 2 2 14 2" xfId="27636" xr:uid="{00000000-0005-0000-0000-0000AA3A0000}"/>
    <cellStyle name="Normal 2 2 2 2 2 2 15" xfId="14563" xr:uid="{00000000-0005-0000-0000-0000AB3A0000}"/>
    <cellStyle name="Normal 2 2 2 2 2 2 15 2" xfId="28262" xr:uid="{00000000-0005-0000-0000-0000AC3A0000}"/>
    <cellStyle name="Normal 2 2 2 2 2 2 16" xfId="15315" xr:uid="{00000000-0005-0000-0000-0000AD3A0000}"/>
    <cellStyle name="Normal 2 2 2 2 2 2 17" xfId="28910" xr:uid="{00000000-0005-0000-0000-0000AE3A0000}"/>
    <cellStyle name="Normal 2 2 2 2 2 2 18" xfId="29539" xr:uid="{00000000-0005-0000-0000-0000AF3A0000}"/>
    <cellStyle name="Normal 2 2 2 2 2 2 19" xfId="29855" xr:uid="{00000000-0005-0000-0000-0000B03A0000}"/>
    <cellStyle name="Normal 2 2 2 2 2 2 2" xfId="857" xr:uid="{00000000-0005-0000-0000-0000B13A0000}"/>
    <cellStyle name="Normal 2 2 2 2 2 2 2 10" xfId="30483" xr:uid="{00000000-0005-0000-0000-0000B23A0000}"/>
    <cellStyle name="Normal 2 2 2 2 2 2 2 11" xfId="32040" xr:uid="{00000000-0005-0000-0000-0000B33A0000}"/>
    <cellStyle name="Normal 2 2 2 2 2 2 2 12" xfId="33280" xr:uid="{00000000-0005-0000-0000-0000B43A0000}"/>
    <cellStyle name="Normal 2 2 2 2 2 2 2 13" xfId="35191" xr:uid="{00000000-0005-0000-0000-0000B53A0000}"/>
    <cellStyle name="Normal 2 2 2 2 2 2 2 14" xfId="38648" xr:uid="{00000000-0005-0000-0000-0000B63A0000}"/>
    <cellStyle name="Normal 2 2 2 2 2 2 2 15" xfId="41711" xr:uid="{00000000-0005-0000-0000-0000B73A0000}"/>
    <cellStyle name="Normal 2 2 2 2 2 2 2 2" xfId="2631" xr:uid="{00000000-0005-0000-0000-0000B83A0000}"/>
    <cellStyle name="Normal 2 2 2 2 2 2 2 2 10" xfId="38649" xr:uid="{00000000-0005-0000-0000-0000B93A0000}"/>
    <cellStyle name="Normal 2 2 2 2 2 2 2 2 11" xfId="41712" xr:uid="{00000000-0005-0000-0000-0000BA3A0000}"/>
    <cellStyle name="Normal 2 2 2 2 2 2 2 2 2" xfId="8229" xr:uid="{00000000-0005-0000-0000-0000BB3A0000}"/>
    <cellStyle name="Normal 2 2 2 2 2 2 2 2 2 2" xfId="22533" xr:uid="{00000000-0005-0000-0000-0000BC3A0000}"/>
    <cellStyle name="Normal 2 2 2 2 2 2 2 2 3" xfId="10882" xr:uid="{00000000-0005-0000-0000-0000BD3A0000}"/>
    <cellStyle name="Normal 2 2 2 2 2 2 2 2 3 2" xfId="25054" xr:uid="{00000000-0005-0000-0000-0000BE3A0000}"/>
    <cellStyle name="Normal 2 2 2 2 2 2 2 2 4" xfId="6083" xr:uid="{00000000-0005-0000-0000-0000BF3A0000}"/>
    <cellStyle name="Normal 2 2 2 2 2 2 2 2 4 2" xfId="20412" xr:uid="{00000000-0005-0000-0000-0000C03A0000}"/>
    <cellStyle name="Normal 2 2 2 2 2 2 2 2 5" xfId="17007" xr:uid="{00000000-0005-0000-0000-0000C13A0000}"/>
    <cellStyle name="Normal 2 2 2 2 2 2 2 2 6" xfId="30700" xr:uid="{00000000-0005-0000-0000-0000C23A0000}"/>
    <cellStyle name="Normal 2 2 2 2 2 2 2 2 7" xfId="32257" xr:uid="{00000000-0005-0000-0000-0000C33A0000}"/>
    <cellStyle name="Normal 2 2 2 2 2 2 2 2 8" xfId="33497" xr:uid="{00000000-0005-0000-0000-0000C43A0000}"/>
    <cellStyle name="Normal 2 2 2 2 2 2 2 2 9" xfId="35192" xr:uid="{00000000-0005-0000-0000-0000C53A0000}"/>
    <cellStyle name="Normal 2 2 2 2 2 2 2 3" xfId="6845" xr:uid="{00000000-0005-0000-0000-0000C63A0000}"/>
    <cellStyle name="Normal 2 2 2 2 2 2 2 3 2" xfId="21153" xr:uid="{00000000-0005-0000-0000-0000C73A0000}"/>
    <cellStyle name="Normal 2 2 2 2 2 2 2 4" xfId="10881" xr:uid="{00000000-0005-0000-0000-0000C83A0000}"/>
    <cellStyle name="Normal 2 2 2 2 2 2 2 4 2" xfId="25053" xr:uid="{00000000-0005-0000-0000-0000C93A0000}"/>
    <cellStyle name="Normal 2 2 2 2 2 2 2 5" xfId="5312" xr:uid="{00000000-0005-0000-0000-0000CA3A0000}"/>
    <cellStyle name="Normal 2 2 2 2 2 2 2 5 2" xfId="19644" xr:uid="{00000000-0005-0000-0000-0000CB3A0000}"/>
    <cellStyle name="Normal 2 2 2 2 2 2 2 6" xfId="14249" xr:uid="{00000000-0005-0000-0000-0000CC3A0000}"/>
    <cellStyle name="Normal 2 2 2 2 2 2 2 6 2" xfId="27949" xr:uid="{00000000-0005-0000-0000-0000CD3A0000}"/>
    <cellStyle name="Normal 2 2 2 2 2 2 2 7" xfId="14876" xr:uid="{00000000-0005-0000-0000-0000CE3A0000}"/>
    <cellStyle name="Normal 2 2 2 2 2 2 2 7 2" xfId="28575" xr:uid="{00000000-0005-0000-0000-0000CF3A0000}"/>
    <cellStyle name="Normal 2 2 2 2 2 2 2 8" xfId="15627" xr:uid="{00000000-0005-0000-0000-0000D03A0000}"/>
    <cellStyle name="Normal 2 2 2 2 2 2 2 9" xfId="29223" xr:uid="{00000000-0005-0000-0000-0000D13A0000}"/>
    <cellStyle name="Normal 2 2 2 2 2 2 20" xfId="30170" xr:uid="{00000000-0005-0000-0000-0000D23A0000}"/>
    <cellStyle name="Normal 2 2 2 2 2 2 21" xfId="31413" xr:uid="{00000000-0005-0000-0000-0000D33A0000}"/>
    <cellStyle name="Normal 2 2 2 2 2 2 22" xfId="31727" xr:uid="{00000000-0005-0000-0000-0000D43A0000}"/>
    <cellStyle name="Normal 2 2 2 2 2 2 23" xfId="32967" xr:uid="{00000000-0005-0000-0000-0000D53A0000}"/>
    <cellStyle name="Normal 2 2 2 2 2 2 24" xfId="35190" xr:uid="{00000000-0005-0000-0000-0000D63A0000}"/>
    <cellStyle name="Normal 2 2 2 2 2 2 25" xfId="37607" xr:uid="{00000000-0005-0000-0000-0000D73A0000}"/>
    <cellStyle name="Normal 2 2 2 2 2 2 26" xfId="38647" xr:uid="{00000000-0005-0000-0000-0000D83A0000}"/>
    <cellStyle name="Normal 2 2 2 2 2 2 27" xfId="41710" xr:uid="{00000000-0005-0000-0000-0000D93A0000}"/>
    <cellStyle name="Normal 2 2 2 2 2 2 3" xfId="1515" xr:uid="{00000000-0005-0000-0000-0000DA3A0000}"/>
    <cellStyle name="Normal 2 2 2 2 2 2 3 10" xfId="38650" xr:uid="{00000000-0005-0000-0000-0000DB3A0000}"/>
    <cellStyle name="Normal 2 2 2 2 2 2 3 11" xfId="41713" xr:uid="{00000000-0005-0000-0000-0000DC3A0000}"/>
    <cellStyle name="Normal 2 2 2 2 2 2 3 2" xfId="7164" xr:uid="{00000000-0005-0000-0000-0000DD3A0000}"/>
    <cellStyle name="Normal 2 2 2 2 2 2 3 2 2" xfId="21469" xr:uid="{00000000-0005-0000-0000-0000DE3A0000}"/>
    <cellStyle name="Normal 2 2 2 2 2 2 3 3" xfId="10883" xr:uid="{00000000-0005-0000-0000-0000DF3A0000}"/>
    <cellStyle name="Normal 2 2 2 2 2 2 3 3 2" xfId="25055" xr:uid="{00000000-0005-0000-0000-0000E03A0000}"/>
    <cellStyle name="Normal 2 2 2 2 2 2 3 4" xfId="5771" xr:uid="{00000000-0005-0000-0000-0000E13A0000}"/>
    <cellStyle name="Normal 2 2 2 2 2 2 3 4 2" xfId="20100" xr:uid="{00000000-0005-0000-0000-0000E23A0000}"/>
    <cellStyle name="Normal 2 2 2 2 2 2 3 5" xfId="15943" xr:uid="{00000000-0005-0000-0000-0000E33A0000}"/>
    <cellStyle name="Normal 2 2 2 2 2 2 3 6" xfId="30699" xr:uid="{00000000-0005-0000-0000-0000E43A0000}"/>
    <cellStyle name="Normal 2 2 2 2 2 2 3 7" xfId="32256" xr:uid="{00000000-0005-0000-0000-0000E53A0000}"/>
    <cellStyle name="Normal 2 2 2 2 2 2 3 8" xfId="33496" xr:uid="{00000000-0005-0000-0000-0000E63A0000}"/>
    <cellStyle name="Normal 2 2 2 2 2 2 3 9" xfId="35193" xr:uid="{00000000-0005-0000-0000-0000E73A0000}"/>
    <cellStyle name="Normal 2 2 2 2 2 2 4" xfId="1828" xr:uid="{00000000-0005-0000-0000-0000E83A0000}"/>
    <cellStyle name="Normal 2 2 2 2 2 2 4 2" xfId="10884" xr:uid="{00000000-0005-0000-0000-0000E93A0000}"/>
    <cellStyle name="Normal 2 2 2 2 2 2 4 2 2" xfId="25056" xr:uid="{00000000-0005-0000-0000-0000EA3A0000}"/>
    <cellStyle name="Normal 2 2 2 2 2 2 4 3" xfId="7477" xr:uid="{00000000-0005-0000-0000-0000EB3A0000}"/>
    <cellStyle name="Normal 2 2 2 2 2 2 4 3 2" xfId="21781" xr:uid="{00000000-0005-0000-0000-0000EC3A0000}"/>
    <cellStyle name="Normal 2 2 2 2 2 2 4 4" xfId="16255" xr:uid="{00000000-0005-0000-0000-0000ED3A0000}"/>
    <cellStyle name="Normal 2 2 2 2 2 2 4 5" xfId="35194" xr:uid="{00000000-0005-0000-0000-0000EE3A0000}"/>
    <cellStyle name="Normal 2 2 2 2 2 2 4 6" xfId="38651" xr:uid="{00000000-0005-0000-0000-0000EF3A0000}"/>
    <cellStyle name="Normal 2 2 2 2 2 2 4 7" xfId="41714" xr:uid="{00000000-0005-0000-0000-0000F03A0000}"/>
    <cellStyle name="Normal 2 2 2 2 2 2 5" xfId="2318" xr:uid="{00000000-0005-0000-0000-0000F13A0000}"/>
    <cellStyle name="Normal 2 2 2 2 2 2 5 2" xfId="10885" xr:uid="{00000000-0005-0000-0000-0000F23A0000}"/>
    <cellStyle name="Normal 2 2 2 2 2 2 5 2 2" xfId="25057" xr:uid="{00000000-0005-0000-0000-0000F33A0000}"/>
    <cellStyle name="Normal 2 2 2 2 2 2 5 3" xfId="7917" xr:uid="{00000000-0005-0000-0000-0000F43A0000}"/>
    <cellStyle name="Normal 2 2 2 2 2 2 5 3 2" xfId="22221" xr:uid="{00000000-0005-0000-0000-0000F53A0000}"/>
    <cellStyle name="Normal 2 2 2 2 2 2 5 4" xfId="16695" xr:uid="{00000000-0005-0000-0000-0000F63A0000}"/>
    <cellStyle name="Normal 2 2 2 2 2 2 5 5" xfId="35195" xr:uid="{00000000-0005-0000-0000-0000F73A0000}"/>
    <cellStyle name="Normal 2 2 2 2 2 2 5 6" xfId="38652" xr:uid="{00000000-0005-0000-0000-0000F83A0000}"/>
    <cellStyle name="Normal 2 2 2 2 2 2 5 7" xfId="41715" xr:uid="{00000000-0005-0000-0000-0000F93A0000}"/>
    <cellStyle name="Normal 2 2 2 2 2 2 6" xfId="2983" xr:uid="{00000000-0005-0000-0000-0000FA3A0000}"/>
    <cellStyle name="Normal 2 2 2 2 2 2 6 2" xfId="10886" xr:uid="{00000000-0005-0000-0000-0000FB3A0000}"/>
    <cellStyle name="Normal 2 2 2 2 2 2 6 2 2" xfId="25058" xr:uid="{00000000-0005-0000-0000-0000FC3A0000}"/>
    <cellStyle name="Normal 2 2 2 2 2 2 6 3" xfId="8558" xr:uid="{00000000-0005-0000-0000-0000FD3A0000}"/>
    <cellStyle name="Normal 2 2 2 2 2 2 6 3 2" xfId="22853" xr:uid="{00000000-0005-0000-0000-0000FE3A0000}"/>
    <cellStyle name="Normal 2 2 2 2 2 2 6 4" xfId="17327" xr:uid="{00000000-0005-0000-0000-0000FF3A0000}"/>
    <cellStyle name="Normal 2 2 2 2 2 2 6 5" xfId="35196" xr:uid="{00000000-0005-0000-0000-0000003B0000}"/>
    <cellStyle name="Normal 2 2 2 2 2 2 6 6" xfId="38653" xr:uid="{00000000-0005-0000-0000-0000013B0000}"/>
    <cellStyle name="Normal 2 2 2 2 2 2 6 7" xfId="41716" xr:uid="{00000000-0005-0000-0000-0000023B0000}"/>
    <cellStyle name="Normal 2 2 2 2 2 2 7" xfId="3300" xr:uid="{00000000-0005-0000-0000-0000033B0000}"/>
    <cellStyle name="Normal 2 2 2 2 2 2 7 2" xfId="10887" xr:uid="{00000000-0005-0000-0000-0000043B0000}"/>
    <cellStyle name="Normal 2 2 2 2 2 2 7 2 2" xfId="25059" xr:uid="{00000000-0005-0000-0000-0000053B0000}"/>
    <cellStyle name="Normal 2 2 2 2 2 2 7 3" xfId="8874" xr:uid="{00000000-0005-0000-0000-0000063B0000}"/>
    <cellStyle name="Normal 2 2 2 2 2 2 7 3 2" xfId="23168" xr:uid="{00000000-0005-0000-0000-0000073B0000}"/>
    <cellStyle name="Normal 2 2 2 2 2 2 7 4" xfId="17642" xr:uid="{00000000-0005-0000-0000-0000083B0000}"/>
    <cellStyle name="Normal 2 2 2 2 2 2 7 5" xfId="35197" xr:uid="{00000000-0005-0000-0000-0000093B0000}"/>
    <cellStyle name="Normal 2 2 2 2 2 2 7 6" xfId="38654" xr:uid="{00000000-0005-0000-0000-00000A3B0000}"/>
    <cellStyle name="Normal 2 2 2 2 2 2 7 7" xfId="41717" xr:uid="{00000000-0005-0000-0000-00000B3B0000}"/>
    <cellStyle name="Normal 2 2 2 2 2 2 8" xfId="3614" xr:uid="{00000000-0005-0000-0000-00000C3B0000}"/>
    <cellStyle name="Normal 2 2 2 2 2 2 8 2" xfId="10888" xr:uid="{00000000-0005-0000-0000-00000D3B0000}"/>
    <cellStyle name="Normal 2 2 2 2 2 2 8 2 2" xfId="25060" xr:uid="{00000000-0005-0000-0000-00000E3B0000}"/>
    <cellStyle name="Normal 2 2 2 2 2 2 8 3" xfId="9188" xr:uid="{00000000-0005-0000-0000-00000F3B0000}"/>
    <cellStyle name="Normal 2 2 2 2 2 2 8 3 2" xfId="23481" xr:uid="{00000000-0005-0000-0000-0000103B0000}"/>
    <cellStyle name="Normal 2 2 2 2 2 2 8 4" xfId="17955" xr:uid="{00000000-0005-0000-0000-0000113B0000}"/>
    <cellStyle name="Normal 2 2 2 2 2 2 8 5" xfId="35198" xr:uid="{00000000-0005-0000-0000-0000123B0000}"/>
    <cellStyle name="Normal 2 2 2 2 2 2 8 6" xfId="38655" xr:uid="{00000000-0005-0000-0000-0000133B0000}"/>
    <cellStyle name="Normal 2 2 2 2 2 2 8 7" xfId="41718" xr:uid="{00000000-0005-0000-0000-0000143B0000}"/>
    <cellStyle name="Normal 2 2 2 2 2 2 9" xfId="3929" xr:uid="{00000000-0005-0000-0000-0000153B0000}"/>
    <cellStyle name="Normal 2 2 2 2 2 2 9 2" xfId="10889" xr:uid="{00000000-0005-0000-0000-0000163B0000}"/>
    <cellStyle name="Normal 2 2 2 2 2 2 9 2 2" xfId="25061" xr:uid="{00000000-0005-0000-0000-0000173B0000}"/>
    <cellStyle name="Normal 2 2 2 2 2 2 9 3" xfId="9503" xr:uid="{00000000-0005-0000-0000-0000183B0000}"/>
    <cellStyle name="Normal 2 2 2 2 2 2 9 3 2" xfId="23793" xr:uid="{00000000-0005-0000-0000-0000193B0000}"/>
    <cellStyle name="Normal 2 2 2 2 2 2 9 4" xfId="18267" xr:uid="{00000000-0005-0000-0000-00001A3B0000}"/>
    <cellStyle name="Normal 2 2 2 2 2 20" xfId="29699" xr:uid="{00000000-0005-0000-0000-00001B3B0000}"/>
    <cellStyle name="Normal 2 2 2 2 2 21" xfId="30014" xr:uid="{00000000-0005-0000-0000-00001C3B0000}"/>
    <cellStyle name="Normal 2 2 2 2 2 22" xfId="31257" xr:uid="{00000000-0005-0000-0000-00001D3B0000}"/>
    <cellStyle name="Normal 2 2 2 2 2 23" xfId="31571" xr:uid="{00000000-0005-0000-0000-00001E3B0000}"/>
    <cellStyle name="Normal 2 2 2 2 2 24" xfId="32811" xr:uid="{00000000-0005-0000-0000-00001F3B0000}"/>
    <cellStyle name="Normal 2 2 2 2 2 25" xfId="35189" xr:uid="{00000000-0005-0000-0000-0000203B0000}"/>
    <cellStyle name="Normal 2 2 2 2 2 26" xfId="37451" xr:uid="{00000000-0005-0000-0000-0000213B0000}"/>
    <cellStyle name="Normal 2 2 2 2 2 27" xfId="38646" xr:uid="{00000000-0005-0000-0000-0000223B0000}"/>
    <cellStyle name="Normal 2 2 2 2 2 28" xfId="41709" xr:uid="{00000000-0005-0000-0000-0000233B0000}"/>
    <cellStyle name="Normal 2 2 2 2 2 3" xfId="701" xr:uid="{00000000-0005-0000-0000-0000243B0000}"/>
    <cellStyle name="Normal 2 2 2 2 2 3 10" xfId="30327" xr:uid="{00000000-0005-0000-0000-0000253B0000}"/>
    <cellStyle name="Normal 2 2 2 2 2 3 11" xfId="31884" xr:uid="{00000000-0005-0000-0000-0000263B0000}"/>
    <cellStyle name="Normal 2 2 2 2 2 3 12" xfId="33124" xr:uid="{00000000-0005-0000-0000-0000273B0000}"/>
    <cellStyle name="Normal 2 2 2 2 2 3 13" xfId="35199" xr:uid="{00000000-0005-0000-0000-0000283B0000}"/>
    <cellStyle name="Normal 2 2 2 2 2 3 14" xfId="38656" xr:uid="{00000000-0005-0000-0000-0000293B0000}"/>
    <cellStyle name="Normal 2 2 2 2 2 3 15" xfId="41719" xr:uid="{00000000-0005-0000-0000-00002A3B0000}"/>
    <cellStyle name="Normal 2 2 2 2 2 3 2" xfId="2475" xr:uid="{00000000-0005-0000-0000-00002B3B0000}"/>
    <cellStyle name="Normal 2 2 2 2 2 3 2 10" xfId="38657" xr:uid="{00000000-0005-0000-0000-00002C3B0000}"/>
    <cellStyle name="Normal 2 2 2 2 2 3 2 11" xfId="41720" xr:uid="{00000000-0005-0000-0000-00002D3B0000}"/>
    <cellStyle name="Normal 2 2 2 2 2 3 2 2" xfId="8073" xr:uid="{00000000-0005-0000-0000-00002E3B0000}"/>
    <cellStyle name="Normal 2 2 2 2 2 3 2 2 2" xfId="22377" xr:uid="{00000000-0005-0000-0000-00002F3B0000}"/>
    <cellStyle name="Normal 2 2 2 2 2 3 2 3" xfId="10891" xr:uid="{00000000-0005-0000-0000-0000303B0000}"/>
    <cellStyle name="Normal 2 2 2 2 2 3 2 3 2" xfId="25063" xr:uid="{00000000-0005-0000-0000-0000313B0000}"/>
    <cellStyle name="Normal 2 2 2 2 2 3 2 4" xfId="5927" xr:uid="{00000000-0005-0000-0000-0000323B0000}"/>
    <cellStyle name="Normal 2 2 2 2 2 3 2 4 2" xfId="20256" xr:uid="{00000000-0005-0000-0000-0000333B0000}"/>
    <cellStyle name="Normal 2 2 2 2 2 3 2 5" xfId="16851" xr:uid="{00000000-0005-0000-0000-0000343B0000}"/>
    <cellStyle name="Normal 2 2 2 2 2 3 2 6" xfId="30701" xr:uid="{00000000-0005-0000-0000-0000353B0000}"/>
    <cellStyle name="Normal 2 2 2 2 2 3 2 7" xfId="32258" xr:uid="{00000000-0005-0000-0000-0000363B0000}"/>
    <cellStyle name="Normal 2 2 2 2 2 3 2 8" xfId="33498" xr:uid="{00000000-0005-0000-0000-0000373B0000}"/>
    <cellStyle name="Normal 2 2 2 2 2 3 2 9" xfId="35200" xr:uid="{00000000-0005-0000-0000-0000383B0000}"/>
    <cellStyle name="Normal 2 2 2 2 2 3 3" xfId="6689" xr:uid="{00000000-0005-0000-0000-0000393B0000}"/>
    <cellStyle name="Normal 2 2 2 2 2 3 3 2" xfId="20997" xr:uid="{00000000-0005-0000-0000-00003A3B0000}"/>
    <cellStyle name="Normal 2 2 2 2 2 3 4" xfId="10890" xr:uid="{00000000-0005-0000-0000-00003B3B0000}"/>
    <cellStyle name="Normal 2 2 2 2 2 3 4 2" xfId="25062" xr:uid="{00000000-0005-0000-0000-00003C3B0000}"/>
    <cellStyle name="Normal 2 2 2 2 2 3 5" xfId="5156" xr:uid="{00000000-0005-0000-0000-00003D3B0000}"/>
    <cellStyle name="Normal 2 2 2 2 2 3 5 2" xfId="19488" xr:uid="{00000000-0005-0000-0000-00003E3B0000}"/>
    <cellStyle name="Normal 2 2 2 2 2 3 6" xfId="14092" xr:uid="{00000000-0005-0000-0000-00003F3B0000}"/>
    <cellStyle name="Normal 2 2 2 2 2 3 6 2" xfId="27793" xr:uid="{00000000-0005-0000-0000-0000403B0000}"/>
    <cellStyle name="Normal 2 2 2 2 2 3 7" xfId="14720" xr:uid="{00000000-0005-0000-0000-0000413B0000}"/>
    <cellStyle name="Normal 2 2 2 2 2 3 7 2" xfId="28419" xr:uid="{00000000-0005-0000-0000-0000423B0000}"/>
    <cellStyle name="Normal 2 2 2 2 2 3 8" xfId="15471" xr:uid="{00000000-0005-0000-0000-0000433B0000}"/>
    <cellStyle name="Normal 2 2 2 2 2 3 9" xfId="29067" xr:uid="{00000000-0005-0000-0000-0000443B0000}"/>
    <cellStyle name="Normal 2 2 2 2 2 4" xfId="1359" xr:uid="{00000000-0005-0000-0000-0000453B0000}"/>
    <cellStyle name="Normal 2 2 2 2 2 4 10" xfId="38658" xr:uid="{00000000-0005-0000-0000-0000463B0000}"/>
    <cellStyle name="Normal 2 2 2 2 2 4 11" xfId="41721" xr:uid="{00000000-0005-0000-0000-0000473B0000}"/>
    <cellStyle name="Normal 2 2 2 2 2 4 2" xfId="7008" xr:uid="{00000000-0005-0000-0000-0000483B0000}"/>
    <cellStyle name="Normal 2 2 2 2 2 4 2 2" xfId="21313" xr:uid="{00000000-0005-0000-0000-0000493B0000}"/>
    <cellStyle name="Normal 2 2 2 2 2 4 3" xfId="10892" xr:uid="{00000000-0005-0000-0000-00004A3B0000}"/>
    <cellStyle name="Normal 2 2 2 2 2 4 3 2" xfId="25064" xr:uid="{00000000-0005-0000-0000-00004B3B0000}"/>
    <cellStyle name="Normal 2 2 2 2 2 4 4" xfId="5615" xr:uid="{00000000-0005-0000-0000-00004C3B0000}"/>
    <cellStyle name="Normal 2 2 2 2 2 4 4 2" xfId="19944" xr:uid="{00000000-0005-0000-0000-00004D3B0000}"/>
    <cellStyle name="Normal 2 2 2 2 2 4 5" xfId="15787" xr:uid="{00000000-0005-0000-0000-00004E3B0000}"/>
    <cellStyle name="Normal 2 2 2 2 2 4 6" xfId="30698" xr:uid="{00000000-0005-0000-0000-00004F3B0000}"/>
    <cellStyle name="Normal 2 2 2 2 2 4 7" xfId="32255" xr:uid="{00000000-0005-0000-0000-0000503B0000}"/>
    <cellStyle name="Normal 2 2 2 2 2 4 8" xfId="33495" xr:uid="{00000000-0005-0000-0000-0000513B0000}"/>
    <cellStyle name="Normal 2 2 2 2 2 4 9" xfId="35201" xr:uid="{00000000-0005-0000-0000-0000523B0000}"/>
    <cellStyle name="Normal 2 2 2 2 2 5" xfId="1672" xr:uid="{00000000-0005-0000-0000-0000533B0000}"/>
    <cellStyle name="Normal 2 2 2 2 2 5 2" xfId="10893" xr:uid="{00000000-0005-0000-0000-0000543B0000}"/>
    <cellStyle name="Normal 2 2 2 2 2 5 2 2" xfId="25065" xr:uid="{00000000-0005-0000-0000-0000553B0000}"/>
    <cellStyle name="Normal 2 2 2 2 2 5 3" xfId="7321" xr:uid="{00000000-0005-0000-0000-0000563B0000}"/>
    <cellStyle name="Normal 2 2 2 2 2 5 3 2" xfId="21625" xr:uid="{00000000-0005-0000-0000-0000573B0000}"/>
    <cellStyle name="Normal 2 2 2 2 2 5 4" xfId="16099" xr:uid="{00000000-0005-0000-0000-0000583B0000}"/>
    <cellStyle name="Normal 2 2 2 2 2 5 5" xfId="35202" xr:uid="{00000000-0005-0000-0000-0000593B0000}"/>
    <cellStyle name="Normal 2 2 2 2 2 5 6" xfId="38659" xr:uid="{00000000-0005-0000-0000-00005A3B0000}"/>
    <cellStyle name="Normal 2 2 2 2 2 5 7" xfId="41722" xr:uid="{00000000-0005-0000-0000-00005B3B0000}"/>
    <cellStyle name="Normal 2 2 2 2 2 6" xfId="2162" xr:uid="{00000000-0005-0000-0000-00005C3B0000}"/>
    <cellStyle name="Normal 2 2 2 2 2 6 2" xfId="10894" xr:uid="{00000000-0005-0000-0000-00005D3B0000}"/>
    <cellStyle name="Normal 2 2 2 2 2 6 2 2" xfId="25066" xr:uid="{00000000-0005-0000-0000-00005E3B0000}"/>
    <cellStyle name="Normal 2 2 2 2 2 6 3" xfId="7761" xr:uid="{00000000-0005-0000-0000-00005F3B0000}"/>
    <cellStyle name="Normal 2 2 2 2 2 6 3 2" xfId="22065" xr:uid="{00000000-0005-0000-0000-0000603B0000}"/>
    <cellStyle name="Normal 2 2 2 2 2 6 4" xfId="16539" xr:uid="{00000000-0005-0000-0000-0000613B0000}"/>
    <cellStyle name="Normal 2 2 2 2 2 6 5" xfId="35203" xr:uid="{00000000-0005-0000-0000-0000623B0000}"/>
    <cellStyle name="Normal 2 2 2 2 2 6 6" xfId="38660" xr:uid="{00000000-0005-0000-0000-0000633B0000}"/>
    <cellStyle name="Normal 2 2 2 2 2 6 7" xfId="41723" xr:uid="{00000000-0005-0000-0000-0000643B0000}"/>
    <cellStyle name="Normal 2 2 2 2 2 7" xfId="2827" xr:uid="{00000000-0005-0000-0000-0000653B0000}"/>
    <cellStyle name="Normal 2 2 2 2 2 7 2" xfId="10895" xr:uid="{00000000-0005-0000-0000-0000663B0000}"/>
    <cellStyle name="Normal 2 2 2 2 2 7 2 2" xfId="25067" xr:uid="{00000000-0005-0000-0000-0000673B0000}"/>
    <cellStyle name="Normal 2 2 2 2 2 7 3" xfId="8402" xr:uid="{00000000-0005-0000-0000-0000683B0000}"/>
    <cellStyle name="Normal 2 2 2 2 2 7 3 2" xfId="22697" xr:uid="{00000000-0005-0000-0000-0000693B0000}"/>
    <cellStyle name="Normal 2 2 2 2 2 7 4" xfId="17171" xr:uid="{00000000-0005-0000-0000-00006A3B0000}"/>
    <cellStyle name="Normal 2 2 2 2 2 7 5" xfId="35204" xr:uid="{00000000-0005-0000-0000-00006B3B0000}"/>
    <cellStyle name="Normal 2 2 2 2 2 7 6" xfId="38661" xr:uid="{00000000-0005-0000-0000-00006C3B0000}"/>
    <cellStyle name="Normal 2 2 2 2 2 7 7" xfId="41724" xr:uid="{00000000-0005-0000-0000-00006D3B0000}"/>
    <cellStyle name="Normal 2 2 2 2 2 8" xfId="3144" xr:uid="{00000000-0005-0000-0000-00006E3B0000}"/>
    <cellStyle name="Normal 2 2 2 2 2 8 2" xfId="10896" xr:uid="{00000000-0005-0000-0000-00006F3B0000}"/>
    <cellStyle name="Normal 2 2 2 2 2 8 2 2" xfId="25068" xr:uid="{00000000-0005-0000-0000-0000703B0000}"/>
    <cellStyle name="Normal 2 2 2 2 2 8 3" xfId="8718" xr:uid="{00000000-0005-0000-0000-0000713B0000}"/>
    <cellStyle name="Normal 2 2 2 2 2 8 3 2" xfId="23012" xr:uid="{00000000-0005-0000-0000-0000723B0000}"/>
    <cellStyle name="Normal 2 2 2 2 2 8 4" xfId="17486" xr:uid="{00000000-0005-0000-0000-0000733B0000}"/>
    <cellStyle name="Normal 2 2 2 2 2 8 5" xfId="35205" xr:uid="{00000000-0005-0000-0000-0000743B0000}"/>
    <cellStyle name="Normal 2 2 2 2 2 8 6" xfId="38662" xr:uid="{00000000-0005-0000-0000-0000753B0000}"/>
    <cellStyle name="Normal 2 2 2 2 2 8 7" xfId="41725" xr:uid="{00000000-0005-0000-0000-0000763B0000}"/>
    <cellStyle name="Normal 2 2 2 2 2 9" xfId="3458" xr:uid="{00000000-0005-0000-0000-0000773B0000}"/>
    <cellStyle name="Normal 2 2 2 2 2 9 2" xfId="10897" xr:uid="{00000000-0005-0000-0000-0000783B0000}"/>
    <cellStyle name="Normal 2 2 2 2 2 9 2 2" xfId="25069" xr:uid="{00000000-0005-0000-0000-0000793B0000}"/>
    <cellStyle name="Normal 2 2 2 2 2 9 3" xfId="9032" xr:uid="{00000000-0005-0000-0000-00007A3B0000}"/>
    <cellStyle name="Normal 2 2 2 2 2 9 3 2" xfId="23325" xr:uid="{00000000-0005-0000-0000-00007B3B0000}"/>
    <cellStyle name="Normal 2 2 2 2 2 9 4" xfId="17799" xr:uid="{00000000-0005-0000-0000-00007C3B0000}"/>
    <cellStyle name="Normal 2 2 2 2 2 9 5" xfId="35206" xr:uid="{00000000-0005-0000-0000-00007D3B0000}"/>
    <cellStyle name="Normal 2 2 2 2 2 9 6" xfId="38663" xr:uid="{00000000-0005-0000-0000-00007E3B0000}"/>
    <cellStyle name="Normal 2 2 2 2 2 9 7" xfId="41726" xr:uid="{00000000-0005-0000-0000-00007F3B0000}"/>
    <cellStyle name="Normal 2 2 2 2 20" xfId="28676" xr:uid="{00000000-0005-0000-0000-0000803B0000}"/>
    <cellStyle name="Normal 2 2 2 2 21" xfId="29305" xr:uid="{00000000-0005-0000-0000-0000813B0000}"/>
    <cellStyle name="Normal 2 2 2 2 22" xfId="29621" xr:uid="{00000000-0005-0000-0000-0000823B0000}"/>
    <cellStyle name="Normal 2 2 2 2 23" xfId="29936" xr:uid="{00000000-0005-0000-0000-0000833B0000}"/>
    <cellStyle name="Normal 2 2 2 2 24" xfId="31179" xr:uid="{00000000-0005-0000-0000-0000843B0000}"/>
    <cellStyle name="Normal 2 2 2 2 25" xfId="31493" xr:uid="{00000000-0005-0000-0000-0000853B0000}"/>
    <cellStyle name="Normal 2 2 2 2 26" xfId="32733" xr:uid="{00000000-0005-0000-0000-0000863B0000}"/>
    <cellStyle name="Normal 2 2 2 2 27" xfId="35186" xr:uid="{00000000-0005-0000-0000-0000873B0000}"/>
    <cellStyle name="Normal 2 2 2 2 28" xfId="37373" xr:uid="{00000000-0005-0000-0000-0000883B0000}"/>
    <cellStyle name="Normal 2 2 2 2 29" xfId="38643" xr:uid="{00000000-0005-0000-0000-0000893B0000}"/>
    <cellStyle name="Normal 2 2 2 2 3" xfId="466" xr:uid="{00000000-0005-0000-0000-00008A3B0000}"/>
    <cellStyle name="Normal 2 2 2 2 3 10" xfId="4168" xr:uid="{00000000-0005-0000-0000-00008B3B0000}"/>
    <cellStyle name="Normal 2 2 2 2 3 10 2" xfId="10899" xr:uid="{00000000-0005-0000-0000-00008C3B0000}"/>
    <cellStyle name="Normal 2 2 2 2 3 10 2 2" xfId="25071" xr:uid="{00000000-0005-0000-0000-00008D3B0000}"/>
    <cellStyle name="Normal 2 2 2 2 3 10 3" xfId="6455" xr:uid="{00000000-0005-0000-0000-00008E3B0000}"/>
    <cellStyle name="Normal 2 2 2 2 3 10 3 2" xfId="20763" xr:uid="{00000000-0005-0000-0000-00008F3B0000}"/>
    <cellStyle name="Normal 2 2 2 2 3 10 4" xfId="18501" xr:uid="{00000000-0005-0000-0000-0000903B0000}"/>
    <cellStyle name="Normal 2 2 2 2 3 11" xfId="4481" xr:uid="{00000000-0005-0000-0000-0000913B0000}"/>
    <cellStyle name="Normal 2 2 2 2 3 11 2" xfId="10900" xr:uid="{00000000-0005-0000-0000-0000923B0000}"/>
    <cellStyle name="Normal 2 2 2 2 3 11 2 2" xfId="25072" xr:uid="{00000000-0005-0000-0000-0000933B0000}"/>
    <cellStyle name="Normal 2 2 2 2 3 11 3" xfId="18813" xr:uid="{00000000-0005-0000-0000-0000943B0000}"/>
    <cellStyle name="Normal 2 2 2 2 3 12" xfId="10898" xr:uid="{00000000-0005-0000-0000-0000953B0000}"/>
    <cellStyle name="Normal 2 2 2 2 3 12 2" xfId="25070" xr:uid="{00000000-0005-0000-0000-0000963B0000}"/>
    <cellStyle name="Normal 2 2 2 2 3 13" xfId="4922" xr:uid="{00000000-0005-0000-0000-0000973B0000}"/>
    <cellStyle name="Normal 2 2 2 2 3 13 2" xfId="19254" xr:uid="{00000000-0005-0000-0000-0000983B0000}"/>
    <cellStyle name="Normal 2 2 2 2 3 14" xfId="13857" xr:uid="{00000000-0005-0000-0000-0000993B0000}"/>
    <cellStyle name="Normal 2 2 2 2 3 14 2" xfId="27558" xr:uid="{00000000-0005-0000-0000-00009A3B0000}"/>
    <cellStyle name="Normal 2 2 2 2 3 15" xfId="14485" xr:uid="{00000000-0005-0000-0000-00009B3B0000}"/>
    <cellStyle name="Normal 2 2 2 2 3 15 2" xfId="28184" xr:uid="{00000000-0005-0000-0000-00009C3B0000}"/>
    <cellStyle name="Normal 2 2 2 2 3 16" xfId="15237" xr:uid="{00000000-0005-0000-0000-00009D3B0000}"/>
    <cellStyle name="Normal 2 2 2 2 3 17" xfId="28832" xr:uid="{00000000-0005-0000-0000-00009E3B0000}"/>
    <cellStyle name="Normal 2 2 2 2 3 18" xfId="29461" xr:uid="{00000000-0005-0000-0000-00009F3B0000}"/>
    <cellStyle name="Normal 2 2 2 2 3 19" xfId="29777" xr:uid="{00000000-0005-0000-0000-0000A03B0000}"/>
    <cellStyle name="Normal 2 2 2 2 3 2" xfId="779" xr:uid="{00000000-0005-0000-0000-0000A13B0000}"/>
    <cellStyle name="Normal 2 2 2 2 3 2 10" xfId="30405" xr:uid="{00000000-0005-0000-0000-0000A23B0000}"/>
    <cellStyle name="Normal 2 2 2 2 3 2 11" xfId="31962" xr:uid="{00000000-0005-0000-0000-0000A33B0000}"/>
    <cellStyle name="Normal 2 2 2 2 3 2 12" xfId="33202" xr:uid="{00000000-0005-0000-0000-0000A43B0000}"/>
    <cellStyle name="Normal 2 2 2 2 3 2 13" xfId="35208" xr:uid="{00000000-0005-0000-0000-0000A53B0000}"/>
    <cellStyle name="Normal 2 2 2 2 3 2 14" xfId="38665" xr:uid="{00000000-0005-0000-0000-0000A63B0000}"/>
    <cellStyle name="Normal 2 2 2 2 3 2 15" xfId="41728" xr:uid="{00000000-0005-0000-0000-0000A73B0000}"/>
    <cellStyle name="Normal 2 2 2 2 3 2 2" xfId="2553" xr:uid="{00000000-0005-0000-0000-0000A83B0000}"/>
    <cellStyle name="Normal 2 2 2 2 3 2 2 10" xfId="38666" xr:uid="{00000000-0005-0000-0000-0000A93B0000}"/>
    <cellStyle name="Normal 2 2 2 2 3 2 2 11" xfId="41729" xr:uid="{00000000-0005-0000-0000-0000AA3B0000}"/>
    <cellStyle name="Normal 2 2 2 2 3 2 2 2" xfId="8151" xr:uid="{00000000-0005-0000-0000-0000AB3B0000}"/>
    <cellStyle name="Normal 2 2 2 2 3 2 2 2 2" xfId="22455" xr:uid="{00000000-0005-0000-0000-0000AC3B0000}"/>
    <cellStyle name="Normal 2 2 2 2 3 2 2 3" xfId="10902" xr:uid="{00000000-0005-0000-0000-0000AD3B0000}"/>
    <cellStyle name="Normal 2 2 2 2 3 2 2 3 2" xfId="25074" xr:uid="{00000000-0005-0000-0000-0000AE3B0000}"/>
    <cellStyle name="Normal 2 2 2 2 3 2 2 4" xfId="6005" xr:uid="{00000000-0005-0000-0000-0000AF3B0000}"/>
    <cellStyle name="Normal 2 2 2 2 3 2 2 4 2" xfId="20334" xr:uid="{00000000-0005-0000-0000-0000B03B0000}"/>
    <cellStyle name="Normal 2 2 2 2 3 2 2 5" xfId="16929" xr:uid="{00000000-0005-0000-0000-0000B13B0000}"/>
    <cellStyle name="Normal 2 2 2 2 3 2 2 6" xfId="30703" xr:uid="{00000000-0005-0000-0000-0000B23B0000}"/>
    <cellStyle name="Normal 2 2 2 2 3 2 2 7" xfId="32260" xr:uid="{00000000-0005-0000-0000-0000B33B0000}"/>
    <cellStyle name="Normal 2 2 2 2 3 2 2 8" xfId="33500" xr:uid="{00000000-0005-0000-0000-0000B43B0000}"/>
    <cellStyle name="Normal 2 2 2 2 3 2 2 9" xfId="35209" xr:uid="{00000000-0005-0000-0000-0000B53B0000}"/>
    <cellStyle name="Normal 2 2 2 2 3 2 3" xfId="6767" xr:uid="{00000000-0005-0000-0000-0000B63B0000}"/>
    <cellStyle name="Normal 2 2 2 2 3 2 3 2" xfId="21075" xr:uid="{00000000-0005-0000-0000-0000B73B0000}"/>
    <cellStyle name="Normal 2 2 2 2 3 2 4" xfId="10901" xr:uid="{00000000-0005-0000-0000-0000B83B0000}"/>
    <cellStyle name="Normal 2 2 2 2 3 2 4 2" xfId="25073" xr:uid="{00000000-0005-0000-0000-0000B93B0000}"/>
    <cellStyle name="Normal 2 2 2 2 3 2 5" xfId="5234" xr:uid="{00000000-0005-0000-0000-0000BA3B0000}"/>
    <cellStyle name="Normal 2 2 2 2 3 2 5 2" xfId="19566" xr:uid="{00000000-0005-0000-0000-0000BB3B0000}"/>
    <cellStyle name="Normal 2 2 2 2 3 2 6" xfId="14171" xr:uid="{00000000-0005-0000-0000-0000BC3B0000}"/>
    <cellStyle name="Normal 2 2 2 2 3 2 6 2" xfId="27871" xr:uid="{00000000-0005-0000-0000-0000BD3B0000}"/>
    <cellStyle name="Normal 2 2 2 2 3 2 7" xfId="14798" xr:uid="{00000000-0005-0000-0000-0000BE3B0000}"/>
    <cellStyle name="Normal 2 2 2 2 3 2 7 2" xfId="28497" xr:uid="{00000000-0005-0000-0000-0000BF3B0000}"/>
    <cellStyle name="Normal 2 2 2 2 3 2 8" xfId="15549" xr:uid="{00000000-0005-0000-0000-0000C03B0000}"/>
    <cellStyle name="Normal 2 2 2 2 3 2 9" xfId="29145" xr:uid="{00000000-0005-0000-0000-0000C13B0000}"/>
    <cellStyle name="Normal 2 2 2 2 3 20" xfId="30092" xr:uid="{00000000-0005-0000-0000-0000C23B0000}"/>
    <cellStyle name="Normal 2 2 2 2 3 21" xfId="31335" xr:uid="{00000000-0005-0000-0000-0000C33B0000}"/>
    <cellStyle name="Normal 2 2 2 2 3 22" xfId="31649" xr:uid="{00000000-0005-0000-0000-0000C43B0000}"/>
    <cellStyle name="Normal 2 2 2 2 3 23" xfId="32889" xr:uid="{00000000-0005-0000-0000-0000C53B0000}"/>
    <cellStyle name="Normal 2 2 2 2 3 24" xfId="35207" xr:uid="{00000000-0005-0000-0000-0000C63B0000}"/>
    <cellStyle name="Normal 2 2 2 2 3 25" xfId="37529" xr:uid="{00000000-0005-0000-0000-0000C73B0000}"/>
    <cellStyle name="Normal 2 2 2 2 3 26" xfId="38664" xr:uid="{00000000-0005-0000-0000-0000C83B0000}"/>
    <cellStyle name="Normal 2 2 2 2 3 27" xfId="41727" xr:uid="{00000000-0005-0000-0000-0000C93B0000}"/>
    <cellStyle name="Normal 2 2 2 2 3 3" xfId="1437" xr:uid="{00000000-0005-0000-0000-0000CA3B0000}"/>
    <cellStyle name="Normal 2 2 2 2 3 3 10" xfId="38667" xr:uid="{00000000-0005-0000-0000-0000CB3B0000}"/>
    <cellStyle name="Normal 2 2 2 2 3 3 11" xfId="41730" xr:uid="{00000000-0005-0000-0000-0000CC3B0000}"/>
    <cellStyle name="Normal 2 2 2 2 3 3 2" xfId="7086" xr:uid="{00000000-0005-0000-0000-0000CD3B0000}"/>
    <cellStyle name="Normal 2 2 2 2 3 3 2 2" xfId="21391" xr:uid="{00000000-0005-0000-0000-0000CE3B0000}"/>
    <cellStyle name="Normal 2 2 2 2 3 3 3" xfId="10903" xr:uid="{00000000-0005-0000-0000-0000CF3B0000}"/>
    <cellStyle name="Normal 2 2 2 2 3 3 3 2" xfId="25075" xr:uid="{00000000-0005-0000-0000-0000D03B0000}"/>
    <cellStyle name="Normal 2 2 2 2 3 3 4" xfId="5693" xr:uid="{00000000-0005-0000-0000-0000D13B0000}"/>
    <cellStyle name="Normal 2 2 2 2 3 3 4 2" xfId="20022" xr:uid="{00000000-0005-0000-0000-0000D23B0000}"/>
    <cellStyle name="Normal 2 2 2 2 3 3 5" xfId="15865" xr:uid="{00000000-0005-0000-0000-0000D33B0000}"/>
    <cellStyle name="Normal 2 2 2 2 3 3 6" xfId="30702" xr:uid="{00000000-0005-0000-0000-0000D43B0000}"/>
    <cellStyle name="Normal 2 2 2 2 3 3 7" xfId="32259" xr:uid="{00000000-0005-0000-0000-0000D53B0000}"/>
    <cellStyle name="Normal 2 2 2 2 3 3 8" xfId="33499" xr:uid="{00000000-0005-0000-0000-0000D63B0000}"/>
    <cellStyle name="Normal 2 2 2 2 3 3 9" xfId="35210" xr:uid="{00000000-0005-0000-0000-0000D73B0000}"/>
    <cellStyle name="Normal 2 2 2 2 3 4" xfId="1750" xr:uid="{00000000-0005-0000-0000-0000D83B0000}"/>
    <cellStyle name="Normal 2 2 2 2 3 4 2" xfId="10904" xr:uid="{00000000-0005-0000-0000-0000D93B0000}"/>
    <cellStyle name="Normal 2 2 2 2 3 4 2 2" xfId="25076" xr:uid="{00000000-0005-0000-0000-0000DA3B0000}"/>
    <cellStyle name="Normal 2 2 2 2 3 4 3" xfId="7399" xr:uid="{00000000-0005-0000-0000-0000DB3B0000}"/>
    <cellStyle name="Normal 2 2 2 2 3 4 3 2" xfId="21703" xr:uid="{00000000-0005-0000-0000-0000DC3B0000}"/>
    <cellStyle name="Normal 2 2 2 2 3 4 4" xfId="16177" xr:uid="{00000000-0005-0000-0000-0000DD3B0000}"/>
    <cellStyle name="Normal 2 2 2 2 3 4 5" xfId="35211" xr:uid="{00000000-0005-0000-0000-0000DE3B0000}"/>
    <cellStyle name="Normal 2 2 2 2 3 4 6" xfId="38668" xr:uid="{00000000-0005-0000-0000-0000DF3B0000}"/>
    <cellStyle name="Normal 2 2 2 2 3 4 7" xfId="41731" xr:uid="{00000000-0005-0000-0000-0000E03B0000}"/>
    <cellStyle name="Normal 2 2 2 2 3 5" xfId="2240" xr:uid="{00000000-0005-0000-0000-0000E13B0000}"/>
    <cellStyle name="Normal 2 2 2 2 3 5 2" xfId="10905" xr:uid="{00000000-0005-0000-0000-0000E23B0000}"/>
    <cellStyle name="Normal 2 2 2 2 3 5 2 2" xfId="25077" xr:uid="{00000000-0005-0000-0000-0000E33B0000}"/>
    <cellStyle name="Normal 2 2 2 2 3 5 3" xfId="7839" xr:uid="{00000000-0005-0000-0000-0000E43B0000}"/>
    <cellStyle name="Normal 2 2 2 2 3 5 3 2" xfId="22143" xr:uid="{00000000-0005-0000-0000-0000E53B0000}"/>
    <cellStyle name="Normal 2 2 2 2 3 5 4" xfId="16617" xr:uid="{00000000-0005-0000-0000-0000E63B0000}"/>
    <cellStyle name="Normal 2 2 2 2 3 5 5" xfId="35212" xr:uid="{00000000-0005-0000-0000-0000E73B0000}"/>
    <cellStyle name="Normal 2 2 2 2 3 5 6" xfId="38669" xr:uid="{00000000-0005-0000-0000-0000E83B0000}"/>
    <cellStyle name="Normal 2 2 2 2 3 5 7" xfId="41732" xr:uid="{00000000-0005-0000-0000-0000E93B0000}"/>
    <cellStyle name="Normal 2 2 2 2 3 6" xfId="2905" xr:uid="{00000000-0005-0000-0000-0000EA3B0000}"/>
    <cellStyle name="Normal 2 2 2 2 3 6 2" xfId="10906" xr:uid="{00000000-0005-0000-0000-0000EB3B0000}"/>
    <cellStyle name="Normal 2 2 2 2 3 6 2 2" xfId="25078" xr:uid="{00000000-0005-0000-0000-0000EC3B0000}"/>
    <cellStyle name="Normal 2 2 2 2 3 6 3" xfId="8480" xr:uid="{00000000-0005-0000-0000-0000ED3B0000}"/>
    <cellStyle name="Normal 2 2 2 2 3 6 3 2" xfId="22775" xr:uid="{00000000-0005-0000-0000-0000EE3B0000}"/>
    <cellStyle name="Normal 2 2 2 2 3 6 4" xfId="17249" xr:uid="{00000000-0005-0000-0000-0000EF3B0000}"/>
    <cellStyle name="Normal 2 2 2 2 3 6 5" xfId="35213" xr:uid="{00000000-0005-0000-0000-0000F03B0000}"/>
    <cellStyle name="Normal 2 2 2 2 3 6 6" xfId="38670" xr:uid="{00000000-0005-0000-0000-0000F13B0000}"/>
    <cellStyle name="Normal 2 2 2 2 3 6 7" xfId="41733" xr:uid="{00000000-0005-0000-0000-0000F23B0000}"/>
    <cellStyle name="Normal 2 2 2 2 3 7" xfId="3222" xr:uid="{00000000-0005-0000-0000-0000F33B0000}"/>
    <cellStyle name="Normal 2 2 2 2 3 7 2" xfId="10907" xr:uid="{00000000-0005-0000-0000-0000F43B0000}"/>
    <cellStyle name="Normal 2 2 2 2 3 7 2 2" xfId="25079" xr:uid="{00000000-0005-0000-0000-0000F53B0000}"/>
    <cellStyle name="Normal 2 2 2 2 3 7 3" xfId="8796" xr:uid="{00000000-0005-0000-0000-0000F63B0000}"/>
    <cellStyle name="Normal 2 2 2 2 3 7 3 2" xfId="23090" xr:uid="{00000000-0005-0000-0000-0000F73B0000}"/>
    <cellStyle name="Normal 2 2 2 2 3 7 4" xfId="17564" xr:uid="{00000000-0005-0000-0000-0000F83B0000}"/>
    <cellStyle name="Normal 2 2 2 2 3 7 5" xfId="35214" xr:uid="{00000000-0005-0000-0000-0000F93B0000}"/>
    <cellStyle name="Normal 2 2 2 2 3 7 6" xfId="38671" xr:uid="{00000000-0005-0000-0000-0000FA3B0000}"/>
    <cellStyle name="Normal 2 2 2 2 3 7 7" xfId="41734" xr:uid="{00000000-0005-0000-0000-0000FB3B0000}"/>
    <cellStyle name="Normal 2 2 2 2 3 8" xfId="3536" xr:uid="{00000000-0005-0000-0000-0000FC3B0000}"/>
    <cellStyle name="Normal 2 2 2 2 3 8 2" xfId="10908" xr:uid="{00000000-0005-0000-0000-0000FD3B0000}"/>
    <cellStyle name="Normal 2 2 2 2 3 8 2 2" xfId="25080" xr:uid="{00000000-0005-0000-0000-0000FE3B0000}"/>
    <cellStyle name="Normal 2 2 2 2 3 8 3" xfId="9110" xr:uid="{00000000-0005-0000-0000-0000FF3B0000}"/>
    <cellStyle name="Normal 2 2 2 2 3 8 3 2" xfId="23403" xr:uid="{00000000-0005-0000-0000-0000003C0000}"/>
    <cellStyle name="Normal 2 2 2 2 3 8 4" xfId="17877" xr:uid="{00000000-0005-0000-0000-0000013C0000}"/>
    <cellStyle name="Normal 2 2 2 2 3 8 5" xfId="35215" xr:uid="{00000000-0005-0000-0000-0000023C0000}"/>
    <cellStyle name="Normal 2 2 2 2 3 8 6" xfId="38672" xr:uid="{00000000-0005-0000-0000-0000033C0000}"/>
    <cellStyle name="Normal 2 2 2 2 3 8 7" xfId="41735" xr:uid="{00000000-0005-0000-0000-0000043C0000}"/>
    <cellStyle name="Normal 2 2 2 2 3 9" xfId="3851" xr:uid="{00000000-0005-0000-0000-0000053C0000}"/>
    <cellStyle name="Normal 2 2 2 2 3 9 2" xfId="10909" xr:uid="{00000000-0005-0000-0000-0000063C0000}"/>
    <cellStyle name="Normal 2 2 2 2 3 9 2 2" xfId="25081" xr:uid="{00000000-0005-0000-0000-0000073C0000}"/>
    <cellStyle name="Normal 2 2 2 2 3 9 3" xfId="9425" xr:uid="{00000000-0005-0000-0000-0000083C0000}"/>
    <cellStyle name="Normal 2 2 2 2 3 9 3 2" xfId="23715" xr:uid="{00000000-0005-0000-0000-0000093C0000}"/>
    <cellStyle name="Normal 2 2 2 2 3 9 4" xfId="18189" xr:uid="{00000000-0005-0000-0000-00000A3C0000}"/>
    <cellStyle name="Normal 2 2 2 2 30" xfId="41706" xr:uid="{00000000-0005-0000-0000-00000B3C0000}"/>
    <cellStyle name="Normal 2 2 2 2 4" xfId="310" xr:uid="{00000000-0005-0000-0000-00000C3C0000}"/>
    <cellStyle name="Normal 2 2 2 2 4 10" xfId="30249" xr:uid="{00000000-0005-0000-0000-00000D3C0000}"/>
    <cellStyle name="Normal 2 2 2 2 4 11" xfId="31806" xr:uid="{00000000-0005-0000-0000-00000E3C0000}"/>
    <cellStyle name="Normal 2 2 2 2 4 12" xfId="33046" xr:uid="{00000000-0005-0000-0000-00000F3C0000}"/>
    <cellStyle name="Normal 2 2 2 2 4 13" xfId="35216" xr:uid="{00000000-0005-0000-0000-0000103C0000}"/>
    <cellStyle name="Normal 2 2 2 2 4 14" xfId="38673" xr:uid="{00000000-0005-0000-0000-0000113C0000}"/>
    <cellStyle name="Normal 2 2 2 2 4 15" xfId="41736" xr:uid="{00000000-0005-0000-0000-0000123C0000}"/>
    <cellStyle name="Normal 2 2 2 2 4 2" xfId="2084" xr:uid="{00000000-0005-0000-0000-0000133C0000}"/>
    <cellStyle name="Normal 2 2 2 2 4 2 10" xfId="38674" xr:uid="{00000000-0005-0000-0000-0000143C0000}"/>
    <cellStyle name="Normal 2 2 2 2 4 2 11" xfId="41737" xr:uid="{00000000-0005-0000-0000-0000153C0000}"/>
    <cellStyle name="Normal 2 2 2 2 4 2 2" xfId="7683" xr:uid="{00000000-0005-0000-0000-0000163C0000}"/>
    <cellStyle name="Normal 2 2 2 2 4 2 2 2" xfId="21987" xr:uid="{00000000-0005-0000-0000-0000173C0000}"/>
    <cellStyle name="Normal 2 2 2 2 4 2 3" xfId="10911" xr:uid="{00000000-0005-0000-0000-0000183C0000}"/>
    <cellStyle name="Normal 2 2 2 2 4 2 3 2" xfId="25083" xr:uid="{00000000-0005-0000-0000-0000193C0000}"/>
    <cellStyle name="Normal 2 2 2 2 4 2 4" xfId="5537" xr:uid="{00000000-0005-0000-0000-00001A3C0000}"/>
    <cellStyle name="Normal 2 2 2 2 4 2 4 2" xfId="19866" xr:uid="{00000000-0005-0000-0000-00001B3C0000}"/>
    <cellStyle name="Normal 2 2 2 2 4 2 5" xfId="16461" xr:uid="{00000000-0005-0000-0000-00001C3C0000}"/>
    <cellStyle name="Normal 2 2 2 2 4 2 6" xfId="30704" xr:uid="{00000000-0005-0000-0000-00001D3C0000}"/>
    <cellStyle name="Normal 2 2 2 2 4 2 7" xfId="32261" xr:uid="{00000000-0005-0000-0000-00001E3C0000}"/>
    <cellStyle name="Normal 2 2 2 2 4 2 8" xfId="33501" xr:uid="{00000000-0005-0000-0000-00001F3C0000}"/>
    <cellStyle name="Normal 2 2 2 2 4 2 9" xfId="35217" xr:uid="{00000000-0005-0000-0000-0000203C0000}"/>
    <cellStyle name="Normal 2 2 2 2 4 3" xfId="6299" xr:uid="{00000000-0005-0000-0000-0000213C0000}"/>
    <cellStyle name="Normal 2 2 2 2 4 3 2" xfId="20607" xr:uid="{00000000-0005-0000-0000-0000223C0000}"/>
    <cellStyle name="Normal 2 2 2 2 4 4" xfId="10910" xr:uid="{00000000-0005-0000-0000-0000233C0000}"/>
    <cellStyle name="Normal 2 2 2 2 4 4 2" xfId="25082" xr:uid="{00000000-0005-0000-0000-0000243C0000}"/>
    <cellStyle name="Normal 2 2 2 2 4 5" xfId="4766" xr:uid="{00000000-0005-0000-0000-0000253C0000}"/>
    <cellStyle name="Normal 2 2 2 2 4 5 2" xfId="19098" xr:uid="{00000000-0005-0000-0000-0000263C0000}"/>
    <cellStyle name="Normal 2 2 2 2 4 6" xfId="14014" xr:uid="{00000000-0005-0000-0000-0000273C0000}"/>
    <cellStyle name="Normal 2 2 2 2 4 6 2" xfId="27715" xr:uid="{00000000-0005-0000-0000-0000283C0000}"/>
    <cellStyle name="Normal 2 2 2 2 4 7" xfId="14642" xr:uid="{00000000-0005-0000-0000-0000293C0000}"/>
    <cellStyle name="Normal 2 2 2 2 4 7 2" xfId="28341" xr:uid="{00000000-0005-0000-0000-00002A3C0000}"/>
    <cellStyle name="Normal 2 2 2 2 4 8" xfId="15081" xr:uid="{00000000-0005-0000-0000-00002B3C0000}"/>
    <cellStyle name="Normal 2 2 2 2 4 9" xfId="28989" xr:uid="{00000000-0005-0000-0000-00002C3C0000}"/>
    <cellStyle name="Normal 2 2 2 2 5" xfId="623" xr:uid="{00000000-0005-0000-0000-00002D3C0000}"/>
    <cellStyle name="Normal 2 2 2 2 5 10" xfId="35218" xr:uid="{00000000-0005-0000-0000-00002E3C0000}"/>
    <cellStyle name="Normal 2 2 2 2 5 11" xfId="38675" xr:uid="{00000000-0005-0000-0000-00002F3C0000}"/>
    <cellStyle name="Normal 2 2 2 2 5 12" xfId="41738" xr:uid="{00000000-0005-0000-0000-0000303C0000}"/>
    <cellStyle name="Normal 2 2 2 2 5 2" xfId="2397" xr:uid="{00000000-0005-0000-0000-0000313C0000}"/>
    <cellStyle name="Normal 2 2 2 2 5 2 2" xfId="7995" xr:uid="{00000000-0005-0000-0000-0000323C0000}"/>
    <cellStyle name="Normal 2 2 2 2 5 2 2 2" xfId="22299" xr:uid="{00000000-0005-0000-0000-0000333C0000}"/>
    <cellStyle name="Normal 2 2 2 2 5 2 3" xfId="10913" xr:uid="{00000000-0005-0000-0000-0000343C0000}"/>
    <cellStyle name="Normal 2 2 2 2 5 2 3 2" xfId="25085" xr:uid="{00000000-0005-0000-0000-0000353C0000}"/>
    <cellStyle name="Normal 2 2 2 2 5 2 4" xfId="5849" xr:uid="{00000000-0005-0000-0000-0000363C0000}"/>
    <cellStyle name="Normal 2 2 2 2 5 2 4 2" xfId="20178" xr:uid="{00000000-0005-0000-0000-0000373C0000}"/>
    <cellStyle name="Normal 2 2 2 2 5 2 5" xfId="16773" xr:uid="{00000000-0005-0000-0000-0000383C0000}"/>
    <cellStyle name="Normal 2 2 2 2 5 2 6" xfId="35219" xr:uid="{00000000-0005-0000-0000-0000393C0000}"/>
    <cellStyle name="Normal 2 2 2 2 5 2 7" xfId="38676" xr:uid="{00000000-0005-0000-0000-00003A3C0000}"/>
    <cellStyle name="Normal 2 2 2 2 5 2 8" xfId="41739" xr:uid="{00000000-0005-0000-0000-00003B3C0000}"/>
    <cellStyle name="Normal 2 2 2 2 5 3" xfId="6611" xr:uid="{00000000-0005-0000-0000-00003C3C0000}"/>
    <cellStyle name="Normal 2 2 2 2 5 3 2" xfId="20919" xr:uid="{00000000-0005-0000-0000-00003D3C0000}"/>
    <cellStyle name="Normal 2 2 2 2 5 4" xfId="10912" xr:uid="{00000000-0005-0000-0000-00003E3C0000}"/>
    <cellStyle name="Normal 2 2 2 2 5 4 2" xfId="25084" xr:uid="{00000000-0005-0000-0000-00003F3C0000}"/>
    <cellStyle name="Normal 2 2 2 2 5 5" xfId="5078" xr:uid="{00000000-0005-0000-0000-0000403C0000}"/>
    <cellStyle name="Normal 2 2 2 2 5 5 2" xfId="19410" xr:uid="{00000000-0005-0000-0000-0000413C0000}"/>
    <cellStyle name="Normal 2 2 2 2 5 6" xfId="15393" xr:uid="{00000000-0005-0000-0000-0000423C0000}"/>
    <cellStyle name="Normal 2 2 2 2 5 7" xfId="30697" xr:uid="{00000000-0005-0000-0000-0000433C0000}"/>
    <cellStyle name="Normal 2 2 2 2 5 8" xfId="32254" xr:uid="{00000000-0005-0000-0000-0000443C0000}"/>
    <cellStyle name="Normal 2 2 2 2 5 9" xfId="33494" xr:uid="{00000000-0005-0000-0000-0000453C0000}"/>
    <cellStyle name="Normal 2 2 2 2 6" xfId="1281" xr:uid="{00000000-0005-0000-0000-0000463C0000}"/>
    <cellStyle name="Normal 2 2 2 2 6 2" xfId="6930" xr:uid="{00000000-0005-0000-0000-0000473C0000}"/>
    <cellStyle name="Normal 2 2 2 2 6 2 2" xfId="21235" xr:uid="{00000000-0005-0000-0000-0000483C0000}"/>
    <cellStyle name="Normal 2 2 2 2 6 3" xfId="10914" xr:uid="{00000000-0005-0000-0000-0000493C0000}"/>
    <cellStyle name="Normal 2 2 2 2 6 3 2" xfId="25086" xr:uid="{00000000-0005-0000-0000-00004A3C0000}"/>
    <cellStyle name="Normal 2 2 2 2 6 4" xfId="5459" xr:uid="{00000000-0005-0000-0000-00004B3C0000}"/>
    <cellStyle name="Normal 2 2 2 2 6 4 2" xfId="19788" xr:uid="{00000000-0005-0000-0000-00004C3C0000}"/>
    <cellStyle name="Normal 2 2 2 2 6 5" xfId="15709" xr:uid="{00000000-0005-0000-0000-00004D3C0000}"/>
    <cellStyle name="Normal 2 2 2 2 6 6" xfId="35220" xr:uid="{00000000-0005-0000-0000-00004E3C0000}"/>
    <cellStyle name="Normal 2 2 2 2 6 7" xfId="38677" xr:uid="{00000000-0005-0000-0000-00004F3C0000}"/>
    <cellStyle name="Normal 2 2 2 2 6 8" xfId="41740" xr:uid="{00000000-0005-0000-0000-0000503C0000}"/>
    <cellStyle name="Normal 2 2 2 2 7" xfId="1594" xr:uid="{00000000-0005-0000-0000-0000513C0000}"/>
    <cellStyle name="Normal 2 2 2 2 7 2" xfId="10915" xr:uid="{00000000-0005-0000-0000-0000523C0000}"/>
    <cellStyle name="Normal 2 2 2 2 7 2 2" xfId="25087" xr:uid="{00000000-0005-0000-0000-0000533C0000}"/>
    <cellStyle name="Normal 2 2 2 2 7 3" xfId="7243" xr:uid="{00000000-0005-0000-0000-0000543C0000}"/>
    <cellStyle name="Normal 2 2 2 2 7 3 2" xfId="21547" xr:uid="{00000000-0005-0000-0000-0000553C0000}"/>
    <cellStyle name="Normal 2 2 2 2 7 4" xfId="16021" xr:uid="{00000000-0005-0000-0000-0000563C0000}"/>
    <cellStyle name="Normal 2 2 2 2 7 5" xfId="35221" xr:uid="{00000000-0005-0000-0000-0000573C0000}"/>
    <cellStyle name="Normal 2 2 2 2 7 6" xfId="38678" xr:uid="{00000000-0005-0000-0000-0000583C0000}"/>
    <cellStyle name="Normal 2 2 2 2 7 7" xfId="41741" xr:uid="{00000000-0005-0000-0000-0000593C0000}"/>
    <cellStyle name="Normal 2 2 2 2 8" xfId="2005" xr:uid="{00000000-0005-0000-0000-00005A3C0000}"/>
    <cellStyle name="Normal 2 2 2 2 8 2" xfId="10916" xr:uid="{00000000-0005-0000-0000-00005B3C0000}"/>
    <cellStyle name="Normal 2 2 2 2 8 2 2" xfId="25088" xr:uid="{00000000-0005-0000-0000-00005C3C0000}"/>
    <cellStyle name="Normal 2 2 2 2 8 3" xfId="7605" xr:uid="{00000000-0005-0000-0000-00005D3C0000}"/>
    <cellStyle name="Normal 2 2 2 2 8 3 2" xfId="21909" xr:uid="{00000000-0005-0000-0000-00005E3C0000}"/>
    <cellStyle name="Normal 2 2 2 2 8 4" xfId="16383" xr:uid="{00000000-0005-0000-0000-00005F3C0000}"/>
    <cellStyle name="Normal 2 2 2 2 8 5" xfId="35222" xr:uid="{00000000-0005-0000-0000-0000603C0000}"/>
    <cellStyle name="Normal 2 2 2 2 8 6" xfId="38679" xr:uid="{00000000-0005-0000-0000-0000613C0000}"/>
    <cellStyle name="Normal 2 2 2 2 8 7" xfId="41742" xr:uid="{00000000-0005-0000-0000-0000623C0000}"/>
    <cellStyle name="Normal 2 2 2 2 9" xfId="2749" xr:uid="{00000000-0005-0000-0000-0000633C0000}"/>
    <cellStyle name="Normal 2 2 2 2 9 2" xfId="10917" xr:uid="{00000000-0005-0000-0000-0000643C0000}"/>
    <cellStyle name="Normal 2 2 2 2 9 2 2" xfId="25089" xr:uid="{00000000-0005-0000-0000-0000653C0000}"/>
    <cellStyle name="Normal 2 2 2 2 9 3" xfId="8324" xr:uid="{00000000-0005-0000-0000-0000663C0000}"/>
    <cellStyle name="Normal 2 2 2 2 9 3 2" xfId="22619" xr:uid="{00000000-0005-0000-0000-0000673C0000}"/>
    <cellStyle name="Normal 2 2 2 2 9 4" xfId="17093" xr:uid="{00000000-0005-0000-0000-0000683C0000}"/>
    <cellStyle name="Normal 2 2 2 2 9 5" xfId="35223" xr:uid="{00000000-0005-0000-0000-0000693C0000}"/>
    <cellStyle name="Normal 2 2 2 2 9 6" xfId="38680" xr:uid="{00000000-0005-0000-0000-00006A3C0000}"/>
    <cellStyle name="Normal 2 2 2 2 9 7" xfId="41743" xr:uid="{00000000-0005-0000-0000-00006B3C0000}"/>
    <cellStyle name="Normal 2 2 2 20" xfId="29897" xr:uid="{00000000-0005-0000-0000-00006C3C0000}"/>
    <cellStyle name="Normal 2 2 2 21" xfId="31140" xr:uid="{00000000-0005-0000-0000-00006D3C0000}"/>
    <cellStyle name="Normal 2 2 2 22" xfId="31454" xr:uid="{00000000-0005-0000-0000-00006E3C0000}"/>
    <cellStyle name="Normal 2 2 2 23" xfId="32694" xr:uid="{00000000-0005-0000-0000-00006F3C0000}"/>
    <cellStyle name="Normal 2 2 2 24" xfId="37334" xr:uid="{00000000-0005-0000-0000-0000703C0000}"/>
    <cellStyle name="Normal 2 2 2 3" xfId="189" xr:uid="{00000000-0005-0000-0000-0000713C0000}"/>
    <cellStyle name="Normal 2 2 2 3 10" xfId="3419" xr:uid="{00000000-0005-0000-0000-0000723C0000}"/>
    <cellStyle name="Normal 2 2 2 3 10 2" xfId="10919" xr:uid="{00000000-0005-0000-0000-0000733C0000}"/>
    <cellStyle name="Normal 2 2 2 3 10 2 2" xfId="25091" xr:uid="{00000000-0005-0000-0000-0000743C0000}"/>
    <cellStyle name="Normal 2 2 2 3 10 3" xfId="8993" xr:uid="{00000000-0005-0000-0000-0000753C0000}"/>
    <cellStyle name="Normal 2 2 2 3 10 3 2" xfId="23286" xr:uid="{00000000-0005-0000-0000-0000763C0000}"/>
    <cellStyle name="Normal 2 2 2 3 10 4" xfId="17760" xr:uid="{00000000-0005-0000-0000-0000773C0000}"/>
    <cellStyle name="Normal 2 2 2 3 10 5" xfId="35225" xr:uid="{00000000-0005-0000-0000-0000783C0000}"/>
    <cellStyle name="Normal 2 2 2 3 10 6" xfId="38682" xr:uid="{00000000-0005-0000-0000-0000793C0000}"/>
    <cellStyle name="Normal 2 2 2 3 10 7" xfId="41745" xr:uid="{00000000-0005-0000-0000-00007A3C0000}"/>
    <cellStyle name="Normal 2 2 2 3 11" xfId="3734" xr:uid="{00000000-0005-0000-0000-00007B3C0000}"/>
    <cellStyle name="Normal 2 2 2 3 11 2" xfId="10920" xr:uid="{00000000-0005-0000-0000-00007C3C0000}"/>
    <cellStyle name="Normal 2 2 2 3 11 2 2" xfId="25092" xr:uid="{00000000-0005-0000-0000-00007D3C0000}"/>
    <cellStyle name="Normal 2 2 2 3 11 3" xfId="9308" xr:uid="{00000000-0005-0000-0000-00007E3C0000}"/>
    <cellStyle name="Normal 2 2 2 3 11 3 2" xfId="23598" xr:uid="{00000000-0005-0000-0000-00007F3C0000}"/>
    <cellStyle name="Normal 2 2 2 3 11 4" xfId="18072" xr:uid="{00000000-0005-0000-0000-0000803C0000}"/>
    <cellStyle name="Normal 2 2 2 3 12" xfId="4051" xr:uid="{00000000-0005-0000-0000-0000813C0000}"/>
    <cellStyle name="Normal 2 2 2 3 12 2" xfId="10921" xr:uid="{00000000-0005-0000-0000-0000823C0000}"/>
    <cellStyle name="Normal 2 2 2 3 12 2 2" xfId="25093" xr:uid="{00000000-0005-0000-0000-0000833C0000}"/>
    <cellStyle name="Normal 2 2 2 3 12 3" xfId="6182" xr:uid="{00000000-0005-0000-0000-0000843C0000}"/>
    <cellStyle name="Normal 2 2 2 3 12 3 2" xfId="20490" xr:uid="{00000000-0005-0000-0000-0000853C0000}"/>
    <cellStyle name="Normal 2 2 2 3 12 4" xfId="18384" xr:uid="{00000000-0005-0000-0000-0000863C0000}"/>
    <cellStyle name="Normal 2 2 2 3 13" xfId="4364" xr:uid="{00000000-0005-0000-0000-0000873C0000}"/>
    <cellStyle name="Normal 2 2 2 3 13 2" xfId="10922" xr:uid="{00000000-0005-0000-0000-0000883C0000}"/>
    <cellStyle name="Normal 2 2 2 3 13 2 2" xfId="25094" xr:uid="{00000000-0005-0000-0000-0000893C0000}"/>
    <cellStyle name="Normal 2 2 2 3 13 3" xfId="18696" xr:uid="{00000000-0005-0000-0000-00008A3C0000}"/>
    <cellStyle name="Normal 2 2 2 3 14" xfId="10918" xr:uid="{00000000-0005-0000-0000-00008B3C0000}"/>
    <cellStyle name="Normal 2 2 2 3 14 2" xfId="25090" xr:uid="{00000000-0005-0000-0000-00008C3C0000}"/>
    <cellStyle name="Normal 2 2 2 3 15" xfId="4649" xr:uid="{00000000-0005-0000-0000-00008D3C0000}"/>
    <cellStyle name="Normal 2 2 2 3 15 2" xfId="18981" xr:uid="{00000000-0005-0000-0000-00008E3C0000}"/>
    <cellStyle name="Normal 2 2 2 3 16" xfId="13740" xr:uid="{00000000-0005-0000-0000-00008F3C0000}"/>
    <cellStyle name="Normal 2 2 2 3 16 2" xfId="27441" xr:uid="{00000000-0005-0000-0000-0000903C0000}"/>
    <cellStyle name="Normal 2 2 2 3 17" xfId="14368" xr:uid="{00000000-0005-0000-0000-0000913C0000}"/>
    <cellStyle name="Normal 2 2 2 3 17 2" xfId="28067" xr:uid="{00000000-0005-0000-0000-0000923C0000}"/>
    <cellStyle name="Normal 2 2 2 3 18" xfId="14964" xr:uid="{00000000-0005-0000-0000-0000933C0000}"/>
    <cellStyle name="Normal 2 2 2 3 19" xfId="28715" xr:uid="{00000000-0005-0000-0000-0000943C0000}"/>
    <cellStyle name="Normal 2 2 2 3 2" xfId="505" xr:uid="{00000000-0005-0000-0000-0000953C0000}"/>
    <cellStyle name="Normal 2 2 2 3 2 10" xfId="4207" xr:uid="{00000000-0005-0000-0000-0000963C0000}"/>
    <cellStyle name="Normal 2 2 2 3 2 10 2" xfId="10924" xr:uid="{00000000-0005-0000-0000-0000973C0000}"/>
    <cellStyle name="Normal 2 2 2 3 2 10 2 2" xfId="25096" xr:uid="{00000000-0005-0000-0000-0000983C0000}"/>
    <cellStyle name="Normal 2 2 2 3 2 10 3" xfId="6494" xr:uid="{00000000-0005-0000-0000-0000993C0000}"/>
    <cellStyle name="Normal 2 2 2 3 2 10 3 2" xfId="20802" xr:uid="{00000000-0005-0000-0000-00009A3C0000}"/>
    <cellStyle name="Normal 2 2 2 3 2 10 4" xfId="18540" xr:uid="{00000000-0005-0000-0000-00009B3C0000}"/>
    <cellStyle name="Normal 2 2 2 3 2 11" xfId="4520" xr:uid="{00000000-0005-0000-0000-00009C3C0000}"/>
    <cellStyle name="Normal 2 2 2 3 2 11 2" xfId="10925" xr:uid="{00000000-0005-0000-0000-00009D3C0000}"/>
    <cellStyle name="Normal 2 2 2 3 2 11 2 2" xfId="25097" xr:uid="{00000000-0005-0000-0000-00009E3C0000}"/>
    <cellStyle name="Normal 2 2 2 3 2 11 3" xfId="18852" xr:uid="{00000000-0005-0000-0000-00009F3C0000}"/>
    <cellStyle name="Normal 2 2 2 3 2 12" xfId="10923" xr:uid="{00000000-0005-0000-0000-0000A03C0000}"/>
    <cellStyle name="Normal 2 2 2 3 2 12 2" xfId="25095" xr:uid="{00000000-0005-0000-0000-0000A13C0000}"/>
    <cellStyle name="Normal 2 2 2 3 2 13" xfId="4961" xr:uid="{00000000-0005-0000-0000-0000A23C0000}"/>
    <cellStyle name="Normal 2 2 2 3 2 13 2" xfId="19293" xr:uid="{00000000-0005-0000-0000-0000A33C0000}"/>
    <cellStyle name="Normal 2 2 2 3 2 14" xfId="13896" xr:uid="{00000000-0005-0000-0000-0000A43C0000}"/>
    <cellStyle name="Normal 2 2 2 3 2 14 2" xfId="27597" xr:uid="{00000000-0005-0000-0000-0000A53C0000}"/>
    <cellStyle name="Normal 2 2 2 3 2 15" xfId="14524" xr:uid="{00000000-0005-0000-0000-0000A63C0000}"/>
    <cellStyle name="Normal 2 2 2 3 2 15 2" xfId="28223" xr:uid="{00000000-0005-0000-0000-0000A73C0000}"/>
    <cellStyle name="Normal 2 2 2 3 2 16" xfId="15276" xr:uid="{00000000-0005-0000-0000-0000A83C0000}"/>
    <cellStyle name="Normal 2 2 2 3 2 17" xfId="28871" xr:uid="{00000000-0005-0000-0000-0000A93C0000}"/>
    <cellStyle name="Normal 2 2 2 3 2 18" xfId="29500" xr:uid="{00000000-0005-0000-0000-0000AA3C0000}"/>
    <cellStyle name="Normal 2 2 2 3 2 19" xfId="29816" xr:uid="{00000000-0005-0000-0000-0000AB3C0000}"/>
    <cellStyle name="Normal 2 2 2 3 2 2" xfId="818" xr:uid="{00000000-0005-0000-0000-0000AC3C0000}"/>
    <cellStyle name="Normal 2 2 2 3 2 2 10" xfId="30444" xr:uid="{00000000-0005-0000-0000-0000AD3C0000}"/>
    <cellStyle name="Normal 2 2 2 3 2 2 11" xfId="32001" xr:uid="{00000000-0005-0000-0000-0000AE3C0000}"/>
    <cellStyle name="Normal 2 2 2 3 2 2 12" xfId="33241" xr:uid="{00000000-0005-0000-0000-0000AF3C0000}"/>
    <cellStyle name="Normal 2 2 2 3 2 2 13" xfId="35227" xr:uid="{00000000-0005-0000-0000-0000B03C0000}"/>
    <cellStyle name="Normal 2 2 2 3 2 2 14" xfId="38684" xr:uid="{00000000-0005-0000-0000-0000B13C0000}"/>
    <cellStyle name="Normal 2 2 2 3 2 2 15" xfId="41747" xr:uid="{00000000-0005-0000-0000-0000B23C0000}"/>
    <cellStyle name="Normal 2 2 2 3 2 2 2" xfId="2592" xr:uid="{00000000-0005-0000-0000-0000B33C0000}"/>
    <cellStyle name="Normal 2 2 2 3 2 2 2 10" xfId="38685" xr:uid="{00000000-0005-0000-0000-0000B43C0000}"/>
    <cellStyle name="Normal 2 2 2 3 2 2 2 11" xfId="41748" xr:uid="{00000000-0005-0000-0000-0000B53C0000}"/>
    <cellStyle name="Normal 2 2 2 3 2 2 2 2" xfId="8190" xr:uid="{00000000-0005-0000-0000-0000B63C0000}"/>
    <cellStyle name="Normal 2 2 2 3 2 2 2 2 2" xfId="22494" xr:uid="{00000000-0005-0000-0000-0000B73C0000}"/>
    <cellStyle name="Normal 2 2 2 3 2 2 2 3" xfId="10927" xr:uid="{00000000-0005-0000-0000-0000B83C0000}"/>
    <cellStyle name="Normal 2 2 2 3 2 2 2 3 2" xfId="25099" xr:uid="{00000000-0005-0000-0000-0000B93C0000}"/>
    <cellStyle name="Normal 2 2 2 3 2 2 2 4" xfId="6044" xr:uid="{00000000-0005-0000-0000-0000BA3C0000}"/>
    <cellStyle name="Normal 2 2 2 3 2 2 2 4 2" xfId="20373" xr:uid="{00000000-0005-0000-0000-0000BB3C0000}"/>
    <cellStyle name="Normal 2 2 2 3 2 2 2 5" xfId="16968" xr:uid="{00000000-0005-0000-0000-0000BC3C0000}"/>
    <cellStyle name="Normal 2 2 2 3 2 2 2 6" xfId="30707" xr:uid="{00000000-0005-0000-0000-0000BD3C0000}"/>
    <cellStyle name="Normal 2 2 2 3 2 2 2 7" xfId="32264" xr:uid="{00000000-0005-0000-0000-0000BE3C0000}"/>
    <cellStyle name="Normal 2 2 2 3 2 2 2 8" xfId="33504" xr:uid="{00000000-0005-0000-0000-0000BF3C0000}"/>
    <cellStyle name="Normal 2 2 2 3 2 2 2 9" xfId="35228" xr:uid="{00000000-0005-0000-0000-0000C03C0000}"/>
    <cellStyle name="Normal 2 2 2 3 2 2 3" xfId="6806" xr:uid="{00000000-0005-0000-0000-0000C13C0000}"/>
    <cellStyle name="Normal 2 2 2 3 2 2 3 2" xfId="21114" xr:uid="{00000000-0005-0000-0000-0000C23C0000}"/>
    <cellStyle name="Normal 2 2 2 3 2 2 4" xfId="10926" xr:uid="{00000000-0005-0000-0000-0000C33C0000}"/>
    <cellStyle name="Normal 2 2 2 3 2 2 4 2" xfId="25098" xr:uid="{00000000-0005-0000-0000-0000C43C0000}"/>
    <cellStyle name="Normal 2 2 2 3 2 2 5" xfId="5273" xr:uid="{00000000-0005-0000-0000-0000C53C0000}"/>
    <cellStyle name="Normal 2 2 2 3 2 2 5 2" xfId="19605" xr:uid="{00000000-0005-0000-0000-0000C63C0000}"/>
    <cellStyle name="Normal 2 2 2 3 2 2 6" xfId="14210" xr:uid="{00000000-0005-0000-0000-0000C73C0000}"/>
    <cellStyle name="Normal 2 2 2 3 2 2 6 2" xfId="27910" xr:uid="{00000000-0005-0000-0000-0000C83C0000}"/>
    <cellStyle name="Normal 2 2 2 3 2 2 7" xfId="14837" xr:uid="{00000000-0005-0000-0000-0000C93C0000}"/>
    <cellStyle name="Normal 2 2 2 3 2 2 7 2" xfId="28536" xr:uid="{00000000-0005-0000-0000-0000CA3C0000}"/>
    <cellStyle name="Normal 2 2 2 3 2 2 8" xfId="15588" xr:uid="{00000000-0005-0000-0000-0000CB3C0000}"/>
    <cellStyle name="Normal 2 2 2 3 2 2 9" xfId="29184" xr:uid="{00000000-0005-0000-0000-0000CC3C0000}"/>
    <cellStyle name="Normal 2 2 2 3 2 20" xfId="30131" xr:uid="{00000000-0005-0000-0000-0000CD3C0000}"/>
    <cellStyle name="Normal 2 2 2 3 2 21" xfId="31374" xr:uid="{00000000-0005-0000-0000-0000CE3C0000}"/>
    <cellStyle name="Normal 2 2 2 3 2 22" xfId="31688" xr:uid="{00000000-0005-0000-0000-0000CF3C0000}"/>
    <cellStyle name="Normal 2 2 2 3 2 23" xfId="32928" xr:uid="{00000000-0005-0000-0000-0000D03C0000}"/>
    <cellStyle name="Normal 2 2 2 3 2 24" xfId="35226" xr:uid="{00000000-0005-0000-0000-0000D13C0000}"/>
    <cellStyle name="Normal 2 2 2 3 2 25" xfId="37568" xr:uid="{00000000-0005-0000-0000-0000D23C0000}"/>
    <cellStyle name="Normal 2 2 2 3 2 26" xfId="38683" xr:uid="{00000000-0005-0000-0000-0000D33C0000}"/>
    <cellStyle name="Normal 2 2 2 3 2 27" xfId="41746" xr:uid="{00000000-0005-0000-0000-0000D43C0000}"/>
    <cellStyle name="Normal 2 2 2 3 2 3" xfId="1476" xr:uid="{00000000-0005-0000-0000-0000D53C0000}"/>
    <cellStyle name="Normal 2 2 2 3 2 3 10" xfId="38686" xr:uid="{00000000-0005-0000-0000-0000D63C0000}"/>
    <cellStyle name="Normal 2 2 2 3 2 3 11" xfId="41749" xr:uid="{00000000-0005-0000-0000-0000D73C0000}"/>
    <cellStyle name="Normal 2 2 2 3 2 3 2" xfId="7125" xr:uid="{00000000-0005-0000-0000-0000D83C0000}"/>
    <cellStyle name="Normal 2 2 2 3 2 3 2 2" xfId="21430" xr:uid="{00000000-0005-0000-0000-0000D93C0000}"/>
    <cellStyle name="Normal 2 2 2 3 2 3 3" xfId="10928" xr:uid="{00000000-0005-0000-0000-0000DA3C0000}"/>
    <cellStyle name="Normal 2 2 2 3 2 3 3 2" xfId="25100" xr:uid="{00000000-0005-0000-0000-0000DB3C0000}"/>
    <cellStyle name="Normal 2 2 2 3 2 3 4" xfId="5732" xr:uid="{00000000-0005-0000-0000-0000DC3C0000}"/>
    <cellStyle name="Normal 2 2 2 3 2 3 4 2" xfId="20061" xr:uid="{00000000-0005-0000-0000-0000DD3C0000}"/>
    <cellStyle name="Normal 2 2 2 3 2 3 5" xfId="15904" xr:uid="{00000000-0005-0000-0000-0000DE3C0000}"/>
    <cellStyle name="Normal 2 2 2 3 2 3 6" xfId="30706" xr:uid="{00000000-0005-0000-0000-0000DF3C0000}"/>
    <cellStyle name="Normal 2 2 2 3 2 3 7" xfId="32263" xr:uid="{00000000-0005-0000-0000-0000E03C0000}"/>
    <cellStyle name="Normal 2 2 2 3 2 3 8" xfId="33503" xr:uid="{00000000-0005-0000-0000-0000E13C0000}"/>
    <cellStyle name="Normal 2 2 2 3 2 3 9" xfId="35229" xr:uid="{00000000-0005-0000-0000-0000E23C0000}"/>
    <cellStyle name="Normal 2 2 2 3 2 4" xfId="1789" xr:uid="{00000000-0005-0000-0000-0000E33C0000}"/>
    <cellStyle name="Normal 2 2 2 3 2 4 2" xfId="10929" xr:uid="{00000000-0005-0000-0000-0000E43C0000}"/>
    <cellStyle name="Normal 2 2 2 3 2 4 2 2" xfId="25101" xr:uid="{00000000-0005-0000-0000-0000E53C0000}"/>
    <cellStyle name="Normal 2 2 2 3 2 4 3" xfId="7438" xr:uid="{00000000-0005-0000-0000-0000E63C0000}"/>
    <cellStyle name="Normal 2 2 2 3 2 4 3 2" xfId="21742" xr:uid="{00000000-0005-0000-0000-0000E73C0000}"/>
    <cellStyle name="Normal 2 2 2 3 2 4 4" xfId="16216" xr:uid="{00000000-0005-0000-0000-0000E83C0000}"/>
    <cellStyle name="Normal 2 2 2 3 2 4 5" xfId="35230" xr:uid="{00000000-0005-0000-0000-0000E93C0000}"/>
    <cellStyle name="Normal 2 2 2 3 2 4 6" xfId="38687" xr:uid="{00000000-0005-0000-0000-0000EA3C0000}"/>
    <cellStyle name="Normal 2 2 2 3 2 4 7" xfId="41750" xr:uid="{00000000-0005-0000-0000-0000EB3C0000}"/>
    <cellStyle name="Normal 2 2 2 3 2 5" xfId="2279" xr:uid="{00000000-0005-0000-0000-0000EC3C0000}"/>
    <cellStyle name="Normal 2 2 2 3 2 5 2" xfId="10930" xr:uid="{00000000-0005-0000-0000-0000ED3C0000}"/>
    <cellStyle name="Normal 2 2 2 3 2 5 2 2" xfId="25102" xr:uid="{00000000-0005-0000-0000-0000EE3C0000}"/>
    <cellStyle name="Normal 2 2 2 3 2 5 3" xfId="7878" xr:uid="{00000000-0005-0000-0000-0000EF3C0000}"/>
    <cellStyle name="Normal 2 2 2 3 2 5 3 2" xfId="22182" xr:uid="{00000000-0005-0000-0000-0000F03C0000}"/>
    <cellStyle name="Normal 2 2 2 3 2 5 4" xfId="16656" xr:uid="{00000000-0005-0000-0000-0000F13C0000}"/>
    <cellStyle name="Normal 2 2 2 3 2 5 5" xfId="35231" xr:uid="{00000000-0005-0000-0000-0000F23C0000}"/>
    <cellStyle name="Normal 2 2 2 3 2 5 6" xfId="38688" xr:uid="{00000000-0005-0000-0000-0000F33C0000}"/>
    <cellStyle name="Normal 2 2 2 3 2 5 7" xfId="41751" xr:uid="{00000000-0005-0000-0000-0000F43C0000}"/>
    <cellStyle name="Normal 2 2 2 3 2 6" xfId="2944" xr:uid="{00000000-0005-0000-0000-0000F53C0000}"/>
    <cellStyle name="Normal 2 2 2 3 2 6 2" xfId="10931" xr:uid="{00000000-0005-0000-0000-0000F63C0000}"/>
    <cellStyle name="Normal 2 2 2 3 2 6 2 2" xfId="25103" xr:uid="{00000000-0005-0000-0000-0000F73C0000}"/>
    <cellStyle name="Normal 2 2 2 3 2 6 3" xfId="8519" xr:uid="{00000000-0005-0000-0000-0000F83C0000}"/>
    <cellStyle name="Normal 2 2 2 3 2 6 3 2" xfId="22814" xr:uid="{00000000-0005-0000-0000-0000F93C0000}"/>
    <cellStyle name="Normal 2 2 2 3 2 6 4" xfId="17288" xr:uid="{00000000-0005-0000-0000-0000FA3C0000}"/>
    <cellStyle name="Normal 2 2 2 3 2 6 5" xfId="35232" xr:uid="{00000000-0005-0000-0000-0000FB3C0000}"/>
    <cellStyle name="Normal 2 2 2 3 2 6 6" xfId="38689" xr:uid="{00000000-0005-0000-0000-0000FC3C0000}"/>
    <cellStyle name="Normal 2 2 2 3 2 6 7" xfId="41752" xr:uid="{00000000-0005-0000-0000-0000FD3C0000}"/>
    <cellStyle name="Normal 2 2 2 3 2 7" xfId="3261" xr:uid="{00000000-0005-0000-0000-0000FE3C0000}"/>
    <cellStyle name="Normal 2 2 2 3 2 7 2" xfId="10932" xr:uid="{00000000-0005-0000-0000-0000FF3C0000}"/>
    <cellStyle name="Normal 2 2 2 3 2 7 2 2" xfId="25104" xr:uid="{00000000-0005-0000-0000-0000003D0000}"/>
    <cellStyle name="Normal 2 2 2 3 2 7 3" xfId="8835" xr:uid="{00000000-0005-0000-0000-0000013D0000}"/>
    <cellStyle name="Normal 2 2 2 3 2 7 3 2" xfId="23129" xr:uid="{00000000-0005-0000-0000-0000023D0000}"/>
    <cellStyle name="Normal 2 2 2 3 2 7 4" xfId="17603" xr:uid="{00000000-0005-0000-0000-0000033D0000}"/>
    <cellStyle name="Normal 2 2 2 3 2 7 5" xfId="35233" xr:uid="{00000000-0005-0000-0000-0000043D0000}"/>
    <cellStyle name="Normal 2 2 2 3 2 7 6" xfId="38690" xr:uid="{00000000-0005-0000-0000-0000053D0000}"/>
    <cellStyle name="Normal 2 2 2 3 2 7 7" xfId="41753" xr:uid="{00000000-0005-0000-0000-0000063D0000}"/>
    <cellStyle name="Normal 2 2 2 3 2 8" xfId="3575" xr:uid="{00000000-0005-0000-0000-0000073D0000}"/>
    <cellStyle name="Normal 2 2 2 3 2 8 2" xfId="10933" xr:uid="{00000000-0005-0000-0000-0000083D0000}"/>
    <cellStyle name="Normal 2 2 2 3 2 8 2 2" xfId="25105" xr:uid="{00000000-0005-0000-0000-0000093D0000}"/>
    <cellStyle name="Normal 2 2 2 3 2 8 3" xfId="9149" xr:uid="{00000000-0005-0000-0000-00000A3D0000}"/>
    <cellStyle name="Normal 2 2 2 3 2 8 3 2" xfId="23442" xr:uid="{00000000-0005-0000-0000-00000B3D0000}"/>
    <cellStyle name="Normal 2 2 2 3 2 8 4" xfId="17916" xr:uid="{00000000-0005-0000-0000-00000C3D0000}"/>
    <cellStyle name="Normal 2 2 2 3 2 8 5" xfId="35234" xr:uid="{00000000-0005-0000-0000-00000D3D0000}"/>
    <cellStyle name="Normal 2 2 2 3 2 8 6" xfId="38691" xr:uid="{00000000-0005-0000-0000-00000E3D0000}"/>
    <cellStyle name="Normal 2 2 2 3 2 8 7" xfId="41754" xr:uid="{00000000-0005-0000-0000-00000F3D0000}"/>
    <cellStyle name="Normal 2 2 2 3 2 9" xfId="3890" xr:uid="{00000000-0005-0000-0000-0000103D0000}"/>
    <cellStyle name="Normal 2 2 2 3 2 9 2" xfId="10934" xr:uid="{00000000-0005-0000-0000-0000113D0000}"/>
    <cellStyle name="Normal 2 2 2 3 2 9 2 2" xfId="25106" xr:uid="{00000000-0005-0000-0000-0000123D0000}"/>
    <cellStyle name="Normal 2 2 2 3 2 9 3" xfId="9464" xr:uid="{00000000-0005-0000-0000-0000133D0000}"/>
    <cellStyle name="Normal 2 2 2 3 2 9 3 2" xfId="23754" xr:uid="{00000000-0005-0000-0000-0000143D0000}"/>
    <cellStyle name="Normal 2 2 2 3 2 9 4" xfId="18228" xr:uid="{00000000-0005-0000-0000-0000153D0000}"/>
    <cellStyle name="Normal 2 2 2 3 20" xfId="29344" xr:uid="{00000000-0005-0000-0000-0000163D0000}"/>
    <cellStyle name="Normal 2 2 2 3 21" xfId="29660" xr:uid="{00000000-0005-0000-0000-0000173D0000}"/>
    <cellStyle name="Normal 2 2 2 3 22" xfId="29975" xr:uid="{00000000-0005-0000-0000-0000183D0000}"/>
    <cellStyle name="Normal 2 2 2 3 23" xfId="31218" xr:uid="{00000000-0005-0000-0000-0000193D0000}"/>
    <cellStyle name="Normal 2 2 2 3 24" xfId="31532" xr:uid="{00000000-0005-0000-0000-00001A3D0000}"/>
    <cellStyle name="Normal 2 2 2 3 25" xfId="32772" xr:uid="{00000000-0005-0000-0000-00001B3D0000}"/>
    <cellStyle name="Normal 2 2 2 3 26" xfId="35224" xr:uid="{00000000-0005-0000-0000-00001C3D0000}"/>
    <cellStyle name="Normal 2 2 2 3 27" xfId="37412" xr:uid="{00000000-0005-0000-0000-00001D3D0000}"/>
    <cellStyle name="Normal 2 2 2 3 28" xfId="38681" xr:uid="{00000000-0005-0000-0000-00001E3D0000}"/>
    <cellStyle name="Normal 2 2 2 3 29" xfId="41744" xr:uid="{00000000-0005-0000-0000-00001F3D0000}"/>
    <cellStyle name="Normal 2 2 2 3 3" xfId="349" xr:uid="{00000000-0005-0000-0000-0000203D0000}"/>
    <cellStyle name="Normal 2 2 2 3 3 10" xfId="30288" xr:uid="{00000000-0005-0000-0000-0000213D0000}"/>
    <cellStyle name="Normal 2 2 2 3 3 11" xfId="31845" xr:uid="{00000000-0005-0000-0000-0000223D0000}"/>
    <cellStyle name="Normal 2 2 2 3 3 12" xfId="33085" xr:uid="{00000000-0005-0000-0000-0000233D0000}"/>
    <cellStyle name="Normal 2 2 2 3 3 13" xfId="35235" xr:uid="{00000000-0005-0000-0000-0000243D0000}"/>
    <cellStyle name="Normal 2 2 2 3 3 14" xfId="38692" xr:uid="{00000000-0005-0000-0000-0000253D0000}"/>
    <cellStyle name="Normal 2 2 2 3 3 15" xfId="41755" xr:uid="{00000000-0005-0000-0000-0000263D0000}"/>
    <cellStyle name="Normal 2 2 2 3 3 2" xfId="2123" xr:uid="{00000000-0005-0000-0000-0000273D0000}"/>
    <cellStyle name="Normal 2 2 2 3 3 2 10" xfId="38693" xr:uid="{00000000-0005-0000-0000-0000283D0000}"/>
    <cellStyle name="Normal 2 2 2 3 3 2 11" xfId="41756" xr:uid="{00000000-0005-0000-0000-0000293D0000}"/>
    <cellStyle name="Normal 2 2 2 3 3 2 2" xfId="7722" xr:uid="{00000000-0005-0000-0000-00002A3D0000}"/>
    <cellStyle name="Normal 2 2 2 3 3 2 2 2" xfId="22026" xr:uid="{00000000-0005-0000-0000-00002B3D0000}"/>
    <cellStyle name="Normal 2 2 2 3 3 2 3" xfId="10936" xr:uid="{00000000-0005-0000-0000-00002C3D0000}"/>
    <cellStyle name="Normal 2 2 2 3 3 2 3 2" xfId="25108" xr:uid="{00000000-0005-0000-0000-00002D3D0000}"/>
    <cellStyle name="Normal 2 2 2 3 3 2 4" xfId="5576" xr:uid="{00000000-0005-0000-0000-00002E3D0000}"/>
    <cellStyle name="Normal 2 2 2 3 3 2 4 2" xfId="19905" xr:uid="{00000000-0005-0000-0000-00002F3D0000}"/>
    <cellStyle name="Normal 2 2 2 3 3 2 5" xfId="16500" xr:uid="{00000000-0005-0000-0000-0000303D0000}"/>
    <cellStyle name="Normal 2 2 2 3 3 2 6" xfId="30708" xr:uid="{00000000-0005-0000-0000-0000313D0000}"/>
    <cellStyle name="Normal 2 2 2 3 3 2 7" xfId="32265" xr:uid="{00000000-0005-0000-0000-0000323D0000}"/>
    <cellStyle name="Normal 2 2 2 3 3 2 8" xfId="33505" xr:uid="{00000000-0005-0000-0000-0000333D0000}"/>
    <cellStyle name="Normal 2 2 2 3 3 2 9" xfId="35236" xr:uid="{00000000-0005-0000-0000-0000343D0000}"/>
    <cellStyle name="Normal 2 2 2 3 3 3" xfId="6338" xr:uid="{00000000-0005-0000-0000-0000353D0000}"/>
    <cellStyle name="Normal 2 2 2 3 3 3 2" xfId="20646" xr:uid="{00000000-0005-0000-0000-0000363D0000}"/>
    <cellStyle name="Normal 2 2 2 3 3 4" xfId="10935" xr:uid="{00000000-0005-0000-0000-0000373D0000}"/>
    <cellStyle name="Normal 2 2 2 3 3 4 2" xfId="25107" xr:uid="{00000000-0005-0000-0000-0000383D0000}"/>
    <cellStyle name="Normal 2 2 2 3 3 5" xfId="4805" xr:uid="{00000000-0005-0000-0000-0000393D0000}"/>
    <cellStyle name="Normal 2 2 2 3 3 5 2" xfId="19137" xr:uid="{00000000-0005-0000-0000-00003A3D0000}"/>
    <cellStyle name="Normal 2 2 2 3 3 6" xfId="14053" xr:uid="{00000000-0005-0000-0000-00003B3D0000}"/>
    <cellStyle name="Normal 2 2 2 3 3 6 2" xfId="27754" xr:uid="{00000000-0005-0000-0000-00003C3D0000}"/>
    <cellStyle name="Normal 2 2 2 3 3 7" xfId="14681" xr:uid="{00000000-0005-0000-0000-00003D3D0000}"/>
    <cellStyle name="Normal 2 2 2 3 3 7 2" xfId="28380" xr:uid="{00000000-0005-0000-0000-00003E3D0000}"/>
    <cellStyle name="Normal 2 2 2 3 3 8" xfId="15120" xr:uid="{00000000-0005-0000-0000-00003F3D0000}"/>
    <cellStyle name="Normal 2 2 2 3 3 9" xfId="29028" xr:uid="{00000000-0005-0000-0000-0000403D0000}"/>
    <cellStyle name="Normal 2 2 2 3 4" xfId="662" xr:uid="{00000000-0005-0000-0000-0000413D0000}"/>
    <cellStyle name="Normal 2 2 2 3 4 10" xfId="35237" xr:uid="{00000000-0005-0000-0000-0000423D0000}"/>
    <cellStyle name="Normal 2 2 2 3 4 11" xfId="38694" xr:uid="{00000000-0005-0000-0000-0000433D0000}"/>
    <cellStyle name="Normal 2 2 2 3 4 12" xfId="41757" xr:uid="{00000000-0005-0000-0000-0000443D0000}"/>
    <cellStyle name="Normal 2 2 2 3 4 2" xfId="2436" xr:uid="{00000000-0005-0000-0000-0000453D0000}"/>
    <cellStyle name="Normal 2 2 2 3 4 2 2" xfId="8034" xr:uid="{00000000-0005-0000-0000-0000463D0000}"/>
    <cellStyle name="Normal 2 2 2 3 4 2 2 2" xfId="22338" xr:uid="{00000000-0005-0000-0000-0000473D0000}"/>
    <cellStyle name="Normal 2 2 2 3 4 2 3" xfId="10938" xr:uid="{00000000-0005-0000-0000-0000483D0000}"/>
    <cellStyle name="Normal 2 2 2 3 4 2 3 2" xfId="25110" xr:uid="{00000000-0005-0000-0000-0000493D0000}"/>
    <cellStyle name="Normal 2 2 2 3 4 2 4" xfId="5888" xr:uid="{00000000-0005-0000-0000-00004A3D0000}"/>
    <cellStyle name="Normal 2 2 2 3 4 2 4 2" xfId="20217" xr:uid="{00000000-0005-0000-0000-00004B3D0000}"/>
    <cellStyle name="Normal 2 2 2 3 4 2 5" xfId="16812" xr:uid="{00000000-0005-0000-0000-00004C3D0000}"/>
    <cellStyle name="Normal 2 2 2 3 4 2 6" xfId="35238" xr:uid="{00000000-0005-0000-0000-00004D3D0000}"/>
    <cellStyle name="Normal 2 2 2 3 4 2 7" xfId="38695" xr:uid="{00000000-0005-0000-0000-00004E3D0000}"/>
    <cellStyle name="Normal 2 2 2 3 4 2 8" xfId="41758" xr:uid="{00000000-0005-0000-0000-00004F3D0000}"/>
    <cellStyle name="Normal 2 2 2 3 4 3" xfId="6650" xr:uid="{00000000-0005-0000-0000-0000503D0000}"/>
    <cellStyle name="Normal 2 2 2 3 4 3 2" xfId="20958" xr:uid="{00000000-0005-0000-0000-0000513D0000}"/>
    <cellStyle name="Normal 2 2 2 3 4 4" xfId="10937" xr:uid="{00000000-0005-0000-0000-0000523D0000}"/>
    <cellStyle name="Normal 2 2 2 3 4 4 2" xfId="25109" xr:uid="{00000000-0005-0000-0000-0000533D0000}"/>
    <cellStyle name="Normal 2 2 2 3 4 5" xfId="5117" xr:uid="{00000000-0005-0000-0000-0000543D0000}"/>
    <cellStyle name="Normal 2 2 2 3 4 5 2" xfId="19449" xr:uid="{00000000-0005-0000-0000-0000553D0000}"/>
    <cellStyle name="Normal 2 2 2 3 4 6" xfId="15432" xr:uid="{00000000-0005-0000-0000-0000563D0000}"/>
    <cellStyle name="Normal 2 2 2 3 4 7" xfId="30705" xr:uid="{00000000-0005-0000-0000-0000573D0000}"/>
    <cellStyle name="Normal 2 2 2 3 4 8" xfId="32262" xr:uid="{00000000-0005-0000-0000-0000583D0000}"/>
    <cellStyle name="Normal 2 2 2 3 4 9" xfId="33502" xr:uid="{00000000-0005-0000-0000-0000593D0000}"/>
    <cellStyle name="Normal 2 2 2 3 5" xfId="1320" xr:uid="{00000000-0005-0000-0000-00005A3D0000}"/>
    <cellStyle name="Normal 2 2 2 3 5 2" xfId="6969" xr:uid="{00000000-0005-0000-0000-00005B3D0000}"/>
    <cellStyle name="Normal 2 2 2 3 5 2 2" xfId="21274" xr:uid="{00000000-0005-0000-0000-00005C3D0000}"/>
    <cellStyle name="Normal 2 2 2 3 5 3" xfId="10939" xr:uid="{00000000-0005-0000-0000-00005D3D0000}"/>
    <cellStyle name="Normal 2 2 2 3 5 3 2" xfId="25111" xr:uid="{00000000-0005-0000-0000-00005E3D0000}"/>
    <cellStyle name="Normal 2 2 2 3 5 4" xfId="5420" xr:uid="{00000000-0005-0000-0000-00005F3D0000}"/>
    <cellStyle name="Normal 2 2 2 3 5 4 2" xfId="19749" xr:uid="{00000000-0005-0000-0000-0000603D0000}"/>
    <cellStyle name="Normal 2 2 2 3 5 5" xfId="15748" xr:uid="{00000000-0005-0000-0000-0000613D0000}"/>
    <cellStyle name="Normal 2 2 2 3 5 6" xfId="35239" xr:uid="{00000000-0005-0000-0000-0000623D0000}"/>
    <cellStyle name="Normal 2 2 2 3 5 7" xfId="38696" xr:uid="{00000000-0005-0000-0000-0000633D0000}"/>
    <cellStyle name="Normal 2 2 2 3 5 8" xfId="41759" xr:uid="{00000000-0005-0000-0000-0000643D0000}"/>
    <cellStyle name="Normal 2 2 2 3 6" xfId="1633" xr:uid="{00000000-0005-0000-0000-0000653D0000}"/>
    <cellStyle name="Normal 2 2 2 3 6 2" xfId="10940" xr:uid="{00000000-0005-0000-0000-0000663D0000}"/>
    <cellStyle name="Normal 2 2 2 3 6 2 2" xfId="25112" xr:uid="{00000000-0005-0000-0000-0000673D0000}"/>
    <cellStyle name="Normal 2 2 2 3 6 3" xfId="7282" xr:uid="{00000000-0005-0000-0000-0000683D0000}"/>
    <cellStyle name="Normal 2 2 2 3 6 3 2" xfId="21586" xr:uid="{00000000-0005-0000-0000-0000693D0000}"/>
    <cellStyle name="Normal 2 2 2 3 6 4" xfId="16060" xr:uid="{00000000-0005-0000-0000-00006A3D0000}"/>
    <cellStyle name="Normal 2 2 2 3 6 5" xfId="35240" xr:uid="{00000000-0005-0000-0000-00006B3D0000}"/>
    <cellStyle name="Normal 2 2 2 3 6 6" xfId="38697" xr:uid="{00000000-0005-0000-0000-00006C3D0000}"/>
    <cellStyle name="Normal 2 2 2 3 6 7" xfId="41760" xr:uid="{00000000-0005-0000-0000-00006D3D0000}"/>
    <cellStyle name="Normal 2 2 2 3 7" xfId="1966" xr:uid="{00000000-0005-0000-0000-00006E3D0000}"/>
    <cellStyle name="Normal 2 2 2 3 7 2" xfId="10941" xr:uid="{00000000-0005-0000-0000-00006F3D0000}"/>
    <cellStyle name="Normal 2 2 2 3 7 2 2" xfId="25113" xr:uid="{00000000-0005-0000-0000-0000703D0000}"/>
    <cellStyle name="Normal 2 2 2 3 7 3" xfId="7566" xr:uid="{00000000-0005-0000-0000-0000713D0000}"/>
    <cellStyle name="Normal 2 2 2 3 7 3 2" xfId="21870" xr:uid="{00000000-0005-0000-0000-0000723D0000}"/>
    <cellStyle name="Normal 2 2 2 3 7 4" xfId="16344" xr:uid="{00000000-0005-0000-0000-0000733D0000}"/>
    <cellStyle name="Normal 2 2 2 3 7 5" xfId="35241" xr:uid="{00000000-0005-0000-0000-0000743D0000}"/>
    <cellStyle name="Normal 2 2 2 3 7 6" xfId="38698" xr:uid="{00000000-0005-0000-0000-0000753D0000}"/>
    <cellStyle name="Normal 2 2 2 3 7 7" xfId="41761" xr:uid="{00000000-0005-0000-0000-0000763D0000}"/>
    <cellStyle name="Normal 2 2 2 3 8" xfId="2788" xr:uid="{00000000-0005-0000-0000-0000773D0000}"/>
    <cellStyle name="Normal 2 2 2 3 8 2" xfId="10942" xr:uid="{00000000-0005-0000-0000-0000783D0000}"/>
    <cellStyle name="Normal 2 2 2 3 8 2 2" xfId="25114" xr:uid="{00000000-0005-0000-0000-0000793D0000}"/>
    <cellStyle name="Normal 2 2 2 3 8 3" xfId="8363" xr:uid="{00000000-0005-0000-0000-00007A3D0000}"/>
    <cellStyle name="Normal 2 2 2 3 8 3 2" xfId="22658" xr:uid="{00000000-0005-0000-0000-00007B3D0000}"/>
    <cellStyle name="Normal 2 2 2 3 8 4" xfId="17132" xr:uid="{00000000-0005-0000-0000-00007C3D0000}"/>
    <cellStyle name="Normal 2 2 2 3 8 5" xfId="35242" xr:uid="{00000000-0005-0000-0000-00007D3D0000}"/>
    <cellStyle name="Normal 2 2 2 3 8 6" xfId="38699" xr:uid="{00000000-0005-0000-0000-00007E3D0000}"/>
    <cellStyle name="Normal 2 2 2 3 8 7" xfId="41762" xr:uid="{00000000-0005-0000-0000-00007F3D0000}"/>
    <cellStyle name="Normal 2 2 2 3 9" xfId="3105" xr:uid="{00000000-0005-0000-0000-0000803D0000}"/>
    <cellStyle name="Normal 2 2 2 3 9 2" xfId="10943" xr:uid="{00000000-0005-0000-0000-0000813D0000}"/>
    <cellStyle name="Normal 2 2 2 3 9 2 2" xfId="25115" xr:uid="{00000000-0005-0000-0000-0000823D0000}"/>
    <cellStyle name="Normal 2 2 2 3 9 3" xfId="8679" xr:uid="{00000000-0005-0000-0000-0000833D0000}"/>
    <cellStyle name="Normal 2 2 2 3 9 3 2" xfId="22973" xr:uid="{00000000-0005-0000-0000-0000843D0000}"/>
    <cellStyle name="Normal 2 2 2 3 9 4" xfId="17447" xr:uid="{00000000-0005-0000-0000-0000853D0000}"/>
    <cellStyle name="Normal 2 2 2 3 9 5" xfId="35243" xr:uid="{00000000-0005-0000-0000-0000863D0000}"/>
    <cellStyle name="Normal 2 2 2 3 9 6" xfId="38700" xr:uid="{00000000-0005-0000-0000-0000873D0000}"/>
    <cellStyle name="Normal 2 2 2 3 9 7" xfId="41763" xr:uid="{00000000-0005-0000-0000-0000883D0000}"/>
    <cellStyle name="Normal 2 2 2 4" xfId="427" xr:uid="{00000000-0005-0000-0000-0000893D0000}"/>
    <cellStyle name="Normal 2 2 2 4 10" xfId="4129" xr:uid="{00000000-0005-0000-0000-00008A3D0000}"/>
    <cellStyle name="Normal 2 2 2 4 10 2" xfId="10945" xr:uid="{00000000-0005-0000-0000-00008B3D0000}"/>
    <cellStyle name="Normal 2 2 2 4 10 2 2" xfId="25117" xr:uid="{00000000-0005-0000-0000-00008C3D0000}"/>
    <cellStyle name="Normal 2 2 2 4 10 3" xfId="6416" xr:uid="{00000000-0005-0000-0000-00008D3D0000}"/>
    <cellStyle name="Normal 2 2 2 4 10 3 2" xfId="20724" xr:uid="{00000000-0005-0000-0000-00008E3D0000}"/>
    <cellStyle name="Normal 2 2 2 4 10 4" xfId="18462" xr:uid="{00000000-0005-0000-0000-00008F3D0000}"/>
    <cellStyle name="Normal 2 2 2 4 11" xfId="4442" xr:uid="{00000000-0005-0000-0000-0000903D0000}"/>
    <cellStyle name="Normal 2 2 2 4 11 2" xfId="10946" xr:uid="{00000000-0005-0000-0000-0000913D0000}"/>
    <cellStyle name="Normal 2 2 2 4 11 2 2" xfId="25118" xr:uid="{00000000-0005-0000-0000-0000923D0000}"/>
    <cellStyle name="Normal 2 2 2 4 11 3" xfId="18774" xr:uid="{00000000-0005-0000-0000-0000933D0000}"/>
    <cellStyle name="Normal 2 2 2 4 12" xfId="10944" xr:uid="{00000000-0005-0000-0000-0000943D0000}"/>
    <cellStyle name="Normal 2 2 2 4 12 2" xfId="25116" xr:uid="{00000000-0005-0000-0000-0000953D0000}"/>
    <cellStyle name="Normal 2 2 2 4 13" xfId="4883" xr:uid="{00000000-0005-0000-0000-0000963D0000}"/>
    <cellStyle name="Normal 2 2 2 4 13 2" xfId="19215" xr:uid="{00000000-0005-0000-0000-0000973D0000}"/>
    <cellStyle name="Normal 2 2 2 4 14" xfId="13818" xr:uid="{00000000-0005-0000-0000-0000983D0000}"/>
    <cellStyle name="Normal 2 2 2 4 14 2" xfId="27519" xr:uid="{00000000-0005-0000-0000-0000993D0000}"/>
    <cellStyle name="Normal 2 2 2 4 15" xfId="14446" xr:uid="{00000000-0005-0000-0000-00009A3D0000}"/>
    <cellStyle name="Normal 2 2 2 4 15 2" xfId="28145" xr:uid="{00000000-0005-0000-0000-00009B3D0000}"/>
    <cellStyle name="Normal 2 2 2 4 16" xfId="15198" xr:uid="{00000000-0005-0000-0000-00009C3D0000}"/>
    <cellStyle name="Normal 2 2 2 4 17" xfId="28793" xr:uid="{00000000-0005-0000-0000-00009D3D0000}"/>
    <cellStyle name="Normal 2 2 2 4 18" xfId="29422" xr:uid="{00000000-0005-0000-0000-00009E3D0000}"/>
    <cellStyle name="Normal 2 2 2 4 19" xfId="29738" xr:uid="{00000000-0005-0000-0000-00009F3D0000}"/>
    <cellStyle name="Normal 2 2 2 4 2" xfId="740" xr:uid="{00000000-0005-0000-0000-0000A03D0000}"/>
    <cellStyle name="Normal 2 2 2 4 2 10" xfId="30366" xr:uid="{00000000-0005-0000-0000-0000A13D0000}"/>
    <cellStyle name="Normal 2 2 2 4 2 11" xfId="31923" xr:uid="{00000000-0005-0000-0000-0000A23D0000}"/>
    <cellStyle name="Normal 2 2 2 4 2 12" xfId="33163" xr:uid="{00000000-0005-0000-0000-0000A33D0000}"/>
    <cellStyle name="Normal 2 2 2 4 2 13" xfId="35245" xr:uid="{00000000-0005-0000-0000-0000A43D0000}"/>
    <cellStyle name="Normal 2 2 2 4 2 14" xfId="38702" xr:uid="{00000000-0005-0000-0000-0000A53D0000}"/>
    <cellStyle name="Normal 2 2 2 4 2 15" xfId="41765" xr:uid="{00000000-0005-0000-0000-0000A63D0000}"/>
    <cellStyle name="Normal 2 2 2 4 2 2" xfId="2514" xr:uid="{00000000-0005-0000-0000-0000A73D0000}"/>
    <cellStyle name="Normal 2 2 2 4 2 2 10" xfId="38703" xr:uid="{00000000-0005-0000-0000-0000A83D0000}"/>
    <cellStyle name="Normal 2 2 2 4 2 2 11" xfId="41766" xr:uid="{00000000-0005-0000-0000-0000A93D0000}"/>
    <cellStyle name="Normal 2 2 2 4 2 2 2" xfId="8112" xr:uid="{00000000-0005-0000-0000-0000AA3D0000}"/>
    <cellStyle name="Normal 2 2 2 4 2 2 2 2" xfId="22416" xr:uid="{00000000-0005-0000-0000-0000AB3D0000}"/>
    <cellStyle name="Normal 2 2 2 4 2 2 3" xfId="10948" xr:uid="{00000000-0005-0000-0000-0000AC3D0000}"/>
    <cellStyle name="Normal 2 2 2 4 2 2 3 2" xfId="25120" xr:uid="{00000000-0005-0000-0000-0000AD3D0000}"/>
    <cellStyle name="Normal 2 2 2 4 2 2 4" xfId="5966" xr:uid="{00000000-0005-0000-0000-0000AE3D0000}"/>
    <cellStyle name="Normal 2 2 2 4 2 2 4 2" xfId="20295" xr:uid="{00000000-0005-0000-0000-0000AF3D0000}"/>
    <cellStyle name="Normal 2 2 2 4 2 2 5" xfId="16890" xr:uid="{00000000-0005-0000-0000-0000B03D0000}"/>
    <cellStyle name="Normal 2 2 2 4 2 2 6" xfId="30710" xr:uid="{00000000-0005-0000-0000-0000B13D0000}"/>
    <cellStyle name="Normal 2 2 2 4 2 2 7" xfId="32267" xr:uid="{00000000-0005-0000-0000-0000B23D0000}"/>
    <cellStyle name="Normal 2 2 2 4 2 2 8" xfId="33507" xr:uid="{00000000-0005-0000-0000-0000B33D0000}"/>
    <cellStyle name="Normal 2 2 2 4 2 2 9" xfId="35246" xr:uid="{00000000-0005-0000-0000-0000B43D0000}"/>
    <cellStyle name="Normal 2 2 2 4 2 3" xfId="6728" xr:uid="{00000000-0005-0000-0000-0000B53D0000}"/>
    <cellStyle name="Normal 2 2 2 4 2 3 2" xfId="21036" xr:uid="{00000000-0005-0000-0000-0000B63D0000}"/>
    <cellStyle name="Normal 2 2 2 4 2 4" xfId="10947" xr:uid="{00000000-0005-0000-0000-0000B73D0000}"/>
    <cellStyle name="Normal 2 2 2 4 2 4 2" xfId="25119" xr:uid="{00000000-0005-0000-0000-0000B83D0000}"/>
    <cellStyle name="Normal 2 2 2 4 2 5" xfId="5195" xr:uid="{00000000-0005-0000-0000-0000B93D0000}"/>
    <cellStyle name="Normal 2 2 2 4 2 5 2" xfId="19527" xr:uid="{00000000-0005-0000-0000-0000BA3D0000}"/>
    <cellStyle name="Normal 2 2 2 4 2 6" xfId="14132" xr:uid="{00000000-0005-0000-0000-0000BB3D0000}"/>
    <cellStyle name="Normal 2 2 2 4 2 6 2" xfId="27832" xr:uid="{00000000-0005-0000-0000-0000BC3D0000}"/>
    <cellStyle name="Normal 2 2 2 4 2 7" xfId="14759" xr:uid="{00000000-0005-0000-0000-0000BD3D0000}"/>
    <cellStyle name="Normal 2 2 2 4 2 7 2" xfId="28458" xr:uid="{00000000-0005-0000-0000-0000BE3D0000}"/>
    <cellStyle name="Normal 2 2 2 4 2 8" xfId="15510" xr:uid="{00000000-0005-0000-0000-0000BF3D0000}"/>
    <cellStyle name="Normal 2 2 2 4 2 9" xfId="29106" xr:uid="{00000000-0005-0000-0000-0000C03D0000}"/>
    <cellStyle name="Normal 2 2 2 4 20" xfId="30053" xr:uid="{00000000-0005-0000-0000-0000C13D0000}"/>
    <cellStyle name="Normal 2 2 2 4 21" xfId="31296" xr:uid="{00000000-0005-0000-0000-0000C23D0000}"/>
    <cellStyle name="Normal 2 2 2 4 22" xfId="31610" xr:uid="{00000000-0005-0000-0000-0000C33D0000}"/>
    <cellStyle name="Normal 2 2 2 4 23" xfId="32850" xr:uid="{00000000-0005-0000-0000-0000C43D0000}"/>
    <cellStyle name="Normal 2 2 2 4 24" xfId="35244" xr:uid="{00000000-0005-0000-0000-0000C53D0000}"/>
    <cellStyle name="Normal 2 2 2 4 25" xfId="37490" xr:uid="{00000000-0005-0000-0000-0000C63D0000}"/>
    <cellStyle name="Normal 2 2 2 4 26" xfId="38701" xr:uid="{00000000-0005-0000-0000-0000C73D0000}"/>
    <cellStyle name="Normal 2 2 2 4 27" xfId="41764" xr:uid="{00000000-0005-0000-0000-0000C83D0000}"/>
    <cellStyle name="Normal 2 2 2 4 3" xfId="1398" xr:uid="{00000000-0005-0000-0000-0000C93D0000}"/>
    <cellStyle name="Normal 2 2 2 4 3 10" xfId="38704" xr:uid="{00000000-0005-0000-0000-0000CA3D0000}"/>
    <cellStyle name="Normal 2 2 2 4 3 11" xfId="41767" xr:uid="{00000000-0005-0000-0000-0000CB3D0000}"/>
    <cellStyle name="Normal 2 2 2 4 3 2" xfId="7047" xr:uid="{00000000-0005-0000-0000-0000CC3D0000}"/>
    <cellStyle name="Normal 2 2 2 4 3 2 2" xfId="21352" xr:uid="{00000000-0005-0000-0000-0000CD3D0000}"/>
    <cellStyle name="Normal 2 2 2 4 3 3" xfId="10949" xr:uid="{00000000-0005-0000-0000-0000CE3D0000}"/>
    <cellStyle name="Normal 2 2 2 4 3 3 2" xfId="25121" xr:uid="{00000000-0005-0000-0000-0000CF3D0000}"/>
    <cellStyle name="Normal 2 2 2 4 3 4" xfId="5654" xr:uid="{00000000-0005-0000-0000-0000D03D0000}"/>
    <cellStyle name="Normal 2 2 2 4 3 4 2" xfId="19983" xr:uid="{00000000-0005-0000-0000-0000D13D0000}"/>
    <cellStyle name="Normal 2 2 2 4 3 5" xfId="15826" xr:uid="{00000000-0005-0000-0000-0000D23D0000}"/>
    <cellStyle name="Normal 2 2 2 4 3 6" xfId="30709" xr:uid="{00000000-0005-0000-0000-0000D33D0000}"/>
    <cellStyle name="Normal 2 2 2 4 3 7" xfId="32266" xr:uid="{00000000-0005-0000-0000-0000D43D0000}"/>
    <cellStyle name="Normal 2 2 2 4 3 8" xfId="33506" xr:uid="{00000000-0005-0000-0000-0000D53D0000}"/>
    <cellStyle name="Normal 2 2 2 4 3 9" xfId="35247" xr:uid="{00000000-0005-0000-0000-0000D63D0000}"/>
    <cellStyle name="Normal 2 2 2 4 4" xfId="1711" xr:uid="{00000000-0005-0000-0000-0000D73D0000}"/>
    <cellStyle name="Normal 2 2 2 4 4 2" xfId="10950" xr:uid="{00000000-0005-0000-0000-0000D83D0000}"/>
    <cellStyle name="Normal 2 2 2 4 4 2 2" xfId="25122" xr:uid="{00000000-0005-0000-0000-0000D93D0000}"/>
    <cellStyle name="Normal 2 2 2 4 4 3" xfId="7360" xr:uid="{00000000-0005-0000-0000-0000DA3D0000}"/>
    <cellStyle name="Normal 2 2 2 4 4 3 2" xfId="21664" xr:uid="{00000000-0005-0000-0000-0000DB3D0000}"/>
    <cellStyle name="Normal 2 2 2 4 4 4" xfId="16138" xr:uid="{00000000-0005-0000-0000-0000DC3D0000}"/>
    <cellStyle name="Normal 2 2 2 4 4 5" xfId="35248" xr:uid="{00000000-0005-0000-0000-0000DD3D0000}"/>
    <cellStyle name="Normal 2 2 2 4 4 6" xfId="38705" xr:uid="{00000000-0005-0000-0000-0000DE3D0000}"/>
    <cellStyle name="Normal 2 2 2 4 4 7" xfId="41768" xr:uid="{00000000-0005-0000-0000-0000DF3D0000}"/>
    <cellStyle name="Normal 2 2 2 4 5" xfId="2201" xr:uid="{00000000-0005-0000-0000-0000E03D0000}"/>
    <cellStyle name="Normal 2 2 2 4 5 2" xfId="10951" xr:uid="{00000000-0005-0000-0000-0000E13D0000}"/>
    <cellStyle name="Normal 2 2 2 4 5 2 2" xfId="25123" xr:uid="{00000000-0005-0000-0000-0000E23D0000}"/>
    <cellStyle name="Normal 2 2 2 4 5 3" xfId="7800" xr:uid="{00000000-0005-0000-0000-0000E33D0000}"/>
    <cellStyle name="Normal 2 2 2 4 5 3 2" xfId="22104" xr:uid="{00000000-0005-0000-0000-0000E43D0000}"/>
    <cellStyle name="Normal 2 2 2 4 5 4" xfId="16578" xr:uid="{00000000-0005-0000-0000-0000E53D0000}"/>
    <cellStyle name="Normal 2 2 2 4 5 5" xfId="35249" xr:uid="{00000000-0005-0000-0000-0000E63D0000}"/>
    <cellStyle name="Normal 2 2 2 4 5 6" xfId="38706" xr:uid="{00000000-0005-0000-0000-0000E73D0000}"/>
    <cellStyle name="Normal 2 2 2 4 5 7" xfId="41769" xr:uid="{00000000-0005-0000-0000-0000E83D0000}"/>
    <cellStyle name="Normal 2 2 2 4 6" xfId="2866" xr:uid="{00000000-0005-0000-0000-0000E93D0000}"/>
    <cellStyle name="Normal 2 2 2 4 6 2" xfId="10952" xr:uid="{00000000-0005-0000-0000-0000EA3D0000}"/>
    <cellStyle name="Normal 2 2 2 4 6 2 2" xfId="25124" xr:uid="{00000000-0005-0000-0000-0000EB3D0000}"/>
    <cellStyle name="Normal 2 2 2 4 6 3" xfId="8441" xr:uid="{00000000-0005-0000-0000-0000EC3D0000}"/>
    <cellStyle name="Normal 2 2 2 4 6 3 2" xfId="22736" xr:uid="{00000000-0005-0000-0000-0000ED3D0000}"/>
    <cellStyle name="Normal 2 2 2 4 6 4" xfId="17210" xr:uid="{00000000-0005-0000-0000-0000EE3D0000}"/>
    <cellStyle name="Normal 2 2 2 4 6 5" xfId="35250" xr:uid="{00000000-0005-0000-0000-0000EF3D0000}"/>
    <cellStyle name="Normal 2 2 2 4 6 6" xfId="38707" xr:uid="{00000000-0005-0000-0000-0000F03D0000}"/>
    <cellStyle name="Normal 2 2 2 4 6 7" xfId="41770" xr:uid="{00000000-0005-0000-0000-0000F13D0000}"/>
    <cellStyle name="Normal 2 2 2 4 7" xfId="3183" xr:uid="{00000000-0005-0000-0000-0000F23D0000}"/>
    <cellStyle name="Normal 2 2 2 4 7 2" xfId="10953" xr:uid="{00000000-0005-0000-0000-0000F33D0000}"/>
    <cellStyle name="Normal 2 2 2 4 7 2 2" xfId="25125" xr:uid="{00000000-0005-0000-0000-0000F43D0000}"/>
    <cellStyle name="Normal 2 2 2 4 7 3" xfId="8757" xr:uid="{00000000-0005-0000-0000-0000F53D0000}"/>
    <cellStyle name="Normal 2 2 2 4 7 3 2" xfId="23051" xr:uid="{00000000-0005-0000-0000-0000F63D0000}"/>
    <cellStyle name="Normal 2 2 2 4 7 4" xfId="17525" xr:uid="{00000000-0005-0000-0000-0000F73D0000}"/>
    <cellStyle name="Normal 2 2 2 4 7 5" xfId="35251" xr:uid="{00000000-0005-0000-0000-0000F83D0000}"/>
    <cellStyle name="Normal 2 2 2 4 7 6" xfId="38708" xr:uid="{00000000-0005-0000-0000-0000F93D0000}"/>
    <cellStyle name="Normal 2 2 2 4 7 7" xfId="41771" xr:uid="{00000000-0005-0000-0000-0000FA3D0000}"/>
    <cellStyle name="Normal 2 2 2 4 8" xfId="3497" xr:uid="{00000000-0005-0000-0000-0000FB3D0000}"/>
    <cellStyle name="Normal 2 2 2 4 8 2" xfId="10954" xr:uid="{00000000-0005-0000-0000-0000FC3D0000}"/>
    <cellStyle name="Normal 2 2 2 4 8 2 2" xfId="25126" xr:uid="{00000000-0005-0000-0000-0000FD3D0000}"/>
    <cellStyle name="Normal 2 2 2 4 8 3" xfId="9071" xr:uid="{00000000-0005-0000-0000-0000FE3D0000}"/>
    <cellStyle name="Normal 2 2 2 4 8 3 2" xfId="23364" xr:uid="{00000000-0005-0000-0000-0000FF3D0000}"/>
    <cellStyle name="Normal 2 2 2 4 8 4" xfId="17838" xr:uid="{00000000-0005-0000-0000-0000003E0000}"/>
    <cellStyle name="Normal 2 2 2 4 8 5" xfId="35252" xr:uid="{00000000-0005-0000-0000-0000013E0000}"/>
    <cellStyle name="Normal 2 2 2 4 8 6" xfId="38709" xr:uid="{00000000-0005-0000-0000-0000023E0000}"/>
    <cellStyle name="Normal 2 2 2 4 8 7" xfId="41772" xr:uid="{00000000-0005-0000-0000-0000033E0000}"/>
    <cellStyle name="Normal 2 2 2 4 9" xfId="3812" xr:uid="{00000000-0005-0000-0000-0000043E0000}"/>
    <cellStyle name="Normal 2 2 2 4 9 2" xfId="10955" xr:uid="{00000000-0005-0000-0000-0000053E0000}"/>
    <cellStyle name="Normal 2 2 2 4 9 2 2" xfId="25127" xr:uid="{00000000-0005-0000-0000-0000063E0000}"/>
    <cellStyle name="Normal 2 2 2 4 9 3" xfId="9386" xr:uid="{00000000-0005-0000-0000-0000073E0000}"/>
    <cellStyle name="Normal 2 2 2 4 9 3 2" xfId="23676" xr:uid="{00000000-0005-0000-0000-0000083E0000}"/>
    <cellStyle name="Normal 2 2 2 4 9 4" xfId="18150" xr:uid="{00000000-0005-0000-0000-0000093E0000}"/>
    <cellStyle name="Normal 2 2 2 5" xfId="271" xr:uid="{00000000-0005-0000-0000-00000A3E0000}"/>
    <cellStyle name="Normal 2 2 2 5 10" xfId="30210" xr:uid="{00000000-0005-0000-0000-00000B3E0000}"/>
    <cellStyle name="Normal 2 2 2 5 11" xfId="31767" xr:uid="{00000000-0005-0000-0000-00000C3E0000}"/>
    <cellStyle name="Normal 2 2 2 5 12" xfId="33007" xr:uid="{00000000-0005-0000-0000-00000D3E0000}"/>
    <cellStyle name="Normal 2 2 2 5 13" xfId="35253" xr:uid="{00000000-0005-0000-0000-00000E3E0000}"/>
    <cellStyle name="Normal 2 2 2 5 14" xfId="38710" xr:uid="{00000000-0005-0000-0000-00000F3E0000}"/>
    <cellStyle name="Normal 2 2 2 5 15" xfId="41773" xr:uid="{00000000-0005-0000-0000-0000103E0000}"/>
    <cellStyle name="Normal 2 2 2 5 2" xfId="2045" xr:uid="{00000000-0005-0000-0000-0000113E0000}"/>
    <cellStyle name="Normal 2 2 2 5 2 10" xfId="38711" xr:uid="{00000000-0005-0000-0000-0000123E0000}"/>
    <cellStyle name="Normal 2 2 2 5 2 11" xfId="41774" xr:uid="{00000000-0005-0000-0000-0000133E0000}"/>
    <cellStyle name="Normal 2 2 2 5 2 2" xfId="7644" xr:uid="{00000000-0005-0000-0000-0000143E0000}"/>
    <cellStyle name="Normal 2 2 2 5 2 2 2" xfId="21948" xr:uid="{00000000-0005-0000-0000-0000153E0000}"/>
    <cellStyle name="Normal 2 2 2 5 2 3" xfId="10957" xr:uid="{00000000-0005-0000-0000-0000163E0000}"/>
    <cellStyle name="Normal 2 2 2 5 2 3 2" xfId="25129" xr:uid="{00000000-0005-0000-0000-0000173E0000}"/>
    <cellStyle name="Normal 2 2 2 5 2 4" xfId="5498" xr:uid="{00000000-0005-0000-0000-0000183E0000}"/>
    <cellStyle name="Normal 2 2 2 5 2 4 2" xfId="19827" xr:uid="{00000000-0005-0000-0000-0000193E0000}"/>
    <cellStyle name="Normal 2 2 2 5 2 5" xfId="16422" xr:uid="{00000000-0005-0000-0000-00001A3E0000}"/>
    <cellStyle name="Normal 2 2 2 5 2 6" xfId="30711" xr:uid="{00000000-0005-0000-0000-00001B3E0000}"/>
    <cellStyle name="Normal 2 2 2 5 2 7" xfId="32268" xr:uid="{00000000-0005-0000-0000-00001C3E0000}"/>
    <cellStyle name="Normal 2 2 2 5 2 8" xfId="33508" xr:uid="{00000000-0005-0000-0000-00001D3E0000}"/>
    <cellStyle name="Normal 2 2 2 5 2 9" xfId="35254" xr:uid="{00000000-0005-0000-0000-00001E3E0000}"/>
    <cellStyle name="Normal 2 2 2 5 3" xfId="6260" xr:uid="{00000000-0005-0000-0000-00001F3E0000}"/>
    <cellStyle name="Normal 2 2 2 5 3 2" xfId="20568" xr:uid="{00000000-0005-0000-0000-0000203E0000}"/>
    <cellStyle name="Normal 2 2 2 5 4" xfId="10956" xr:uid="{00000000-0005-0000-0000-0000213E0000}"/>
    <cellStyle name="Normal 2 2 2 5 4 2" xfId="25128" xr:uid="{00000000-0005-0000-0000-0000223E0000}"/>
    <cellStyle name="Normal 2 2 2 5 5" xfId="4727" xr:uid="{00000000-0005-0000-0000-0000233E0000}"/>
    <cellStyle name="Normal 2 2 2 5 5 2" xfId="19059" xr:uid="{00000000-0005-0000-0000-0000243E0000}"/>
    <cellStyle name="Normal 2 2 2 5 6" xfId="13975" xr:uid="{00000000-0005-0000-0000-0000253E0000}"/>
    <cellStyle name="Normal 2 2 2 5 6 2" xfId="27676" xr:uid="{00000000-0005-0000-0000-0000263E0000}"/>
    <cellStyle name="Normal 2 2 2 5 7" xfId="14603" xr:uid="{00000000-0005-0000-0000-0000273E0000}"/>
    <cellStyle name="Normal 2 2 2 5 7 2" xfId="28302" xr:uid="{00000000-0005-0000-0000-0000283E0000}"/>
    <cellStyle name="Normal 2 2 2 5 8" xfId="15042" xr:uid="{00000000-0005-0000-0000-0000293E0000}"/>
    <cellStyle name="Normal 2 2 2 5 9" xfId="28950" xr:uid="{00000000-0005-0000-0000-00002A3E0000}"/>
    <cellStyle name="Normal 2 2 2 6" xfId="584" xr:uid="{00000000-0005-0000-0000-00002B3E0000}"/>
    <cellStyle name="Normal 2 2 2 6 10" xfId="35255" xr:uid="{00000000-0005-0000-0000-00002C3E0000}"/>
    <cellStyle name="Normal 2 2 2 6 11" xfId="38712" xr:uid="{00000000-0005-0000-0000-00002D3E0000}"/>
    <cellStyle name="Normal 2 2 2 6 12" xfId="41775" xr:uid="{00000000-0005-0000-0000-00002E3E0000}"/>
    <cellStyle name="Normal 2 2 2 6 2" xfId="2358" xr:uid="{00000000-0005-0000-0000-00002F3E0000}"/>
    <cellStyle name="Normal 2 2 2 6 2 2" xfId="7956" xr:uid="{00000000-0005-0000-0000-0000303E0000}"/>
    <cellStyle name="Normal 2 2 2 6 2 2 2" xfId="22260" xr:uid="{00000000-0005-0000-0000-0000313E0000}"/>
    <cellStyle name="Normal 2 2 2 6 2 3" xfId="10959" xr:uid="{00000000-0005-0000-0000-0000323E0000}"/>
    <cellStyle name="Normal 2 2 2 6 2 3 2" xfId="25131" xr:uid="{00000000-0005-0000-0000-0000333E0000}"/>
    <cellStyle name="Normal 2 2 2 6 2 4" xfId="5810" xr:uid="{00000000-0005-0000-0000-0000343E0000}"/>
    <cellStyle name="Normal 2 2 2 6 2 4 2" xfId="20139" xr:uid="{00000000-0005-0000-0000-0000353E0000}"/>
    <cellStyle name="Normal 2 2 2 6 2 5" xfId="16734" xr:uid="{00000000-0005-0000-0000-0000363E0000}"/>
    <cellStyle name="Normal 2 2 2 6 2 6" xfId="35256" xr:uid="{00000000-0005-0000-0000-0000373E0000}"/>
    <cellStyle name="Normal 2 2 2 6 2 7" xfId="38713" xr:uid="{00000000-0005-0000-0000-0000383E0000}"/>
    <cellStyle name="Normal 2 2 2 6 2 8" xfId="41776" xr:uid="{00000000-0005-0000-0000-0000393E0000}"/>
    <cellStyle name="Normal 2 2 2 6 3" xfId="6572" xr:uid="{00000000-0005-0000-0000-00003A3E0000}"/>
    <cellStyle name="Normal 2 2 2 6 3 2" xfId="20880" xr:uid="{00000000-0005-0000-0000-00003B3E0000}"/>
    <cellStyle name="Normal 2 2 2 6 4" xfId="10958" xr:uid="{00000000-0005-0000-0000-00003C3E0000}"/>
    <cellStyle name="Normal 2 2 2 6 4 2" xfId="25130" xr:uid="{00000000-0005-0000-0000-00003D3E0000}"/>
    <cellStyle name="Normal 2 2 2 6 5" xfId="5039" xr:uid="{00000000-0005-0000-0000-00003E3E0000}"/>
    <cellStyle name="Normal 2 2 2 6 5 2" xfId="19371" xr:uid="{00000000-0005-0000-0000-00003F3E0000}"/>
    <cellStyle name="Normal 2 2 2 6 6" xfId="15354" xr:uid="{00000000-0005-0000-0000-0000403E0000}"/>
    <cellStyle name="Normal 2 2 2 6 7" xfId="30696" xr:uid="{00000000-0005-0000-0000-0000413E0000}"/>
    <cellStyle name="Normal 2 2 2 6 8" xfId="32253" xr:uid="{00000000-0005-0000-0000-0000423E0000}"/>
    <cellStyle name="Normal 2 2 2 6 9" xfId="33493" xr:uid="{00000000-0005-0000-0000-0000433E0000}"/>
    <cellStyle name="Normal 2 2 2 7" xfId="1242" xr:uid="{00000000-0005-0000-0000-0000443E0000}"/>
    <cellStyle name="Normal 2 2 2 7 2" xfId="10960" xr:uid="{00000000-0005-0000-0000-0000453E0000}"/>
    <cellStyle name="Normal 2 2 2 7 2 2" xfId="25132" xr:uid="{00000000-0005-0000-0000-0000463E0000}"/>
    <cellStyle name="Normal 2 2 2 7 3" xfId="6891" xr:uid="{00000000-0005-0000-0000-0000473E0000}"/>
    <cellStyle name="Normal 2 2 2 7 3 2" xfId="21196" xr:uid="{00000000-0005-0000-0000-0000483E0000}"/>
    <cellStyle name="Normal 2 2 2 7 4" xfId="15670" xr:uid="{00000000-0005-0000-0000-0000493E0000}"/>
    <cellStyle name="Normal 2 2 2 7 5" xfId="35257" xr:uid="{00000000-0005-0000-0000-00004A3E0000}"/>
    <cellStyle name="Normal 2 2 2 7 6" xfId="38714" xr:uid="{00000000-0005-0000-0000-00004B3E0000}"/>
    <cellStyle name="Normal 2 2 2 7 7" xfId="41777" xr:uid="{00000000-0005-0000-0000-00004C3E0000}"/>
    <cellStyle name="Normal 2 2 2 8" xfId="1555" xr:uid="{00000000-0005-0000-0000-00004D3E0000}"/>
    <cellStyle name="Normal 2 2 2 8 2" xfId="10961" xr:uid="{00000000-0005-0000-0000-00004E3E0000}"/>
    <cellStyle name="Normal 2 2 2 8 2 2" xfId="25133" xr:uid="{00000000-0005-0000-0000-00004F3E0000}"/>
    <cellStyle name="Normal 2 2 2 8 3" xfId="7204" xr:uid="{00000000-0005-0000-0000-0000503E0000}"/>
    <cellStyle name="Normal 2 2 2 8 3 2" xfId="21508" xr:uid="{00000000-0005-0000-0000-0000513E0000}"/>
    <cellStyle name="Normal 2 2 2 8 4" xfId="15982" xr:uid="{00000000-0005-0000-0000-0000523E0000}"/>
    <cellStyle name="Normal 2 2 2 8 5" xfId="35258" xr:uid="{00000000-0005-0000-0000-0000533E0000}"/>
    <cellStyle name="Normal 2 2 2 8 6" xfId="38715" xr:uid="{00000000-0005-0000-0000-0000543E0000}"/>
    <cellStyle name="Normal 2 2 2 8 7" xfId="41778" xr:uid="{00000000-0005-0000-0000-0000553E0000}"/>
    <cellStyle name="Normal 2 2 2 9" xfId="2710" xr:uid="{00000000-0005-0000-0000-0000563E0000}"/>
    <cellStyle name="Normal 2 2 2 9 2" xfId="10962" xr:uid="{00000000-0005-0000-0000-0000573E0000}"/>
    <cellStyle name="Normal 2 2 2 9 2 2" xfId="25134" xr:uid="{00000000-0005-0000-0000-0000583E0000}"/>
    <cellStyle name="Normal 2 2 2 9 3" xfId="8285" xr:uid="{00000000-0005-0000-0000-0000593E0000}"/>
    <cellStyle name="Normal 2 2 2 9 3 2" xfId="22580" xr:uid="{00000000-0005-0000-0000-00005A3E0000}"/>
    <cellStyle name="Normal 2 2 2 9 4" xfId="17054" xr:uid="{00000000-0005-0000-0000-00005B3E0000}"/>
    <cellStyle name="Normal 2 2 2 9 5" xfId="35259" xr:uid="{00000000-0005-0000-0000-00005C3E0000}"/>
    <cellStyle name="Normal 2 2 2 9 6" xfId="38716" xr:uid="{00000000-0005-0000-0000-00005D3E0000}"/>
    <cellStyle name="Normal 2 2 2 9 7" xfId="41779" xr:uid="{00000000-0005-0000-0000-00005E3E0000}"/>
    <cellStyle name="Normal 2 2 20" xfId="29555" xr:uid="{00000000-0005-0000-0000-00005F3E0000}"/>
    <cellStyle name="Normal 2 2 21" xfId="29871" xr:uid="{00000000-0005-0000-0000-0000603E0000}"/>
    <cellStyle name="Normal 2 2 22" xfId="31113" xr:uid="{00000000-0005-0000-0000-0000613E0000}"/>
    <cellStyle name="Normal 2 2 23" xfId="31429" xr:uid="{00000000-0005-0000-0000-0000623E0000}"/>
    <cellStyle name="Normal 2 2 24" xfId="32670" xr:uid="{00000000-0005-0000-0000-0000633E0000}"/>
    <cellStyle name="Normal 2 2 25" xfId="37307" xr:uid="{00000000-0005-0000-0000-0000643E0000}"/>
    <cellStyle name="Normal 2 2 3" xfId="125" xr:uid="{00000000-0005-0000-0000-0000653E0000}"/>
    <cellStyle name="Normal 2 2 3 10" xfId="3042" xr:uid="{00000000-0005-0000-0000-0000663E0000}"/>
    <cellStyle name="Normal 2 2 3 10 2" xfId="10964" xr:uid="{00000000-0005-0000-0000-0000673E0000}"/>
    <cellStyle name="Normal 2 2 3 10 2 2" xfId="25136" xr:uid="{00000000-0005-0000-0000-0000683E0000}"/>
    <cellStyle name="Normal 2 2 3 10 3" xfId="8616" xr:uid="{00000000-0005-0000-0000-0000693E0000}"/>
    <cellStyle name="Normal 2 2 3 10 3 2" xfId="22910" xr:uid="{00000000-0005-0000-0000-00006A3E0000}"/>
    <cellStyle name="Normal 2 2 3 10 4" xfId="17384" xr:uid="{00000000-0005-0000-0000-00006B3E0000}"/>
    <cellStyle name="Normal 2 2 3 10 5" xfId="35261" xr:uid="{00000000-0005-0000-0000-00006C3E0000}"/>
    <cellStyle name="Normal 2 2 3 10 6" xfId="38718" xr:uid="{00000000-0005-0000-0000-00006D3E0000}"/>
    <cellStyle name="Normal 2 2 3 10 7" xfId="41781" xr:uid="{00000000-0005-0000-0000-00006E3E0000}"/>
    <cellStyle name="Normal 2 2 3 11" xfId="3356" xr:uid="{00000000-0005-0000-0000-00006F3E0000}"/>
    <cellStyle name="Normal 2 2 3 11 2" xfId="10965" xr:uid="{00000000-0005-0000-0000-0000703E0000}"/>
    <cellStyle name="Normal 2 2 3 11 2 2" xfId="25137" xr:uid="{00000000-0005-0000-0000-0000713E0000}"/>
    <cellStyle name="Normal 2 2 3 11 3" xfId="8930" xr:uid="{00000000-0005-0000-0000-0000723E0000}"/>
    <cellStyle name="Normal 2 2 3 11 3 2" xfId="23223" xr:uid="{00000000-0005-0000-0000-0000733E0000}"/>
    <cellStyle name="Normal 2 2 3 11 4" xfId="17697" xr:uid="{00000000-0005-0000-0000-0000743E0000}"/>
    <cellStyle name="Normal 2 2 3 11 5" xfId="35262" xr:uid="{00000000-0005-0000-0000-0000753E0000}"/>
    <cellStyle name="Normal 2 2 3 11 6" xfId="38719" xr:uid="{00000000-0005-0000-0000-0000763E0000}"/>
    <cellStyle name="Normal 2 2 3 11 7" xfId="41782" xr:uid="{00000000-0005-0000-0000-0000773E0000}"/>
    <cellStyle name="Normal 2 2 3 12" xfId="3671" xr:uid="{00000000-0005-0000-0000-0000783E0000}"/>
    <cellStyle name="Normal 2 2 3 12 2" xfId="10966" xr:uid="{00000000-0005-0000-0000-0000793E0000}"/>
    <cellStyle name="Normal 2 2 3 12 2 2" xfId="25138" xr:uid="{00000000-0005-0000-0000-00007A3E0000}"/>
    <cellStyle name="Normal 2 2 3 12 3" xfId="9245" xr:uid="{00000000-0005-0000-0000-00007B3E0000}"/>
    <cellStyle name="Normal 2 2 3 12 3 2" xfId="23535" xr:uid="{00000000-0005-0000-0000-00007C3E0000}"/>
    <cellStyle name="Normal 2 2 3 12 4" xfId="18009" xr:uid="{00000000-0005-0000-0000-00007D3E0000}"/>
    <cellStyle name="Normal 2 2 3 13" xfId="3988" xr:uid="{00000000-0005-0000-0000-00007E3E0000}"/>
    <cellStyle name="Normal 2 2 3 13 2" xfId="10967" xr:uid="{00000000-0005-0000-0000-00007F3E0000}"/>
    <cellStyle name="Normal 2 2 3 13 2 2" xfId="25139" xr:uid="{00000000-0005-0000-0000-0000803E0000}"/>
    <cellStyle name="Normal 2 2 3 13 3" xfId="6167" xr:uid="{00000000-0005-0000-0000-0000813E0000}"/>
    <cellStyle name="Normal 2 2 3 13 3 2" xfId="20475" xr:uid="{00000000-0005-0000-0000-0000823E0000}"/>
    <cellStyle name="Normal 2 2 3 13 4" xfId="18321" xr:uid="{00000000-0005-0000-0000-0000833E0000}"/>
    <cellStyle name="Normal 2 2 3 14" xfId="4301" xr:uid="{00000000-0005-0000-0000-0000843E0000}"/>
    <cellStyle name="Normal 2 2 3 14 2" xfId="10968" xr:uid="{00000000-0005-0000-0000-0000853E0000}"/>
    <cellStyle name="Normal 2 2 3 14 2 2" xfId="25140" xr:uid="{00000000-0005-0000-0000-0000863E0000}"/>
    <cellStyle name="Normal 2 2 3 14 3" xfId="18633" xr:uid="{00000000-0005-0000-0000-0000873E0000}"/>
    <cellStyle name="Normal 2 2 3 15" xfId="10963" xr:uid="{00000000-0005-0000-0000-0000883E0000}"/>
    <cellStyle name="Normal 2 2 3 15 2" xfId="25135" xr:uid="{00000000-0005-0000-0000-0000893E0000}"/>
    <cellStyle name="Normal 2 2 3 16" xfId="4634" xr:uid="{00000000-0005-0000-0000-00008A3E0000}"/>
    <cellStyle name="Normal 2 2 3 16 2" xfId="18966" xr:uid="{00000000-0005-0000-0000-00008B3E0000}"/>
    <cellStyle name="Normal 2 2 3 17" xfId="13677" xr:uid="{00000000-0005-0000-0000-00008C3E0000}"/>
    <cellStyle name="Normal 2 2 3 17 2" xfId="27378" xr:uid="{00000000-0005-0000-0000-00008D3E0000}"/>
    <cellStyle name="Normal 2 2 3 18" xfId="14305" xr:uid="{00000000-0005-0000-0000-00008E3E0000}"/>
    <cellStyle name="Normal 2 2 3 18 2" xfId="28004" xr:uid="{00000000-0005-0000-0000-00008F3E0000}"/>
    <cellStyle name="Normal 2 2 3 19" xfId="14937" xr:uid="{00000000-0005-0000-0000-0000903E0000}"/>
    <cellStyle name="Normal 2 2 3 2" xfId="205" xr:uid="{00000000-0005-0000-0000-0000913E0000}"/>
    <cellStyle name="Normal 2 2 3 2 10" xfId="3434" xr:uid="{00000000-0005-0000-0000-0000923E0000}"/>
    <cellStyle name="Normal 2 2 3 2 10 2" xfId="10970" xr:uid="{00000000-0005-0000-0000-0000933E0000}"/>
    <cellStyle name="Normal 2 2 3 2 10 2 2" xfId="25142" xr:uid="{00000000-0005-0000-0000-0000943E0000}"/>
    <cellStyle name="Normal 2 2 3 2 10 3" xfId="9008" xr:uid="{00000000-0005-0000-0000-0000953E0000}"/>
    <cellStyle name="Normal 2 2 3 2 10 3 2" xfId="23301" xr:uid="{00000000-0005-0000-0000-0000963E0000}"/>
    <cellStyle name="Normal 2 2 3 2 10 4" xfId="17775" xr:uid="{00000000-0005-0000-0000-0000973E0000}"/>
    <cellStyle name="Normal 2 2 3 2 10 5" xfId="35264" xr:uid="{00000000-0005-0000-0000-0000983E0000}"/>
    <cellStyle name="Normal 2 2 3 2 10 6" xfId="38721" xr:uid="{00000000-0005-0000-0000-0000993E0000}"/>
    <cellStyle name="Normal 2 2 3 2 10 7" xfId="41784" xr:uid="{00000000-0005-0000-0000-00009A3E0000}"/>
    <cellStyle name="Normal 2 2 3 2 11" xfId="3749" xr:uid="{00000000-0005-0000-0000-00009B3E0000}"/>
    <cellStyle name="Normal 2 2 3 2 11 2" xfId="10971" xr:uid="{00000000-0005-0000-0000-00009C3E0000}"/>
    <cellStyle name="Normal 2 2 3 2 11 2 2" xfId="25143" xr:uid="{00000000-0005-0000-0000-00009D3E0000}"/>
    <cellStyle name="Normal 2 2 3 2 11 3" xfId="9323" xr:uid="{00000000-0005-0000-0000-00009E3E0000}"/>
    <cellStyle name="Normal 2 2 3 2 11 3 2" xfId="23613" xr:uid="{00000000-0005-0000-0000-00009F3E0000}"/>
    <cellStyle name="Normal 2 2 3 2 11 4" xfId="18087" xr:uid="{00000000-0005-0000-0000-0000A03E0000}"/>
    <cellStyle name="Normal 2 2 3 2 12" xfId="4066" xr:uid="{00000000-0005-0000-0000-0000A13E0000}"/>
    <cellStyle name="Normal 2 2 3 2 12 2" xfId="10972" xr:uid="{00000000-0005-0000-0000-0000A23E0000}"/>
    <cellStyle name="Normal 2 2 3 2 12 2 2" xfId="25144" xr:uid="{00000000-0005-0000-0000-0000A33E0000}"/>
    <cellStyle name="Normal 2 2 3 2 12 3" xfId="6197" xr:uid="{00000000-0005-0000-0000-0000A43E0000}"/>
    <cellStyle name="Normal 2 2 3 2 12 3 2" xfId="20505" xr:uid="{00000000-0005-0000-0000-0000A53E0000}"/>
    <cellStyle name="Normal 2 2 3 2 12 4" xfId="18399" xr:uid="{00000000-0005-0000-0000-0000A63E0000}"/>
    <cellStyle name="Normal 2 2 3 2 13" xfId="4379" xr:uid="{00000000-0005-0000-0000-0000A73E0000}"/>
    <cellStyle name="Normal 2 2 3 2 13 2" xfId="10973" xr:uid="{00000000-0005-0000-0000-0000A83E0000}"/>
    <cellStyle name="Normal 2 2 3 2 13 2 2" xfId="25145" xr:uid="{00000000-0005-0000-0000-0000A93E0000}"/>
    <cellStyle name="Normal 2 2 3 2 13 3" xfId="18711" xr:uid="{00000000-0005-0000-0000-0000AA3E0000}"/>
    <cellStyle name="Normal 2 2 3 2 14" xfId="10969" xr:uid="{00000000-0005-0000-0000-0000AB3E0000}"/>
    <cellStyle name="Normal 2 2 3 2 14 2" xfId="25141" xr:uid="{00000000-0005-0000-0000-0000AC3E0000}"/>
    <cellStyle name="Normal 2 2 3 2 15" xfId="4664" xr:uid="{00000000-0005-0000-0000-0000AD3E0000}"/>
    <cellStyle name="Normal 2 2 3 2 15 2" xfId="18996" xr:uid="{00000000-0005-0000-0000-0000AE3E0000}"/>
    <cellStyle name="Normal 2 2 3 2 16" xfId="13755" xr:uid="{00000000-0005-0000-0000-0000AF3E0000}"/>
    <cellStyle name="Normal 2 2 3 2 16 2" xfId="27456" xr:uid="{00000000-0005-0000-0000-0000B03E0000}"/>
    <cellStyle name="Normal 2 2 3 2 17" xfId="14383" xr:uid="{00000000-0005-0000-0000-0000B13E0000}"/>
    <cellStyle name="Normal 2 2 3 2 17 2" xfId="28082" xr:uid="{00000000-0005-0000-0000-0000B23E0000}"/>
    <cellStyle name="Normal 2 2 3 2 18" xfId="14979" xr:uid="{00000000-0005-0000-0000-0000B33E0000}"/>
    <cellStyle name="Normal 2 2 3 2 19" xfId="28730" xr:uid="{00000000-0005-0000-0000-0000B43E0000}"/>
    <cellStyle name="Normal 2 2 3 2 2" xfId="520" xr:uid="{00000000-0005-0000-0000-0000B53E0000}"/>
    <cellStyle name="Normal 2 2 3 2 2 10" xfId="4222" xr:uid="{00000000-0005-0000-0000-0000B63E0000}"/>
    <cellStyle name="Normal 2 2 3 2 2 10 2" xfId="10975" xr:uid="{00000000-0005-0000-0000-0000B73E0000}"/>
    <cellStyle name="Normal 2 2 3 2 2 10 2 2" xfId="25147" xr:uid="{00000000-0005-0000-0000-0000B83E0000}"/>
    <cellStyle name="Normal 2 2 3 2 2 10 3" xfId="6509" xr:uid="{00000000-0005-0000-0000-0000B93E0000}"/>
    <cellStyle name="Normal 2 2 3 2 2 10 3 2" xfId="20817" xr:uid="{00000000-0005-0000-0000-0000BA3E0000}"/>
    <cellStyle name="Normal 2 2 3 2 2 10 4" xfId="18555" xr:uid="{00000000-0005-0000-0000-0000BB3E0000}"/>
    <cellStyle name="Normal 2 2 3 2 2 11" xfId="4535" xr:uid="{00000000-0005-0000-0000-0000BC3E0000}"/>
    <cellStyle name="Normal 2 2 3 2 2 11 2" xfId="10976" xr:uid="{00000000-0005-0000-0000-0000BD3E0000}"/>
    <cellStyle name="Normal 2 2 3 2 2 11 2 2" xfId="25148" xr:uid="{00000000-0005-0000-0000-0000BE3E0000}"/>
    <cellStyle name="Normal 2 2 3 2 2 11 3" xfId="18867" xr:uid="{00000000-0005-0000-0000-0000BF3E0000}"/>
    <cellStyle name="Normal 2 2 3 2 2 12" xfId="10974" xr:uid="{00000000-0005-0000-0000-0000C03E0000}"/>
    <cellStyle name="Normal 2 2 3 2 2 12 2" xfId="25146" xr:uid="{00000000-0005-0000-0000-0000C13E0000}"/>
    <cellStyle name="Normal 2 2 3 2 2 13" xfId="4976" xr:uid="{00000000-0005-0000-0000-0000C23E0000}"/>
    <cellStyle name="Normal 2 2 3 2 2 13 2" xfId="19308" xr:uid="{00000000-0005-0000-0000-0000C33E0000}"/>
    <cellStyle name="Normal 2 2 3 2 2 14" xfId="13911" xr:uid="{00000000-0005-0000-0000-0000C43E0000}"/>
    <cellStyle name="Normal 2 2 3 2 2 14 2" xfId="27612" xr:uid="{00000000-0005-0000-0000-0000C53E0000}"/>
    <cellStyle name="Normal 2 2 3 2 2 15" xfId="14539" xr:uid="{00000000-0005-0000-0000-0000C63E0000}"/>
    <cellStyle name="Normal 2 2 3 2 2 15 2" xfId="28238" xr:uid="{00000000-0005-0000-0000-0000C73E0000}"/>
    <cellStyle name="Normal 2 2 3 2 2 16" xfId="15291" xr:uid="{00000000-0005-0000-0000-0000C83E0000}"/>
    <cellStyle name="Normal 2 2 3 2 2 17" xfId="28886" xr:uid="{00000000-0005-0000-0000-0000C93E0000}"/>
    <cellStyle name="Normal 2 2 3 2 2 18" xfId="29515" xr:uid="{00000000-0005-0000-0000-0000CA3E0000}"/>
    <cellStyle name="Normal 2 2 3 2 2 19" xfId="29831" xr:uid="{00000000-0005-0000-0000-0000CB3E0000}"/>
    <cellStyle name="Normal 2 2 3 2 2 2" xfId="833" xr:uid="{00000000-0005-0000-0000-0000CC3E0000}"/>
    <cellStyle name="Normal 2 2 3 2 2 2 10" xfId="30459" xr:uid="{00000000-0005-0000-0000-0000CD3E0000}"/>
    <cellStyle name="Normal 2 2 3 2 2 2 11" xfId="32016" xr:uid="{00000000-0005-0000-0000-0000CE3E0000}"/>
    <cellStyle name="Normal 2 2 3 2 2 2 12" xfId="33256" xr:uid="{00000000-0005-0000-0000-0000CF3E0000}"/>
    <cellStyle name="Normal 2 2 3 2 2 2 13" xfId="35266" xr:uid="{00000000-0005-0000-0000-0000D03E0000}"/>
    <cellStyle name="Normal 2 2 3 2 2 2 14" xfId="38723" xr:uid="{00000000-0005-0000-0000-0000D13E0000}"/>
    <cellStyle name="Normal 2 2 3 2 2 2 15" xfId="41786" xr:uid="{00000000-0005-0000-0000-0000D23E0000}"/>
    <cellStyle name="Normal 2 2 3 2 2 2 2" xfId="2607" xr:uid="{00000000-0005-0000-0000-0000D33E0000}"/>
    <cellStyle name="Normal 2 2 3 2 2 2 2 10" xfId="38724" xr:uid="{00000000-0005-0000-0000-0000D43E0000}"/>
    <cellStyle name="Normal 2 2 3 2 2 2 2 11" xfId="41787" xr:uid="{00000000-0005-0000-0000-0000D53E0000}"/>
    <cellStyle name="Normal 2 2 3 2 2 2 2 2" xfId="8205" xr:uid="{00000000-0005-0000-0000-0000D63E0000}"/>
    <cellStyle name="Normal 2 2 3 2 2 2 2 2 2" xfId="22509" xr:uid="{00000000-0005-0000-0000-0000D73E0000}"/>
    <cellStyle name="Normal 2 2 3 2 2 2 2 3" xfId="10978" xr:uid="{00000000-0005-0000-0000-0000D83E0000}"/>
    <cellStyle name="Normal 2 2 3 2 2 2 2 3 2" xfId="25150" xr:uid="{00000000-0005-0000-0000-0000D93E0000}"/>
    <cellStyle name="Normal 2 2 3 2 2 2 2 4" xfId="6059" xr:uid="{00000000-0005-0000-0000-0000DA3E0000}"/>
    <cellStyle name="Normal 2 2 3 2 2 2 2 4 2" xfId="20388" xr:uid="{00000000-0005-0000-0000-0000DB3E0000}"/>
    <cellStyle name="Normal 2 2 3 2 2 2 2 5" xfId="16983" xr:uid="{00000000-0005-0000-0000-0000DC3E0000}"/>
    <cellStyle name="Normal 2 2 3 2 2 2 2 6" xfId="30715" xr:uid="{00000000-0005-0000-0000-0000DD3E0000}"/>
    <cellStyle name="Normal 2 2 3 2 2 2 2 7" xfId="32272" xr:uid="{00000000-0005-0000-0000-0000DE3E0000}"/>
    <cellStyle name="Normal 2 2 3 2 2 2 2 8" xfId="33512" xr:uid="{00000000-0005-0000-0000-0000DF3E0000}"/>
    <cellStyle name="Normal 2 2 3 2 2 2 2 9" xfId="35267" xr:uid="{00000000-0005-0000-0000-0000E03E0000}"/>
    <cellStyle name="Normal 2 2 3 2 2 2 3" xfId="6821" xr:uid="{00000000-0005-0000-0000-0000E13E0000}"/>
    <cellStyle name="Normal 2 2 3 2 2 2 3 2" xfId="21129" xr:uid="{00000000-0005-0000-0000-0000E23E0000}"/>
    <cellStyle name="Normal 2 2 3 2 2 2 4" xfId="10977" xr:uid="{00000000-0005-0000-0000-0000E33E0000}"/>
    <cellStyle name="Normal 2 2 3 2 2 2 4 2" xfId="25149" xr:uid="{00000000-0005-0000-0000-0000E43E0000}"/>
    <cellStyle name="Normal 2 2 3 2 2 2 5" xfId="5288" xr:uid="{00000000-0005-0000-0000-0000E53E0000}"/>
    <cellStyle name="Normal 2 2 3 2 2 2 5 2" xfId="19620" xr:uid="{00000000-0005-0000-0000-0000E63E0000}"/>
    <cellStyle name="Normal 2 2 3 2 2 2 6" xfId="14225" xr:uid="{00000000-0005-0000-0000-0000E73E0000}"/>
    <cellStyle name="Normal 2 2 3 2 2 2 6 2" xfId="27925" xr:uid="{00000000-0005-0000-0000-0000E83E0000}"/>
    <cellStyle name="Normal 2 2 3 2 2 2 7" xfId="14852" xr:uid="{00000000-0005-0000-0000-0000E93E0000}"/>
    <cellStyle name="Normal 2 2 3 2 2 2 7 2" xfId="28551" xr:uid="{00000000-0005-0000-0000-0000EA3E0000}"/>
    <cellStyle name="Normal 2 2 3 2 2 2 8" xfId="15603" xr:uid="{00000000-0005-0000-0000-0000EB3E0000}"/>
    <cellStyle name="Normal 2 2 3 2 2 2 9" xfId="29199" xr:uid="{00000000-0005-0000-0000-0000EC3E0000}"/>
    <cellStyle name="Normal 2 2 3 2 2 20" xfId="30146" xr:uid="{00000000-0005-0000-0000-0000ED3E0000}"/>
    <cellStyle name="Normal 2 2 3 2 2 21" xfId="31389" xr:uid="{00000000-0005-0000-0000-0000EE3E0000}"/>
    <cellStyle name="Normal 2 2 3 2 2 22" xfId="31703" xr:uid="{00000000-0005-0000-0000-0000EF3E0000}"/>
    <cellStyle name="Normal 2 2 3 2 2 23" xfId="32943" xr:uid="{00000000-0005-0000-0000-0000F03E0000}"/>
    <cellStyle name="Normal 2 2 3 2 2 24" xfId="35265" xr:uid="{00000000-0005-0000-0000-0000F13E0000}"/>
    <cellStyle name="Normal 2 2 3 2 2 25" xfId="37583" xr:uid="{00000000-0005-0000-0000-0000F23E0000}"/>
    <cellStyle name="Normal 2 2 3 2 2 26" xfId="38722" xr:uid="{00000000-0005-0000-0000-0000F33E0000}"/>
    <cellStyle name="Normal 2 2 3 2 2 27" xfId="41785" xr:uid="{00000000-0005-0000-0000-0000F43E0000}"/>
    <cellStyle name="Normal 2 2 3 2 2 3" xfId="1491" xr:uid="{00000000-0005-0000-0000-0000F53E0000}"/>
    <cellStyle name="Normal 2 2 3 2 2 3 10" xfId="38725" xr:uid="{00000000-0005-0000-0000-0000F63E0000}"/>
    <cellStyle name="Normal 2 2 3 2 2 3 11" xfId="41788" xr:uid="{00000000-0005-0000-0000-0000F73E0000}"/>
    <cellStyle name="Normal 2 2 3 2 2 3 2" xfId="7140" xr:uid="{00000000-0005-0000-0000-0000F83E0000}"/>
    <cellStyle name="Normal 2 2 3 2 2 3 2 2" xfId="21445" xr:uid="{00000000-0005-0000-0000-0000F93E0000}"/>
    <cellStyle name="Normal 2 2 3 2 2 3 3" xfId="10979" xr:uid="{00000000-0005-0000-0000-0000FA3E0000}"/>
    <cellStyle name="Normal 2 2 3 2 2 3 3 2" xfId="25151" xr:uid="{00000000-0005-0000-0000-0000FB3E0000}"/>
    <cellStyle name="Normal 2 2 3 2 2 3 4" xfId="5747" xr:uid="{00000000-0005-0000-0000-0000FC3E0000}"/>
    <cellStyle name="Normal 2 2 3 2 2 3 4 2" xfId="20076" xr:uid="{00000000-0005-0000-0000-0000FD3E0000}"/>
    <cellStyle name="Normal 2 2 3 2 2 3 5" xfId="15919" xr:uid="{00000000-0005-0000-0000-0000FE3E0000}"/>
    <cellStyle name="Normal 2 2 3 2 2 3 6" xfId="30714" xr:uid="{00000000-0005-0000-0000-0000FF3E0000}"/>
    <cellStyle name="Normal 2 2 3 2 2 3 7" xfId="32271" xr:uid="{00000000-0005-0000-0000-0000003F0000}"/>
    <cellStyle name="Normal 2 2 3 2 2 3 8" xfId="33511" xr:uid="{00000000-0005-0000-0000-0000013F0000}"/>
    <cellStyle name="Normal 2 2 3 2 2 3 9" xfId="35268" xr:uid="{00000000-0005-0000-0000-0000023F0000}"/>
    <cellStyle name="Normal 2 2 3 2 2 4" xfId="1804" xr:uid="{00000000-0005-0000-0000-0000033F0000}"/>
    <cellStyle name="Normal 2 2 3 2 2 4 2" xfId="10980" xr:uid="{00000000-0005-0000-0000-0000043F0000}"/>
    <cellStyle name="Normal 2 2 3 2 2 4 2 2" xfId="25152" xr:uid="{00000000-0005-0000-0000-0000053F0000}"/>
    <cellStyle name="Normal 2 2 3 2 2 4 3" xfId="7453" xr:uid="{00000000-0005-0000-0000-0000063F0000}"/>
    <cellStyle name="Normal 2 2 3 2 2 4 3 2" xfId="21757" xr:uid="{00000000-0005-0000-0000-0000073F0000}"/>
    <cellStyle name="Normal 2 2 3 2 2 4 4" xfId="16231" xr:uid="{00000000-0005-0000-0000-0000083F0000}"/>
    <cellStyle name="Normal 2 2 3 2 2 4 5" xfId="35269" xr:uid="{00000000-0005-0000-0000-0000093F0000}"/>
    <cellStyle name="Normal 2 2 3 2 2 4 6" xfId="38726" xr:uid="{00000000-0005-0000-0000-00000A3F0000}"/>
    <cellStyle name="Normal 2 2 3 2 2 4 7" xfId="41789" xr:uid="{00000000-0005-0000-0000-00000B3F0000}"/>
    <cellStyle name="Normal 2 2 3 2 2 5" xfId="2294" xr:uid="{00000000-0005-0000-0000-00000C3F0000}"/>
    <cellStyle name="Normal 2 2 3 2 2 5 2" xfId="10981" xr:uid="{00000000-0005-0000-0000-00000D3F0000}"/>
    <cellStyle name="Normal 2 2 3 2 2 5 2 2" xfId="25153" xr:uid="{00000000-0005-0000-0000-00000E3F0000}"/>
    <cellStyle name="Normal 2 2 3 2 2 5 3" xfId="7893" xr:uid="{00000000-0005-0000-0000-00000F3F0000}"/>
    <cellStyle name="Normal 2 2 3 2 2 5 3 2" xfId="22197" xr:uid="{00000000-0005-0000-0000-0000103F0000}"/>
    <cellStyle name="Normal 2 2 3 2 2 5 4" xfId="16671" xr:uid="{00000000-0005-0000-0000-0000113F0000}"/>
    <cellStyle name="Normal 2 2 3 2 2 5 5" xfId="35270" xr:uid="{00000000-0005-0000-0000-0000123F0000}"/>
    <cellStyle name="Normal 2 2 3 2 2 5 6" xfId="38727" xr:uid="{00000000-0005-0000-0000-0000133F0000}"/>
    <cellStyle name="Normal 2 2 3 2 2 5 7" xfId="41790" xr:uid="{00000000-0005-0000-0000-0000143F0000}"/>
    <cellStyle name="Normal 2 2 3 2 2 6" xfId="2959" xr:uid="{00000000-0005-0000-0000-0000153F0000}"/>
    <cellStyle name="Normal 2 2 3 2 2 6 2" xfId="10982" xr:uid="{00000000-0005-0000-0000-0000163F0000}"/>
    <cellStyle name="Normal 2 2 3 2 2 6 2 2" xfId="25154" xr:uid="{00000000-0005-0000-0000-0000173F0000}"/>
    <cellStyle name="Normal 2 2 3 2 2 6 3" xfId="8534" xr:uid="{00000000-0005-0000-0000-0000183F0000}"/>
    <cellStyle name="Normal 2 2 3 2 2 6 3 2" xfId="22829" xr:uid="{00000000-0005-0000-0000-0000193F0000}"/>
    <cellStyle name="Normal 2 2 3 2 2 6 4" xfId="17303" xr:uid="{00000000-0005-0000-0000-00001A3F0000}"/>
    <cellStyle name="Normal 2 2 3 2 2 6 5" xfId="35271" xr:uid="{00000000-0005-0000-0000-00001B3F0000}"/>
    <cellStyle name="Normal 2 2 3 2 2 6 6" xfId="38728" xr:uid="{00000000-0005-0000-0000-00001C3F0000}"/>
    <cellStyle name="Normal 2 2 3 2 2 6 7" xfId="41791" xr:uid="{00000000-0005-0000-0000-00001D3F0000}"/>
    <cellStyle name="Normal 2 2 3 2 2 7" xfId="3276" xr:uid="{00000000-0005-0000-0000-00001E3F0000}"/>
    <cellStyle name="Normal 2 2 3 2 2 7 2" xfId="10983" xr:uid="{00000000-0005-0000-0000-00001F3F0000}"/>
    <cellStyle name="Normal 2 2 3 2 2 7 2 2" xfId="25155" xr:uid="{00000000-0005-0000-0000-0000203F0000}"/>
    <cellStyle name="Normal 2 2 3 2 2 7 3" xfId="8850" xr:uid="{00000000-0005-0000-0000-0000213F0000}"/>
    <cellStyle name="Normal 2 2 3 2 2 7 3 2" xfId="23144" xr:uid="{00000000-0005-0000-0000-0000223F0000}"/>
    <cellStyle name="Normal 2 2 3 2 2 7 4" xfId="17618" xr:uid="{00000000-0005-0000-0000-0000233F0000}"/>
    <cellStyle name="Normal 2 2 3 2 2 7 5" xfId="35272" xr:uid="{00000000-0005-0000-0000-0000243F0000}"/>
    <cellStyle name="Normal 2 2 3 2 2 7 6" xfId="38729" xr:uid="{00000000-0005-0000-0000-0000253F0000}"/>
    <cellStyle name="Normal 2 2 3 2 2 7 7" xfId="41792" xr:uid="{00000000-0005-0000-0000-0000263F0000}"/>
    <cellStyle name="Normal 2 2 3 2 2 8" xfId="3590" xr:uid="{00000000-0005-0000-0000-0000273F0000}"/>
    <cellStyle name="Normal 2 2 3 2 2 8 2" xfId="10984" xr:uid="{00000000-0005-0000-0000-0000283F0000}"/>
    <cellStyle name="Normal 2 2 3 2 2 8 2 2" xfId="25156" xr:uid="{00000000-0005-0000-0000-0000293F0000}"/>
    <cellStyle name="Normal 2 2 3 2 2 8 3" xfId="9164" xr:uid="{00000000-0005-0000-0000-00002A3F0000}"/>
    <cellStyle name="Normal 2 2 3 2 2 8 3 2" xfId="23457" xr:uid="{00000000-0005-0000-0000-00002B3F0000}"/>
    <cellStyle name="Normal 2 2 3 2 2 8 4" xfId="17931" xr:uid="{00000000-0005-0000-0000-00002C3F0000}"/>
    <cellStyle name="Normal 2 2 3 2 2 8 5" xfId="35273" xr:uid="{00000000-0005-0000-0000-00002D3F0000}"/>
    <cellStyle name="Normal 2 2 3 2 2 8 6" xfId="38730" xr:uid="{00000000-0005-0000-0000-00002E3F0000}"/>
    <cellStyle name="Normal 2 2 3 2 2 8 7" xfId="41793" xr:uid="{00000000-0005-0000-0000-00002F3F0000}"/>
    <cellStyle name="Normal 2 2 3 2 2 9" xfId="3905" xr:uid="{00000000-0005-0000-0000-0000303F0000}"/>
    <cellStyle name="Normal 2 2 3 2 2 9 2" xfId="10985" xr:uid="{00000000-0005-0000-0000-0000313F0000}"/>
    <cellStyle name="Normal 2 2 3 2 2 9 2 2" xfId="25157" xr:uid="{00000000-0005-0000-0000-0000323F0000}"/>
    <cellStyle name="Normal 2 2 3 2 2 9 3" xfId="9479" xr:uid="{00000000-0005-0000-0000-0000333F0000}"/>
    <cellStyle name="Normal 2 2 3 2 2 9 3 2" xfId="23769" xr:uid="{00000000-0005-0000-0000-0000343F0000}"/>
    <cellStyle name="Normal 2 2 3 2 2 9 4" xfId="18243" xr:uid="{00000000-0005-0000-0000-0000353F0000}"/>
    <cellStyle name="Normal 2 2 3 2 20" xfId="29359" xr:uid="{00000000-0005-0000-0000-0000363F0000}"/>
    <cellStyle name="Normal 2 2 3 2 21" xfId="29675" xr:uid="{00000000-0005-0000-0000-0000373F0000}"/>
    <cellStyle name="Normal 2 2 3 2 22" xfId="29990" xr:uid="{00000000-0005-0000-0000-0000383F0000}"/>
    <cellStyle name="Normal 2 2 3 2 23" xfId="31233" xr:uid="{00000000-0005-0000-0000-0000393F0000}"/>
    <cellStyle name="Normal 2 2 3 2 24" xfId="31547" xr:uid="{00000000-0005-0000-0000-00003A3F0000}"/>
    <cellStyle name="Normal 2 2 3 2 25" xfId="32787" xr:uid="{00000000-0005-0000-0000-00003B3F0000}"/>
    <cellStyle name="Normal 2 2 3 2 26" xfId="35263" xr:uid="{00000000-0005-0000-0000-00003C3F0000}"/>
    <cellStyle name="Normal 2 2 3 2 27" xfId="37427" xr:uid="{00000000-0005-0000-0000-00003D3F0000}"/>
    <cellStyle name="Normal 2 2 3 2 28" xfId="38720" xr:uid="{00000000-0005-0000-0000-00003E3F0000}"/>
    <cellStyle name="Normal 2 2 3 2 29" xfId="41783" xr:uid="{00000000-0005-0000-0000-00003F3F0000}"/>
    <cellStyle name="Normal 2 2 3 2 3" xfId="364" xr:uid="{00000000-0005-0000-0000-0000403F0000}"/>
    <cellStyle name="Normal 2 2 3 2 3 10" xfId="30303" xr:uid="{00000000-0005-0000-0000-0000413F0000}"/>
    <cellStyle name="Normal 2 2 3 2 3 11" xfId="31860" xr:uid="{00000000-0005-0000-0000-0000423F0000}"/>
    <cellStyle name="Normal 2 2 3 2 3 12" xfId="33100" xr:uid="{00000000-0005-0000-0000-0000433F0000}"/>
    <cellStyle name="Normal 2 2 3 2 3 13" xfId="35274" xr:uid="{00000000-0005-0000-0000-0000443F0000}"/>
    <cellStyle name="Normal 2 2 3 2 3 14" xfId="38731" xr:uid="{00000000-0005-0000-0000-0000453F0000}"/>
    <cellStyle name="Normal 2 2 3 2 3 15" xfId="41794" xr:uid="{00000000-0005-0000-0000-0000463F0000}"/>
    <cellStyle name="Normal 2 2 3 2 3 2" xfId="2138" xr:uid="{00000000-0005-0000-0000-0000473F0000}"/>
    <cellStyle name="Normal 2 2 3 2 3 2 10" xfId="38732" xr:uid="{00000000-0005-0000-0000-0000483F0000}"/>
    <cellStyle name="Normal 2 2 3 2 3 2 11" xfId="41795" xr:uid="{00000000-0005-0000-0000-0000493F0000}"/>
    <cellStyle name="Normal 2 2 3 2 3 2 2" xfId="7737" xr:uid="{00000000-0005-0000-0000-00004A3F0000}"/>
    <cellStyle name="Normal 2 2 3 2 3 2 2 2" xfId="22041" xr:uid="{00000000-0005-0000-0000-00004B3F0000}"/>
    <cellStyle name="Normal 2 2 3 2 3 2 3" xfId="10987" xr:uid="{00000000-0005-0000-0000-00004C3F0000}"/>
    <cellStyle name="Normal 2 2 3 2 3 2 3 2" xfId="25159" xr:uid="{00000000-0005-0000-0000-00004D3F0000}"/>
    <cellStyle name="Normal 2 2 3 2 3 2 4" xfId="5591" xr:uid="{00000000-0005-0000-0000-00004E3F0000}"/>
    <cellStyle name="Normal 2 2 3 2 3 2 4 2" xfId="19920" xr:uid="{00000000-0005-0000-0000-00004F3F0000}"/>
    <cellStyle name="Normal 2 2 3 2 3 2 5" xfId="16515" xr:uid="{00000000-0005-0000-0000-0000503F0000}"/>
    <cellStyle name="Normal 2 2 3 2 3 2 6" xfId="30716" xr:uid="{00000000-0005-0000-0000-0000513F0000}"/>
    <cellStyle name="Normal 2 2 3 2 3 2 7" xfId="32273" xr:uid="{00000000-0005-0000-0000-0000523F0000}"/>
    <cellStyle name="Normal 2 2 3 2 3 2 8" xfId="33513" xr:uid="{00000000-0005-0000-0000-0000533F0000}"/>
    <cellStyle name="Normal 2 2 3 2 3 2 9" xfId="35275" xr:uid="{00000000-0005-0000-0000-0000543F0000}"/>
    <cellStyle name="Normal 2 2 3 2 3 3" xfId="6353" xr:uid="{00000000-0005-0000-0000-0000553F0000}"/>
    <cellStyle name="Normal 2 2 3 2 3 3 2" xfId="20661" xr:uid="{00000000-0005-0000-0000-0000563F0000}"/>
    <cellStyle name="Normal 2 2 3 2 3 4" xfId="10986" xr:uid="{00000000-0005-0000-0000-0000573F0000}"/>
    <cellStyle name="Normal 2 2 3 2 3 4 2" xfId="25158" xr:uid="{00000000-0005-0000-0000-0000583F0000}"/>
    <cellStyle name="Normal 2 2 3 2 3 5" xfId="4820" xr:uid="{00000000-0005-0000-0000-0000593F0000}"/>
    <cellStyle name="Normal 2 2 3 2 3 5 2" xfId="19152" xr:uid="{00000000-0005-0000-0000-00005A3F0000}"/>
    <cellStyle name="Normal 2 2 3 2 3 6" xfId="14068" xr:uid="{00000000-0005-0000-0000-00005B3F0000}"/>
    <cellStyle name="Normal 2 2 3 2 3 6 2" xfId="27769" xr:uid="{00000000-0005-0000-0000-00005C3F0000}"/>
    <cellStyle name="Normal 2 2 3 2 3 7" xfId="14696" xr:uid="{00000000-0005-0000-0000-00005D3F0000}"/>
    <cellStyle name="Normal 2 2 3 2 3 7 2" xfId="28395" xr:uid="{00000000-0005-0000-0000-00005E3F0000}"/>
    <cellStyle name="Normal 2 2 3 2 3 8" xfId="15135" xr:uid="{00000000-0005-0000-0000-00005F3F0000}"/>
    <cellStyle name="Normal 2 2 3 2 3 9" xfId="29043" xr:uid="{00000000-0005-0000-0000-0000603F0000}"/>
    <cellStyle name="Normal 2 2 3 2 4" xfId="677" xr:uid="{00000000-0005-0000-0000-0000613F0000}"/>
    <cellStyle name="Normal 2 2 3 2 4 10" xfId="35276" xr:uid="{00000000-0005-0000-0000-0000623F0000}"/>
    <cellStyle name="Normal 2 2 3 2 4 11" xfId="38733" xr:uid="{00000000-0005-0000-0000-0000633F0000}"/>
    <cellStyle name="Normal 2 2 3 2 4 12" xfId="41796" xr:uid="{00000000-0005-0000-0000-0000643F0000}"/>
    <cellStyle name="Normal 2 2 3 2 4 2" xfId="2451" xr:uid="{00000000-0005-0000-0000-0000653F0000}"/>
    <cellStyle name="Normal 2 2 3 2 4 2 2" xfId="8049" xr:uid="{00000000-0005-0000-0000-0000663F0000}"/>
    <cellStyle name="Normal 2 2 3 2 4 2 2 2" xfId="22353" xr:uid="{00000000-0005-0000-0000-0000673F0000}"/>
    <cellStyle name="Normal 2 2 3 2 4 2 3" xfId="10989" xr:uid="{00000000-0005-0000-0000-0000683F0000}"/>
    <cellStyle name="Normal 2 2 3 2 4 2 3 2" xfId="25161" xr:uid="{00000000-0005-0000-0000-0000693F0000}"/>
    <cellStyle name="Normal 2 2 3 2 4 2 4" xfId="5903" xr:uid="{00000000-0005-0000-0000-00006A3F0000}"/>
    <cellStyle name="Normal 2 2 3 2 4 2 4 2" xfId="20232" xr:uid="{00000000-0005-0000-0000-00006B3F0000}"/>
    <cellStyle name="Normal 2 2 3 2 4 2 5" xfId="16827" xr:uid="{00000000-0005-0000-0000-00006C3F0000}"/>
    <cellStyle name="Normal 2 2 3 2 4 2 6" xfId="35277" xr:uid="{00000000-0005-0000-0000-00006D3F0000}"/>
    <cellStyle name="Normal 2 2 3 2 4 2 7" xfId="38734" xr:uid="{00000000-0005-0000-0000-00006E3F0000}"/>
    <cellStyle name="Normal 2 2 3 2 4 2 8" xfId="41797" xr:uid="{00000000-0005-0000-0000-00006F3F0000}"/>
    <cellStyle name="Normal 2 2 3 2 4 3" xfId="6665" xr:uid="{00000000-0005-0000-0000-0000703F0000}"/>
    <cellStyle name="Normal 2 2 3 2 4 3 2" xfId="20973" xr:uid="{00000000-0005-0000-0000-0000713F0000}"/>
    <cellStyle name="Normal 2 2 3 2 4 4" xfId="10988" xr:uid="{00000000-0005-0000-0000-0000723F0000}"/>
    <cellStyle name="Normal 2 2 3 2 4 4 2" xfId="25160" xr:uid="{00000000-0005-0000-0000-0000733F0000}"/>
    <cellStyle name="Normal 2 2 3 2 4 5" xfId="5132" xr:uid="{00000000-0005-0000-0000-0000743F0000}"/>
    <cellStyle name="Normal 2 2 3 2 4 5 2" xfId="19464" xr:uid="{00000000-0005-0000-0000-0000753F0000}"/>
    <cellStyle name="Normal 2 2 3 2 4 6" xfId="15447" xr:uid="{00000000-0005-0000-0000-0000763F0000}"/>
    <cellStyle name="Normal 2 2 3 2 4 7" xfId="30713" xr:uid="{00000000-0005-0000-0000-0000773F0000}"/>
    <cellStyle name="Normal 2 2 3 2 4 8" xfId="32270" xr:uid="{00000000-0005-0000-0000-0000783F0000}"/>
    <cellStyle name="Normal 2 2 3 2 4 9" xfId="33510" xr:uid="{00000000-0005-0000-0000-0000793F0000}"/>
    <cellStyle name="Normal 2 2 3 2 5" xfId="1335" xr:uid="{00000000-0005-0000-0000-00007A3F0000}"/>
    <cellStyle name="Normal 2 2 3 2 5 2" xfId="6984" xr:uid="{00000000-0005-0000-0000-00007B3F0000}"/>
    <cellStyle name="Normal 2 2 3 2 5 2 2" xfId="21289" xr:uid="{00000000-0005-0000-0000-00007C3F0000}"/>
    <cellStyle name="Normal 2 2 3 2 5 3" xfId="10990" xr:uid="{00000000-0005-0000-0000-00007D3F0000}"/>
    <cellStyle name="Normal 2 2 3 2 5 3 2" xfId="25162" xr:uid="{00000000-0005-0000-0000-00007E3F0000}"/>
    <cellStyle name="Normal 2 2 3 2 5 4" xfId="5435" xr:uid="{00000000-0005-0000-0000-00007F3F0000}"/>
    <cellStyle name="Normal 2 2 3 2 5 4 2" xfId="19764" xr:uid="{00000000-0005-0000-0000-0000803F0000}"/>
    <cellStyle name="Normal 2 2 3 2 5 5" xfId="15763" xr:uid="{00000000-0005-0000-0000-0000813F0000}"/>
    <cellStyle name="Normal 2 2 3 2 5 6" xfId="35278" xr:uid="{00000000-0005-0000-0000-0000823F0000}"/>
    <cellStyle name="Normal 2 2 3 2 5 7" xfId="38735" xr:uid="{00000000-0005-0000-0000-0000833F0000}"/>
    <cellStyle name="Normal 2 2 3 2 5 8" xfId="41798" xr:uid="{00000000-0005-0000-0000-0000843F0000}"/>
    <cellStyle name="Normal 2 2 3 2 6" xfId="1648" xr:uid="{00000000-0005-0000-0000-0000853F0000}"/>
    <cellStyle name="Normal 2 2 3 2 6 2" xfId="10991" xr:uid="{00000000-0005-0000-0000-0000863F0000}"/>
    <cellStyle name="Normal 2 2 3 2 6 2 2" xfId="25163" xr:uid="{00000000-0005-0000-0000-0000873F0000}"/>
    <cellStyle name="Normal 2 2 3 2 6 3" xfId="7297" xr:uid="{00000000-0005-0000-0000-0000883F0000}"/>
    <cellStyle name="Normal 2 2 3 2 6 3 2" xfId="21601" xr:uid="{00000000-0005-0000-0000-0000893F0000}"/>
    <cellStyle name="Normal 2 2 3 2 6 4" xfId="16075" xr:uid="{00000000-0005-0000-0000-00008A3F0000}"/>
    <cellStyle name="Normal 2 2 3 2 6 5" xfId="35279" xr:uid="{00000000-0005-0000-0000-00008B3F0000}"/>
    <cellStyle name="Normal 2 2 3 2 6 6" xfId="38736" xr:uid="{00000000-0005-0000-0000-00008C3F0000}"/>
    <cellStyle name="Normal 2 2 3 2 6 7" xfId="41799" xr:uid="{00000000-0005-0000-0000-00008D3F0000}"/>
    <cellStyle name="Normal 2 2 3 2 7" xfId="1981" xr:uid="{00000000-0005-0000-0000-00008E3F0000}"/>
    <cellStyle name="Normal 2 2 3 2 7 2" xfId="10992" xr:uid="{00000000-0005-0000-0000-00008F3F0000}"/>
    <cellStyle name="Normal 2 2 3 2 7 2 2" xfId="25164" xr:uid="{00000000-0005-0000-0000-0000903F0000}"/>
    <cellStyle name="Normal 2 2 3 2 7 3" xfId="7581" xr:uid="{00000000-0005-0000-0000-0000913F0000}"/>
    <cellStyle name="Normal 2 2 3 2 7 3 2" xfId="21885" xr:uid="{00000000-0005-0000-0000-0000923F0000}"/>
    <cellStyle name="Normal 2 2 3 2 7 4" xfId="16359" xr:uid="{00000000-0005-0000-0000-0000933F0000}"/>
    <cellStyle name="Normal 2 2 3 2 7 5" xfId="35280" xr:uid="{00000000-0005-0000-0000-0000943F0000}"/>
    <cellStyle name="Normal 2 2 3 2 7 6" xfId="38737" xr:uid="{00000000-0005-0000-0000-0000953F0000}"/>
    <cellStyle name="Normal 2 2 3 2 7 7" xfId="41800" xr:uid="{00000000-0005-0000-0000-0000963F0000}"/>
    <cellStyle name="Normal 2 2 3 2 8" xfId="2803" xr:uid="{00000000-0005-0000-0000-0000973F0000}"/>
    <cellStyle name="Normal 2 2 3 2 8 2" xfId="10993" xr:uid="{00000000-0005-0000-0000-0000983F0000}"/>
    <cellStyle name="Normal 2 2 3 2 8 2 2" xfId="25165" xr:uid="{00000000-0005-0000-0000-0000993F0000}"/>
    <cellStyle name="Normal 2 2 3 2 8 3" xfId="8378" xr:uid="{00000000-0005-0000-0000-00009A3F0000}"/>
    <cellStyle name="Normal 2 2 3 2 8 3 2" xfId="22673" xr:uid="{00000000-0005-0000-0000-00009B3F0000}"/>
    <cellStyle name="Normal 2 2 3 2 8 4" xfId="17147" xr:uid="{00000000-0005-0000-0000-00009C3F0000}"/>
    <cellStyle name="Normal 2 2 3 2 8 5" xfId="35281" xr:uid="{00000000-0005-0000-0000-00009D3F0000}"/>
    <cellStyle name="Normal 2 2 3 2 8 6" xfId="38738" xr:uid="{00000000-0005-0000-0000-00009E3F0000}"/>
    <cellStyle name="Normal 2 2 3 2 8 7" xfId="41801" xr:uid="{00000000-0005-0000-0000-00009F3F0000}"/>
    <cellStyle name="Normal 2 2 3 2 9" xfId="3120" xr:uid="{00000000-0005-0000-0000-0000A03F0000}"/>
    <cellStyle name="Normal 2 2 3 2 9 2" xfId="10994" xr:uid="{00000000-0005-0000-0000-0000A13F0000}"/>
    <cellStyle name="Normal 2 2 3 2 9 2 2" xfId="25166" xr:uid="{00000000-0005-0000-0000-0000A23F0000}"/>
    <cellStyle name="Normal 2 2 3 2 9 3" xfId="8694" xr:uid="{00000000-0005-0000-0000-0000A33F0000}"/>
    <cellStyle name="Normal 2 2 3 2 9 3 2" xfId="22988" xr:uid="{00000000-0005-0000-0000-0000A43F0000}"/>
    <cellStyle name="Normal 2 2 3 2 9 4" xfId="17462" xr:uid="{00000000-0005-0000-0000-0000A53F0000}"/>
    <cellStyle name="Normal 2 2 3 2 9 5" xfId="35282" xr:uid="{00000000-0005-0000-0000-0000A63F0000}"/>
    <cellStyle name="Normal 2 2 3 2 9 6" xfId="38739" xr:uid="{00000000-0005-0000-0000-0000A73F0000}"/>
    <cellStyle name="Normal 2 2 3 2 9 7" xfId="41802" xr:uid="{00000000-0005-0000-0000-0000A83F0000}"/>
    <cellStyle name="Normal 2 2 3 20" xfId="28652" xr:uid="{00000000-0005-0000-0000-0000A93F0000}"/>
    <cellStyle name="Normal 2 2 3 21" xfId="29281" xr:uid="{00000000-0005-0000-0000-0000AA3F0000}"/>
    <cellStyle name="Normal 2 2 3 22" xfId="29597" xr:uid="{00000000-0005-0000-0000-0000AB3F0000}"/>
    <cellStyle name="Normal 2 2 3 23" xfId="29912" xr:uid="{00000000-0005-0000-0000-0000AC3F0000}"/>
    <cellStyle name="Normal 2 2 3 24" xfId="31155" xr:uid="{00000000-0005-0000-0000-0000AD3F0000}"/>
    <cellStyle name="Normal 2 2 3 25" xfId="31469" xr:uid="{00000000-0005-0000-0000-0000AE3F0000}"/>
    <cellStyle name="Normal 2 2 3 26" xfId="32709" xr:uid="{00000000-0005-0000-0000-0000AF3F0000}"/>
    <cellStyle name="Normal 2 2 3 27" xfId="35260" xr:uid="{00000000-0005-0000-0000-0000B03F0000}"/>
    <cellStyle name="Normal 2 2 3 28" xfId="37349" xr:uid="{00000000-0005-0000-0000-0000B13F0000}"/>
    <cellStyle name="Normal 2 2 3 29" xfId="38717" xr:uid="{00000000-0005-0000-0000-0000B23F0000}"/>
    <cellStyle name="Normal 2 2 3 3" xfId="442" xr:uid="{00000000-0005-0000-0000-0000B33F0000}"/>
    <cellStyle name="Normal 2 2 3 3 10" xfId="4144" xr:uid="{00000000-0005-0000-0000-0000B43F0000}"/>
    <cellStyle name="Normal 2 2 3 3 10 2" xfId="10996" xr:uid="{00000000-0005-0000-0000-0000B53F0000}"/>
    <cellStyle name="Normal 2 2 3 3 10 2 2" xfId="25168" xr:uid="{00000000-0005-0000-0000-0000B63F0000}"/>
    <cellStyle name="Normal 2 2 3 3 10 3" xfId="6431" xr:uid="{00000000-0005-0000-0000-0000B73F0000}"/>
    <cellStyle name="Normal 2 2 3 3 10 3 2" xfId="20739" xr:uid="{00000000-0005-0000-0000-0000B83F0000}"/>
    <cellStyle name="Normal 2 2 3 3 10 4" xfId="18477" xr:uid="{00000000-0005-0000-0000-0000B93F0000}"/>
    <cellStyle name="Normal 2 2 3 3 11" xfId="4457" xr:uid="{00000000-0005-0000-0000-0000BA3F0000}"/>
    <cellStyle name="Normal 2 2 3 3 11 2" xfId="10997" xr:uid="{00000000-0005-0000-0000-0000BB3F0000}"/>
    <cellStyle name="Normal 2 2 3 3 11 2 2" xfId="25169" xr:uid="{00000000-0005-0000-0000-0000BC3F0000}"/>
    <cellStyle name="Normal 2 2 3 3 11 3" xfId="18789" xr:uid="{00000000-0005-0000-0000-0000BD3F0000}"/>
    <cellStyle name="Normal 2 2 3 3 12" xfId="10995" xr:uid="{00000000-0005-0000-0000-0000BE3F0000}"/>
    <cellStyle name="Normal 2 2 3 3 12 2" xfId="25167" xr:uid="{00000000-0005-0000-0000-0000BF3F0000}"/>
    <cellStyle name="Normal 2 2 3 3 13" xfId="4898" xr:uid="{00000000-0005-0000-0000-0000C03F0000}"/>
    <cellStyle name="Normal 2 2 3 3 13 2" xfId="19230" xr:uid="{00000000-0005-0000-0000-0000C13F0000}"/>
    <cellStyle name="Normal 2 2 3 3 14" xfId="13833" xr:uid="{00000000-0005-0000-0000-0000C23F0000}"/>
    <cellStyle name="Normal 2 2 3 3 14 2" xfId="27534" xr:uid="{00000000-0005-0000-0000-0000C33F0000}"/>
    <cellStyle name="Normal 2 2 3 3 15" xfId="14461" xr:uid="{00000000-0005-0000-0000-0000C43F0000}"/>
    <cellStyle name="Normal 2 2 3 3 15 2" xfId="28160" xr:uid="{00000000-0005-0000-0000-0000C53F0000}"/>
    <cellStyle name="Normal 2 2 3 3 16" xfId="15213" xr:uid="{00000000-0005-0000-0000-0000C63F0000}"/>
    <cellStyle name="Normal 2 2 3 3 17" xfId="28808" xr:uid="{00000000-0005-0000-0000-0000C73F0000}"/>
    <cellStyle name="Normal 2 2 3 3 18" xfId="29437" xr:uid="{00000000-0005-0000-0000-0000C83F0000}"/>
    <cellStyle name="Normal 2 2 3 3 19" xfId="29753" xr:uid="{00000000-0005-0000-0000-0000C93F0000}"/>
    <cellStyle name="Normal 2 2 3 3 2" xfId="755" xr:uid="{00000000-0005-0000-0000-0000CA3F0000}"/>
    <cellStyle name="Normal 2 2 3 3 2 10" xfId="30381" xr:uid="{00000000-0005-0000-0000-0000CB3F0000}"/>
    <cellStyle name="Normal 2 2 3 3 2 11" xfId="31938" xr:uid="{00000000-0005-0000-0000-0000CC3F0000}"/>
    <cellStyle name="Normal 2 2 3 3 2 12" xfId="33178" xr:uid="{00000000-0005-0000-0000-0000CD3F0000}"/>
    <cellStyle name="Normal 2 2 3 3 2 13" xfId="35284" xr:uid="{00000000-0005-0000-0000-0000CE3F0000}"/>
    <cellStyle name="Normal 2 2 3 3 2 14" xfId="38741" xr:uid="{00000000-0005-0000-0000-0000CF3F0000}"/>
    <cellStyle name="Normal 2 2 3 3 2 15" xfId="41804" xr:uid="{00000000-0005-0000-0000-0000D03F0000}"/>
    <cellStyle name="Normal 2 2 3 3 2 2" xfId="2529" xr:uid="{00000000-0005-0000-0000-0000D13F0000}"/>
    <cellStyle name="Normal 2 2 3 3 2 2 10" xfId="38742" xr:uid="{00000000-0005-0000-0000-0000D23F0000}"/>
    <cellStyle name="Normal 2 2 3 3 2 2 11" xfId="41805" xr:uid="{00000000-0005-0000-0000-0000D33F0000}"/>
    <cellStyle name="Normal 2 2 3 3 2 2 2" xfId="8127" xr:uid="{00000000-0005-0000-0000-0000D43F0000}"/>
    <cellStyle name="Normal 2 2 3 3 2 2 2 2" xfId="22431" xr:uid="{00000000-0005-0000-0000-0000D53F0000}"/>
    <cellStyle name="Normal 2 2 3 3 2 2 3" xfId="10999" xr:uid="{00000000-0005-0000-0000-0000D63F0000}"/>
    <cellStyle name="Normal 2 2 3 3 2 2 3 2" xfId="25171" xr:uid="{00000000-0005-0000-0000-0000D73F0000}"/>
    <cellStyle name="Normal 2 2 3 3 2 2 4" xfId="5981" xr:uid="{00000000-0005-0000-0000-0000D83F0000}"/>
    <cellStyle name="Normal 2 2 3 3 2 2 4 2" xfId="20310" xr:uid="{00000000-0005-0000-0000-0000D93F0000}"/>
    <cellStyle name="Normal 2 2 3 3 2 2 5" xfId="16905" xr:uid="{00000000-0005-0000-0000-0000DA3F0000}"/>
    <cellStyle name="Normal 2 2 3 3 2 2 6" xfId="30718" xr:uid="{00000000-0005-0000-0000-0000DB3F0000}"/>
    <cellStyle name="Normal 2 2 3 3 2 2 7" xfId="32275" xr:uid="{00000000-0005-0000-0000-0000DC3F0000}"/>
    <cellStyle name="Normal 2 2 3 3 2 2 8" xfId="33515" xr:uid="{00000000-0005-0000-0000-0000DD3F0000}"/>
    <cellStyle name="Normal 2 2 3 3 2 2 9" xfId="35285" xr:uid="{00000000-0005-0000-0000-0000DE3F0000}"/>
    <cellStyle name="Normal 2 2 3 3 2 3" xfId="6743" xr:uid="{00000000-0005-0000-0000-0000DF3F0000}"/>
    <cellStyle name="Normal 2 2 3 3 2 3 2" xfId="21051" xr:uid="{00000000-0005-0000-0000-0000E03F0000}"/>
    <cellStyle name="Normal 2 2 3 3 2 4" xfId="10998" xr:uid="{00000000-0005-0000-0000-0000E13F0000}"/>
    <cellStyle name="Normal 2 2 3 3 2 4 2" xfId="25170" xr:uid="{00000000-0005-0000-0000-0000E23F0000}"/>
    <cellStyle name="Normal 2 2 3 3 2 5" xfId="5210" xr:uid="{00000000-0005-0000-0000-0000E33F0000}"/>
    <cellStyle name="Normal 2 2 3 3 2 5 2" xfId="19542" xr:uid="{00000000-0005-0000-0000-0000E43F0000}"/>
    <cellStyle name="Normal 2 2 3 3 2 6" xfId="14147" xr:uid="{00000000-0005-0000-0000-0000E53F0000}"/>
    <cellStyle name="Normal 2 2 3 3 2 6 2" xfId="27847" xr:uid="{00000000-0005-0000-0000-0000E63F0000}"/>
    <cellStyle name="Normal 2 2 3 3 2 7" xfId="14774" xr:uid="{00000000-0005-0000-0000-0000E73F0000}"/>
    <cellStyle name="Normal 2 2 3 3 2 7 2" xfId="28473" xr:uid="{00000000-0005-0000-0000-0000E83F0000}"/>
    <cellStyle name="Normal 2 2 3 3 2 8" xfId="15525" xr:uid="{00000000-0005-0000-0000-0000E93F0000}"/>
    <cellStyle name="Normal 2 2 3 3 2 9" xfId="29121" xr:uid="{00000000-0005-0000-0000-0000EA3F0000}"/>
    <cellStyle name="Normal 2 2 3 3 20" xfId="30068" xr:uid="{00000000-0005-0000-0000-0000EB3F0000}"/>
    <cellStyle name="Normal 2 2 3 3 21" xfId="31311" xr:uid="{00000000-0005-0000-0000-0000EC3F0000}"/>
    <cellStyle name="Normal 2 2 3 3 22" xfId="31625" xr:uid="{00000000-0005-0000-0000-0000ED3F0000}"/>
    <cellStyle name="Normal 2 2 3 3 23" xfId="32865" xr:uid="{00000000-0005-0000-0000-0000EE3F0000}"/>
    <cellStyle name="Normal 2 2 3 3 24" xfId="35283" xr:uid="{00000000-0005-0000-0000-0000EF3F0000}"/>
    <cellStyle name="Normal 2 2 3 3 25" xfId="37505" xr:uid="{00000000-0005-0000-0000-0000F03F0000}"/>
    <cellStyle name="Normal 2 2 3 3 26" xfId="38740" xr:uid="{00000000-0005-0000-0000-0000F13F0000}"/>
    <cellStyle name="Normal 2 2 3 3 27" xfId="41803" xr:uid="{00000000-0005-0000-0000-0000F23F0000}"/>
    <cellStyle name="Normal 2 2 3 3 3" xfId="1413" xr:uid="{00000000-0005-0000-0000-0000F33F0000}"/>
    <cellStyle name="Normal 2 2 3 3 3 10" xfId="38743" xr:uid="{00000000-0005-0000-0000-0000F43F0000}"/>
    <cellStyle name="Normal 2 2 3 3 3 11" xfId="41806" xr:uid="{00000000-0005-0000-0000-0000F53F0000}"/>
    <cellStyle name="Normal 2 2 3 3 3 2" xfId="7062" xr:uid="{00000000-0005-0000-0000-0000F63F0000}"/>
    <cellStyle name="Normal 2 2 3 3 3 2 2" xfId="21367" xr:uid="{00000000-0005-0000-0000-0000F73F0000}"/>
    <cellStyle name="Normal 2 2 3 3 3 3" xfId="11000" xr:uid="{00000000-0005-0000-0000-0000F83F0000}"/>
    <cellStyle name="Normal 2 2 3 3 3 3 2" xfId="25172" xr:uid="{00000000-0005-0000-0000-0000F93F0000}"/>
    <cellStyle name="Normal 2 2 3 3 3 4" xfId="5669" xr:uid="{00000000-0005-0000-0000-0000FA3F0000}"/>
    <cellStyle name="Normal 2 2 3 3 3 4 2" xfId="19998" xr:uid="{00000000-0005-0000-0000-0000FB3F0000}"/>
    <cellStyle name="Normal 2 2 3 3 3 5" xfId="15841" xr:uid="{00000000-0005-0000-0000-0000FC3F0000}"/>
    <cellStyle name="Normal 2 2 3 3 3 6" xfId="30717" xr:uid="{00000000-0005-0000-0000-0000FD3F0000}"/>
    <cellStyle name="Normal 2 2 3 3 3 7" xfId="32274" xr:uid="{00000000-0005-0000-0000-0000FE3F0000}"/>
    <cellStyle name="Normal 2 2 3 3 3 8" xfId="33514" xr:uid="{00000000-0005-0000-0000-0000FF3F0000}"/>
    <cellStyle name="Normal 2 2 3 3 3 9" xfId="35286" xr:uid="{00000000-0005-0000-0000-000000400000}"/>
    <cellStyle name="Normal 2 2 3 3 4" xfId="1726" xr:uid="{00000000-0005-0000-0000-000001400000}"/>
    <cellStyle name="Normal 2 2 3 3 4 2" xfId="11001" xr:uid="{00000000-0005-0000-0000-000002400000}"/>
    <cellStyle name="Normal 2 2 3 3 4 2 2" xfId="25173" xr:uid="{00000000-0005-0000-0000-000003400000}"/>
    <cellStyle name="Normal 2 2 3 3 4 3" xfId="7375" xr:uid="{00000000-0005-0000-0000-000004400000}"/>
    <cellStyle name="Normal 2 2 3 3 4 3 2" xfId="21679" xr:uid="{00000000-0005-0000-0000-000005400000}"/>
    <cellStyle name="Normal 2 2 3 3 4 4" xfId="16153" xr:uid="{00000000-0005-0000-0000-000006400000}"/>
    <cellStyle name="Normal 2 2 3 3 4 5" xfId="35287" xr:uid="{00000000-0005-0000-0000-000007400000}"/>
    <cellStyle name="Normal 2 2 3 3 4 6" xfId="38744" xr:uid="{00000000-0005-0000-0000-000008400000}"/>
    <cellStyle name="Normal 2 2 3 3 4 7" xfId="41807" xr:uid="{00000000-0005-0000-0000-000009400000}"/>
    <cellStyle name="Normal 2 2 3 3 5" xfId="2216" xr:uid="{00000000-0005-0000-0000-00000A400000}"/>
    <cellStyle name="Normal 2 2 3 3 5 2" xfId="11002" xr:uid="{00000000-0005-0000-0000-00000B400000}"/>
    <cellStyle name="Normal 2 2 3 3 5 2 2" xfId="25174" xr:uid="{00000000-0005-0000-0000-00000C400000}"/>
    <cellStyle name="Normal 2 2 3 3 5 3" xfId="7815" xr:uid="{00000000-0005-0000-0000-00000D400000}"/>
    <cellStyle name="Normal 2 2 3 3 5 3 2" xfId="22119" xr:uid="{00000000-0005-0000-0000-00000E400000}"/>
    <cellStyle name="Normal 2 2 3 3 5 4" xfId="16593" xr:uid="{00000000-0005-0000-0000-00000F400000}"/>
    <cellStyle name="Normal 2 2 3 3 5 5" xfId="35288" xr:uid="{00000000-0005-0000-0000-000010400000}"/>
    <cellStyle name="Normal 2 2 3 3 5 6" xfId="38745" xr:uid="{00000000-0005-0000-0000-000011400000}"/>
    <cellStyle name="Normal 2 2 3 3 5 7" xfId="41808" xr:uid="{00000000-0005-0000-0000-000012400000}"/>
    <cellStyle name="Normal 2 2 3 3 6" xfId="2881" xr:uid="{00000000-0005-0000-0000-000013400000}"/>
    <cellStyle name="Normal 2 2 3 3 6 2" xfId="11003" xr:uid="{00000000-0005-0000-0000-000014400000}"/>
    <cellStyle name="Normal 2 2 3 3 6 2 2" xfId="25175" xr:uid="{00000000-0005-0000-0000-000015400000}"/>
    <cellStyle name="Normal 2 2 3 3 6 3" xfId="8456" xr:uid="{00000000-0005-0000-0000-000016400000}"/>
    <cellStyle name="Normal 2 2 3 3 6 3 2" xfId="22751" xr:uid="{00000000-0005-0000-0000-000017400000}"/>
    <cellStyle name="Normal 2 2 3 3 6 4" xfId="17225" xr:uid="{00000000-0005-0000-0000-000018400000}"/>
    <cellStyle name="Normal 2 2 3 3 6 5" xfId="35289" xr:uid="{00000000-0005-0000-0000-000019400000}"/>
    <cellStyle name="Normal 2 2 3 3 6 6" xfId="38746" xr:uid="{00000000-0005-0000-0000-00001A400000}"/>
    <cellStyle name="Normal 2 2 3 3 6 7" xfId="41809" xr:uid="{00000000-0005-0000-0000-00001B400000}"/>
    <cellStyle name="Normal 2 2 3 3 7" xfId="3198" xr:uid="{00000000-0005-0000-0000-00001C400000}"/>
    <cellStyle name="Normal 2 2 3 3 7 2" xfId="11004" xr:uid="{00000000-0005-0000-0000-00001D400000}"/>
    <cellStyle name="Normal 2 2 3 3 7 2 2" xfId="25176" xr:uid="{00000000-0005-0000-0000-00001E400000}"/>
    <cellStyle name="Normal 2 2 3 3 7 3" xfId="8772" xr:uid="{00000000-0005-0000-0000-00001F400000}"/>
    <cellStyle name="Normal 2 2 3 3 7 3 2" xfId="23066" xr:uid="{00000000-0005-0000-0000-000020400000}"/>
    <cellStyle name="Normal 2 2 3 3 7 4" xfId="17540" xr:uid="{00000000-0005-0000-0000-000021400000}"/>
    <cellStyle name="Normal 2 2 3 3 7 5" xfId="35290" xr:uid="{00000000-0005-0000-0000-000022400000}"/>
    <cellStyle name="Normal 2 2 3 3 7 6" xfId="38747" xr:uid="{00000000-0005-0000-0000-000023400000}"/>
    <cellStyle name="Normal 2 2 3 3 7 7" xfId="41810" xr:uid="{00000000-0005-0000-0000-000024400000}"/>
    <cellStyle name="Normal 2 2 3 3 8" xfId="3512" xr:uid="{00000000-0005-0000-0000-000025400000}"/>
    <cellStyle name="Normal 2 2 3 3 8 2" xfId="11005" xr:uid="{00000000-0005-0000-0000-000026400000}"/>
    <cellStyle name="Normal 2 2 3 3 8 2 2" xfId="25177" xr:uid="{00000000-0005-0000-0000-000027400000}"/>
    <cellStyle name="Normal 2 2 3 3 8 3" xfId="9086" xr:uid="{00000000-0005-0000-0000-000028400000}"/>
    <cellStyle name="Normal 2 2 3 3 8 3 2" xfId="23379" xr:uid="{00000000-0005-0000-0000-000029400000}"/>
    <cellStyle name="Normal 2 2 3 3 8 4" xfId="17853" xr:uid="{00000000-0005-0000-0000-00002A400000}"/>
    <cellStyle name="Normal 2 2 3 3 8 5" xfId="35291" xr:uid="{00000000-0005-0000-0000-00002B400000}"/>
    <cellStyle name="Normal 2 2 3 3 8 6" xfId="38748" xr:uid="{00000000-0005-0000-0000-00002C400000}"/>
    <cellStyle name="Normal 2 2 3 3 8 7" xfId="41811" xr:uid="{00000000-0005-0000-0000-00002D400000}"/>
    <cellStyle name="Normal 2 2 3 3 9" xfId="3827" xr:uid="{00000000-0005-0000-0000-00002E400000}"/>
    <cellStyle name="Normal 2 2 3 3 9 2" xfId="11006" xr:uid="{00000000-0005-0000-0000-00002F400000}"/>
    <cellStyle name="Normal 2 2 3 3 9 2 2" xfId="25178" xr:uid="{00000000-0005-0000-0000-000030400000}"/>
    <cellStyle name="Normal 2 2 3 3 9 3" xfId="9401" xr:uid="{00000000-0005-0000-0000-000031400000}"/>
    <cellStyle name="Normal 2 2 3 3 9 3 2" xfId="23691" xr:uid="{00000000-0005-0000-0000-000032400000}"/>
    <cellStyle name="Normal 2 2 3 3 9 4" xfId="18165" xr:uid="{00000000-0005-0000-0000-000033400000}"/>
    <cellStyle name="Normal 2 2 3 30" xfId="41780" xr:uid="{00000000-0005-0000-0000-000034400000}"/>
    <cellStyle name="Normal 2 2 3 4" xfId="286" xr:uid="{00000000-0005-0000-0000-000035400000}"/>
    <cellStyle name="Normal 2 2 3 4 10" xfId="30225" xr:uid="{00000000-0005-0000-0000-000036400000}"/>
    <cellStyle name="Normal 2 2 3 4 11" xfId="31782" xr:uid="{00000000-0005-0000-0000-000037400000}"/>
    <cellStyle name="Normal 2 2 3 4 12" xfId="33022" xr:uid="{00000000-0005-0000-0000-000038400000}"/>
    <cellStyle name="Normal 2 2 3 4 13" xfId="35292" xr:uid="{00000000-0005-0000-0000-000039400000}"/>
    <cellStyle name="Normal 2 2 3 4 14" xfId="38749" xr:uid="{00000000-0005-0000-0000-00003A400000}"/>
    <cellStyle name="Normal 2 2 3 4 15" xfId="41812" xr:uid="{00000000-0005-0000-0000-00003B400000}"/>
    <cellStyle name="Normal 2 2 3 4 2" xfId="2060" xr:uid="{00000000-0005-0000-0000-00003C400000}"/>
    <cellStyle name="Normal 2 2 3 4 2 10" xfId="38750" xr:uid="{00000000-0005-0000-0000-00003D400000}"/>
    <cellStyle name="Normal 2 2 3 4 2 11" xfId="41813" xr:uid="{00000000-0005-0000-0000-00003E400000}"/>
    <cellStyle name="Normal 2 2 3 4 2 2" xfId="7659" xr:uid="{00000000-0005-0000-0000-00003F400000}"/>
    <cellStyle name="Normal 2 2 3 4 2 2 2" xfId="21963" xr:uid="{00000000-0005-0000-0000-000040400000}"/>
    <cellStyle name="Normal 2 2 3 4 2 3" xfId="11008" xr:uid="{00000000-0005-0000-0000-000041400000}"/>
    <cellStyle name="Normal 2 2 3 4 2 3 2" xfId="25180" xr:uid="{00000000-0005-0000-0000-000042400000}"/>
    <cellStyle name="Normal 2 2 3 4 2 4" xfId="5513" xr:uid="{00000000-0005-0000-0000-000043400000}"/>
    <cellStyle name="Normal 2 2 3 4 2 4 2" xfId="19842" xr:uid="{00000000-0005-0000-0000-000044400000}"/>
    <cellStyle name="Normal 2 2 3 4 2 5" xfId="16437" xr:uid="{00000000-0005-0000-0000-000045400000}"/>
    <cellStyle name="Normal 2 2 3 4 2 6" xfId="30719" xr:uid="{00000000-0005-0000-0000-000046400000}"/>
    <cellStyle name="Normal 2 2 3 4 2 7" xfId="32276" xr:uid="{00000000-0005-0000-0000-000047400000}"/>
    <cellStyle name="Normal 2 2 3 4 2 8" xfId="33516" xr:uid="{00000000-0005-0000-0000-000048400000}"/>
    <cellStyle name="Normal 2 2 3 4 2 9" xfId="35293" xr:uid="{00000000-0005-0000-0000-000049400000}"/>
    <cellStyle name="Normal 2 2 3 4 3" xfId="6275" xr:uid="{00000000-0005-0000-0000-00004A400000}"/>
    <cellStyle name="Normal 2 2 3 4 3 2" xfId="20583" xr:uid="{00000000-0005-0000-0000-00004B400000}"/>
    <cellStyle name="Normal 2 2 3 4 4" xfId="11007" xr:uid="{00000000-0005-0000-0000-00004C400000}"/>
    <cellStyle name="Normal 2 2 3 4 4 2" xfId="25179" xr:uid="{00000000-0005-0000-0000-00004D400000}"/>
    <cellStyle name="Normal 2 2 3 4 5" xfId="4742" xr:uid="{00000000-0005-0000-0000-00004E400000}"/>
    <cellStyle name="Normal 2 2 3 4 5 2" xfId="19074" xr:uid="{00000000-0005-0000-0000-00004F400000}"/>
    <cellStyle name="Normal 2 2 3 4 6" xfId="13990" xr:uid="{00000000-0005-0000-0000-000050400000}"/>
    <cellStyle name="Normal 2 2 3 4 6 2" xfId="27691" xr:uid="{00000000-0005-0000-0000-000051400000}"/>
    <cellStyle name="Normal 2 2 3 4 7" xfId="14618" xr:uid="{00000000-0005-0000-0000-000052400000}"/>
    <cellStyle name="Normal 2 2 3 4 7 2" xfId="28317" xr:uid="{00000000-0005-0000-0000-000053400000}"/>
    <cellStyle name="Normal 2 2 3 4 8" xfId="15057" xr:uid="{00000000-0005-0000-0000-000054400000}"/>
    <cellStyle name="Normal 2 2 3 4 9" xfId="28965" xr:uid="{00000000-0005-0000-0000-000055400000}"/>
    <cellStyle name="Normal 2 2 3 5" xfId="599" xr:uid="{00000000-0005-0000-0000-000056400000}"/>
    <cellStyle name="Normal 2 2 3 5 10" xfId="35294" xr:uid="{00000000-0005-0000-0000-000057400000}"/>
    <cellStyle name="Normal 2 2 3 5 11" xfId="38751" xr:uid="{00000000-0005-0000-0000-000058400000}"/>
    <cellStyle name="Normal 2 2 3 5 12" xfId="41814" xr:uid="{00000000-0005-0000-0000-000059400000}"/>
    <cellStyle name="Normal 2 2 3 5 2" xfId="2373" xr:uid="{00000000-0005-0000-0000-00005A400000}"/>
    <cellStyle name="Normal 2 2 3 5 2 2" xfId="7971" xr:uid="{00000000-0005-0000-0000-00005B400000}"/>
    <cellStyle name="Normal 2 2 3 5 2 2 2" xfId="22275" xr:uid="{00000000-0005-0000-0000-00005C400000}"/>
    <cellStyle name="Normal 2 2 3 5 2 3" xfId="11010" xr:uid="{00000000-0005-0000-0000-00005D400000}"/>
    <cellStyle name="Normal 2 2 3 5 2 3 2" xfId="25182" xr:uid="{00000000-0005-0000-0000-00005E400000}"/>
    <cellStyle name="Normal 2 2 3 5 2 4" xfId="5825" xr:uid="{00000000-0005-0000-0000-00005F400000}"/>
    <cellStyle name="Normal 2 2 3 5 2 4 2" xfId="20154" xr:uid="{00000000-0005-0000-0000-000060400000}"/>
    <cellStyle name="Normal 2 2 3 5 2 5" xfId="16749" xr:uid="{00000000-0005-0000-0000-000061400000}"/>
    <cellStyle name="Normal 2 2 3 5 2 6" xfId="35295" xr:uid="{00000000-0005-0000-0000-000062400000}"/>
    <cellStyle name="Normal 2 2 3 5 2 7" xfId="38752" xr:uid="{00000000-0005-0000-0000-000063400000}"/>
    <cellStyle name="Normal 2 2 3 5 2 8" xfId="41815" xr:uid="{00000000-0005-0000-0000-000064400000}"/>
    <cellStyle name="Normal 2 2 3 5 3" xfId="6587" xr:uid="{00000000-0005-0000-0000-000065400000}"/>
    <cellStyle name="Normal 2 2 3 5 3 2" xfId="20895" xr:uid="{00000000-0005-0000-0000-000066400000}"/>
    <cellStyle name="Normal 2 2 3 5 4" xfId="11009" xr:uid="{00000000-0005-0000-0000-000067400000}"/>
    <cellStyle name="Normal 2 2 3 5 4 2" xfId="25181" xr:uid="{00000000-0005-0000-0000-000068400000}"/>
    <cellStyle name="Normal 2 2 3 5 5" xfId="5054" xr:uid="{00000000-0005-0000-0000-000069400000}"/>
    <cellStyle name="Normal 2 2 3 5 5 2" xfId="19386" xr:uid="{00000000-0005-0000-0000-00006A400000}"/>
    <cellStyle name="Normal 2 2 3 5 6" xfId="15369" xr:uid="{00000000-0005-0000-0000-00006B400000}"/>
    <cellStyle name="Normal 2 2 3 5 7" xfId="30712" xr:uid="{00000000-0005-0000-0000-00006C400000}"/>
    <cellStyle name="Normal 2 2 3 5 8" xfId="32269" xr:uid="{00000000-0005-0000-0000-00006D400000}"/>
    <cellStyle name="Normal 2 2 3 5 9" xfId="33509" xr:uid="{00000000-0005-0000-0000-00006E400000}"/>
    <cellStyle name="Normal 2 2 3 6" xfId="1257" xr:uid="{00000000-0005-0000-0000-00006F400000}"/>
    <cellStyle name="Normal 2 2 3 6 2" xfId="6906" xr:uid="{00000000-0005-0000-0000-000070400000}"/>
    <cellStyle name="Normal 2 2 3 6 2 2" xfId="21211" xr:uid="{00000000-0005-0000-0000-000071400000}"/>
    <cellStyle name="Normal 2 2 3 6 3" xfId="11011" xr:uid="{00000000-0005-0000-0000-000072400000}"/>
    <cellStyle name="Normal 2 2 3 6 3 2" xfId="25183" xr:uid="{00000000-0005-0000-0000-000073400000}"/>
    <cellStyle name="Normal 2 2 3 6 4" xfId="5405" xr:uid="{00000000-0005-0000-0000-000074400000}"/>
    <cellStyle name="Normal 2 2 3 6 4 2" xfId="19734" xr:uid="{00000000-0005-0000-0000-000075400000}"/>
    <cellStyle name="Normal 2 2 3 6 5" xfId="15685" xr:uid="{00000000-0005-0000-0000-000076400000}"/>
    <cellStyle name="Normal 2 2 3 6 6" xfId="35296" xr:uid="{00000000-0005-0000-0000-000077400000}"/>
    <cellStyle name="Normal 2 2 3 6 7" xfId="38753" xr:uid="{00000000-0005-0000-0000-000078400000}"/>
    <cellStyle name="Normal 2 2 3 6 8" xfId="41816" xr:uid="{00000000-0005-0000-0000-000079400000}"/>
    <cellStyle name="Normal 2 2 3 7" xfId="1570" xr:uid="{00000000-0005-0000-0000-00007A400000}"/>
    <cellStyle name="Normal 2 2 3 7 2" xfId="11012" xr:uid="{00000000-0005-0000-0000-00007B400000}"/>
    <cellStyle name="Normal 2 2 3 7 2 2" xfId="25184" xr:uid="{00000000-0005-0000-0000-00007C400000}"/>
    <cellStyle name="Normal 2 2 3 7 3" xfId="7219" xr:uid="{00000000-0005-0000-0000-00007D400000}"/>
    <cellStyle name="Normal 2 2 3 7 3 2" xfId="21523" xr:uid="{00000000-0005-0000-0000-00007E400000}"/>
    <cellStyle name="Normal 2 2 3 7 4" xfId="15997" xr:uid="{00000000-0005-0000-0000-00007F400000}"/>
    <cellStyle name="Normal 2 2 3 7 5" xfId="35297" xr:uid="{00000000-0005-0000-0000-000080400000}"/>
    <cellStyle name="Normal 2 2 3 7 6" xfId="38754" xr:uid="{00000000-0005-0000-0000-000081400000}"/>
    <cellStyle name="Normal 2 2 3 7 7" xfId="41817" xr:uid="{00000000-0005-0000-0000-000082400000}"/>
    <cellStyle name="Normal 2 2 3 8" xfId="1949" xr:uid="{00000000-0005-0000-0000-000083400000}"/>
    <cellStyle name="Normal 2 2 3 8 2" xfId="11013" xr:uid="{00000000-0005-0000-0000-000084400000}"/>
    <cellStyle name="Normal 2 2 3 8 2 2" xfId="25185" xr:uid="{00000000-0005-0000-0000-000085400000}"/>
    <cellStyle name="Normal 2 2 3 8 3" xfId="7551" xr:uid="{00000000-0005-0000-0000-000086400000}"/>
    <cellStyle name="Normal 2 2 3 8 3 2" xfId="21855" xr:uid="{00000000-0005-0000-0000-000087400000}"/>
    <cellStyle name="Normal 2 2 3 8 4" xfId="16329" xr:uid="{00000000-0005-0000-0000-000088400000}"/>
    <cellStyle name="Normal 2 2 3 8 5" xfId="35298" xr:uid="{00000000-0005-0000-0000-000089400000}"/>
    <cellStyle name="Normal 2 2 3 8 6" xfId="38755" xr:uid="{00000000-0005-0000-0000-00008A400000}"/>
    <cellStyle name="Normal 2 2 3 8 7" xfId="41818" xr:uid="{00000000-0005-0000-0000-00008B400000}"/>
    <cellStyle name="Normal 2 2 3 9" xfId="2725" xr:uid="{00000000-0005-0000-0000-00008C400000}"/>
    <cellStyle name="Normal 2 2 3 9 2" xfId="11014" xr:uid="{00000000-0005-0000-0000-00008D400000}"/>
    <cellStyle name="Normal 2 2 3 9 2 2" xfId="25186" xr:uid="{00000000-0005-0000-0000-00008E400000}"/>
    <cellStyle name="Normal 2 2 3 9 3" xfId="8300" xr:uid="{00000000-0005-0000-0000-00008F400000}"/>
    <cellStyle name="Normal 2 2 3 9 3 2" xfId="22595" xr:uid="{00000000-0005-0000-0000-000090400000}"/>
    <cellStyle name="Normal 2 2 3 9 4" xfId="17069" xr:uid="{00000000-0005-0000-0000-000091400000}"/>
    <cellStyle name="Normal 2 2 3 9 5" xfId="35299" xr:uid="{00000000-0005-0000-0000-000092400000}"/>
    <cellStyle name="Normal 2 2 3 9 6" xfId="38756" xr:uid="{00000000-0005-0000-0000-000093400000}"/>
    <cellStyle name="Normal 2 2 3 9 7" xfId="41819" xr:uid="{00000000-0005-0000-0000-000094400000}"/>
    <cellStyle name="Normal 2 2 4" xfId="173" xr:uid="{00000000-0005-0000-0000-000095400000}"/>
    <cellStyle name="Normal 2 2 4 10" xfId="3395" xr:uid="{00000000-0005-0000-0000-000096400000}"/>
    <cellStyle name="Normal 2 2 4 10 2" xfId="11016" xr:uid="{00000000-0005-0000-0000-000097400000}"/>
    <cellStyle name="Normal 2 2 4 10 2 2" xfId="25188" xr:uid="{00000000-0005-0000-0000-000098400000}"/>
    <cellStyle name="Normal 2 2 4 10 3" xfId="8969" xr:uid="{00000000-0005-0000-0000-000099400000}"/>
    <cellStyle name="Normal 2 2 4 10 3 2" xfId="23262" xr:uid="{00000000-0005-0000-0000-00009A400000}"/>
    <cellStyle name="Normal 2 2 4 10 4" xfId="17736" xr:uid="{00000000-0005-0000-0000-00009B400000}"/>
    <cellStyle name="Normal 2 2 4 10 5" xfId="35301" xr:uid="{00000000-0005-0000-0000-00009C400000}"/>
    <cellStyle name="Normal 2 2 4 10 6" xfId="38758" xr:uid="{00000000-0005-0000-0000-00009D400000}"/>
    <cellStyle name="Normal 2 2 4 10 7" xfId="41821" xr:uid="{00000000-0005-0000-0000-00009E400000}"/>
    <cellStyle name="Normal 2 2 4 11" xfId="3710" xr:uid="{00000000-0005-0000-0000-00009F400000}"/>
    <cellStyle name="Normal 2 2 4 11 2" xfId="11017" xr:uid="{00000000-0005-0000-0000-0000A0400000}"/>
    <cellStyle name="Normal 2 2 4 11 2 2" xfId="25189" xr:uid="{00000000-0005-0000-0000-0000A1400000}"/>
    <cellStyle name="Normal 2 2 4 11 3" xfId="9284" xr:uid="{00000000-0005-0000-0000-0000A2400000}"/>
    <cellStyle name="Normal 2 2 4 11 3 2" xfId="23574" xr:uid="{00000000-0005-0000-0000-0000A3400000}"/>
    <cellStyle name="Normal 2 2 4 11 4" xfId="18048" xr:uid="{00000000-0005-0000-0000-0000A4400000}"/>
    <cellStyle name="Normal 2 2 4 12" xfId="4027" xr:uid="{00000000-0005-0000-0000-0000A5400000}"/>
    <cellStyle name="Normal 2 2 4 12 2" xfId="11018" xr:uid="{00000000-0005-0000-0000-0000A6400000}"/>
    <cellStyle name="Normal 2 2 4 12 2 2" xfId="25190" xr:uid="{00000000-0005-0000-0000-0000A7400000}"/>
    <cellStyle name="Normal 2 2 4 12 3" xfId="6170" xr:uid="{00000000-0005-0000-0000-0000A8400000}"/>
    <cellStyle name="Normal 2 2 4 12 3 2" xfId="20478" xr:uid="{00000000-0005-0000-0000-0000A9400000}"/>
    <cellStyle name="Normal 2 2 4 12 4" xfId="18360" xr:uid="{00000000-0005-0000-0000-0000AA400000}"/>
    <cellStyle name="Normal 2 2 4 13" xfId="4340" xr:uid="{00000000-0005-0000-0000-0000AB400000}"/>
    <cellStyle name="Normal 2 2 4 13 2" xfId="11019" xr:uid="{00000000-0005-0000-0000-0000AC400000}"/>
    <cellStyle name="Normal 2 2 4 13 2 2" xfId="25191" xr:uid="{00000000-0005-0000-0000-0000AD400000}"/>
    <cellStyle name="Normal 2 2 4 13 3" xfId="18672" xr:uid="{00000000-0005-0000-0000-0000AE400000}"/>
    <cellStyle name="Normal 2 2 4 14" xfId="11015" xr:uid="{00000000-0005-0000-0000-0000AF400000}"/>
    <cellStyle name="Normal 2 2 4 14 2" xfId="25187" xr:uid="{00000000-0005-0000-0000-0000B0400000}"/>
    <cellStyle name="Normal 2 2 4 15" xfId="4637" xr:uid="{00000000-0005-0000-0000-0000B1400000}"/>
    <cellStyle name="Normal 2 2 4 15 2" xfId="18969" xr:uid="{00000000-0005-0000-0000-0000B2400000}"/>
    <cellStyle name="Normal 2 2 4 16" xfId="13716" xr:uid="{00000000-0005-0000-0000-0000B3400000}"/>
    <cellStyle name="Normal 2 2 4 16 2" xfId="27417" xr:uid="{00000000-0005-0000-0000-0000B4400000}"/>
    <cellStyle name="Normal 2 2 4 17" xfId="14344" xr:uid="{00000000-0005-0000-0000-0000B5400000}"/>
    <cellStyle name="Normal 2 2 4 17 2" xfId="28043" xr:uid="{00000000-0005-0000-0000-0000B6400000}"/>
    <cellStyle name="Normal 2 2 4 18" xfId="14952" xr:uid="{00000000-0005-0000-0000-0000B7400000}"/>
    <cellStyle name="Normal 2 2 4 19" xfId="28691" xr:uid="{00000000-0005-0000-0000-0000B8400000}"/>
    <cellStyle name="Normal 2 2 4 2" xfId="481" xr:uid="{00000000-0005-0000-0000-0000B9400000}"/>
    <cellStyle name="Normal 2 2 4 2 10" xfId="4183" xr:uid="{00000000-0005-0000-0000-0000BA400000}"/>
    <cellStyle name="Normal 2 2 4 2 10 2" xfId="11021" xr:uid="{00000000-0005-0000-0000-0000BB400000}"/>
    <cellStyle name="Normal 2 2 4 2 10 2 2" xfId="25193" xr:uid="{00000000-0005-0000-0000-0000BC400000}"/>
    <cellStyle name="Normal 2 2 4 2 10 3" xfId="6470" xr:uid="{00000000-0005-0000-0000-0000BD400000}"/>
    <cellStyle name="Normal 2 2 4 2 10 3 2" xfId="20778" xr:uid="{00000000-0005-0000-0000-0000BE400000}"/>
    <cellStyle name="Normal 2 2 4 2 10 4" xfId="18516" xr:uid="{00000000-0005-0000-0000-0000BF400000}"/>
    <cellStyle name="Normal 2 2 4 2 11" xfId="4496" xr:uid="{00000000-0005-0000-0000-0000C0400000}"/>
    <cellStyle name="Normal 2 2 4 2 11 2" xfId="11022" xr:uid="{00000000-0005-0000-0000-0000C1400000}"/>
    <cellStyle name="Normal 2 2 4 2 11 2 2" xfId="25194" xr:uid="{00000000-0005-0000-0000-0000C2400000}"/>
    <cellStyle name="Normal 2 2 4 2 11 3" xfId="18828" xr:uid="{00000000-0005-0000-0000-0000C3400000}"/>
    <cellStyle name="Normal 2 2 4 2 12" xfId="11020" xr:uid="{00000000-0005-0000-0000-0000C4400000}"/>
    <cellStyle name="Normal 2 2 4 2 12 2" xfId="25192" xr:uid="{00000000-0005-0000-0000-0000C5400000}"/>
    <cellStyle name="Normal 2 2 4 2 13" xfId="4937" xr:uid="{00000000-0005-0000-0000-0000C6400000}"/>
    <cellStyle name="Normal 2 2 4 2 13 2" xfId="19269" xr:uid="{00000000-0005-0000-0000-0000C7400000}"/>
    <cellStyle name="Normal 2 2 4 2 14" xfId="13872" xr:uid="{00000000-0005-0000-0000-0000C8400000}"/>
    <cellStyle name="Normal 2 2 4 2 14 2" xfId="27573" xr:uid="{00000000-0005-0000-0000-0000C9400000}"/>
    <cellStyle name="Normal 2 2 4 2 15" xfId="14500" xr:uid="{00000000-0005-0000-0000-0000CA400000}"/>
    <cellStyle name="Normal 2 2 4 2 15 2" xfId="28199" xr:uid="{00000000-0005-0000-0000-0000CB400000}"/>
    <cellStyle name="Normal 2 2 4 2 16" xfId="15252" xr:uid="{00000000-0005-0000-0000-0000CC400000}"/>
    <cellStyle name="Normal 2 2 4 2 17" xfId="28847" xr:uid="{00000000-0005-0000-0000-0000CD400000}"/>
    <cellStyle name="Normal 2 2 4 2 18" xfId="29476" xr:uid="{00000000-0005-0000-0000-0000CE400000}"/>
    <cellStyle name="Normal 2 2 4 2 19" xfId="29792" xr:uid="{00000000-0005-0000-0000-0000CF400000}"/>
    <cellStyle name="Normal 2 2 4 2 2" xfId="794" xr:uid="{00000000-0005-0000-0000-0000D0400000}"/>
    <cellStyle name="Normal 2 2 4 2 2 10" xfId="30420" xr:uid="{00000000-0005-0000-0000-0000D1400000}"/>
    <cellStyle name="Normal 2 2 4 2 2 11" xfId="31977" xr:uid="{00000000-0005-0000-0000-0000D2400000}"/>
    <cellStyle name="Normal 2 2 4 2 2 12" xfId="33217" xr:uid="{00000000-0005-0000-0000-0000D3400000}"/>
    <cellStyle name="Normal 2 2 4 2 2 13" xfId="35303" xr:uid="{00000000-0005-0000-0000-0000D4400000}"/>
    <cellStyle name="Normal 2 2 4 2 2 14" xfId="38760" xr:uid="{00000000-0005-0000-0000-0000D5400000}"/>
    <cellStyle name="Normal 2 2 4 2 2 15" xfId="41823" xr:uid="{00000000-0005-0000-0000-0000D6400000}"/>
    <cellStyle name="Normal 2 2 4 2 2 2" xfId="2568" xr:uid="{00000000-0005-0000-0000-0000D7400000}"/>
    <cellStyle name="Normal 2 2 4 2 2 2 10" xfId="38761" xr:uid="{00000000-0005-0000-0000-0000D8400000}"/>
    <cellStyle name="Normal 2 2 4 2 2 2 11" xfId="41824" xr:uid="{00000000-0005-0000-0000-0000D9400000}"/>
    <cellStyle name="Normal 2 2 4 2 2 2 2" xfId="8166" xr:uid="{00000000-0005-0000-0000-0000DA400000}"/>
    <cellStyle name="Normal 2 2 4 2 2 2 2 2" xfId="22470" xr:uid="{00000000-0005-0000-0000-0000DB400000}"/>
    <cellStyle name="Normal 2 2 4 2 2 2 3" xfId="11024" xr:uid="{00000000-0005-0000-0000-0000DC400000}"/>
    <cellStyle name="Normal 2 2 4 2 2 2 3 2" xfId="25196" xr:uid="{00000000-0005-0000-0000-0000DD400000}"/>
    <cellStyle name="Normal 2 2 4 2 2 2 4" xfId="6020" xr:uid="{00000000-0005-0000-0000-0000DE400000}"/>
    <cellStyle name="Normal 2 2 4 2 2 2 4 2" xfId="20349" xr:uid="{00000000-0005-0000-0000-0000DF400000}"/>
    <cellStyle name="Normal 2 2 4 2 2 2 5" xfId="16944" xr:uid="{00000000-0005-0000-0000-0000E0400000}"/>
    <cellStyle name="Normal 2 2 4 2 2 2 6" xfId="30722" xr:uid="{00000000-0005-0000-0000-0000E1400000}"/>
    <cellStyle name="Normal 2 2 4 2 2 2 7" xfId="32279" xr:uid="{00000000-0005-0000-0000-0000E2400000}"/>
    <cellStyle name="Normal 2 2 4 2 2 2 8" xfId="33519" xr:uid="{00000000-0005-0000-0000-0000E3400000}"/>
    <cellStyle name="Normal 2 2 4 2 2 2 9" xfId="35304" xr:uid="{00000000-0005-0000-0000-0000E4400000}"/>
    <cellStyle name="Normal 2 2 4 2 2 3" xfId="6782" xr:uid="{00000000-0005-0000-0000-0000E5400000}"/>
    <cellStyle name="Normal 2 2 4 2 2 3 2" xfId="21090" xr:uid="{00000000-0005-0000-0000-0000E6400000}"/>
    <cellStyle name="Normal 2 2 4 2 2 4" xfId="11023" xr:uid="{00000000-0005-0000-0000-0000E7400000}"/>
    <cellStyle name="Normal 2 2 4 2 2 4 2" xfId="25195" xr:uid="{00000000-0005-0000-0000-0000E8400000}"/>
    <cellStyle name="Normal 2 2 4 2 2 5" xfId="5249" xr:uid="{00000000-0005-0000-0000-0000E9400000}"/>
    <cellStyle name="Normal 2 2 4 2 2 5 2" xfId="19581" xr:uid="{00000000-0005-0000-0000-0000EA400000}"/>
    <cellStyle name="Normal 2 2 4 2 2 6" xfId="14186" xr:uid="{00000000-0005-0000-0000-0000EB400000}"/>
    <cellStyle name="Normal 2 2 4 2 2 6 2" xfId="27886" xr:uid="{00000000-0005-0000-0000-0000EC400000}"/>
    <cellStyle name="Normal 2 2 4 2 2 7" xfId="14813" xr:uid="{00000000-0005-0000-0000-0000ED400000}"/>
    <cellStyle name="Normal 2 2 4 2 2 7 2" xfId="28512" xr:uid="{00000000-0005-0000-0000-0000EE400000}"/>
    <cellStyle name="Normal 2 2 4 2 2 8" xfId="15564" xr:uid="{00000000-0005-0000-0000-0000EF400000}"/>
    <cellStyle name="Normal 2 2 4 2 2 9" xfId="29160" xr:uid="{00000000-0005-0000-0000-0000F0400000}"/>
    <cellStyle name="Normal 2 2 4 2 20" xfId="30107" xr:uid="{00000000-0005-0000-0000-0000F1400000}"/>
    <cellStyle name="Normal 2 2 4 2 21" xfId="31350" xr:uid="{00000000-0005-0000-0000-0000F2400000}"/>
    <cellStyle name="Normal 2 2 4 2 22" xfId="31664" xr:uid="{00000000-0005-0000-0000-0000F3400000}"/>
    <cellStyle name="Normal 2 2 4 2 23" xfId="32904" xr:uid="{00000000-0005-0000-0000-0000F4400000}"/>
    <cellStyle name="Normal 2 2 4 2 24" xfId="35302" xr:uid="{00000000-0005-0000-0000-0000F5400000}"/>
    <cellStyle name="Normal 2 2 4 2 25" xfId="37544" xr:uid="{00000000-0005-0000-0000-0000F6400000}"/>
    <cellStyle name="Normal 2 2 4 2 26" xfId="38759" xr:uid="{00000000-0005-0000-0000-0000F7400000}"/>
    <cellStyle name="Normal 2 2 4 2 27" xfId="41822" xr:uid="{00000000-0005-0000-0000-0000F8400000}"/>
    <cellStyle name="Normal 2 2 4 2 3" xfId="1452" xr:uid="{00000000-0005-0000-0000-0000F9400000}"/>
    <cellStyle name="Normal 2 2 4 2 3 10" xfId="38762" xr:uid="{00000000-0005-0000-0000-0000FA400000}"/>
    <cellStyle name="Normal 2 2 4 2 3 11" xfId="41825" xr:uid="{00000000-0005-0000-0000-0000FB400000}"/>
    <cellStyle name="Normal 2 2 4 2 3 2" xfId="7101" xr:uid="{00000000-0005-0000-0000-0000FC400000}"/>
    <cellStyle name="Normal 2 2 4 2 3 2 2" xfId="21406" xr:uid="{00000000-0005-0000-0000-0000FD400000}"/>
    <cellStyle name="Normal 2 2 4 2 3 3" xfId="11025" xr:uid="{00000000-0005-0000-0000-0000FE400000}"/>
    <cellStyle name="Normal 2 2 4 2 3 3 2" xfId="25197" xr:uid="{00000000-0005-0000-0000-0000FF400000}"/>
    <cellStyle name="Normal 2 2 4 2 3 4" xfId="5708" xr:uid="{00000000-0005-0000-0000-000000410000}"/>
    <cellStyle name="Normal 2 2 4 2 3 4 2" xfId="20037" xr:uid="{00000000-0005-0000-0000-000001410000}"/>
    <cellStyle name="Normal 2 2 4 2 3 5" xfId="15880" xr:uid="{00000000-0005-0000-0000-000002410000}"/>
    <cellStyle name="Normal 2 2 4 2 3 6" xfId="30721" xr:uid="{00000000-0005-0000-0000-000003410000}"/>
    <cellStyle name="Normal 2 2 4 2 3 7" xfId="32278" xr:uid="{00000000-0005-0000-0000-000004410000}"/>
    <cellStyle name="Normal 2 2 4 2 3 8" xfId="33518" xr:uid="{00000000-0005-0000-0000-000005410000}"/>
    <cellStyle name="Normal 2 2 4 2 3 9" xfId="35305" xr:uid="{00000000-0005-0000-0000-000006410000}"/>
    <cellStyle name="Normal 2 2 4 2 4" xfId="1765" xr:uid="{00000000-0005-0000-0000-000007410000}"/>
    <cellStyle name="Normal 2 2 4 2 4 2" xfId="11026" xr:uid="{00000000-0005-0000-0000-000008410000}"/>
    <cellStyle name="Normal 2 2 4 2 4 2 2" xfId="25198" xr:uid="{00000000-0005-0000-0000-000009410000}"/>
    <cellStyle name="Normal 2 2 4 2 4 3" xfId="7414" xr:uid="{00000000-0005-0000-0000-00000A410000}"/>
    <cellStyle name="Normal 2 2 4 2 4 3 2" xfId="21718" xr:uid="{00000000-0005-0000-0000-00000B410000}"/>
    <cellStyle name="Normal 2 2 4 2 4 4" xfId="16192" xr:uid="{00000000-0005-0000-0000-00000C410000}"/>
    <cellStyle name="Normal 2 2 4 2 4 5" xfId="35306" xr:uid="{00000000-0005-0000-0000-00000D410000}"/>
    <cellStyle name="Normal 2 2 4 2 4 6" xfId="38763" xr:uid="{00000000-0005-0000-0000-00000E410000}"/>
    <cellStyle name="Normal 2 2 4 2 4 7" xfId="41826" xr:uid="{00000000-0005-0000-0000-00000F410000}"/>
    <cellStyle name="Normal 2 2 4 2 5" xfId="2255" xr:uid="{00000000-0005-0000-0000-000010410000}"/>
    <cellStyle name="Normal 2 2 4 2 5 2" xfId="11027" xr:uid="{00000000-0005-0000-0000-000011410000}"/>
    <cellStyle name="Normal 2 2 4 2 5 2 2" xfId="25199" xr:uid="{00000000-0005-0000-0000-000012410000}"/>
    <cellStyle name="Normal 2 2 4 2 5 3" xfId="7854" xr:uid="{00000000-0005-0000-0000-000013410000}"/>
    <cellStyle name="Normal 2 2 4 2 5 3 2" xfId="22158" xr:uid="{00000000-0005-0000-0000-000014410000}"/>
    <cellStyle name="Normal 2 2 4 2 5 4" xfId="16632" xr:uid="{00000000-0005-0000-0000-000015410000}"/>
    <cellStyle name="Normal 2 2 4 2 5 5" xfId="35307" xr:uid="{00000000-0005-0000-0000-000016410000}"/>
    <cellStyle name="Normal 2 2 4 2 5 6" xfId="38764" xr:uid="{00000000-0005-0000-0000-000017410000}"/>
    <cellStyle name="Normal 2 2 4 2 5 7" xfId="41827" xr:uid="{00000000-0005-0000-0000-000018410000}"/>
    <cellStyle name="Normal 2 2 4 2 6" xfId="2920" xr:uid="{00000000-0005-0000-0000-000019410000}"/>
    <cellStyle name="Normal 2 2 4 2 6 2" xfId="11028" xr:uid="{00000000-0005-0000-0000-00001A410000}"/>
    <cellStyle name="Normal 2 2 4 2 6 2 2" xfId="25200" xr:uid="{00000000-0005-0000-0000-00001B410000}"/>
    <cellStyle name="Normal 2 2 4 2 6 3" xfId="8495" xr:uid="{00000000-0005-0000-0000-00001C410000}"/>
    <cellStyle name="Normal 2 2 4 2 6 3 2" xfId="22790" xr:uid="{00000000-0005-0000-0000-00001D410000}"/>
    <cellStyle name="Normal 2 2 4 2 6 4" xfId="17264" xr:uid="{00000000-0005-0000-0000-00001E410000}"/>
    <cellStyle name="Normal 2 2 4 2 6 5" xfId="35308" xr:uid="{00000000-0005-0000-0000-00001F410000}"/>
    <cellStyle name="Normal 2 2 4 2 6 6" xfId="38765" xr:uid="{00000000-0005-0000-0000-000020410000}"/>
    <cellStyle name="Normal 2 2 4 2 6 7" xfId="41828" xr:uid="{00000000-0005-0000-0000-000021410000}"/>
    <cellStyle name="Normal 2 2 4 2 7" xfId="3237" xr:uid="{00000000-0005-0000-0000-000022410000}"/>
    <cellStyle name="Normal 2 2 4 2 7 2" xfId="11029" xr:uid="{00000000-0005-0000-0000-000023410000}"/>
    <cellStyle name="Normal 2 2 4 2 7 2 2" xfId="25201" xr:uid="{00000000-0005-0000-0000-000024410000}"/>
    <cellStyle name="Normal 2 2 4 2 7 3" xfId="8811" xr:uid="{00000000-0005-0000-0000-000025410000}"/>
    <cellStyle name="Normal 2 2 4 2 7 3 2" xfId="23105" xr:uid="{00000000-0005-0000-0000-000026410000}"/>
    <cellStyle name="Normal 2 2 4 2 7 4" xfId="17579" xr:uid="{00000000-0005-0000-0000-000027410000}"/>
    <cellStyle name="Normal 2 2 4 2 7 5" xfId="35309" xr:uid="{00000000-0005-0000-0000-000028410000}"/>
    <cellStyle name="Normal 2 2 4 2 7 6" xfId="38766" xr:uid="{00000000-0005-0000-0000-000029410000}"/>
    <cellStyle name="Normal 2 2 4 2 7 7" xfId="41829" xr:uid="{00000000-0005-0000-0000-00002A410000}"/>
    <cellStyle name="Normal 2 2 4 2 8" xfId="3551" xr:uid="{00000000-0005-0000-0000-00002B410000}"/>
    <cellStyle name="Normal 2 2 4 2 8 2" xfId="11030" xr:uid="{00000000-0005-0000-0000-00002C410000}"/>
    <cellStyle name="Normal 2 2 4 2 8 2 2" xfId="25202" xr:uid="{00000000-0005-0000-0000-00002D410000}"/>
    <cellStyle name="Normal 2 2 4 2 8 3" xfId="9125" xr:uid="{00000000-0005-0000-0000-00002E410000}"/>
    <cellStyle name="Normal 2 2 4 2 8 3 2" xfId="23418" xr:uid="{00000000-0005-0000-0000-00002F410000}"/>
    <cellStyle name="Normal 2 2 4 2 8 4" xfId="17892" xr:uid="{00000000-0005-0000-0000-000030410000}"/>
    <cellStyle name="Normal 2 2 4 2 8 5" xfId="35310" xr:uid="{00000000-0005-0000-0000-000031410000}"/>
    <cellStyle name="Normal 2 2 4 2 8 6" xfId="38767" xr:uid="{00000000-0005-0000-0000-000032410000}"/>
    <cellStyle name="Normal 2 2 4 2 8 7" xfId="41830" xr:uid="{00000000-0005-0000-0000-000033410000}"/>
    <cellStyle name="Normal 2 2 4 2 9" xfId="3866" xr:uid="{00000000-0005-0000-0000-000034410000}"/>
    <cellStyle name="Normal 2 2 4 2 9 2" xfId="11031" xr:uid="{00000000-0005-0000-0000-000035410000}"/>
    <cellStyle name="Normal 2 2 4 2 9 2 2" xfId="25203" xr:uid="{00000000-0005-0000-0000-000036410000}"/>
    <cellStyle name="Normal 2 2 4 2 9 3" xfId="9440" xr:uid="{00000000-0005-0000-0000-000037410000}"/>
    <cellStyle name="Normal 2 2 4 2 9 3 2" xfId="23730" xr:uid="{00000000-0005-0000-0000-000038410000}"/>
    <cellStyle name="Normal 2 2 4 2 9 4" xfId="18204" xr:uid="{00000000-0005-0000-0000-000039410000}"/>
    <cellStyle name="Normal 2 2 4 20" xfId="29320" xr:uid="{00000000-0005-0000-0000-00003A410000}"/>
    <cellStyle name="Normal 2 2 4 21" xfId="29636" xr:uid="{00000000-0005-0000-0000-00003B410000}"/>
    <cellStyle name="Normal 2 2 4 22" xfId="29951" xr:uid="{00000000-0005-0000-0000-00003C410000}"/>
    <cellStyle name="Normal 2 2 4 23" xfId="31194" xr:uid="{00000000-0005-0000-0000-00003D410000}"/>
    <cellStyle name="Normal 2 2 4 24" xfId="31508" xr:uid="{00000000-0005-0000-0000-00003E410000}"/>
    <cellStyle name="Normal 2 2 4 25" xfId="32748" xr:uid="{00000000-0005-0000-0000-00003F410000}"/>
    <cellStyle name="Normal 2 2 4 26" xfId="35300" xr:uid="{00000000-0005-0000-0000-000040410000}"/>
    <cellStyle name="Normal 2 2 4 27" xfId="37388" xr:uid="{00000000-0005-0000-0000-000041410000}"/>
    <cellStyle name="Normal 2 2 4 28" xfId="38757" xr:uid="{00000000-0005-0000-0000-000042410000}"/>
    <cellStyle name="Normal 2 2 4 29" xfId="41820" xr:uid="{00000000-0005-0000-0000-000043410000}"/>
    <cellStyle name="Normal 2 2 4 3" xfId="325" xr:uid="{00000000-0005-0000-0000-000044410000}"/>
    <cellStyle name="Normal 2 2 4 3 10" xfId="30264" xr:uid="{00000000-0005-0000-0000-000045410000}"/>
    <cellStyle name="Normal 2 2 4 3 11" xfId="31821" xr:uid="{00000000-0005-0000-0000-000046410000}"/>
    <cellStyle name="Normal 2 2 4 3 12" xfId="33061" xr:uid="{00000000-0005-0000-0000-000047410000}"/>
    <cellStyle name="Normal 2 2 4 3 13" xfId="35311" xr:uid="{00000000-0005-0000-0000-000048410000}"/>
    <cellStyle name="Normal 2 2 4 3 14" xfId="38768" xr:uid="{00000000-0005-0000-0000-000049410000}"/>
    <cellStyle name="Normal 2 2 4 3 15" xfId="41831" xr:uid="{00000000-0005-0000-0000-00004A410000}"/>
    <cellStyle name="Normal 2 2 4 3 2" xfId="2099" xr:uid="{00000000-0005-0000-0000-00004B410000}"/>
    <cellStyle name="Normal 2 2 4 3 2 10" xfId="38769" xr:uid="{00000000-0005-0000-0000-00004C410000}"/>
    <cellStyle name="Normal 2 2 4 3 2 11" xfId="41832" xr:uid="{00000000-0005-0000-0000-00004D410000}"/>
    <cellStyle name="Normal 2 2 4 3 2 2" xfId="7698" xr:uid="{00000000-0005-0000-0000-00004E410000}"/>
    <cellStyle name="Normal 2 2 4 3 2 2 2" xfId="22002" xr:uid="{00000000-0005-0000-0000-00004F410000}"/>
    <cellStyle name="Normal 2 2 4 3 2 3" xfId="11033" xr:uid="{00000000-0005-0000-0000-000050410000}"/>
    <cellStyle name="Normal 2 2 4 3 2 3 2" xfId="25205" xr:uid="{00000000-0005-0000-0000-000051410000}"/>
    <cellStyle name="Normal 2 2 4 3 2 4" xfId="5552" xr:uid="{00000000-0005-0000-0000-000052410000}"/>
    <cellStyle name="Normal 2 2 4 3 2 4 2" xfId="19881" xr:uid="{00000000-0005-0000-0000-000053410000}"/>
    <cellStyle name="Normal 2 2 4 3 2 5" xfId="16476" xr:uid="{00000000-0005-0000-0000-000054410000}"/>
    <cellStyle name="Normal 2 2 4 3 2 6" xfId="30723" xr:uid="{00000000-0005-0000-0000-000055410000}"/>
    <cellStyle name="Normal 2 2 4 3 2 7" xfId="32280" xr:uid="{00000000-0005-0000-0000-000056410000}"/>
    <cellStyle name="Normal 2 2 4 3 2 8" xfId="33520" xr:uid="{00000000-0005-0000-0000-000057410000}"/>
    <cellStyle name="Normal 2 2 4 3 2 9" xfId="35312" xr:uid="{00000000-0005-0000-0000-000058410000}"/>
    <cellStyle name="Normal 2 2 4 3 3" xfId="6314" xr:uid="{00000000-0005-0000-0000-000059410000}"/>
    <cellStyle name="Normal 2 2 4 3 3 2" xfId="20622" xr:uid="{00000000-0005-0000-0000-00005A410000}"/>
    <cellStyle name="Normal 2 2 4 3 4" xfId="11032" xr:uid="{00000000-0005-0000-0000-00005B410000}"/>
    <cellStyle name="Normal 2 2 4 3 4 2" xfId="25204" xr:uid="{00000000-0005-0000-0000-00005C410000}"/>
    <cellStyle name="Normal 2 2 4 3 5" xfId="4781" xr:uid="{00000000-0005-0000-0000-00005D410000}"/>
    <cellStyle name="Normal 2 2 4 3 5 2" xfId="19113" xr:uid="{00000000-0005-0000-0000-00005E410000}"/>
    <cellStyle name="Normal 2 2 4 3 6" xfId="14029" xr:uid="{00000000-0005-0000-0000-00005F410000}"/>
    <cellStyle name="Normal 2 2 4 3 6 2" xfId="27730" xr:uid="{00000000-0005-0000-0000-000060410000}"/>
    <cellStyle name="Normal 2 2 4 3 7" xfId="14657" xr:uid="{00000000-0005-0000-0000-000061410000}"/>
    <cellStyle name="Normal 2 2 4 3 7 2" xfId="28356" xr:uid="{00000000-0005-0000-0000-000062410000}"/>
    <cellStyle name="Normal 2 2 4 3 8" xfId="15096" xr:uid="{00000000-0005-0000-0000-000063410000}"/>
    <cellStyle name="Normal 2 2 4 3 9" xfId="29004" xr:uid="{00000000-0005-0000-0000-000064410000}"/>
    <cellStyle name="Normal 2 2 4 4" xfId="638" xr:uid="{00000000-0005-0000-0000-000065410000}"/>
    <cellStyle name="Normal 2 2 4 4 10" xfId="35313" xr:uid="{00000000-0005-0000-0000-000066410000}"/>
    <cellStyle name="Normal 2 2 4 4 11" xfId="38770" xr:uid="{00000000-0005-0000-0000-000067410000}"/>
    <cellStyle name="Normal 2 2 4 4 12" xfId="41833" xr:uid="{00000000-0005-0000-0000-000068410000}"/>
    <cellStyle name="Normal 2 2 4 4 2" xfId="2412" xr:uid="{00000000-0005-0000-0000-000069410000}"/>
    <cellStyle name="Normal 2 2 4 4 2 2" xfId="8010" xr:uid="{00000000-0005-0000-0000-00006A410000}"/>
    <cellStyle name="Normal 2 2 4 4 2 2 2" xfId="22314" xr:uid="{00000000-0005-0000-0000-00006B410000}"/>
    <cellStyle name="Normal 2 2 4 4 2 3" xfId="11035" xr:uid="{00000000-0005-0000-0000-00006C410000}"/>
    <cellStyle name="Normal 2 2 4 4 2 3 2" xfId="25207" xr:uid="{00000000-0005-0000-0000-00006D410000}"/>
    <cellStyle name="Normal 2 2 4 4 2 4" xfId="5864" xr:uid="{00000000-0005-0000-0000-00006E410000}"/>
    <cellStyle name="Normal 2 2 4 4 2 4 2" xfId="20193" xr:uid="{00000000-0005-0000-0000-00006F410000}"/>
    <cellStyle name="Normal 2 2 4 4 2 5" xfId="16788" xr:uid="{00000000-0005-0000-0000-000070410000}"/>
    <cellStyle name="Normal 2 2 4 4 2 6" xfId="35314" xr:uid="{00000000-0005-0000-0000-000071410000}"/>
    <cellStyle name="Normal 2 2 4 4 2 7" xfId="38771" xr:uid="{00000000-0005-0000-0000-000072410000}"/>
    <cellStyle name="Normal 2 2 4 4 2 8" xfId="41834" xr:uid="{00000000-0005-0000-0000-000073410000}"/>
    <cellStyle name="Normal 2 2 4 4 3" xfId="6626" xr:uid="{00000000-0005-0000-0000-000074410000}"/>
    <cellStyle name="Normal 2 2 4 4 3 2" xfId="20934" xr:uid="{00000000-0005-0000-0000-000075410000}"/>
    <cellStyle name="Normal 2 2 4 4 4" xfId="11034" xr:uid="{00000000-0005-0000-0000-000076410000}"/>
    <cellStyle name="Normal 2 2 4 4 4 2" xfId="25206" xr:uid="{00000000-0005-0000-0000-000077410000}"/>
    <cellStyle name="Normal 2 2 4 4 5" xfId="5093" xr:uid="{00000000-0005-0000-0000-000078410000}"/>
    <cellStyle name="Normal 2 2 4 4 5 2" xfId="19425" xr:uid="{00000000-0005-0000-0000-000079410000}"/>
    <cellStyle name="Normal 2 2 4 4 6" xfId="15408" xr:uid="{00000000-0005-0000-0000-00007A410000}"/>
    <cellStyle name="Normal 2 2 4 4 7" xfId="30720" xr:uid="{00000000-0005-0000-0000-00007B410000}"/>
    <cellStyle name="Normal 2 2 4 4 8" xfId="32277" xr:uid="{00000000-0005-0000-0000-00007C410000}"/>
    <cellStyle name="Normal 2 2 4 4 9" xfId="33517" xr:uid="{00000000-0005-0000-0000-00007D410000}"/>
    <cellStyle name="Normal 2 2 4 5" xfId="1296" xr:uid="{00000000-0005-0000-0000-00007E410000}"/>
    <cellStyle name="Normal 2 2 4 5 2" xfId="6945" xr:uid="{00000000-0005-0000-0000-00007F410000}"/>
    <cellStyle name="Normal 2 2 4 5 2 2" xfId="21250" xr:uid="{00000000-0005-0000-0000-000080410000}"/>
    <cellStyle name="Normal 2 2 4 5 3" xfId="11036" xr:uid="{00000000-0005-0000-0000-000081410000}"/>
    <cellStyle name="Normal 2 2 4 5 3 2" xfId="25208" xr:uid="{00000000-0005-0000-0000-000082410000}"/>
    <cellStyle name="Normal 2 2 4 5 4" xfId="5408" xr:uid="{00000000-0005-0000-0000-000083410000}"/>
    <cellStyle name="Normal 2 2 4 5 4 2" xfId="19737" xr:uid="{00000000-0005-0000-0000-000084410000}"/>
    <cellStyle name="Normal 2 2 4 5 5" xfId="15724" xr:uid="{00000000-0005-0000-0000-000085410000}"/>
    <cellStyle name="Normal 2 2 4 5 6" xfId="35315" xr:uid="{00000000-0005-0000-0000-000086410000}"/>
    <cellStyle name="Normal 2 2 4 5 7" xfId="38772" xr:uid="{00000000-0005-0000-0000-000087410000}"/>
    <cellStyle name="Normal 2 2 4 5 8" xfId="41835" xr:uid="{00000000-0005-0000-0000-000088410000}"/>
    <cellStyle name="Normal 2 2 4 6" xfId="1609" xr:uid="{00000000-0005-0000-0000-000089410000}"/>
    <cellStyle name="Normal 2 2 4 6 2" xfId="11037" xr:uid="{00000000-0005-0000-0000-00008A410000}"/>
    <cellStyle name="Normal 2 2 4 6 2 2" xfId="25209" xr:uid="{00000000-0005-0000-0000-00008B410000}"/>
    <cellStyle name="Normal 2 2 4 6 3" xfId="7258" xr:uid="{00000000-0005-0000-0000-00008C410000}"/>
    <cellStyle name="Normal 2 2 4 6 3 2" xfId="21562" xr:uid="{00000000-0005-0000-0000-00008D410000}"/>
    <cellStyle name="Normal 2 2 4 6 4" xfId="16036" xr:uid="{00000000-0005-0000-0000-00008E410000}"/>
    <cellStyle name="Normal 2 2 4 6 5" xfId="35316" xr:uid="{00000000-0005-0000-0000-00008F410000}"/>
    <cellStyle name="Normal 2 2 4 6 6" xfId="38773" xr:uid="{00000000-0005-0000-0000-000090410000}"/>
    <cellStyle name="Normal 2 2 4 6 7" xfId="41836" xr:uid="{00000000-0005-0000-0000-000091410000}"/>
    <cellStyle name="Normal 2 2 4 7" xfId="1954" xr:uid="{00000000-0005-0000-0000-000092410000}"/>
    <cellStyle name="Normal 2 2 4 7 2" xfId="11038" xr:uid="{00000000-0005-0000-0000-000093410000}"/>
    <cellStyle name="Normal 2 2 4 7 2 2" xfId="25210" xr:uid="{00000000-0005-0000-0000-000094410000}"/>
    <cellStyle name="Normal 2 2 4 7 3" xfId="7554" xr:uid="{00000000-0005-0000-0000-000095410000}"/>
    <cellStyle name="Normal 2 2 4 7 3 2" xfId="21858" xr:uid="{00000000-0005-0000-0000-000096410000}"/>
    <cellStyle name="Normal 2 2 4 7 4" xfId="16332" xr:uid="{00000000-0005-0000-0000-000097410000}"/>
    <cellStyle name="Normal 2 2 4 7 5" xfId="35317" xr:uid="{00000000-0005-0000-0000-000098410000}"/>
    <cellStyle name="Normal 2 2 4 7 6" xfId="38774" xr:uid="{00000000-0005-0000-0000-000099410000}"/>
    <cellStyle name="Normal 2 2 4 7 7" xfId="41837" xr:uid="{00000000-0005-0000-0000-00009A410000}"/>
    <cellStyle name="Normal 2 2 4 8" xfId="2764" xr:uid="{00000000-0005-0000-0000-00009B410000}"/>
    <cellStyle name="Normal 2 2 4 8 2" xfId="11039" xr:uid="{00000000-0005-0000-0000-00009C410000}"/>
    <cellStyle name="Normal 2 2 4 8 2 2" xfId="25211" xr:uid="{00000000-0005-0000-0000-00009D410000}"/>
    <cellStyle name="Normal 2 2 4 8 3" xfId="8339" xr:uid="{00000000-0005-0000-0000-00009E410000}"/>
    <cellStyle name="Normal 2 2 4 8 3 2" xfId="22634" xr:uid="{00000000-0005-0000-0000-00009F410000}"/>
    <cellStyle name="Normal 2 2 4 8 4" xfId="17108" xr:uid="{00000000-0005-0000-0000-0000A0410000}"/>
    <cellStyle name="Normal 2 2 4 8 5" xfId="35318" xr:uid="{00000000-0005-0000-0000-0000A1410000}"/>
    <cellStyle name="Normal 2 2 4 8 6" xfId="38775" xr:uid="{00000000-0005-0000-0000-0000A2410000}"/>
    <cellStyle name="Normal 2 2 4 8 7" xfId="41838" xr:uid="{00000000-0005-0000-0000-0000A3410000}"/>
    <cellStyle name="Normal 2 2 4 9" xfId="3081" xr:uid="{00000000-0005-0000-0000-0000A4410000}"/>
    <cellStyle name="Normal 2 2 4 9 2" xfId="11040" xr:uid="{00000000-0005-0000-0000-0000A5410000}"/>
    <cellStyle name="Normal 2 2 4 9 2 2" xfId="25212" xr:uid="{00000000-0005-0000-0000-0000A6410000}"/>
    <cellStyle name="Normal 2 2 4 9 3" xfId="8655" xr:uid="{00000000-0005-0000-0000-0000A7410000}"/>
    <cellStyle name="Normal 2 2 4 9 3 2" xfId="22949" xr:uid="{00000000-0005-0000-0000-0000A8410000}"/>
    <cellStyle name="Normal 2 2 4 9 4" xfId="17423" xr:uid="{00000000-0005-0000-0000-0000A9410000}"/>
    <cellStyle name="Normal 2 2 4 9 5" xfId="35319" xr:uid="{00000000-0005-0000-0000-0000AA410000}"/>
    <cellStyle name="Normal 2 2 4 9 6" xfId="38776" xr:uid="{00000000-0005-0000-0000-0000AB410000}"/>
    <cellStyle name="Normal 2 2 4 9 7" xfId="41839" xr:uid="{00000000-0005-0000-0000-0000AC410000}"/>
    <cellStyle name="Normal 2 2 5" xfId="403" xr:uid="{00000000-0005-0000-0000-0000AD410000}"/>
    <cellStyle name="Normal 2 2 5 10" xfId="4105" xr:uid="{00000000-0005-0000-0000-0000AE410000}"/>
    <cellStyle name="Normal 2 2 5 10 2" xfId="11042" xr:uid="{00000000-0005-0000-0000-0000AF410000}"/>
    <cellStyle name="Normal 2 2 5 10 2 2" xfId="25214" xr:uid="{00000000-0005-0000-0000-0000B0410000}"/>
    <cellStyle name="Normal 2 2 5 10 3" xfId="6392" xr:uid="{00000000-0005-0000-0000-0000B1410000}"/>
    <cellStyle name="Normal 2 2 5 10 3 2" xfId="20700" xr:uid="{00000000-0005-0000-0000-0000B2410000}"/>
    <cellStyle name="Normal 2 2 5 10 4" xfId="18438" xr:uid="{00000000-0005-0000-0000-0000B3410000}"/>
    <cellStyle name="Normal 2 2 5 11" xfId="4418" xr:uid="{00000000-0005-0000-0000-0000B4410000}"/>
    <cellStyle name="Normal 2 2 5 11 2" xfId="11043" xr:uid="{00000000-0005-0000-0000-0000B5410000}"/>
    <cellStyle name="Normal 2 2 5 11 2 2" xfId="25215" xr:uid="{00000000-0005-0000-0000-0000B6410000}"/>
    <cellStyle name="Normal 2 2 5 11 3" xfId="18750" xr:uid="{00000000-0005-0000-0000-0000B7410000}"/>
    <cellStyle name="Normal 2 2 5 12" xfId="11041" xr:uid="{00000000-0005-0000-0000-0000B8410000}"/>
    <cellStyle name="Normal 2 2 5 12 2" xfId="25213" xr:uid="{00000000-0005-0000-0000-0000B9410000}"/>
    <cellStyle name="Normal 2 2 5 13" xfId="4859" xr:uid="{00000000-0005-0000-0000-0000BA410000}"/>
    <cellStyle name="Normal 2 2 5 13 2" xfId="19191" xr:uid="{00000000-0005-0000-0000-0000BB410000}"/>
    <cellStyle name="Normal 2 2 5 14" xfId="13794" xr:uid="{00000000-0005-0000-0000-0000BC410000}"/>
    <cellStyle name="Normal 2 2 5 14 2" xfId="27495" xr:uid="{00000000-0005-0000-0000-0000BD410000}"/>
    <cellStyle name="Normal 2 2 5 15" xfId="14422" xr:uid="{00000000-0005-0000-0000-0000BE410000}"/>
    <cellStyle name="Normal 2 2 5 15 2" xfId="28121" xr:uid="{00000000-0005-0000-0000-0000BF410000}"/>
    <cellStyle name="Normal 2 2 5 16" xfId="15174" xr:uid="{00000000-0005-0000-0000-0000C0410000}"/>
    <cellStyle name="Normal 2 2 5 17" xfId="28769" xr:uid="{00000000-0005-0000-0000-0000C1410000}"/>
    <cellStyle name="Normal 2 2 5 18" xfId="29398" xr:uid="{00000000-0005-0000-0000-0000C2410000}"/>
    <cellStyle name="Normal 2 2 5 19" xfId="29714" xr:uid="{00000000-0005-0000-0000-0000C3410000}"/>
    <cellStyle name="Normal 2 2 5 2" xfId="716" xr:uid="{00000000-0005-0000-0000-0000C4410000}"/>
    <cellStyle name="Normal 2 2 5 2 10" xfId="30342" xr:uid="{00000000-0005-0000-0000-0000C5410000}"/>
    <cellStyle name="Normal 2 2 5 2 11" xfId="31899" xr:uid="{00000000-0005-0000-0000-0000C6410000}"/>
    <cellStyle name="Normal 2 2 5 2 12" xfId="33139" xr:uid="{00000000-0005-0000-0000-0000C7410000}"/>
    <cellStyle name="Normal 2 2 5 2 13" xfId="35321" xr:uid="{00000000-0005-0000-0000-0000C8410000}"/>
    <cellStyle name="Normal 2 2 5 2 14" xfId="38778" xr:uid="{00000000-0005-0000-0000-0000C9410000}"/>
    <cellStyle name="Normal 2 2 5 2 15" xfId="41841" xr:uid="{00000000-0005-0000-0000-0000CA410000}"/>
    <cellStyle name="Normal 2 2 5 2 2" xfId="2490" xr:uid="{00000000-0005-0000-0000-0000CB410000}"/>
    <cellStyle name="Normal 2 2 5 2 2 10" xfId="38779" xr:uid="{00000000-0005-0000-0000-0000CC410000}"/>
    <cellStyle name="Normal 2 2 5 2 2 11" xfId="41842" xr:uid="{00000000-0005-0000-0000-0000CD410000}"/>
    <cellStyle name="Normal 2 2 5 2 2 2" xfId="8088" xr:uid="{00000000-0005-0000-0000-0000CE410000}"/>
    <cellStyle name="Normal 2 2 5 2 2 2 2" xfId="22392" xr:uid="{00000000-0005-0000-0000-0000CF410000}"/>
    <cellStyle name="Normal 2 2 5 2 2 3" xfId="11045" xr:uid="{00000000-0005-0000-0000-0000D0410000}"/>
    <cellStyle name="Normal 2 2 5 2 2 3 2" xfId="25217" xr:uid="{00000000-0005-0000-0000-0000D1410000}"/>
    <cellStyle name="Normal 2 2 5 2 2 4" xfId="5942" xr:uid="{00000000-0005-0000-0000-0000D2410000}"/>
    <cellStyle name="Normal 2 2 5 2 2 4 2" xfId="20271" xr:uid="{00000000-0005-0000-0000-0000D3410000}"/>
    <cellStyle name="Normal 2 2 5 2 2 5" xfId="16866" xr:uid="{00000000-0005-0000-0000-0000D4410000}"/>
    <cellStyle name="Normal 2 2 5 2 2 6" xfId="30725" xr:uid="{00000000-0005-0000-0000-0000D5410000}"/>
    <cellStyle name="Normal 2 2 5 2 2 7" xfId="32282" xr:uid="{00000000-0005-0000-0000-0000D6410000}"/>
    <cellStyle name="Normal 2 2 5 2 2 8" xfId="33522" xr:uid="{00000000-0005-0000-0000-0000D7410000}"/>
    <cellStyle name="Normal 2 2 5 2 2 9" xfId="35322" xr:uid="{00000000-0005-0000-0000-0000D8410000}"/>
    <cellStyle name="Normal 2 2 5 2 3" xfId="6704" xr:uid="{00000000-0005-0000-0000-0000D9410000}"/>
    <cellStyle name="Normal 2 2 5 2 3 2" xfId="21012" xr:uid="{00000000-0005-0000-0000-0000DA410000}"/>
    <cellStyle name="Normal 2 2 5 2 4" xfId="11044" xr:uid="{00000000-0005-0000-0000-0000DB410000}"/>
    <cellStyle name="Normal 2 2 5 2 4 2" xfId="25216" xr:uid="{00000000-0005-0000-0000-0000DC410000}"/>
    <cellStyle name="Normal 2 2 5 2 5" xfId="5171" xr:uid="{00000000-0005-0000-0000-0000DD410000}"/>
    <cellStyle name="Normal 2 2 5 2 5 2" xfId="19503" xr:uid="{00000000-0005-0000-0000-0000DE410000}"/>
    <cellStyle name="Normal 2 2 5 2 6" xfId="14108" xr:uid="{00000000-0005-0000-0000-0000DF410000}"/>
    <cellStyle name="Normal 2 2 5 2 6 2" xfId="27808" xr:uid="{00000000-0005-0000-0000-0000E0410000}"/>
    <cellStyle name="Normal 2 2 5 2 7" xfId="14735" xr:uid="{00000000-0005-0000-0000-0000E1410000}"/>
    <cellStyle name="Normal 2 2 5 2 7 2" xfId="28434" xr:uid="{00000000-0005-0000-0000-0000E2410000}"/>
    <cellStyle name="Normal 2 2 5 2 8" xfId="15486" xr:uid="{00000000-0005-0000-0000-0000E3410000}"/>
    <cellStyle name="Normal 2 2 5 2 9" xfId="29082" xr:uid="{00000000-0005-0000-0000-0000E4410000}"/>
    <cellStyle name="Normal 2 2 5 20" xfId="30029" xr:uid="{00000000-0005-0000-0000-0000E5410000}"/>
    <cellStyle name="Normal 2 2 5 21" xfId="31272" xr:uid="{00000000-0005-0000-0000-0000E6410000}"/>
    <cellStyle name="Normal 2 2 5 22" xfId="31586" xr:uid="{00000000-0005-0000-0000-0000E7410000}"/>
    <cellStyle name="Normal 2 2 5 23" xfId="32826" xr:uid="{00000000-0005-0000-0000-0000E8410000}"/>
    <cellStyle name="Normal 2 2 5 24" xfId="35320" xr:uid="{00000000-0005-0000-0000-0000E9410000}"/>
    <cellStyle name="Normal 2 2 5 25" xfId="37466" xr:uid="{00000000-0005-0000-0000-0000EA410000}"/>
    <cellStyle name="Normal 2 2 5 26" xfId="38777" xr:uid="{00000000-0005-0000-0000-0000EB410000}"/>
    <cellStyle name="Normal 2 2 5 27" xfId="41840" xr:uid="{00000000-0005-0000-0000-0000EC410000}"/>
    <cellStyle name="Normal 2 2 5 3" xfId="1374" xr:uid="{00000000-0005-0000-0000-0000ED410000}"/>
    <cellStyle name="Normal 2 2 5 3 10" xfId="38780" xr:uid="{00000000-0005-0000-0000-0000EE410000}"/>
    <cellStyle name="Normal 2 2 5 3 11" xfId="41843" xr:uid="{00000000-0005-0000-0000-0000EF410000}"/>
    <cellStyle name="Normal 2 2 5 3 2" xfId="7023" xr:uid="{00000000-0005-0000-0000-0000F0410000}"/>
    <cellStyle name="Normal 2 2 5 3 2 2" xfId="21328" xr:uid="{00000000-0005-0000-0000-0000F1410000}"/>
    <cellStyle name="Normal 2 2 5 3 3" xfId="11046" xr:uid="{00000000-0005-0000-0000-0000F2410000}"/>
    <cellStyle name="Normal 2 2 5 3 3 2" xfId="25218" xr:uid="{00000000-0005-0000-0000-0000F3410000}"/>
    <cellStyle name="Normal 2 2 5 3 4" xfId="5630" xr:uid="{00000000-0005-0000-0000-0000F4410000}"/>
    <cellStyle name="Normal 2 2 5 3 4 2" xfId="19959" xr:uid="{00000000-0005-0000-0000-0000F5410000}"/>
    <cellStyle name="Normal 2 2 5 3 5" xfId="15802" xr:uid="{00000000-0005-0000-0000-0000F6410000}"/>
    <cellStyle name="Normal 2 2 5 3 6" xfId="30724" xr:uid="{00000000-0005-0000-0000-0000F7410000}"/>
    <cellStyle name="Normal 2 2 5 3 7" xfId="32281" xr:uid="{00000000-0005-0000-0000-0000F8410000}"/>
    <cellStyle name="Normal 2 2 5 3 8" xfId="33521" xr:uid="{00000000-0005-0000-0000-0000F9410000}"/>
    <cellStyle name="Normal 2 2 5 3 9" xfId="35323" xr:uid="{00000000-0005-0000-0000-0000FA410000}"/>
    <cellStyle name="Normal 2 2 5 4" xfId="1687" xr:uid="{00000000-0005-0000-0000-0000FB410000}"/>
    <cellStyle name="Normal 2 2 5 4 2" xfId="11047" xr:uid="{00000000-0005-0000-0000-0000FC410000}"/>
    <cellStyle name="Normal 2 2 5 4 2 2" xfId="25219" xr:uid="{00000000-0005-0000-0000-0000FD410000}"/>
    <cellStyle name="Normal 2 2 5 4 3" xfId="7336" xr:uid="{00000000-0005-0000-0000-0000FE410000}"/>
    <cellStyle name="Normal 2 2 5 4 3 2" xfId="21640" xr:uid="{00000000-0005-0000-0000-0000FF410000}"/>
    <cellStyle name="Normal 2 2 5 4 4" xfId="16114" xr:uid="{00000000-0005-0000-0000-000000420000}"/>
    <cellStyle name="Normal 2 2 5 4 5" xfId="35324" xr:uid="{00000000-0005-0000-0000-000001420000}"/>
    <cellStyle name="Normal 2 2 5 4 6" xfId="38781" xr:uid="{00000000-0005-0000-0000-000002420000}"/>
    <cellStyle name="Normal 2 2 5 4 7" xfId="41844" xr:uid="{00000000-0005-0000-0000-000003420000}"/>
    <cellStyle name="Normal 2 2 5 5" xfId="2177" xr:uid="{00000000-0005-0000-0000-000004420000}"/>
    <cellStyle name="Normal 2 2 5 5 2" xfId="11048" xr:uid="{00000000-0005-0000-0000-000005420000}"/>
    <cellStyle name="Normal 2 2 5 5 2 2" xfId="25220" xr:uid="{00000000-0005-0000-0000-000006420000}"/>
    <cellStyle name="Normal 2 2 5 5 3" xfId="7776" xr:uid="{00000000-0005-0000-0000-000007420000}"/>
    <cellStyle name="Normal 2 2 5 5 3 2" xfId="22080" xr:uid="{00000000-0005-0000-0000-000008420000}"/>
    <cellStyle name="Normal 2 2 5 5 4" xfId="16554" xr:uid="{00000000-0005-0000-0000-000009420000}"/>
    <cellStyle name="Normal 2 2 5 5 5" xfId="35325" xr:uid="{00000000-0005-0000-0000-00000A420000}"/>
    <cellStyle name="Normal 2 2 5 5 6" xfId="38782" xr:uid="{00000000-0005-0000-0000-00000B420000}"/>
    <cellStyle name="Normal 2 2 5 5 7" xfId="41845" xr:uid="{00000000-0005-0000-0000-00000C420000}"/>
    <cellStyle name="Normal 2 2 5 6" xfId="2842" xr:uid="{00000000-0005-0000-0000-00000D420000}"/>
    <cellStyle name="Normal 2 2 5 6 2" xfId="11049" xr:uid="{00000000-0005-0000-0000-00000E420000}"/>
    <cellStyle name="Normal 2 2 5 6 2 2" xfId="25221" xr:uid="{00000000-0005-0000-0000-00000F420000}"/>
    <cellStyle name="Normal 2 2 5 6 3" xfId="8417" xr:uid="{00000000-0005-0000-0000-000010420000}"/>
    <cellStyle name="Normal 2 2 5 6 3 2" xfId="22712" xr:uid="{00000000-0005-0000-0000-000011420000}"/>
    <cellStyle name="Normal 2 2 5 6 4" xfId="17186" xr:uid="{00000000-0005-0000-0000-000012420000}"/>
    <cellStyle name="Normal 2 2 5 6 5" xfId="35326" xr:uid="{00000000-0005-0000-0000-000013420000}"/>
    <cellStyle name="Normal 2 2 5 6 6" xfId="38783" xr:uid="{00000000-0005-0000-0000-000014420000}"/>
    <cellStyle name="Normal 2 2 5 6 7" xfId="41846" xr:uid="{00000000-0005-0000-0000-000015420000}"/>
    <cellStyle name="Normal 2 2 5 7" xfId="3159" xr:uid="{00000000-0005-0000-0000-000016420000}"/>
    <cellStyle name="Normal 2 2 5 7 2" xfId="11050" xr:uid="{00000000-0005-0000-0000-000017420000}"/>
    <cellStyle name="Normal 2 2 5 7 2 2" xfId="25222" xr:uid="{00000000-0005-0000-0000-000018420000}"/>
    <cellStyle name="Normal 2 2 5 7 3" xfId="8733" xr:uid="{00000000-0005-0000-0000-000019420000}"/>
    <cellStyle name="Normal 2 2 5 7 3 2" xfId="23027" xr:uid="{00000000-0005-0000-0000-00001A420000}"/>
    <cellStyle name="Normal 2 2 5 7 4" xfId="17501" xr:uid="{00000000-0005-0000-0000-00001B420000}"/>
    <cellStyle name="Normal 2 2 5 7 5" xfId="35327" xr:uid="{00000000-0005-0000-0000-00001C420000}"/>
    <cellStyle name="Normal 2 2 5 7 6" xfId="38784" xr:uid="{00000000-0005-0000-0000-00001D420000}"/>
    <cellStyle name="Normal 2 2 5 7 7" xfId="41847" xr:uid="{00000000-0005-0000-0000-00001E420000}"/>
    <cellStyle name="Normal 2 2 5 8" xfId="3473" xr:uid="{00000000-0005-0000-0000-00001F420000}"/>
    <cellStyle name="Normal 2 2 5 8 2" xfId="11051" xr:uid="{00000000-0005-0000-0000-000020420000}"/>
    <cellStyle name="Normal 2 2 5 8 2 2" xfId="25223" xr:uid="{00000000-0005-0000-0000-000021420000}"/>
    <cellStyle name="Normal 2 2 5 8 3" xfId="9047" xr:uid="{00000000-0005-0000-0000-000022420000}"/>
    <cellStyle name="Normal 2 2 5 8 3 2" xfId="23340" xr:uid="{00000000-0005-0000-0000-000023420000}"/>
    <cellStyle name="Normal 2 2 5 8 4" xfId="17814" xr:uid="{00000000-0005-0000-0000-000024420000}"/>
    <cellStyle name="Normal 2 2 5 8 5" xfId="35328" xr:uid="{00000000-0005-0000-0000-000025420000}"/>
    <cellStyle name="Normal 2 2 5 8 6" xfId="38785" xr:uid="{00000000-0005-0000-0000-000026420000}"/>
    <cellStyle name="Normal 2 2 5 8 7" xfId="41848" xr:uid="{00000000-0005-0000-0000-000027420000}"/>
    <cellStyle name="Normal 2 2 5 9" xfId="3788" xr:uid="{00000000-0005-0000-0000-000028420000}"/>
    <cellStyle name="Normal 2 2 5 9 2" xfId="11052" xr:uid="{00000000-0005-0000-0000-000029420000}"/>
    <cellStyle name="Normal 2 2 5 9 2 2" xfId="25224" xr:uid="{00000000-0005-0000-0000-00002A420000}"/>
    <cellStyle name="Normal 2 2 5 9 3" xfId="9362" xr:uid="{00000000-0005-0000-0000-00002B420000}"/>
    <cellStyle name="Normal 2 2 5 9 3 2" xfId="23652" xr:uid="{00000000-0005-0000-0000-00002C420000}"/>
    <cellStyle name="Normal 2 2 5 9 4" xfId="18126" xr:uid="{00000000-0005-0000-0000-00002D420000}"/>
    <cellStyle name="Normal 2 2 6" xfId="246" xr:uid="{00000000-0005-0000-0000-00002E420000}"/>
    <cellStyle name="Normal 2 2 6 10" xfId="28938" xr:uid="{00000000-0005-0000-0000-00002F420000}"/>
    <cellStyle name="Normal 2 2 6 11" xfId="29254" xr:uid="{00000000-0005-0000-0000-000030420000}"/>
    <cellStyle name="Normal 2 2 6 12" xfId="29570" xr:uid="{00000000-0005-0000-0000-000031420000}"/>
    <cellStyle name="Normal 2 2 6 13" xfId="30198" xr:uid="{00000000-0005-0000-0000-000032420000}"/>
    <cellStyle name="Normal 2 2 6 14" xfId="31128" xr:uid="{00000000-0005-0000-0000-000033420000}"/>
    <cellStyle name="Normal 2 2 6 15" xfId="31755" xr:uid="{00000000-0005-0000-0000-000034420000}"/>
    <cellStyle name="Normal 2 2 6 16" xfId="32995" xr:uid="{00000000-0005-0000-0000-000035420000}"/>
    <cellStyle name="Normal 2 2 6 17" xfId="35329" xr:uid="{00000000-0005-0000-0000-000036420000}"/>
    <cellStyle name="Normal 2 2 6 18" xfId="37322" xr:uid="{00000000-0005-0000-0000-000037420000}"/>
    <cellStyle name="Normal 2 2 6 19" xfId="38786" xr:uid="{00000000-0005-0000-0000-000038420000}"/>
    <cellStyle name="Normal 2 2 6 2" xfId="2021" xr:uid="{00000000-0005-0000-0000-000039420000}"/>
    <cellStyle name="Normal 2 2 6 2 10" xfId="38787" xr:uid="{00000000-0005-0000-0000-00003A420000}"/>
    <cellStyle name="Normal 2 2 6 2 11" xfId="41850" xr:uid="{00000000-0005-0000-0000-00003B420000}"/>
    <cellStyle name="Normal 2 2 6 2 2" xfId="7620" xr:uid="{00000000-0005-0000-0000-00003C420000}"/>
    <cellStyle name="Normal 2 2 6 2 2 2" xfId="21924" xr:uid="{00000000-0005-0000-0000-00003D420000}"/>
    <cellStyle name="Normal 2 2 6 2 3" xfId="11054" xr:uid="{00000000-0005-0000-0000-00003E420000}"/>
    <cellStyle name="Normal 2 2 6 2 3 2" xfId="25226" xr:uid="{00000000-0005-0000-0000-00003F420000}"/>
    <cellStyle name="Normal 2 2 6 2 4" xfId="5474" xr:uid="{00000000-0005-0000-0000-000040420000}"/>
    <cellStyle name="Normal 2 2 6 2 4 2" xfId="19803" xr:uid="{00000000-0005-0000-0000-000041420000}"/>
    <cellStyle name="Normal 2 2 6 2 5" xfId="16398" xr:uid="{00000000-0005-0000-0000-000042420000}"/>
    <cellStyle name="Normal 2 2 6 2 6" xfId="30726" xr:uid="{00000000-0005-0000-0000-000043420000}"/>
    <cellStyle name="Normal 2 2 6 2 7" xfId="32283" xr:uid="{00000000-0005-0000-0000-000044420000}"/>
    <cellStyle name="Normal 2 2 6 2 8" xfId="33523" xr:uid="{00000000-0005-0000-0000-000045420000}"/>
    <cellStyle name="Normal 2 2 6 2 9" xfId="35330" xr:uid="{00000000-0005-0000-0000-000046420000}"/>
    <cellStyle name="Normal 2 2 6 20" xfId="41849" xr:uid="{00000000-0005-0000-0000-000047420000}"/>
    <cellStyle name="Normal 2 2 6 3" xfId="3014" xr:uid="{00000000-0005-0000-0000-000048420000}"/>
    <cellStyle name="Normal 2 2 6 3 2" xfId="11055" xr:uid="{00000000-0005-0000-0000-000049420000}"/>
    <cellStyle name="Normal 2 2 6 3 2 2" xfId="25227" xr:uid="{00000000-0005-0000-0000-00004A420000}"/>
    <cellStyle name="Normal 2 2 6 3 3" xfId="8589" xr:uid="{00000000-0005-0000-0000-00004B420000}"/>
    <cellStyle name="Normal 2 2 6 3 3 2" xfId="22883" xr:uid="{00000000-0005-0000-0000-00004C420000}"/>
    <cellStyle name="Normal 2 2 6 3 4" xfId="17357" xr:uid="{00000000-0005-0000-0000-00004D420000}"/>
    <cellStyle name="Normal 2 2 6 3 5" xfId="35331" xr:uid="{00000000-0005-0000-0000-00004E420000}"/>
    <cellStyle name="Normal 2 2 6 3 6" xfId="38788" xr:uid="{00000000-0005-0000-0000-00004F420000}"/>
    <cellStyle name="Normal 2 2 6 3 7" xfId="41851" xr:uid="{00000000-0005-0000-0000-000050420000}"/>
    <cellStyle name="Normal 2 2 6 4" xfId="6236" xr:uid="{00000000-0005-0000-0000-000051420000}"/>
    <cellStyle name="Normal 2 2 6 4 2" xfId="20544" xr:uid="{00000000-0005-0000-0000-000052420000}"/>
    <cellStyle name="Normal 2 2 6 5" xfId="11053" xr:uid="{00000000-0005-0000-0000-000053420000}"/>
    <cellStyle name="Normal 2 2 6 5 2" xfId="25225" xr:uid="{00000000-0005-0000-0000-000054420000}"/>
    <cellStyle name="Normal 2 2 6 6" xfId="4703" xr:uid="{00000000-0005-0000-0000-000055420000}"/>
    <cellStyle name="Normal 2 2 6 6 2" xfId="19035" xr:uid="{00000000-0005-0000-0000-000056420000}"/>
    <cellStyle name="Normal 2 2 6 7" xfId="13963" xr:uid="{00000000-0005-0000-0000-000057420000}"/>
    <cellStyle name="Normal 2 2 6 7 2" xfId="27664" xr:uid="{00000000-0005-0000-0000-000058420000}"/>
    <cellStyle name="Normal 2 2 6 8" xfId="14591" xr:uid="{00000000-0005-0000-0000-000059420000}"/>
    <cellStyle name="Normal 2 2 6 8 2" xfId="28290" xr:uid="{00000000-0005-0000-0000-00005A420000}"/>
    <cellStyle name="Normal 2 2 6 9" xfId="15018" xr:uid="{00000000-0005-0000-0000-00005B420000}"/>
    <cellStyle name="Normal 2 2 7" xfId="560" xr:uid="{00000000-0005-0000-0000-00005C420000}"/>
    <cellStyle name="Normal 2 2 7 10" xfId="35332" xr:uid="{00000000-0005-0000-0000-00005D420000}"/>
    <cellStyle name="Normal 2 2 7 11" xfId="38789" xr:uid="{00000000-0005-0000-0000-00005E420000}"/>
    <cellStyle name="Normal 2 2 7 12" xfId="41852" xr:uid="{00000000-0005-0000-0000-00005F420000}"/>
    <cellStyle name="Normal 2 2 7 2" xfId="2334" xr:uid="{00000000-0005-0000-0000-000060420000}"/>
    <cellStyle name="Normal 2 2 7 2 2" xfId="7932" xr:uid="{00000000-0005-0000-0000-000061420000}"/>
    <cellStyle name="Normal 2 2 7 2 2 2" xfId="22236" xr:uid="{00000000-0005-0000-0000-000062420000}"/>
    <cellStyle name="Normal 2 2 7 2 3" xfId="11057" xr:uid="{00000000-0005-0000-0000-000063420000}"/>
    <cellStyle name="Normal 2 2 7 2 3 2" xfId="25229" xr:uid="{00000000-0005-0000-0000-000064420000}"/>
    <cellStyle name="Normal 2 2 7 2 4" xfId="5786" xr:uid="{00000000-0005-0000-0000-000065420000}"/>
    <cellStyle name="Normal 2 2 7 2 4 2" xfId="20115" xr:uid="{00000000-0005-0000-0000-000066420000}"/>
    <cellStyle name="Normal 2 2 7 2 5" xfId="16710" xr:uid="{00000000-0005-0000-0000-000067420000}"/>
    <cellStyle name="Normal 2 2 7 2 6" xfId="35333" xr:uid="{00000000-0005-0000-0000-000068420000}"/>
    <cellStyle name="Normal 2 2 7 2 7" xfId="38790" xr:uid="{00000000-0005-0000-0000-000069420000}"/>
    <cellStyle name="Normal 2 2 7 2 8" xfId="41853" xr:uid="{00000000-0005-0000-0000-00006A420000}"/>
    <cellStyle name="Normal 2 2 7 3" xfId="6548" xr:uid="{00000000-0005-0000-0000-00006B420000}"/>
    <cellStyle name="Normal 2 2 7 3 2" xfId="20856" xr:uid="{00000000-0005-0000-0000-00006C420000}"/>
    <cellStyle name="Normal 2 2 7 4" xfId="11056" xr:uid="{00000000-0005-0000-0000-00006D420000}"/>
    <cellStyle name="Normal 2 2 7 4 2" xfId="25228" xr:uid="{00000000-0005-0000-0000-00006E420000}"/>
    <cellStyle name="Normal 2 2 7 5" xfId="5015" xr:uid="{00000000-0005-0000-0000-00006F420000}"/>
    <cellStyle name="Normal 2 2 7 5 2" xfId="19347" xr:uid="{00000000-0005-0000-0000-000070420000}"/>
    <cellStyle name="Normal 2 2 7 6" xfId="15330" xr:uid="{00000000-0005-0000-0000-000071420000}"/>
    <cellStyle name="Normal 2 2 7 7" xfId="30695" xr:uid="{00000000-0005-0000-0000-000072420000}"/>
    <cellStyle name="Normal 2 2 7 8" xfId="32252" xr:uid="{00000000-0005-0000-0000-000073420000}"/>
    <cellStyle name="Normal 2 2 7 9" xfId="33492" xr:uid="{00000000-0005-0000-0000-000074420000}"/>
    <cellStyle name="Normal 2 2 8" xfId="1217" xr:uid="{00000000-0005-0000-0000-000075420000}"/>
    <cellStyle name="Normal 2 2 8 2" xfId="1918" xr:uid="{00000000-0005-0000-0000-000076420000}"/>
    <cellStyle name="Normal 2 2 8 3" xfId="6866" xr:uid="{00000000-0005-0000-0000-000077420000}"/>
    <cellStyle name="Normal 2 2 8 3 2" xfId="21172" xr:uid="{00000000-0005-0000-0000-000078420000}"/>
    <cellStyle name="Normal 2 2 8 4" xfId="11058" xr:uid="{00000000-0005-0000-0000-000079420000}"/>
    <cellStyle name="Normal 2 2 8 4 2" xfId="25230" xr:uid="{00000000-0005-0000-0000-00007A420000}"/>
    <cellStyle name="Normal 2 2 8 5" xfId="15646" xr:uid="{00000000-0005-0000-0000-00007B420000}"/>
    <cellStyle name="Normal 2 2 8 6" xfId="35334" xr:uid="{00000000-0005-0000-0000-00007C420000}"/>
    <cellStyle name="Normal 2 2 8 7" xfId="38791" xr:uid="{00000000-0005-0000-0000-00007D420000}"/>
    <cellStyle name="Normal 2 2 8 8" xfId="41854" xr:uid="{00000000-0005-0000-0000-00007E420000}"/>
    <cellStyle name="Normal 2 2 9" xfId="1531" xr:uid="{00000000-0005-0000-0000-00007F420000}"/>
    <cellStyle name="Normal 2 2 9 2" xfId="11059" xr:uid="{00000000-0005-0000-0000-000080420000}"/>
    <cellStyle name="Normal 2 2 9 2 2" xfId="25231" xr:uid="{00000000-0005-0000-0000-000081420000}"/>
    <cellStyle name="Normal 2 2 9 3" xfId="7180" xr:uid="{00000000-0005-0000-0000-000082420000}"/>
    <cellStyle name="Normal 2 2 9 3 2" xfId="21484" xr:uid="{00000000-0005-0000-0000-000083420000}"/>
    <cellStyle name="Normal 2 2 9 4" xfId="15958" xr:uid="{00000000-0005-0000-0000-000084420000}"/>
    <cellStyle name="Normal 2 2 9 5" xfId="35335" xr:uid="{00000000-0005-0000-0000-000085420000}"/>
    <cellStyle name="Normal 2 2 9 6" xfId="38792" xr:uid="{00000000-0005-0000-0000-000086420000}"/>
    <cellStyle name="Normal 2 2 9 7" xfId="41855" xr:uid="{00000000-0005-0000-0000-000087420000}"/>
    <cellStyle name="Normal 2 3" xfId="91" xr:uid="{00000000-0005-0000-0000-000088420000}"/>
    <cellStyle name="Normal 2 3 2" xfId="203" xr:uid="{00000000-0005-0000-0000-000089420000}"/>
    <cellStyle name="Normal 2 3 3" xfId="1932" xr:uid="{00000000-0005-0000-0000-00008A420000}"/>
    <cellStyle name="Normal 2 3 4" xfId="1870" xr:uid="{00000000-0005-0000-0000-00008B420000}"/>
    <cellStyle name="Normal 2 4" xfId="110" xr:uid="{00000000-0005-0000-0000-00008C420000}"/>
    <cellStyle name="Normal 2 5" xfId="933" xr:uid="{00000000-0005-0000-0000-00008D420000}"/>
    <cellStyle name="Normal 2 6" xfId="1898" xr:uid="{00000000-0005-0000-0000-00008E420000}"/>
    <cellStyle name="Normal 2 7" xfId="10856" xr:uid="{00000000-0005-0000-0000-00008F420000}"/>
    <cellStyle name="Normal 2 7 2" xfId="35336" xr:uid="{00000000-0005-0000-0000-000090420000}"/>
    <cellStyle name="Normal 2 8" xfId="43756" xr:uid="{00000000-0005-0000-0000-000091420000}"/>
    <cellStyle name="Normal 20" xfId="14" xr:uid="{00000000-0005-0000-0000-000092420000}"/>
    <cellStyle name="Normal 20 2" xfId="993" xr:uid="{00000000-0005-0000-0000-000093420000}"/>
    <cellStyle name="Normal 21" xfId="94" xr:uid="{00000000-0005-0000-0000-000094420000}"/>
    <cellStyle name="Normal 21 10" xfId="38793" xr:uid="{00000000-0005-0000-0000-000095420000}"/>
    <cellStyle name="Normal 21 11" xfId="41856" xr:uid="{00000000-0005-0000-0000-000096420000}"/>
    <cellStyle name="Normal 21 2" xfId="1026" xr:uid="{00000000-0005-0000-0000-000097420000}"/>
    <cellStyle name="Normal 21 3" xfId="1935" xr:uid="{00000000-0005-0000-0000-000098420000}"/>
    <cellStyle name="Normal 21 3 2" xfId="7548" xr:uid="{00000000-0005-0000-0000-000099420000}"/>
    <cellStyle name="Normal 21 3 2 2" xfId="21852" xr:uid="{00000000-0005-0000-0000-00009A420000}"/>
    <cellStyle name="Normal 21 3 3" xfId="11061" xr:uid="{00000000-0005-0000-0000-00009B420000}"/>
    <cellStyle name="Normal 21 3 3 2" xfId="25233" xr:uid="{00000000-0005-0000-0000-00009C420000}"/>
    <cellStyle name="Normal 21 3 4" xfId="5402" xr:uid="{00000000-0005-0000-0000-00009D420000}"/>
    <cellStyle name="Normal 21 3 4 2" xfId="19731" xr:uid="{00000000-0005-0000-0000-00009E420000}"/>
    <cellStyle name="Normal 21 3 5" xfId="16326" xr:uid="{00000000-0005-0000-0000-00009F420000}"/>
    <cellStyle name="Normal 21 3 6" xfId="35338" xr:uid="{00000000-0005-0000-0000-0000A0420000}"/>
    <cellStyle name="Normal 21 3 7" xfId="38794" xr:uid="{00000000-0005-0000-0000-0000A1420000}"/>
    <cellStyle name="Normal 21 3 8" xfId="41857" xr:uid="{00000000-0005-0000-0000-0000A2420000}"/>
    <cellStyle name="Normal 21 4" xfId="6161" xr:uid="{00000000-0005-0000-0000-0000A3420000}"/>
    <cellStyle name="Normal 21 4 2" xfId="20472" xr:uid="{00000000-0005-0000-0000-0000A4420000}"/>
    <cellStyle name="Normal 21 5" xfId="11060" xr:uid="{00000000-0005-0000-0000-0000A5420000}"/>
    <cellStyle name="Normal 21 5 2" xfId="25232" xr:uid="{00000000-0005-0000-0000-0000A6420000}"/>
    <cellStyle name="Normal 21 6" xfId="4631" xr:uid="{00000000-0005-0000-0000-0000A7420000}"/>
    <cellStyle name="Normal 21 6 2" xfId="18963" xr:uid="{00000000-0005-0000-0000-0000A8420000}"/>
    <cellStyle name="Normal 21 7" xfId="14912" xr:uid="{00000000-0005-0000-0000-0000A9420000}"/>
    <cellStyle name="Normal 21 7 2" xfId="28610" xr:uid="{00000000-0005-0000-0000-0000AA420000}"/>
    <cellStyle name="Normal 21 8" xfId="14934" xr:uid="{00000000-0005-0000-0000-0000AB420000}"/>
    <cellStyle name="Normal 21 9" xfId="35337" xr:uid="{00000000-0005-0000-0000-0000AC420000}"/>
    <cellStyle name="Normal 22" xfId="15" xr:uid="{00000000-0005-0000-0000-0000AD420000}"/>
    <cellStyle name="Normal 22 2" xfId="994" xr:uid="{00000000-0005-0000-0000-0000AE420000}"/>
    <cellStyle name="Normal 23" xfId="16" xr:uid="{00000000-0005-0000-0000-0000AF420000}"/>
    <cellStyle name="Normal 23 2" xfId="995" xr:uid="{00000000-0005-0000-0000-0000B0420000}"/>
    <cellStyle name="Normal 24" xfId="17" xr:uid="{00000000-0005-0000-0000-0000B1420000}"/>
    <cellStyle name="Normal 24 2" xfId="996" xr:uid="{00000000-0005-0000-0000-0000B2420000}"/>
    <cellStyle name="Normal 25" xfId="18" xr:uid="{00000000-0005-0000-0000-0000B3420000}"/>
    <cellStyle name="Normal 25 2" xfId="997" xr:uid="{00000000-0005-0000-0000-0000B4420000}"/>
    <cellStyle name="Normal 26" xfId="19" xr:uid="{00000000-0005-0000-0000-0000B5420000}"/>
    <cellStyle name="Normal 26 2" xfId="998" xr:uid="{00000000-0005-0000-0000-0000B6420000}"/>
    <cellStyle name="Normal 27" xfId="104" xr:uid="{00000000-0005-0000-0000-0000B7420000}"/>
    <cellStyle name="Normal 27 2" xfId="1072" xr:uid="{00000000-0005-0000-0000-0000B8420000}"/>
    <cellStyle name="Normal 27 2 2" xfId="1128" xr:uid="{00000000-0005-0000-0000-0000B9420000}"/>
    <cellStyle name="Normal 27 2 2 2" xfId="1204" xr:uid="{00000000-0005-0000-0000-0000BA420000}"/>
    <cellStyle name="Normal 27 2 3" xfId="1194" xr:uid="{00000000-0005-0000-0000-0000BB420000}"/>
    <cellStyle name="Normal 27 3" xfId="1122" xr:uid="{00000000-0005-0000-0000-0000BC420000}"/>
    <cellStyle name="Normal 27 3 2" xfId="1198" xr:uid="{00000000-0005-0000-0000-0000BD420000}"/>
    <cellStyle name="Normal 27 4" xfId="1191" xr:uid="{00000000-0005-0000-0000-0000BE420000}"/>
    <cellStyle name="Normal 27 5" xfId="937" xr:uid="{00000000-0005-0000-0000-0000BF420000}"/>
    <cellStyle name="Normal 27 6" xfId="1941" xr:uid="{00000000-0005-0000-0000-0000C0420000}"/>
    <cellStyle name="Normal 28" xfId="100" xr:uid="{00000000-0005-0000-0000-0000C1420000}"/>
    <cellStyle name="Normal 28 2" xfId="1073" xr:uid="{00000000-0005-0000-0000-0000C2420000}"/>
    <cellStyle name="Normal 28 2 2" xfId="1129" xr:uid="{00000000-0005-0000-0000-0000C3420000}"/>
    <cellStyle name="Normal 28 2 2 2" xfId="1205" xr:uid="{00000000-0005-0000-0000-0000C4420000}"/>
    <cellStyle name="Normal 28 2 3" xfId="1195" xr:uid="{00000000-0005-0000-0000-0000C5420000}"/>
    <cellStyle name="Normal 28 3" xfId="1124" xr:uid="{00000000-0005-0000-0000-0000C6420000}"/>
    <cellStyle name="Normal 28 3 2" xfId="1200" xr:uid="{00000000-0005-0000-0000-0000C7420000}"/>
    <cellStyle name="Normal 28 4" xfId="1192" xr:uid="{00000000-0005-0000-0000-0000C8420000}"/>
    <cellStyle name="Normal 28 5" xfId="984" xr:uid="{00000000-0005-0000-0000-0000C9420000}"/>
    <cellStyle name="Normal 28 6" xfId="1938" xr:uid="{00000000-0005-0000-0000-0000CA420000}"/>
    <cellStyle name="Normal 29" xfId="20" xr:uid="{00000000-0005-0000-0000-0000CB420000}"/>
    <cellStyle name="Normal 29 2" xfId="915" xr:uid="{00000000-0005-0000-0000-0000CC420000}"/>
    <cellStyle name="Normal 29 3" xfId="1899" xr:uid="{00000000-0005-0000-0000-0000CD420000}"/>
    <cellStyle name="Normal 3" xfId="61" xr:uid="{00000000-0005-0000-0000-0000CE420000}"/>
    <cellStyle name="Normal 3 10" xfId="82" xr:uid="{00000000-0005-0000-0000-0000CF420000}"/>
    <cellStyle name="Normal 3 10 10" xfId="1924" xr:uid="{00000000-0005-0000-0000-0000D0420000}"/>
    <cellStyle name="Normal 3 10 10 2" xfId="11063" xr:uid="{00000000-0005-0000-0000-0000D1420000}"/>
    <cellStyle name="Normal 3 10 10 2 2" xfId="25235" xr:uid="{00000000-0005-0000-0000-0000D2420000}"/>
    <cellStyle name="Normal 3 10 10 3" xfId="7538" xr:uid="{00000000-0005-0000-0000-0000D3420000}"/>
    <cellStyle name="Normal 3 10 10 3 2" xfId="21842" xr:uid="{00000000-0005-0000-0000-0000D4420000}"/>
    <cellStyle name="Normal 3 10 10 4" xfId="16316" xr:uid="{00000000-0005-0000-0000-0000D5420000}"/>
    <cellStyle name="Normal 3 10 10 5" xfId="35340" xr:uid="{00000000-0005-0000-0000-0000D6420000}"/>
    <cellStyle name="Normal 3 10 10 6" xfId="38796" xr:uid="{00000000-0005-0000-0000-0000D7420000}"/>
    <cellStyle name="Normal 3 10 10 7" xfId="41859" xr:uid="{00000000-0005-0000-0000-0000D8420000}"/>
    <cellStyle name="Normal 3 10 11" xfId="2695" xr:uid="{00000000-0005-0000-0000-0000D9420000}"/>
    <cellStyle name="Normal 3 10 11 2" xfId="11064" xr:uid="{00000000-0005-0000-0000-0000DA420000}"/>
    <cellStyle name="Normal 3 10 11 2 2" xfId="25236" xr:uid="{00000000-0005-0000-0000-0000DB420000}"/>
    <cellStyle name="Normal 3 10 11 3" xfId="8270" xr:uid="{00000000-0005-0000-0000-0000DC420000}"/>
    <cellStyle name="Normal 3 10 11 3 2" xfId="22565" xr:uid="{00000000-0005-0000-0000-0000DD420000}"/>
    <cellStyle name="Normal 3 10 11 4" xfId="17039" xr:uid="{00000000-0005-0000-0000-0000DE420000}"/>
    <cellStyle name="Normal 3 10 11 5" xfId="35341" xr:uid="{00000000-0005-0000-0000-0000DF420000}"/>
    <cellStyle name="Normal 3 10 11 6" xfId="38797" xr:uid="{00000000-0005-0000-0000-0000E0420000}"/>
    <cellStyle name="Normal 3 10 11 7" xfId="41860" xr:uid="{00000000-0005-0000-0000-0000E1420000}"/>
    <cellStyle name="Normal 3 10 12" xfId="3023" xr:uid="{00000000-0005-0000-0000-0000E2420000}"/>
    <cellStyle name="Normal 3 10 12 2" xfId="11065" xr:uid="{00000000-0005-0000-0000-0000E3420000}"/>
    <cellStyle name="Normal 3 10 12 2 2" xfId="25237" xr:uid="{00000000-0005-0000-0000-0000E4420000}"/>
    <cellStyle name="Normal 3 10 12 3" xfId="8598" xr:uid="{00000000-0005-0000-0000-0000E5420000}"/>
    <cellStyle name="Normal 3 10 12 3 2" xfId="22892" xr:uid="{00000000-0005-0000-0000-0000E6420000}"/>
    <cellStyle name="Normal 3 10 12 4" xfId="17366" xr:uid="{00000000-0005-0000-0000-0000E7420000}"/>
    <cellStyle name="Normal 3 10 12 5" xfId="35342" xr:uid="{00000000-0005-0000-0000-0000E8420000}"/>
    <cellStyle name="Normal 3 10 12 6" xfId="38798" xr:uid="{00000000-0005-0000-0000-0000E9420000}"/>
    <cellStyle name="Normal 3 10 12 7" xfId="41861" xr:uid="{00000000-0005-0000-0000-0000EA420000}"/>
    <cellStyle name="Normal 3 10 13" xfId="3326" xr:uid="{00000000-0005-0000-0000-0000EB420000}"/>
    <cellStyle name="Normal 3 10 13 2" xfId="11066" xr:uid="{00000000-0005-0000-0000-0000EC420000}"/>
    <cellStyle name="Normal 3 10 13 2 2" xfId="25238" xr:uid="{00000000-0005-0000-0000-0000ED420000}"/>
    <cellStyle name="Normal 3 10 13 3" xfId="8900" xr:uid="{00000000-0005-0000-0000-0000EE420000}"/>
    <cellStyle name="Normal 3 10 13 3 2" xfId="23193" xr:uid="{00000000-0005-0000-0000-0000EF420000}"/>
    <cellStyle name="Normal 3 10 13 4" xfId="17667" xr:uid="{00000000-0005-0000-0000-0000F0420000}"/>
    <cellStyle name="Normal 3 10 13 5" xfId="35343" xr:uid="{00000000-0005-0000-0000-0000F1420000}"/>
    <cellStyle name="Normal 3 10 13 6" xfId="38799" xr:uid="{00000000-0005-0000-0000-0000F2420000}"/>
    <cellStyle name="Normal 3 10 13 7" xfId="41862" xr:uid="{00000000-0005-0000-0000-0000F3420000}"/>
    <cellStyle name="Normal 3 10 14" xfId="3641" xr:uid="{00000000-0005-0000-0000-0000F4420000}"/>
    <cellStyle name="Normal 3 10 14 2" xfId="11067" xr:uid="{00000000-0005-0000-0000-0000F5420000}"/>
    <cellStyle name="Normal 3 10 14 2 2" xfId="25239" xr:uid="{00000000-0005-0000-0000-0000F6420000}"/>
    <cellStyle name="Normal 3 10 14 3" xfId="9215" xr:uid="{00000000-0005-0000-0000-0000F7420000}"/>
    <cellStyle name="Normal 3 10 14 3 2" xfId="23505" xr:uid="{00000000-0005-0000-0000-0000F8420000}"/>
    <cellStyle name="Normal 3 10 14 4" xfId="17979" xr:uid="{00000000-0005-0000-0000-0000F9420000}"/>
    <cellStyle name="Normal 3 10 15" xfId="3958" xr:uid="{00000000-0005-0000-0000-0000FA420000}"/>
    <cellStyle name="Normal 3 10 15 2" xfId="11068" xr:uid="{00000000-0005-0000-0000-0000FB420000}"/>
    <cellStyle name="Normal 3 10 15 2 2" xfId="25240" xr:uid="{00000000-0005-0000-0000-0000FC420000}"/>
    <cellStyle name="Normal 3 10 15 3" xfId="6151" xr:uid="{00000000-0005-0000-0000-0000FD420000}"/>
    <cellStyle name="Normal 3 10 15 3 2" xfId="20462" xr:uid="{00000000-0005-0000-0000-0000FE420000}"/>
    <cellStyle name="Normal 3 10 15 4" xfId="18291" xr:uid="{00000000-0005-0000-0000-0000FF420000}"/>
    <cellStyle name="Normal 3 10 16" xfId="4271" xr:uid="{00000000-0005-0000-0000-000000430000}"/>
    <cellStyle name="Normal 3 10 16 2" xfId="11069" xr:uid="{00000000-0005-0000-0000-000001430000}"/>
    <cellStyle name="Normal 3 10 16 2 2" xfId="25241" xr:uid="{00000000-0005-0000-0000-000002430000}"/>
    <cellStyle name="Normal 3 10 16 3" xfId="18603" xr:uid="{00000000-0005-0000-0000-000003430000}"/>
    <cellStyle name="Normal 3 10 17" xfId="11062" xr:uid="{00000000-0005-0000-0000-000004430000}"/>
    <cellStyle name="Normal 3 10 17 2" xfId="25234" xr:uid="{00000000-0005-0000-0000-000005430000}"/>
    <cellStyle name="Normal 3 10 18" xfId="4621" xr:uid="{00000000-0005-0000-0000-000006430000}"/>
    <cellStyle name="Normal 3 10 18 2" xfId="18953" xr:uid="{00000000-0005-0000-0000-000007430000}"/>
    <cellStyle name="Normal 3 10 19" xfId="13647" xr:uid="{00000000-0005-0000-0000-000008430000}"/>
    <cellStyle name="Normal 3 10 19 2" xfId="27348" xr:uid="{00000000-0005-0000-0000-000009430000}"/>
    <cellStyle name="Normal 3 10 2" xfId="198" xr:uid="{00000000-0005-0000-0000-00000A430000}"/>
    <cellStyle name="Normal 3 10 2 10" xfId="2719" xr:uid="{00000000-0005-0000-0000-00000B430000}"/>
    <cellStyle name="Normal 3 10 2 10 2" xfId="11071" xr:uid="{00000000-0005-0000-0000-00000C430000}"/>
    <cellStyle name="Normal 3 10 2 10 2 2" xfId="25243" xr:uid="{00000000-0005-0000-0000-00000D430000}"/>
    <cellStyle name="Normal 3 10 2 10 3" xfId="8294" xr:uid="{00000000-0005-0000-0000-00000E430000}"/>
    <cellStyle name="Normal 3 10 2 10 3 2" xfId="22589" xr:uid="{00000000-0005-0000-0000-00000F430000}"/>
    <cellStyle name="Normal 3 10 2 10 4" xfId="17063" xr:uid="{00000000-0005-0000-0000-000010430000}"/>
    <cellStyle name="Normal 3 10 2 10 5" xfId="35345" xr:uid="{00000000-0005-0000-0000-000011430000}"/>
    <cellStyle name="Normal 3 10 2 10 6" xfId="38801" xr:uid="{00000000-0005-0000-0000-000012430000}"/>
    <cellStyle name="Normal 3 10 2 10 7" xfId="41864" xr:uid="{00000000-0005-0000-0000-000013430000}"/>
    <cellStyle name="Normal 3 10 2 11" xfId="3036" xr:uid="{00000000-0005-0000-0000-000014430000}"/>
    <cellStyle name="Normal 3 10 2 11 2" xfId="11072" xr:uid="{00000000-0005-0000-0000-000015430000}"/>
    <cellStyle name="Normal 3 10 2 11 2 2" xfId="25244" xr:uid="{00000000-0005-0000-0000-000016430000}"/>
    <cellStyle name="Normal 3 10 2 11 3" xfId="8610" xr:uid="{00000000-0005-0000-0000-000017430000}"/>
    <cellStyle name="Normal 3 10 2 11 3 2" xfId="22904" xr:uid="{00000000-0005-0000-0000-000018430000}"/>
    <cellStyle name="Normal 3 10 2 11 4" xfId="17378" xr:uid="{00000000-0005-0000-0000-000019430000}"/>
    <cellStyle name="Normal 3 10 2 11 5" xfId="35346" xr:uid="{00000000-0005-0000-0000-00001A430000}"/>
    <cellStyle name="Normal 3 10 2 11 6" xfId="38802" xr:uid="{00000000-0005-0000-0000-00001B430000}"/>
    <cellStyle name="Normal 3 10 2 11 7" xfId="41865" xr:uid="{00000000-0005-0000-0000-00001C430000}"/>
    <cellStyle name="Normal 3 10 2 12" xfId="3350" xr:uid="{00000000-0005-0000-0000-00001D430000}"/>
    <cellStyle name="Normal 3 10 2 12 2" xfId="11073" xr:uid="{00000000-0005-0000-0000-00001E430000}"/>
    <cellStyle name="Normal 3 10 2 12 2 2" xfId="25245" xr:uid="{00000000-0005-0000-0000-00001F430000}"/>
    <cellStyle name="Normal 3 10 2 12 3" xfId="8924" xr:uid="{00000000-0005-0000-0000-000020430000}"/>
    <cellStyle name="Normal 3 10 2 12 3 2" xfId="23217" xr:uid="{00000000-0005-0000-0000-000021430000}"/>
    <cellStyle name="Normal 3 10 2 12 4" xfId="17691" xr:uid="{00000000-0005-0000-0000-000022430000}"/>
    <cellStyle name="Normal 3 10 2 12 5" xfId="35347" xr:uid="{00000000-0005-0000-0000-000023430000}"/>
    <cellStyle name="Normal 3 10 2 12 6" xfId="38803" xr:uid="{00000000-0005-0000-0000-000024430000}"/>
    <cellStyle name="Normal 3 10 2 12 7" xfId="41866" xr:uid="{00000000-0005-0000-0000-000025430000}"/>
    <cellStyle name="Normal 3 10 2 13" xfId="3665" xr:uid="{00000000-0005-0000-0000-000026430000}"/>
    <cellStyle name="Normal 3 10 2 13 2" xfId="11074" xr:uid="{00000000-0005-0000-0000-000027430000}"/>
    <cellStyle name="Normal 3 10 2 13 2 2" xfId="25246" xr:uid="{00000000-0005-0000-0000-000028430000}"/>
    <cellStyle name="Normal 3 10 2 13 3" xfId="9239" xr:uid="{00000000-0005-0000-0000-000029430000}"/>
    <cellStyle name="Normal 3 10 2 13 3 2" xfId="23529" xr:uid="{00000000-0005-0000-0000-00002A430000}"/>
    <cellStyle name="Normal 3 10 2 13 4" xfId="18003" xr:uid="{00000000-0005-0000-0000-00002B430000}"/>
    <cellStyle name="Normal 3 10 2 14" xfId="3982" xr:uid="{00000000-0005-0000-0000-00002C430000}"/>
    <cellStyle name="Normal 3 10 2 14 2" xfId="11075" xr:uid="{00000000-0005-0000-0000-00002D430000}"/>
    <cellStyle name="Normal 3 10 2 14 2 2" xfId="25247" xr:uid="{00000000-0005-0000-0000-00002E430000}"/>
    <cellStyle name="Normal 3 10 2 14 3" xfId="6191" xr:uid="{00000000-0005-0000-0000-00002F430000}"/>
    <cellStyle name="Normal 3 10 2 14 3 2" xfId="20499" xr:uid="{00000000-0005-0000-0000-000030430000}"/>
    <cellStyle name="Normal 3 10 2 14 4" xfId="18315" xr:uid="{00000000-0005-0000-0000-000031430000}"/>
    <cellStyle name="Normal 3 10 2 15" xfId="4295" xr:uid="{00000000-0005-0000-0000-000032430000}"/>
    <cellStyle name="Normal 3 10 2 15 2" xfId="11076" xr:uid="{00000000-0005-0000-0000-000033430000}"/>
    <cellStyle name="Normal 3 10 2 15 2 2" xfId="25248" xr:uid="{00000000-0005-0000-0000-000034430000}"/>
    <cellStyle name="Normal 3 10 2 15 3" xfId="18627" xr:uid="{00000000-0005-0000-0000-000035430000}"/>
    <cellStyle name="Normal 3 10 2 16" xfId="11070" xr:uid="{00000000-0005-0000-0000-000036430000}"/>
    <cellStyle name="Normal 3 10 2 16 2" xfId="25242" xr:uid="{00000000-0005-0000-0000-000037430000}"/>
    <cellStyle name="Normal 3 10 2 17" xfId="4658" xr:uid="{00000000-0005-0000-0000-000038430000}"/>
    <cellStyle name="Normal 3 10 2 17 2" xfId="18990" xr:uid="{00000000-0005-0000-0000-000039430000}"/>
    <cellStyle name="Normal 3 10 2 18" xfId="13671" xr:uid="{00000000-0005-0000-0000-00003A430000}"/>
    <cellStyle name="Normal 3 10 2 18 2" xfId="27372" xr:uid="{00000000-0005-0000-0000-00003B430000}"/>
    <cellStyle name="Normal 3 10 2 19" xfId="14299" xr:uid="{00000000-0005-0000-0000-00003C430000}"/>
    <cellStyle name="Normal 3 10 2 19 2" xfId="27998" xr:uid="{00000000-0005-0000-0000-00003D430000}"/>
    <cellStyle name="Normal 3 10 2 2" xfId="238" xr:uid="{00000000-0005-0000-0000-00003E430000}"/>
    <cellStyle name="Normal 3 10 2 2 10" xfId="3075" xr:uid="{00000000-0005-0000-0000-00003F430000}"/>
    <cellStyle name="Normal 3 10 2 2 10 2" xfId="11078" xr:uid="{00000000-0005-0000-0000-000040430000}"/>
    <cellStyle name="Normal 3 10 2 2 10 2 2" xfId="25250" xr:uid="{00000000-0005-0000-0000-000041430000}"/>
    <cellStyle name="Normal 3 10 2 2 10 3" xfId="8649" xr:uid="{00000000-0005-0000-0000-000042430000}"/>
    <cellStyle name="Normal 3 10 2 2 10 3 2" xfId="22943" xr:uid="{00000000-0005-0000-0000-000043430000}"/>
    <cellStyle name="Normal 3 10 2 2 10 4" xfId="17417" xr:uid="{00000000-0005-0000-0000-000044430000}"/>
    <cellStyle name="Normal 3 10 2 2 10 5" xfId="35349" xr:uid="{00000000-0005-0000-0000-000045430000}"/>
    <cellStyle name="Normal 3 10 2 2 10 6" xfId="38805" xr:uid="{00000000-0005-0000-0000-000046430000}"/>
    <cellStyle name="Normal 3 10 2 2 10 7" xfId="41868" xr:uid="{00000000-0005-0000-0000-000047430000}"/>
    <cellStyle name="Normal 3 10 2 2 11" xfId="3389" xr:uid="{00000000-0005-0000-0000-000048430000}"/>
    <cellStyle name="Normal 3 10 2 2 11 2" xfId="11079" xr:uid="{00000000-0005-0000-0000-000049430000}"/>
    <cellStyle name="Normal 3 10 2 2 11 2 2" xfId="25251" xr:uid="{00000000-0005-0000-0000-00004A430000}"/>
    <cellStyle name="Normal 3 10 2 2 11 3" xfId="8963" xr:uid="{00000000-0005-0000-0000-00004B430000}"/>
    <cellStyle name="Normal 3 10 2 2 11 3 2" xfId="23256" xr:uid="{00000000-0005-0000-0000-00004C430000}"/>
    <cellStyle name="Normal 3 10 2 2 11 4" xfId="17730" xr:uid="{00000000-0005-0000-0000-00004D430000}"/>
    <cellStyle name="Normal 3 10 2 2 11 5" xfId="35350" xr:uid="{00000000-0005-0000-0000-00004E430000}"/>
    <cellStyle name="Normal 3 10 2 2 11 6" xfId="38806" xr:uid="{00000000-0005-0000-0000-00004F430000}"/>
    <cellStyle name="Normal 3 10 2 2 11 7" xfId="41869" xr:uid="{00000000-0005-0000-0000-000050430000}"/>
    <cellStyle name="Normal 3 10 2 2 12" xfId="3704" xr:uid="{00000000-0005-0000-0000-000051430000}"/>
    <cellStyle name="Normal 3 10 2 2 12 2" xfId="11080" xr:uid="{00000000-0005-0000-0000-000052430000}"/>
    <cellStyle name="Normal 3 10 2 2 12 2 2" xfId="25252" xr:uid="{00000000-0005-0000-0000-000053430000}"/>
    <cellStyle name="Normal 3 10 2 2 12 3" xfId="9278" xr:uid="{00000000-0005-0000-0000-000054430000}"/>
    <cellStyle name="Normal 3 10 2 2 12 3 2" xfId="23568" xr:uid="{00000000-0005-0000-0000-000055430000}"/>
    <cellStyle name="Normal 3 10 2 2 12 4" xfId="18042" xr:uid="{00000000-0005-0000-0000-000056430000}"/>
    <cellStyle name="Normal 3 10 2 2 13" xfId="4021" xr:uid="{00000000-0005-0000-0000-000057430000}"/>
    <cellStyle name="Normal 3 10 2 2 13 2" xfId="11081" xr:uid="{00000000-0005-0000-0000-000058430000}"/>
    <cellStyle name="Normal 3 10 2 2 13 2 2" xfId="25253" xr:uid="{00000000-0005-0000-0000-000059430000}"/>
    <cellStyle name="Normal 3 10 2 2 13 3" xfId="6230" xr:uid="{00000000-0005-0000-0000-00005A430000}"/>
    <cellStyle name="Normal 3 10 2 2 13 3 2" xfId="20538" xr:uid="{00000000-0005-0000-0000-00005B430000}"/>
    <cellStyle name="Normal 3 10 2 2 13 4" xfId="18354" xr:uid="{00000000-0005-0000-0000-00005C430000}"/>
    <cellStyle name="Normal 3 10 2 2 14" xfId="4334" xr:uid="{00000000-0005-0000-0000-00005D430000}"/>
    <cellStyle name="Normal 3 10 2 2 14 2" xfId="11082" xr:uid="{00000000-0005-0000-0000-00005E430000}"/>
    <cellStyle name="Normal 3 10 2 2 14 2 2" xfId="25254" xr:uid="{00000000-0005-0000-0000-00005F430000}"/>
    <cellStyle name="Normal 3 10 2 2 14 3" xfId="18666" xr:uid="{00000000-0005-0000-0000-000060430000}"/>
    <cellStyle name="Normal 3 10 2 2 15" xfId="11077" xr:uid="{00000000-0005-0000-0000-000061430000}"/>
    <cellStyle name="Normal 3 10 2 2 15 2" xfId="25249" xr:uid="{00000000-0005-0000-0000-000062430000}"/>
    <cellStyle name="Normal 3 10 2 2 16" xfId="4697" xr:uid="{00000000-0005-0000-0000-000063430000}"/>
    <cellStyle name="Normal 3 10 2 2 16 2" xfId="19029" xr:uid="{00000000-0005-0000-0000-000064430000}"/>
    <cellStyle name="Normal 3 10 2 2 17" xfId="13710" xr:uid="{00000000-0005-0000-0000-000065430000}"/>
    <cellStyle name="Normal 3 10 2 2 17 2" xfId="27411" xr:uid="{00000000-0005-0000-0000-000066430000}"/>
    <cellStyle name="Normal 3 10 2 2 18" xfId="14338" xr:uid="{00000000-0005-0000-0000-000067430000}"/>
    <cellStyle name="Normal 3 10 2 2 18 2" xfId="28037" xr:uid="{00000000-0005-0000-0000-000068430000}"/>
    <cellStyle name="Normal 3 10 2 2 19" xfId="15012" xr:uid="{00000000-0005-0000-0000-000069430000}"/>
    <cellStyle name="Normal 3 10 2 2 2" xfId="397" xr:uid="{00000000-0005-0000-0000-00006A430000}"/>
    <cellStyle name="Normal 3 10 2 2 2 10" xfId="3782" xr:uid="{00000000-0005-0000-0000-00006B430000}"/>
    <cellStyle name="Normal 3 10 2 2 2 10 2" xfId="11084" xr:uid="{00000000-0005-0000-0000-00006C430000}"/>
    <cellStyle name="Normal 3 10 2 2 2 10 2 2" xfId="25256" xr:uid="{00000000-0005-0000-0000-00006D430000}"/>
    <cellStyle name="Normal 3 10 2 2 2 10 3" xfId="9356" xr:uid="{00000000-0005-0000-0000-00006E430000}"/>
    <cellStyle name="Normal 3 10 2 2 2 10 3 2" xfId="23646" xr:uid="{00000000-0005-0000-0000-00006F430000}"/>
    <cellStyle name="Normal 3 10 2 2 2 10 4" xfId="18120" xr:uid="{00000000-0005-0000-0000-000070430000}"/>
    <cellStyle name="Normal 3 10 2 2 2 11" xfId="4099" xr:uid="{00000000-0005-0000-0000-000071430000}"/>
    <cellStyle name="Normal 3 10 2 2 2 11 2" xfId="11085" xr:uid="{00000000-0005-0000-0000-000072430000}"/>
    <cellStyle name="Normal 3 10 2 2 2 11 2 2" xfId="25257" xr:uid="{00000000-0005-0000-0000-000073430000}"/>
    <cellStyle name="Normal 3 10 2 2 2 11 3" xfId="6386" xr:uid="{00000000-0005-0000-0000-000074430000}"/>
    <cellStyle name="Normal 3 10 2 2 2 11 3 2" xfId="20694" xr:uid="{00000000-0005-0000-0000-000075430000}"/>
    <cellStyle name="Normal 3 10 2 2 2 11 4" xfId="18432" xr:uid="{00000000-0005-0000-0000-000076430000}"/>
    <cellStyle name="Normal 3 10 2 2 2 12" xfId="4412" xr:uid="{00000000-0005-0000-0000-000077430000}"/>
    <cellStyle name="Normal 3 10 2 2 2 12 2" xfId="11086" xr:uid="{00000000-0005-0000-0000-000078430000}"/>
    <cellStyle name="Normal 3 10 2 2 2 12 2 2" xfId="25258" xr:uid="{00000000-0005-0000-0000-000079430000}"/>
    <cellStyle name="Normal 3 10 2 2 2 12 3" xfId="18744" xr:uid="{00000000-0005-0000-0000-00007A430000}"/>
    <cellStyle name="Normal 3 10 2 2 2 13" xfId="11083" xr:uid="{00000000-0005-0000-0000-00007B430000}"/>
    <cellStyle name="Normal 3 10 2 2 2 13 2" xfId="25255" xr:uid="{00000000-0005-0000-0000-00007C430000}"/>
    <cellStyle name="Normal 3 10 2 2 2 14" xfId="4853" xr:uid="{00000000-0005-0000-0000-00007D430000}"/>
    <cellStyle name="Normal 3 10 2 2 2 14 2" xfId="19185" xr:uid="{00000000-0005-0000-0000-00007E430000}"/>
    <cellStyle name="Normal 3 10 2 2 2 15" xfId="13788" xr:uid="{00000000-0005-0000-0000-00007F430000}"/>
    <cellStyle name="Normal 3 10 2 2 2 15 2" xfId="27489" xr:uid="{00000000-0005-0000-0000-000080430000}"/>
    <cellStyle name="Normal 3 10 2 2 2 16" xfId="14416" xr:uid="{00000000-0005-0000-0000-000081430000}"/>
    <cellStyle name="Normal 3 10 2 2 2 16 2" xfId="28115" xr:uid="{00000000-0005-0000-0000-000082430000}"/>
    <cellStyle name="Normal 3 10 2 2 2 17" xfId="15168" xr:uid="{00000000-0005-0000-0000-000083430000}"/>
    <cellStyle name="Normal 3 10 2 2 2 18" xfId="28763" xr:uid="{00000000-0005-0000-0000-000084430000}"/>
    <cellStyle name="Normal 3 10 2 2 2 19" xfId="29392" xr:uid="{00000000-0005-0000-0000-000085430000}"/>
    <cellStyle name="Normal 3 10 2 2 2 2" xfId="553" xr:uid="{00000000-0005-0000-0000-000086430000}"/>
    <cellStyle name="Normal 3 10 2 2 2 2 10" xfId="4255" xr:uid="{00000000-0005-0000-0000-000087430000}"/>
    <cellStyle name="Normal 3 10 2 2 2 2 10 2" xfId="11088" xr:uid="{00000000-0005-0000-0000-000088430000}"/>
    <cellStyle name="Normal 3 10 2 2 2 2 10 2 2" xfId="25260" xr:uid="{00000000-0005-0000-0000-000089430000}"/>
    <cellStyle name="Normal 3 10 2 2 2 2 10 3" xfId="6542" xr:uid="{00000000-0005-0000-0000-00008A430000}"/>
    <cellStyle name="Normal 3 10 2 2 2 2 10 3 2" xfId="20850" xr:uid="{00000000-0005-0000-0000-00008B430000}"/>
    <cellStyle name="Normal 3 10 2 2 2 2 10 4" xfId="18588" xr:uid="{00000000-0005-0000-0000-00008C430000}"/>
    <cellStyle name="Normal 3 10 2 2 2 2 11" xfId="4568" xr:uid="{00000000-0005-0000-0000-00008D430000}"/>
    <cellStyle name="Normal 3 10 2 2 2 2 11 2" xfId="11089" xr:uid="{00000000-0005-0000-0000-00008E430000}"/>
    <cellStyle name="Normal 3 10 2 2 2 2 11 2 2" xfId="25261" xr:uid="{00000000-0005-0000-0000-00008F430000}"/>
    <cellStyle name="Normal 3 10 2 2 2 2 11 3" xfId="18900" xr:uid="{00000000-0005-0000-0000-000090430000}"/>
    <cellStyle name="Normal 3 10 2 2 2 2 12" xfId="11087" xr:uid="{00000000-0005-0000-0000-000091430000}"/>
    <cellStyle name="Normal 3 10 2 2 2 2 12 2" xfId="25259" xr:uid="{00000000-0005-0000-0000-000092430000}"/>
    <cellStyle name="Normal 3 10 2 2 2 2 13" xfId="5009" xr:uid="{00000000-0005-0000-0000-000093430000}"/>
    <cellStyle name="Normal 3 10 2 2 2 2 13 2" xfId="19341" xr:uid="{00000000-0005-0000-0000-000094430000}"/>
    <cellStyle name="Normal 3 10 2 2 2 2 14" xfId="13944" xr:uid="{00000000-0005-0000-0000-000095430000}"/>
    <cellStyle name="Normal 3 10 2 2 2 2 14 2" xfId="27645" xr:uid="{00000000-0005-0000-0000-000096430000}"/>
    <cellStyle name="Normal 3 10 2 2 2 2 15" xfId="14572" xr:uid="{00000000-0005-0000-0000-000097430000}"/>
    <cellStyle name="Normal 3 10 2 2 2 2 15 2" xfId="28271" xr:uid="{00000000-0005-0000-0000-000098430000}"/>
    <cellStyle name="Normal 3 10 2 2 2 2 16" xfId="15324" xr:uid="{00000000-0005-0000-0000-000099430000}"/>
    <cellStyle name="Normal 3 10 2 2 2 2 17" xfId="28919" xr:uid="{00000000-0005-0000-0000-00009A430000}"/>
    <cellStyle name="Normal 3 10 2 2 2 2 18" xfId="29548" xr:uid="{00000000-0005-0000-0000-00009B430000}"/>
    <cellStyle name="Normal 3 10 2 2 2 2 19" xfId="29864" xr:uid="{00000000-0005-0000-0000-00009C430000}"/>
    <cellStyle name="Normal 3 10 2 2 2 2 2" xfId="866" xr:uid="{00000000-0005-0000-0000-00009D430000}"/>
    <cellStyle name="Normal 3 10 2 2 2 2 2 10" xfId="30492" xr:uid="{00000000-0005-0000-0000-00009E430000}"/>
    <cellStyle name="Normal 3 10 2 2 2 2 2 11" xfId="32049" xr:uid="{00000000-0005-0000-0000-00009F430000}"/>
    <cellStyle name="Normal 3 10 2 2 2 2 2 12" xfId="33289" xr:uid="{00000000-0005-0000-0000-0000A0430000}"/>
    <cellStyle name="Normal 3 10 2 2 2 2 2 13" xfId="35353" xr:uid="{00000000-0005-0000-0000-0000A1430000}"/>
    <cellStyle name="Normal 3 10 2 2 2 2 2 14" xfId="38809" xr:uid="{00000000-0005-0000-0000-0000A2430000}"/>
    <cellStyle name="Normal 3 10 2 2 2 2 2 15" xfId="41872" xr:uid="{00000000-0005-0000-0000-0000A3430000}"/>
    <cellStyle name="Normal 3 10 2 2 2 2 2 2" xfId="2640" xr:uid="{00000000-0005-0000-0000-0000A4430000}"/>
    <cellStyle name="Normal 3 10 2 2 2 2 2 2 10" xfId="38810" xr:uid="{00000000-0005-0000-0000-0000A5430000}"/>
    <cellStyle name="Normal 3 10 2 2 2 2 2 2 11" xfId="41873" xr:uid="{00000000-0005-0000-0000-0000A6430000}"/>
    <cellStyle name="Normal 3 10 2 2 2 2 2 2 2" xfId="8238" xr:uid="{00000000-0005-0000-0000-0000A7430000}"/>
    <cellStyle name="Normal 3 10 2 2 2 2 2 2 2 2" xfId="22542" xr:uid="{00000000-0005-0000-0000-0000A8430000}"/>
    <cellStyle name="Normal 3 10 2 2 2 2 2 2 3" xfId="11091" xr:uid="{00000000-0005-0000-0000-0000A9430000}"/>
    <cellStyle name="Normal 3 10 2 2 2 2 2 2 3 2" xfId="25263" xr:uid="{00000000-0005-0000-0000-0000AA430000}"/>
    <cellStyle name="Normal 3 10 2 2 2 2 2 2 4" xfId="6092" xr:uid="{00000000-0005-0000-0000-0000AB430000}"/>
    <cellStyle name="Normal 3 10 2 2 2 2 2 2 4 2" xfId="20421" xr:uid="{00000000-0005-0000-0000-0000AC430000}"/>
    <cellStyle name="Normal 3 10 2 2 2 2 2 2 5" xfId="17016" xr:uid="{00000000-0005-0000-0000-0000AD430000}"/>
    <cellStyle name="Normal 3 10 2 2 2 2 2 2 6" xfId="30733" xr:uid="{00000000-0005-0000-0000-0000AE430000}"/>
    <cellStyle name="Normal 3 10 2 2 2 2 2 2 7" xfId="32290" xr:uid="{00000000-0005-0000-0000-0000AF430000}"/>
    <cellStyle name="Normal 3 10 2 2 2 2 2 2 8" xfId="33530" xr:uid="{00000000-0005-0000-0000-0000B0430000}"/>
    <cellStyle name="Normal 3 10 2 2 2 2 2 2 9" xfId="35354" xr:uid="{00000000-0005-0000-0000-0000B1430000}"/>
    <cellStyle name="Normal 3 10 2 2 2 2 2 3" xfId="6854" xr:uid="{00000000-0005-0000-0000-0000B2430000}"/>
    <cellStyle name="Normal 3 10 2 2 2 2 2 3 2" xfId="21162" xr:uid="{00000000-0005-0000-0000-0000B3430000}"/>
    <cellStyle name="Normal 3 10 2 2 2 2 2 4" xfId="11090" xr:uid="{00000000-0005-0000-0000-0000B4430000}"/>
    <cellStyle name="Normal 3 10 2 2 2 2 2 4 2" xfId="25262" xr:uid="{00000000-0005-0000-0000-0000B5430000}"/>
    <cellStyle name="Normal 3 10 2 2 2 2 2 5" xfId="5321" xr:uid="{00000000-0005-0000-0000-0000B6430000}"/>
    <cellStyle name="Normal 3 10 2 2 2 2 2 5 2" xfId="19653" xr:uid="{00000000-0005-0000-0000-0000B7430000}"/>
    <cellStyle name="Normal 3 10 2 2 2 2 2 6" xfId="14258" xr:uid="{00000000-0005-0000-0000-0000B8430000}"/>
    <cellStyle name="Normal 3 10 2 2 2 2 2 6 2" xfId="27958" xr:uid="{00000000-0005-0000-0000-0000B9430000}"/>
    <cellStyle name="Normal 3 10 2 2 2 2 2 7" xfId="14885" xr:uid="{00000000-0005-0000-0000-0000BA430000}"/>
    <cellStyle name="Normal 3 10 2 2 2 2 2 7 2" xfId="28584" xr:uid="{00000000-0005-0000-0000-0000BB430000}"/>
    <cellStyle name="Normal 3 10 2 2 2 2 2 8" xfId="15636" xr:uid="{00000000-0005-0000-0000-0000BC430000}"/>
    <cellStyle name="Normal 3 10 2 2 2 2 2 9" xfId="29232" xr:uid="{00000000-0005-0000-0000-0000BD430000}"/>
    <cellStyle name="Normal 3 10 2 2 2 2 20" xfId="30179" xr:uid="{00000000-0005-0000-0000-0000BE430000}"/>
    <cellStyle name="Normal 3 10 2 2 2 2 21" xfId="31422" xr:uid="{00000000-0005-0000-0000-0000BF430000}"/>
    <cellStyle name="Normal 3 10 2 2 2 2 22" xfId="31736" xr:uid="{00000000-0005-0000-0000-0000C0430000}"/>
    <cellStyle name="Normal 3 10 2 2 2 2 23" xfId="32976" xr:uid="{00000000-0005-0000-0000-0000C1430000}"/>
    <cellStyle name="Normal 3 10 2 2 2 2 24" xfId="35352" xr:uid="{00000000-0005-0000-0000-0000C2430000}"/>
    <cellStyle name="Normal 3 10 2 2 2 2 25" xfId="37616" xr:uid="{00000000-0005-0000-0000-0000C3430000}"/>
    <cellStyle name="Normal 3 10 2 2 2 2 26" xfId="38808" xr:uid="{00000000-0005-0000-0000-0000C4430000}"/>
    <cellStyle name="Normal 3 10 2 2 2 2 27" xfId="41871" xr:uid="{00000000-0005-0000-0000-0000C5430000}"/>
    <cellStyle name="Normal 3 10 2 2 2 2 3" xfId="1524" xr:uid="{00000000-0005-0000-0000-0000C6430000}"/>
    <cellStyle name="Normal 3 10 2 2 2 2 3 10" xfId="38811" xr:uid="{00000000-0005-0000-0000-0000C7430000}"/>
    <cellStyle name="Normal 3 10 2 2 2 2 3 11" xfId="41874" xr:uid="{00000000-0005-0000-0000-0000C8430000}"/>
    <cellStyle name="Normal 3 10 2 2 2 2 3 2" xfId="7173" xr:uid="{00000000-0005-0000-0000-0000C9430000}"/>
    <cellStyle name="Normal 3 10 2 2 2 2 3 2 2" xfId="21478" xr:uid="{00000000-0005-0000-0000-0000CA430000}"/>
    <cellStyle name="Normal 3 10 2 2 2 2 3 3" xfId="11092" xr:uid="{00000000-0005-0000-0000-0000CB430000}"/>
    <cellStyle name="Normal 3 10 2 2 2 2 3 3 2" xfId="25264" xr:uid="{00000000-0005-0000-0000-0000CC430000}"/>
    <cellStyle name="Normal 3 10 2 2 2 2 3 4" xfId="5780" xr:uid="{00000000-0005-0000-0000-0000CD430000}"/>
    <cellStyle name="Normal 3 10 2 2 2 2 3 4 2" xfId="20109" xr:uid="{00000000-0005-0000-0000-0000CE430000}"/>
    <cellStyle name="Normal 3 10 2 2 2 2 3 5" xfId="15952" xr:uid="{00000000-0005-0000-0000-0000CF430000}"/>
    <cellStyle name="Normal 3 10 2 2 2 2 3 6" xfId="30732" xr:uid="{00000000-0005-0000-0000-0000D0430000}"/>
    <cellStyle name="Normal 3 10 2 2 2 2 3 7" xfId="32289" xr:uid="{00000000-0005-0000-0000-0000D1430000}"/>
    <cellStyle name="Normal 3 10 2 2 2 2 3 8" xfId="33529" xr:uid="{00000000-0005-0000-0000-0000D2430000}"/>
    <cellStyle name="Normal 3 10 2 2 2 2 3 9" xfId="35355" xr:uid="{00000000-0005-0000-0000-0000D3430000}"/>
    <cellStyle name="Normal 3 10 2 2 2 2 4" xfId="1837" xr:uid="{00000000-0005-0000-0000-0000D4430000}"/>
    <cellStyle name="Normal 3 10 2 2 2 2 4 2" xfId="11093" xr:uid="{00000000-0005-0000-0000-0000D5430000}"/>
    <cellStyle name="Normal 3 10 2 2 2 2 4 2 2" xfId="25265" xr:uid="{00000000-0005-0000-0000-0000D6430000}"/>
    <cellStyle name="Normal 3 10 2 2 2 2 4 3" xfId="7486" xr:uid="{00000000-0005-0000-0000-0000D7430000}"/>
    <cellStyle name="Normal 3 10 2 2 2 2 4 3 2" xfId="21790" xr:uid="{00000000-0005-0000-0000-0000D8430000}"/>
    <cellStyle name="Normal 3 10 2 2 2 2 4 4" xfId="16264" xr:uid="{00000000-0005-0000-0000-0000D9430000}"/>
    <cellStyle name="Normal 3 10 2 2 2 2 4 5" xfId="35356" xr:uid="{00000000-0005-0000-0000-0000DA430000}"/>
    <cellStyle name="Normal 3 10 2 2 2 2 4 6" xfId="38812" xr:uid="{00000000-0005-0000-0000-0000DB430000}"/>
    <cellStyle name="Normal 3 10 2 2 2 2 4 7" xfId="41875" xr:uid="{00000000-0005-0000-0000-0000DC430000}"/>
    <cellStyle name="Normal 3 10 2 2 2 2 5" xfId="2327" xr:uid="{00000000-0005-0000-0000-0000DD430000}"/>
    <cellStyle name="Normal 3 10 2 2 2 2 5 2" xfId="11094" xr:uid="{00000000-0005-0000-0000-0000DE430000}"/>
    <cellStyle name="Normal 3 10 2 2 2 2 5 2 2" xfId="25266" xr:uid="{00000000-0005-0000-0000-0000DF430000}"/>
    <cellStyle name="Normal 3 10 2 2 2 2 5 3" xfId="7926" xr:uid="{00000000-0005-0000-0000-0000E0430000}"/>
    <cellStyle name="Normal 3 10 2 2 2 2 5 3 2" xfId="22230" xr:uid="{00000000-0005-0000-0000-0000E1430000}"/>
    <cellStyle name="Normal 3 10 2 2 2 2 5 4" xfId="16704" xr:uid="{00000000-0005-0000-0000-0000E2430000}"/>
    <cellStyle name="Normal 3 10 2 2 2 2 5 5" xfId="35357" xr:uid="{00000000-0005-0000-0000-0000E3430000}"/>
    <cellStyle name="Normal 3 10 2 2 2 2 5 6" xfId="38813" xr:uid="{00000000-0005-0000-0000-0000E4430000}"/>
    <cellStyle name="Normal 3 10 2 2 2 2 5 7" xfId="41876" xr:uid="{00000000-0005-0000-0000-0000E5430000}"/>
    <cellStyle name="Normal 3 10 2 2 2 2 6" xfId="2992" xr:uid="{00000000-0005-0000-0000-0000E6430000}"/>
    <cellStyle name="Normal 3 10 2 2 2 2 6 2" xfId="11095" xr:uid="{00000000-0005-0000-0000-0000E7430000}"/>
    <cellStyle name="Normal 3 10 2 2 2 2 6 2 2" xfId="25267" xr:uid="{00000000-0005-0000-0000-0000E8430000}"/>
    <cellStyle name="Normal 3 10 2 2 2 2 6 3" xfId="8567" xr:uid="{00000000-0005-0000-0000-0000E9430000}"/>
    <cellStyle name="Normal 3 10 2 2 2 2 6 3 2" xfId="22862" xr:uid="{00000000-0005-0000-0000-0000EA430000}"/>
    <cellStyle name="Normal 3 10 2 2 2 2 6 4" xfId="17336" xr:uid="{00000000-0005-0000-0000-0000EB430000}"/>
    <cellStyle name="Normal 3 10 2 2 2 2 6 5" xfId="35358" xr:uid="{00000000-0005-0000-0000-0000EC430000}"/>
    <cellStyle name="Normal 3 10 2 2 2 2 6 6" xfId="38814" xr:uid="{00000000-0005-0000-0000-0000ED430000}"/>
    <cellStyle name="Normal 3 10 2 2 2 2 6 7" xfId="41877" xr:uid="{00000000-0005-0000-0000-0000EE430000}"/>
    <cellStyle name="Normal 3 10 2 2 2 2 7" xfId="3309" xr:uid="{00000000-0005-0000-0000-0000EF430000}"/>
    <cellStyle name="Normal 3 10 2 2 2 2 7 2" xfId="11096" xr:uid="{00000000-0005-0000-0000-0000F0430000}"/>
    <cellStyle name="Normal 3 10 2 2 2 2 7 2 2" xfId="25268" xr:uid="{00000000-0005-0000-0000-0000F1430000}"/>
    <cellStyle name="Normal 3 10 2 2 2 2 7 3" xfId="8883" xr:uid="{00000000-0005-0000-0000-0000F2430000}"/>
    <cellStyle name="Normal 3 10 2 2 2 2 7 3 2" xfId="23177" xr:uid="{00000000-0005-0000-0000-0000F3430000}"/>
    <cellStyle name="Normal 3 10 2 2 2 2 7 4" xfId="17651" xr:uid="{00000000-0005-0000-0000-0000F4430000}"/>
    <cellStyle name="Normal 3 10 2 2 2 2 7 5" xfId="35359" xr:uid="{00000000-0005-0000-0000-0000F5430000}"/>
    <cellStyle name="Normal 3 10 2 2 2 2 7 6" xfId="38815" xr:uid="{00000000-0005-0000-0000-0000F6430000}"/>
    <cellStyle name="Normal 3 10 2 2 2 2 7 7" xfId="41878" xr:uid="{00000000-0005-0000-0000-0000F7430000}"/>
    <cellStyle name="Normal 3 10 2 2 2 2 8" xfId="3623" xr:uid="{00000000-0005-0000-0000-0000F8430000}"/>
    <cellStyle name="Normal 3 10 2 2 2 2 8 2" xfId="11097" xr:uid="{00000000-0005-0000-0000-0000F9430000}"/>
    <cellStyle name="Normal 3 10 2 2 2 2 8 2 2" xfId="25269" xr:uid="{00000000-0005-0000-0000-0000FA430000}"/>
    <cellStyle name="Normal 3 10 2 2 2 2 8 3" xfId="9197" xr:uid="{00000000-0005-0000-0000-0000FB430000}"/>
    <cellStyle name="Normal 3 10 2 2 2 2 8 3 2" xfId="23490" xr:uid="{00000000-0005-0000-0000-0000FC430000}"/>
    <cellStyle name="Normal 3 10 2 2 2 2 8 4" xfId="17964" xr:uid="{00000000-0005-0000-0000-0000FD430000}"/>
    <cellStyle name="Normal 3 10 2 2 2 2 8 5" xfId="35360" xr:uid="{00000000-0005-0000-0000-0000FE430000}"/>
    <cellStyle name="Normal 3 10 2 2 2 2 8 6" xfId="38816" xr:uid="{00000000-0005-0000-0000-0000FF430000}"/>
    <cellStyle name="Normal 3 10 2 2 2 2 8 7" xfId="41879" xr:uid="{00000000-0005-0000-0000-000000440000}"/>
    <cellStyle name="Normal 3 10 2 2 2 2 9" xfId="3938" xr:uid="{00000000-0005-0000-0000-000001440000}"/>
    <cellStyle name="Normal 3 10 2 2 2 2 9 2" xfId="11098" xr:uid="{00000000-0005-0000-0000-000002440000}"/>
    <cellStyle name="Normal 3 10 2 2 2 2 9 2 2" xfId="25270" xr:uid="{00000000-0005-0000-0000-000003440000}"/>
    <cellStyle name="Normal 3 10 2 2 2 2 9 3" xfId="9512" xr:uid="{00000000-0005-0000-0000-000004440000}"/>
    <cellStyle name="Normal 3 10 2 2 2 2 9 3 2" xfId="23802" xr:uid="{00000000-0005-0000-0000-000005440000}"/>
    <cellStyle name="Normal 3 10 2 2 2 2 9 4" xfId="18276" xr:uid="{00000000-0005-0000-0000-000006440000}"/>
    <cellStyle name="Normal 3 10 2 2 2 20" xfId="29708" xr:uid="{00000000-0005-0000-0000-000007440000}"/>
    <cellStyle name="Normal 3 10 2 2 2 21" xfId="30023" xr:uid="{00000000-0005-0000-0000-000008440000}"/>
    <cellStyle name="Normal 3 10 2 2 2 22" xfId="31266" xr:uid="{00000000-0005-0000-0000-000009440000}"/>
    <cellStyle name="Normal 3 10 2 2 2 23" xfId="31580" xr:uid="{00000000-0005-0000-0000-00000A440000}"/>
    <cellStyle name="Normal 3 10 2 2 2 24" xfId="32820" xr:uid="{00000000-0005-0000-0000-00000B440000}"/>
    <cellStyle name="Normal 3 10 2 2 2 25" xfId="35351" xr:uid="{00000000-0005-0000-0000-00000C440000}"/>
    <cellStyle name="Normal 3 10 2 2 2 26" xfId="37460" xr:uid="{00000000-0005-0000-0000-00000D440000}"/>
    <cellStyle name="Normal 3 10 2 2 2 27" xfId="38807" xr:uid="{00000000-0005-0000-0000-00000E440000}"/>
    <cellStyle name="Normal 3 10 2 2 2 28" xfId="41870" xr:uid="{00000000-0005-0000-0000-00000F440000}"/>
    <cellStyle name="Normal 3 10 2 2 2 3" xfId="710" xr:uid="{00000000-0005-0000-0000-000010440000}"/>
    <cellStyle name="Normal 3 10 2 2 2 3 10" xfId="30336" xr:uid="{00000000-0005-0000-0000-000011440000}"/>
    <cellStyle name="Normal 3 10 2 2 2 3 11" xfId="31893" xr:uid="{00000000-0005-0000-0000-000012440000}"/>
    <cellStyle name="Normal 3 10 2 2 2 3 12" xfId="33133" xr:uid="{00000000-0005-0000-0000-000013440000}"/>
    <cellStyle name="Normal 3 10 2 2 2 3 13" xfId="35361" xr:uid="{00000000-0005-0000-0000-000014440000}"/>
    <cellStyle name="Normal 3 10 2 2 2 3 14" xfId="38817" xr:uid="{00000000-0005-0000-0000-000015440000}"/>
    <cellStyle name="Normal 3 10 2 2 2 3 15" xfId="41880" xr:uid="{00000000-0005-0000-0000-000016440000}"/>
    <cellStyle name="Normal 3 10 2 2 2 3 2" xfId="2484" xr:uid="{00000000-0005-0000-0000-000017440000}"/>
    <cellStyle name="Normal 3 10 2 2 2 3 2 10" xfId="38818" xr:uid="{00000000-0005-0000-0000-000018440000}"/>
    <cellStyle name="Normal 3 10 2 2 2 3 2 11" xfId="41881" xr:uid="{00000000-0005-0000-0000-000019440000}"/>
    <cellStyle name="Normal 3 10 2 2 2 3 2 2" xfId="8082" xr:uid="{00000000-0005-0000-0000-00001A440000}"/>
    <cellStyle name="Normal 3 10 2 2 2 3 2 2 2" xfId="22386" xr:uid="{00000000-0005-0000-0000-00001B440000}"/>
    <cellStyle name="Normal 3 10 2 2 2 3 2 3" xfId="11100" xr:uid="{00000000-0005-0000-0000-00001C440000}"/>
    <cellStyle name="Normal 3 10 2 2 2 3 2 3 2" xfId="25272" xr:uid="{00000000-0005-0000-0000-00001D440000}"/>
    <cellStyle name="Normal 3 10 2 2 2 3 2 4" xfId="5936" xr:uid="{00000000-0005-0000-0000-00001E440000}"/>
    <cellStyle name="Normal 3 10 2 2 2 3 2 4 2" xfId="20265" xr:uid="{00000000-0005-0000-0000-00001F440000}"/>
    <cellStyle name="Normal 3 10 2 2 2 3 2 5" xfId="16860" xr:uid="{00000000-0005-0000-0000-000020440000}"/>
    <cellStyle name="Normal 3 10 2 2 2 3 2 6" xfId="30734" xr:uid="{00000000-0005-0000-0000-000021440000}"/>
    <cellStyle name="Normal 3 10 2 2 2 3 2 7" xfId="32291" xr:uid="{00000000-0005-0000-0000-000022440000}"/>
    <cellStyle name="Normal 3 10 2 2 2 3 2 8" xfId="33531" xr:uid="{00000000-0005-0000-0000-000023440000}"/>
    <cellStyle name="Normal 3 10 2 2 2 3 2 9" xfId="35362" xr:uid="{00000000-0005-0000-0000-000024440000}"/>
    <cellStyle name="Normal 3 10 2 2 2 3 3" xfId="6698" xr:uid="{00000000-0005-0000-0000-000025440000}"/>
    <cellStyle name="Normal 3 10 2 2 2 3 3 2" xfId="21006" xr:uid="{00000000-0005-0000-0000-000026440000}"/>
    <cellStyle name="Normal 3 10 2 2 2 3 4" xfId="11099" xr:uid="{00000000-0005-0000-0000-000027440000}"/>
    <cellStyle name="Normal 3 10 2 2 2 3 4 2" xfId="25271" xr:uid="{00000000-0005-0000-0000-000028440000}"/>
    <cellStyle name="Normal 3 10 2 2 2 3 5" xfId="5165" xr:uid="{00000000-0005-0000-0000-000029440000}"/>
    <cellStyle name="Normal 3 10 2 2 2 3 5 2" xfId="19497" xr:uid="{00000000-0005-0000-0000-00002A440000}"/>
    <cellStyle name="Normal 3 10 2 2 2 3 6" xfId="14101" xr:uid="{00000000-0005-0000-0000-00002B440000}"/>
    <cellStyle name="Normal 3 10 2 2 2 3 6 2" xfId="27802" xr:uid="{00000000-0005-0000-0000-00002C440000}"/>
    <cellStyle name="Normal 3 10 2 2 2 3 7" xfId="14729" xr:uid="{00000000-0005-0000-0000-00002D440000}"/>
    <cellStyle name="Normal 3 10 2 2 2 3 7 2" xfId="28428" xr:uid="{00000000-0005-0000-0000-00002E440000}"/>
    <cellStyle name="Normal 3 10 2 2 2 3 8" xfId="15480" xr:uid="{00000000-0005-0000-0000-00002F440000}"/>
    <cellStyle name="Normal 3 10 2 2 2 3 9" xfId="29076" xr:uid="{00000000-0005-0000-0000-000030440000}"/>
    <cellStyle name="Normal 3 10 2 2 2 4" xfId="1368" xr:uid="{00000000-0005-0000-0000-000031440000}"/>
    <cellStyle name="Normal 3 10 2 2 2 4 10" xfId="38819" xr:uid="{00000000-0005-0000-0000-000032440000}"/>
    <cellStyle name="Normal 3 10 2 2 2 4 11" xfId="41882" xr:uid="{00000000-0005-0000-0000-000033440000}"/>
    <cellStyle name="Normal 3 10 2 2 2 4 2" xfId="7017" xr:uid="{00000000-0005-0000-0000-000034440000}"/>
    <cellStyle name="Normal 3 10 2 2 2 4 2 2" xfId="21322" xr:uid="{00000000-0005-0000-0000-000035440000}"/>
    <cellStyle name="Normal 3 10 2 2 2 4 3" xfId="11101" xr:uid="{00000000-0005-0000-0000-000036440000}"/>
    <cellStyle name="Normal 3 10 2 2 2 4 3 2" xfId="25273" xr:uid="{00000000-0005-0000-0000-000037440000}"/>
    <cellStyle name="Normal 3 10 2 2 2 4 4" xfId="5624" xr:uid="{00000000-0005-0000-0000-000038440000}"/>
    <cellStyle name="Normal 3 10 2 2 2 4 4 2" xfId="19953" xr:uid="{00000000-0005-0000-0000-000039440000}"/>
    <cellStyle name="Normal 3 10 2 2 2 4 5" xfId="15796" xr:uid="{00000000-0005-0000-0000-00003A440000}"/>
    <cellStyle name="Normal 3 10 2 2 2 4 6" xfId="30731" xr:uid="{00000000-0005-0000-0000-00003B440000}"/>
    <cellStyle name="Normal 3 10 2 2 2 4 7" xfId="32288" xr:uid="{00000000-0005-0000-0000-00003C440000}"/>
    <cellStyle name="Normal 3 10 2 2 2 4 8" xfId="33528" xr:uid="{00000000-0005-0000-0000-00003D440000}"/>
    <cellStyle name="Normal 3 10 2 2 2 4 9" xfId="35363" xr:uid="{00000000-0005-0000-0000-00003E440000}"/>
    <cellStyle name="Normal 3 10 2 2 2 5" xfId="1681" xr:uid="{00000000-0005-0000-0000-00003F440000}"/>
    <cellStyle name="Normal 3 10 2 2 2 5 2" xfId="11102" xr:uid="{00000000-0005-0000-0000-000040440000}"/>
    <cellStyle name="Normal 3 10 2 2 2 5 2 2" xfId="25274" xr:uid="{00000000-0005-0000-0000-000041440000}"/>
    <cellStyle name="Normal 3 10 2 2 2 5 3" xfId="7330" xr:uid="{00000000-0005-0000-0000-000042440000}"/>
    <cellStyle name="Normal 3 10 2 2 2 5 3 2" xfId="21634" xr:uid="{00000000-0005-0000-0000-000043440000}"/>
    <cellStyle name="Normal 3 10 2 2 2 5 4" xfId="16108" xr:uid="{00000000-0005-0000-0000-000044440000}"/>
    <cellStyle name="Normal 3 10 2 2 2 5 5" xfId="35364" xr:uid="{00000000-0005-0000-0000-000045440000}"/>
    <cellStyle name="Normal 3 10 2 2 2 5 6" xfId="38820" xr:uid="{00000000-0005-0000-0000-000046440000}"/>
    <cellStyle name="Normal 3 10 2 2 2 5 7" xfId="41883" xr:uid="{00000000-0005-0000-0000-000047440000}"/>
    <cellStyle name="Normal 3 10 2 2 2 6" xfId="2171" xr:uid="{00000000-0005-0000-0000-000048440000}"/>
    <cellStyle name="Normal 3 10 2 2 2 6 2" xfId="11103" xr:uid="{00000000-0005-0000-0000-000049440000}"/>
    <cellStyle name="Normal 3 10 2 2 2 6 2 2" xfId="25275" xr:uid="{00000000-0005-0000-0000-00004A440000}"/>
    <cellStyle name="Normal 3 10 2 2 2 6 3" xfId="7770" xr:uid="{00000000-0005-0000-0000-00004B440000}"/>
    <cellStyle name="Normal 3 10 2 2 2 6 3 2" xfId="22074" xr:uid="{00000000-0005-0000-0000-00004C440000}"/>
    <cellStyle name="Normal 3 10 2 2 2 6 4" xfId="16548" xr:uid="{00000000-0005-0000-0000-00004D440000}"/>
    <cellStyle name="Normal 3 10 2 2 2 6 5" xfId="35365" xr:uid="{00000000-0005-0000-0000-00004E440000}"/>
    <cellStyle name="Normal 3 10 2 2 2 6 6" xfId="38821" xr:uid="{00000000-0005-0000-0000-00004F440000}"/>
    <cellStyle name="Normal 3 10 2 2 2 6 7" xfId="41884" xr:uid="{00000000-0005-0000-0000-000050440000}"/>
    <cellStyle name="Normal 3 10 2 2 2 7" xfId="2836" xr:uid="{00000000-0005-0000-0000-000051440000}"/>
    <cellStyle name="Normal 3 10 2 2 2 7 2" xfId="11104" xr:uid="{00000000-0005-0000-0000-000052440000}"/>
    <cellStyle name="Normal 3 10 2 2 2 7 2 2" xfId="25276" xr:uid="{00000000-0005-0000-0000-000053440000}"/>
    <cellStyle name="Normal 3 10 2 2 2 7 3" xfId="8411" xr:uid="{00000000-0005-0000-0000-000054440000}"/>
    <cellStyle name="Normal 3 10 2 2 2 7 3 2" xfId="22706" xr:uid="{00000000-0005-0000-0000-000055440000}"/>
    <cellStyle name="Normal 3 10 2 2 2 7 4" xfId="17180" xr:uid="{00000000-0005-0000-0000-000056440000}"/>
    <cellStyle name="Normal 3 10 2 2 2 7 5" xfId="35366" xr:uid="{00000000-0005-0000-0000-000057440000}"/>
    <cellStyle name="Normal 3 10 2 2 2 7 6" xfId="38822" xr:uid="{00000000-0005-0000-0000-000058440000}"/>
    <cellStyle name="Normal 3 10 2 2 2 7 7" xfId="41885" xr:uid="{00000000-0005-0000-0000-000059440000}"/>
    <cellStyle name="Normal 3 10 2 2 2 8" xfId="3153" xr:uid="{00000000-0005-0000-0000-00005A440000}"/>
    <cellStyle name="Normal 3 10 2 2 2 8 2" xfId="11105" xr:uid="{00000000-0005-0000-0000-00005B440000}"/>
    <cellStyle name="Normal 3 10 2 2 2 8 2 2" xfId="25277" xr:uid="{00000000-0005-0000-0000-00005C440000}"/>
    <cellStyle name="Normal 3 10 2 2 2 8 3" xfId="8727" xr:uid="{00000000-0005-0000-0000-00005D440000}"/>
    <cellStyle name="Normal 3 10 2 2 2 8 3 2" xfId="23021" xr:uid="{00000000-0005-0000-0000-00005E440000}"/>
    <cellStyle name="Normal 3 10 2 2 2 8 4" xfId="17495" xr:uid="{00000000-0005-0000-0000-00005F440000}"/>
    <cellStyle name="Normal 3 10 2 2 2 8 5" xfId="35367" xr:uid="{00000000-0005-0000-0000-000060440000}"/>
    <cellStyle name="Normal 3 10 2 2 2 8 6" xfId="38823" xr:uid="{00000000-0005-0000-0000-000061440000}"/>
    <cellStyle name="Normal 3 10 2 2 2 8 7" xfId="41886" xr:uid="{00000000-0005-0000-0000-000062440000}"/>
    <cellStyle name="Normal 3 10 2 2 2 9" xfId="3467" xr:uid="{00000000-0005-0000-0000-000063440000}"/>
    <cellStyle name="Normal 3 10 2 2 2 9 2" xfId="11106" xr:uid="{00000000-0005-0000-0000-000064440000}"/>
    <cellStyle name="Normal 3 10 2 2 2 9 2 2" xfId="25278" xr:uid="{00000000-0005-0000-0000-000065440000}"/>
    <cellStyle name="Normal 3 10 2 2 2 9 3" xfId="9041" xr:uid="{00000000-0005-0000-0000-000066440000}"/>
    <cellStyle name="Normal 3 10 2 2 2 9 3 2" xfId="23334" xr:uid="{00000000-0005-0000-0000-000067440000}"/>
    <cellStyle name="Normal 3 10 2 2 2 9 4" xfId="17808" xr:uid="{00000000-0005-0000-0000-000068440000}"/>
    <cellStyle name="Normal 3 10 2 2 2 9 5" xfId="35368" xr:uid="{00000000-0005-0000-0000-000069440000}"/>
    <cellStyle name="Normal 3 10 2 2 2 9 6" xfId="38824" xr:uid="{00000000-0005-0000-0000-00006A440000}"/>
    <cellStyle name="Normal 3 10 2 2 2 9 7" xfId="41887" xr:uid="{00000000-0005-0000-0000-00006B440000}"/>
    <cellStyle name="Normal 3 10 2 2 20" xfId="28685" xr:uid="{00000000-0005-0000-0000-00006C440000}"/>
    <cellStyle name="Normal 3 10 2 2 21" xfId="29314" xr:uid="{00000000-0005-0000-0000-00006D440000}"/>
    <cellStyle name="Normal 3 10 2 2 22" xfId="29630" xr:uid="{00000000-0005-0000-0000-00006E440000}"/>
    <cellStyle name="Normal 3 10 2 2 23" xfId="29945" xr:uid="{00000000-0005-0000-0000-00006F440000}"/>
    <cellStyle name="Normal 3 10 2 2 24" xfId="31188" xr:uid="{00000000-0005-0000-0000-000070440000}"/>
    <cellStyle name="Normal 3 10 2 2 25" xfId="31502" xr:uid="{00000000-0005-0000-0000-000071440000}"/>
    <cellStyle name="Normal 3 10 2 2 26" xfId="32742" xr:uid="{00000000-0005-0000-0000-000072440000}"/>
    <cellStyle name="Normal 3 10 2 2 27" xfId="35348" xr:uid="{00000000-0005-0000-0000-000073440000}"/>
    <cellStyle name="Normal 3 10 2 2 28" xfId="37382" xr:uid="{00000000-0005-0000-0000-000074440000}"/>
    <cellStyle name="Normal 3 10 2 2 29" xfId="38804" xr:uid="{00000000-0005-0000-0000-000075440000}"/>
    <cellStyle name="Normal 3 10 2 2 3" xfId="475" xr:uid="{00000000-0005-0000-0000-000076440000}"/>
    <cellStyle name="Normal 3 10 2 2 3 10" xfId="4177" xr:uid="{00000000-0005-0000-0000-000077440000}"/>
    <cellStyle name="Normal 3 10 2 2 3 10 2" xfId="11108" xr:uid="{00000000-0005-0000-0000-000078440000}"/>
    <cellStyle name="Normal 3 10 2 2 3 10 2 2" xfId="25280" xr:uid="{00000000-0005-0000-0000-000079440000}"/>
    <cellStyle name="Normal 3 10 2 2 3 10 3" xfId="6464" xr:uid="{00000000-0005-0000-0000-00007A440000}"/>
    <cellStyle name="Normal 3 10 2 2 3 10 3 2" xfId="20772" xr:uid="{00000000-0005-0000-0000-00007B440000}"/>
    <cellStyle name="Normal 3 10 2 2 3 10 4" xfId="18510" xr:uid="{00000000-0005-0000-0000-00007C440000}"/>
    <cellStyle name="Normal 3 10 2 2 3 11" xfId="4490" xr:uid="{00000000-0005-0000-0000-00007D440000}"/>
    <cellStyle name="Normal 3 10 2 2 3 11 2" xfId="11109" xr:uid="{00000000-0005-0000-0000-00007E440000}"/>
    <cellStyle name="Normal 3 10 2 2 3 11 2 2" xfId="25281" xr:uid="{00000000-0005-0000-0000-00007F440000}"/>
    <cellStyle name="Normal 3 10 2 2 3 11 3" xfId="18822" xr:uid="{00000000-0005-0000-0000-000080440000}"/>
    <cellStyle name="Normal 3 10 2 2 3 12" xfId="11107" xr:uid="{00000000-0005-0000-0000-000081440000}"/>
    <cellStyle name="Normal 3 10 2 2 3 12 2" xfId="25279" xr:uid="{00000000-0005-0000-0000-000082440000}"/>
    <cellStyle name="Normal 3 10 2 2 3 13" xfId="4931" xr:uid="{00000000-0005-0000-0000-000083440000}"/>
    <cellStyle name="Normal 3 10 2 2 3 13 2" xfId="19263" xr:uid="{00000000-0005-0000-0000-000084440000}"/>
    <cellStyle name="Normal 3 10 2 2 3 14" xfId="13866" xr:uid="{00000000-0005-0000-0000-000085440000}"/>
    <cellStyle name="Normal 3 10 2 2 3 14 2" xfId="27567" xr:uid="{00000000-0005-0000-0000-000086440000}"/>
    <cellStyle name="Normal 3 10 2 2 3 15" xfId="14494" xr:uid="{00000000-0005-0000-0000-000087440000}"/>
    <cellStyle name="Normal 3 10 2 2 3 15 2" xfId="28193" xr:uid="{00000000-0005-0000-0000-000088440000}"/>
    <cellStyle name="Normal 3 10 2 2 3 16" xfId="15246" xr:uid="{00000000-0005-0000-0000-000089440000}"/>
    <cellStyle name="Normal 3 10 2 2 3 17" xfId="28841" xr:uid="{00000000-0005-0000-0000-00008A440000}"/>
    <cellStyle name="Normal 3 10 2 2 3 18" xfId="29470" xr:uid="{00000000-0005-0000-0000-00008B440000}"/>
    <cellStyle name="Normal 3 10 2 2 3 19" xfId="29786" xr:uid="{00000000-0005-0000-0000-00008C440000}"/>
    <cellStyle name="Normal 3 10 2 2 3 2" xfId="788" xr:uid="{00000000-0005-0000-0000-00008D440000}"/>
    <cellStyle name="Normal 3 10 2 2 3 2 10" xfId="30414" xr:uid="{00000000-0005-0000-0000-00008E440000}"/>
    <cellStyle name="Normal 3 10 2 2 3 2 11" xfId="31971" xr:uid="{00000000-0005-0000-0000-00008F440000}"/>
    <cellStyle name="Normal 3 10 2 2 3 2 12" xfId="33211" xr:uid="{00000000-0005-0000-0000-000090440000}"/>
    <cellStyle name="Normal 3 10 2 2 3 2 13" xfId="35370" xr:uid="{00000000-0005-0000-0000-000091440000}"/>
    <cellStyle name="Normal 3 10 2 2 3 2 14" xfId="38826" xr:uid="{00000000-0005-0000-0000-000092440000}"/>
    <cellStyle name="Normal 3 10 2 2 3 2 15" xfId="41889" xr:uid="{00000000-0005-0000-0000-000093440000}"/>
    <cellStyle name="Normal 3 10 2 2 3 2 2" xfId="2562" xr:uid="{00000000-0005-0000-0000-000094440000}"/>
    <cellStyle name="Normal 3 10 2 2 3 2 2 10" xfId="38827" xr:uid="{00000000-0005-0000-0000-000095440000}"/>
    <cellStyle name="Normal 3 10 2 2 3 2 2 11" xfId="41890" xr:uid="{00000000-0005-0000-0000-000096440000}"/>
    <cellStyle name="Normal 3 10 2 2 3 2 2 2" xfId="8160" xr:uid="{00000000-0005-0000-0000-000097440000}"/>
    <cellStyle name="Normal 3 10 2 2 3 2 2 2 2" xfId="22464" xr:uid="{00000000-0005-0000-0000-000098440000}"/>
    <cellStyle name="Normal 3 10 2 2 3 2 2 3" xfId="11111" xr:uid="{00000000-0005-0000-0000-000099440000}"/>
    <cellStyle name="Normal 3 10 2 2 3 2 2 3 2" xfId="25283" xr:uid="{00000000-0005-0000-0000-00009A440000}"/>
    <cellStyle name="Normal 3 10 2 2 3 2 2 4" xfId="6014" xr:uid="{00000000-0005-0000-0000-00009B440000}"/>
    <cellStyle name="Normal 3 10 2 2 3 2 2 4 2" xfId="20343" xr:uid="{00000000-0005-0000-0000-00009C440000}"/>
    <cellStyle name="Normal 3 10 2 2 3 2 2 5" xfId="16938" xr:uid="{00000000-0005-0000-0000-00009D440000}"/>
    <cellStyle name="Normal 3 10 2 2 3 2 2 6" xfId="30736" xr:uid="{00000000-0005-0000-0000-00009E440000}"/>
    <cellStyle name="Normal 3 10 2 2 3 2 2 7" xfId="32293" xr:uid="{00000000-0005-0000-0000-00009F440000}"/>
    <cellStyle name="Normal 3 10 2 2 3 2 2 8" xfId="33533" xr:uid="{00000000-0005-0000-0000-0000A0440000}"/>
    <cellStyle name="Normal 3 10 2 2 3 2 2 9" xfId="35371" xr:uid="{00000000-0005-0000-0000-0000A1440000}"/>
    <cellStyle name="Normal 3 10 2 2 3 2 3" xfId="6776" xr:uid="{00000000-0005-0000-0000-0000A2440000}"/>
    <cellStyle name="Normal 3 10 2 2 3 2 3 2" xfId="21084" xr:uid="{00000000-0005-0000-0000-0000A3440000}"/>
    <cellStyle name="Normal 3 10 2 2 3 2 4" xfId="11110" xr:uid="{00000000-0005-0000-0000-0000A4440000}"/>
    <cellStyle name="Normal 3 10 2 2 3 2 4 2" xfId="25282" xr:uid="{00000000-0005-0000-0000-0000A5440000}"/>
    <cellStyle name="Normal 3 10 2 2 3 2 5" xfId="5243" xr:uid="{00000000-0005-0000-0000-0000A6440000}"/>
    <cellStyle name="Normal 3 10 2 2 3 2 5 2" xfId="19575" xr:uid="{00000000-0005-0000-0000-0000A7440000}"/>
    <cellStyle name="Normal 3 10 2 2 3 2 6" xfId="14180" xr:uid="{00000000-0005-0000-0000-0000A8440000}"/>
    <cellStyle name="Normal 3 10 2 2 3 2 6 2" xfId="27880" xr:uid="{00000000-0005-0000-0000-0000A9440000}"/>
    <cellStyle name="Normal 3 10 2 2 3 2 7" xfId="14807" xr:uid="{00000000-0005-0000-0000-0000AA440000}"/>
    <cellStyle name="Normal 3 10 2 2 3 2 7 2" xfId="28506" xr:uid="{00000000-0005-0000-0000-0000AB440000}"/>
    <cellStyle name="Normal 3 10 2 2 3 2 8" xfId="15558" xr:uid="{00000000-0005-0000-0000-0000AC440000}"/>
    <cellStyle name="Normal 3 10 2 2 3 2 9" xfId="29154" xr:uid="{00000000-0005-0000-0000-0000AD440000}"/>
    <cellStyle name="Normal 3 10 2 2 3 20" xfId="30101" xr:uid="{00000000-0005-0000-0000-0000AE440000}"/>
    <cellStyle name="Normal 3 10 2 2 3 21" xfId="31344" xr:uid="{00000000-0005-0000-0000-0000AF440000}"/>
    <cellStyle name="Normal 3 10 2 2 3 22" xfId="31658" xr:uid="{00000000-0005-0000-0000-0000B0440000}"/>
    <cellStyle name="Normal 3 10 2 2 3 23" xfId="32898" xr:uid="{00000000-0005-0000-0000-0000B1440000}"/>
    <cellStyle name="Normal 3 10 2 2 3 24" xfId="35369" xr:uid="{00000000-0005-0000-0000-0000B2440000}"/>
    <cellStyle name="Normal 3 10 2 2 3 25" xfId="37538" xr:uid="{00000000-0005-0000-0000-0000B3440000}"/>
    <cellStyle name="Normal 3 10 2 2 3 26" xfId="38825" xr:uid="{00000000-0005-0000-0000-0000B4440000}"/>
    <cellStyle name="Normal 3 10 2 2 3 27" xfId="41888" xr:uid="{00000000-0005-0000-0000-0000B5440000}"/>
    <cellStyle name="Normal 3 10 2 2 3 3" xfId="1446" xr:uid="{00000000-0005-0000-0000-0000B6440000}"/>
    <cellStyle name="Normal 3 10 2 2 3 3 10" xfId="38828" xr:uid="{00000000-0005-0000-0000-0000B7440000}"/>
    <cellStyle name="Normal 3 10 2 2 3 3 11" xfId="41891" xr:uid="{00000000-0005-0000-0000-0000B8440000}"/>
    <cellStyle name="Normal 3 10 2 2 3 3 2" xfId="7095" xr:uid="{00000000-0005-0000-0000-0000B9440000}"/>
    <cellStyle name="Normal 3 10 2 2 3 3 2 2" xfId="21400" xr:uid="{00000000-0005-0000-0000-0000BA440000}"/>
    <cellStyle name="Normal 3 10 2 2 3 3 3" xfId="11112" xr:uid="{00000000-0005-0000-0000-0000BB440000}"/>
    <cellStyle name="Normal 3 10 2 2 3 3 3 2" xfId="25284" xr:uid="{00000000-0005-0000-0000-0000BC440000}"/>
    <cellStyle name="Normal 3 10 2 2 3 3 4" xfId="5702" xr:uid="{00000000-0005-0000-0000-0000BD440000}"/>
    <cellStyle name="Normal 3 10 2 2 3 3 4 2" xfId="20031" xr:uid="{00000000-0005-0000-0000-0000BE440000}"/>
    <cellStyle name="Normal 3 10 2 2 3 3 5" xfId="15874" xr:uid="{00000000-0005-0000-0000-0000BF440000}"/>
    <cellStyle name="Normal 3 10 2 2 3 3 6" xfId="30735" xr:uid="{00000000-0005-0000-0000-0000C0440000}"/>
    <cellStyle name="Normal 3 10 2 2 3 3 7" xfId="32292" xr:uid="{00000000-0005-0000-0000-0000C1440000}"/>
    <cellStyle name="Normal 3 10 2 2 3 3 8" xfId="33532" xr:uid="{00000000-0005-0000-0000-0000C2440000}"/>
    <cellStyle name="Normal 3 10 2 2 3 3 9" xfId="35372" xr:uid="{00000000-0005-0000-0000-0000C3440000}"/>
    <cellStyle name="Normal 3 10 2 2 3 4" xfId="1759" xr:uid="{00000000-0005-0000-0000-0000C4440000}"/>
    <cellStyle name="Normal 3 10 2 2 3 4 2" xfId="11113" xr:uid="{00000000-0005-0000-0000-0000C5440000}"/>
    <cellStyle name="Normal 3 10 2 2 3 4 2 2" xfId="25285" xr:uid="{00000000-0005-0000-0000-0000C6440000}"/>
    <cellStyle name="Normal 3 10 2 2 3 4 3" xfId="7408" xr:uid="{00000000-0005-0000-0000-0000C7440000}"/>
    <cellStyle name="Normal 3 10 2 2 3 4 3 2" xfId="21712" xr:uid="{00000000-0005-0000-0000-0000C8440000}"/>
    <cellStyle name="Normal 3 10 2 2 3 4 4" xfId="16186" xr:uid="{00000000-0005-0000-0000-0000C9440000}"/>
    <cellStyle name="Normal 3 10 2 2 3 4 5" xfId="35373" xr:uid="{00000000-0005-0000-0000-0000CA440000}"/>
    <cellStyle name="Normal 3 10 2 2 3 4 6" xfId="38829" xr:uid="{00000000-0005-0000-0000-0000CB440000}"/>
    <cellStyle name="Normal 3 10 2 2 3 4 7" xfId="41892" xr:uid="{00000000-0005-0000-0000-0000CC440000}"/>
    <cellStyle name="Normal 3 10 2 2 3 5" xfId="2249" xr:uid="{00000000-0005-0000-0000-0000CD440000}"/>
    <cellStyle name="Normal 3 10 2 2 3 5 2" xfId="11114" xr:uid="{00000000-0005-0000-0000-0000CE440000}"/>
    <cellStyle name="Normal 3 10 2 2 3 5 2 2" xfId="25286" xr:uid="{00000000-0005-0000-0000-0000CF440000}"/>
    <cellStyle name="Normal 3 10 2 2 3 5 3" xfId="7848" xr:uid="{00000000-0005-0000-0000-0000D0440000}"/>
    <cellStyle name="Normal 3 10 2 2 3 5 3 2" xfId="22152" xr:uid="{00000000-0005-0000-0000-0000D1440000}"/>
    <cellStyle name="Normal 3 10 2 2 3 5 4" xfId="16626" xr:uid="{00000000-0005-0000-0000-0000D2440000}"/>
    <cellStyle name="Normal 3 10 2 2 3 5 5" xfId="35374" xr:uid="{00000000-0005-0000-0000-0000D3440000}"/>
    <cellStyle name="Normal 3 10 2 2 3 5 6" xfId="38830" xr:uid="{00000000-0005-0000-0000-0000D4440000}"/>
    <cellStyle name="Normal 3 10 2 2 3 5 7" xfId="41893" xr:uid="{00000000-0005-0000-0000-0000D5440000}"/>
    <cellStyle name="Normal 3 10 2 2 3 6" xfId="2914" xr:uid="{00000000-0005-0000-0000-0000D6440000}"/>
    <cellStyle name="Normal 3 10 2 2 3 6 2" xfId="11115" xr:uid="{00000000-0005-0000-0000-0000D7440000}"/>
    <cellStyle name="Normal 3 10 2 2 3 6 2 2" xfId="25287" xr:uid="{00000000-0005-0000-0000-0000D8440000}"/>
    <cellStyle name="Normal 3 10 2 2 3 6 3" xfId="8489" xr:uid="{00000000-0005-0000-0000-0000D9440000}"/>
    <cellStyle name="Normal 3 10 2 2 3 6 3 2" xfId="22784" xr:uid="{00000000-0005-0000-0000-0000DA440000}"/>
    <cellStyle name="Normal 3 10 2 2 3 6 4" xfId="17258" xr:uid="{00000000-0005-0000-0000-0000DB440000}"/>
    <cellStyle name="Normal 3 10 2 2 3 6 5" xfId="35375" xr:uid="{00000000-0005-0000-0000-0000DC440000}"/>
    <cellStyle name="Normal 3 10 2 2 3 6 6" xfId="38831" xr:uid="{00000000-0005-0000-0000-0000DD440000}"/>
    <cellStyle name="Normal 3 10 2 2 3 6 7" xfId="41894" xr:uid="{00000000-0005-0000-0000-0000DE440000}"/>
    <cellStyle name="Normal 3 10 2 2 3 7" xfId="3231" xr:uid="{00000000-0005-0000-0000-0000DF440000}"/>
    <cellStyle name="Normal 3 10 2 2 3 7 2" xfId="11116" xr:uid="{00000000-0005-0000-0000-0000E0440000}"/>
    <cellStyle name="Normal 3 10 2 2 3 7 2 2" xfId="25288" xr:uid="{00000000-0005-0000-0000-0000E1440000}"/>
    <cellStyle name="Normal 3 10 2 2 3 7 3" xfId="8805" xr:uid="{00000000-0005-0000-0000-0000E2440000}"/>
    <cellStyle name="Normal 3 10 2 2 3 7 3 2" xfId="23099" xr:uid="{00000000-0005-0000-0000-0000E3440000}"/>
    <cellStyle name="Normal 3 10 2 2 3 7 4" xfId="17573" xr:uid="{00000000-0005-0000-0000-0000E4440000}"/>
    <cellStyle name="Normal 3 10 2 2 3 7 5" xfId="35376" xr:uid="{00000000-0005-0000-0000-0000E5440000}"/>
    <cellStyle name="Normal 3 10 2 2 3 7 6" xfId="38832" xr:uid="{00000000-0005-0000-0000-0000E6440000}"/>
    <cellStyle name="Normal 3 10 2 2 3 7 7" xfId="41895" xr:uid="{00000000-0005-0000-0000-0000E7440000}"/>
    <cellStyle name="Normal 3 10 2 2 3 8" xfId="3545" xr:uid="{00000000-0005-0000-0000-0000E8440000}"/>
    <cellStyle name="Normal 3 10 2 2 3 8 2" xfId="11117" xr:uid="{00000000-0005-0000-0000-0000E9440000}"/>
    <cellStyle name="Normal 3 10 2 2 3 8 2 2" xfId="25289" xr:uid="{00000000-0005-0000-0000-0000EA440000}"/>
    <cellStyle name="Normal 3 10 2 2 3 8 3" xfId="9119" xr:uid="{00000000-0005-0000-0000-0000EB440000}"/>
    <cellStyle name="Normal 3 10 2 2 3 8 3 2" xfId="23412" xr:uid="{00000000-0005-0000-0000-0000EC440000}"/>
    <cellStyle name="Normal 3 10 2 2 3 8 4" xfId="17886" xr:uid="{00000000-0005-0000-0000-0000ED440000}"/>
    <cellStyle name="Normal 3 10 2 2 3 8 5" xfId="35377" xr:uid="{00000000-0005-0000-0000-0000EE440000}"/>
    <cellStyle name="Normal 3 10 2 2 3 8 6" xfId="38833" xr:uid="{00000000-0005-0000-0000-0000EF440000}"/>
    <cellStyle name="Normal 3 10 2 2 3 8 7" xfId="41896" xr:uid="{00000000-0005-0000-0000-0000F0440000}"/>
    <cellStyle name="Normal 3 10 2 2 3 9" xfId="3860" xr:uid="{00000000-0005-0000-0000-0000F1440000}"/>
    <cellStyle name="Normal 3 10 2 2 3 9 2" xfId="11118" xr:uid="{00000000-0005-0000-0000-0000F2440000}"/>
    <cellStyle name="Normal 3 10 2 2 3 9 2 2" xfId="25290" xr:uid="{00000000-0005-0000-0000-0000F3440000}"/>
    <cellStyle name="Normal 3 10 2 2 3 9 3" xfId="9434" xr:uid="{00000000-0005-0000-0000-0000F4440000}"/>
    <cellStyle name="Normal 3 10 2 2 3 9 3 2" xfId="23724" xr:uid="{00000000-0005-0000-0000-0000F5440000}"/>
    <cellStyle name="Normal 3 10 2 2 3 9 4" xfId="18198" xr:uid="{00000000-0005-0000-0000-0000F6440000}"/>
    <cellStyle name="Normal 3 10 2 2 30" xfId="41867" xr:uid="{00000000-0005-0000-0000-0000F7440000}"/>
    <cellStyle name="Normal 3 10 2 2 4" xfId="319" xr:uid="{00000000-0005-0000-0000-0000F8440000}"/>
    <cellStyle name="Normal 3 10 2 2 4 10" xfId="30258" xr:uid="{00000000-0005-0000-0000-0000F9440000}"/>
    <cellStyle name="Normal 3 10 2 2 4 11" xfId="31815" xr:uid="{00000000-0005-0000-0000-0000FA440000}"/>
    <cellStyle name="Normal 3 10 2 2 4 12" xfId="33055" xr:uid="{00000000-0005-0000-0000-0000FB440000}"/>
    <cellStyle name="Normal 3 10 2 2 4 13" xfId="35378" xr:uid="{00000000-0005-0000-0000-0000FC440000}"/>
    <cellStyle name="Normal 3 10 2 2 4 14" xfId="38834" xr:uid="{00000000-0005-0000-0000-0000FD440000}"/>
    <cellStyle name="Normal 3 10 2 2 4 15" xfId="41897" xr:uid="{00000000-0005-0000-0000-0000FE440000}"/>
    <cellStyle name="Normal 3 10 2 2 4 2" xfId="2093" xr:uid="{00000000-0005-0000-0000-0000FF440000}"/>
    <cellStyle name="Normal 3 10 2 2 4 2 10" xfId="38835" xr:uid="{00000000-0005-0000-0000-000000450000}"/>
    <cellStyle name="Normal 3 10 2 2 4 2 11" xfId="41898" xr:uid="{00000000-0005-0000-0000-000001450000}"/>
    <cellStyle name="Normal 3 10 2 2 4 2 2" xfId="7692" xr:uid="{00000000-0005-0000-0000-000002450000}"/>
    <cellStyle name="Normal 3 10 2 2 4 2 2 2" xfId="21996" xr:uid="{00000000-0005-0000-0000-000003450000}"/>
    <cellStyle name="Normal 3 10 2 2 4 2 3" xfId="11120" xr:uid="{00000000-0005-0000-0000-000004450000}"/>
    <cellStyle name="Normal 3 10 2 2 4 2 3 2" xfId="25292" xr:uid="{00000000-0005-0000-0000-000005450000}"/>
    <cellStyle name="Normal 3 10 2 2 4 2 4" xfId="5546" xr:uid="{00000000-0005-0000-0000-000006450000}"/>
    <cellStyle name="Normal 3 10 2 2 4 2 4 2" xfId="19875" xr:uid="{00000000-0005-0000-0000-000007450000}"/>
    <cellStyle name="Normal 3 10 2 2 4 2 5" xfId="16470" xr:uid="{00000000-0005-0000-0000-000008450000}"/>
    <cellStyle name="Normal 3 10 2 2 4 2 6" xfId="30737" xr:uid="{00000000-0005-0000-0000-000009450000}"/>
    <cellStyle name="Normal 3 10 2 2 4 2 7" xfId="32294" xr:uid="{00000000-0005-0000-0000-00000A450000}"/>
    <cellStyle name="Normal 3 10 2 2 4 2 8" xfId="33534" xr:uid="{00000000-0005-0000-0000-00000B450000}"/>
    <cellStyle name="Normal 3 10 2 2 4 2 9" xfId="35379" xr:uid="{00000000-0005-0000-0000-00000C450000}"/>
    <cellStyle name="Normal 3 10 2 2 4 3" xfId="6308" xr:uid="{00000000-0005-0000-0000-00000D450000}"/>
    <cellStyle name="Normal 3 10 2 2 4 3 2" xfId="20616" xr:uid="{00000000-0005-0000-0000-00000E450000}"/>
    <cellStyle name="Normal 3 10 2 2 4 4" xfId="11119" xr:uid="{00000000-0005-0000-0000-00000F450000}"/>
    <cellStyle name="Normal 3 10 2 2 4 4 2" xfId="25291" xr:uid="{00000000-0005-0000-0000-000010450000}"/>
    <cellStyle name="Normal 3 10 2 2 4 5" xfId="4775" xr:uid="{00000000-0005-0000-0000-000011450000}"/>
    <cellStyle name="Normal 3 10 2 2 4 5 2" xfId="19107" xr:uid="{00000000-0005-0000-0000-000012450000}"/>
    <cellStyle name="Normal 3 10 2 2 4 6" xfId="14023" xr:uid="{00000000-0005-0000-0000-000013450000}"/>
    <cellStyle name="Normal 3 10 2 2 4 6 2" xfId="27724" xr:uid="{00000000-0005-0000-0000-000014450000}"/>
    <cellStyle name="Normal 3 10 2 2 4 7" xfId="14651" xr:uid="{00000000-0005-0000-0000-000015450000}"/>
    <cellStyle name="Normal 3 10 2 2 4 7 2" xfId="28350" xr:uid="{00000000-0005-0000-0000-000016450000}"/>
    <cellStyle name="Normal 3 10 2 2 4 8" xfId="15090" xr:uid="{00000000-0005-0000-0000-000017450000}"/>
    <cellStyle name="Normal 3 10 2 2 4 9" xfId="28998" xr:uid="{00000000-0005-0000-0000-000018450000}"/>
    <cellStyle name="Normal 3 10 2 2 5" xfId="632" xr:uid="{00000000-0005-0000-0000-000019450000}"/>
    <cellStyle name="Normal 3 10 2 2 5 10" xfId="35380" xr:uid="{00000000-0005-0000-0000-00001A450000}"/>
    <cellStyle name="Normal 3 10 2 2 5 11" xfId="38836" xr:uid="{00000000-0005-0000-0000-00001B450000}"/>
    <cellStyle name="Normal 3 10 2 2 5 12" xfId="41899" xr:uid="{00000000-0005-0000-0000-00001C450000}"/>
    <cellStyle name="Normal 3 10 2 2 5 2" xfId="2406" xr:uid="{00000000-0005-0000-0000-00001D450000}"/>
    <cellStyle name="Normal 3 10 2 2 5 2 2" xfId="8004" xr:uid="{00000000-0005-0000-0000-00001E450000}"/>
    <cellStyle name="Normal 3 10 2 2 5 2 2 2" xfId="22308" xr:uid="{00000000-0005-0000-0000-00001F450000}"/>
    <cellStyle name="Normal 3 10 2 2 5 2 3" xfId="11122" xr:uid="{00000000-0005-0000-0000-000020450000}"/>
    <cellStyle name="Normal 3 10 2 2 5 2 3 2" xfId="25294" xr:uid="{00000000-0005-0000-0000-000021450000}"/>
    <cellStyle name="Normal 3 10 2 2 5 2 4" xfId="5858" xr:uid="{00000000-0005-0000-0000-000022450000}"/>
    <cellStyle name="Normal 3 10 2 2 5 2 4 2" xfId="20187" xr:uid="{00000000-0005-0000-0000-000023450000}"/>
    <cellStyle name="Normal 3 10 2 2 5 2 5" xfId="16782" xr:uid="{00000000-0005-0000-0000-000024450000}"/>
    <cellStyle name="Normal 3 10 2 2 5 2 6" xfId="35381" xr:uid="{00000000-0005-0000-0000-000025450000}"/>
    <cellStyle name="Normal 3 10 2 2 5 2 7" xfId="38837" xr:uid="{00000000-0005-0000-0000-000026450000}"/>
    <cellStyle name="Normal 3 10 2 2 5 2 8" xfId="41900" xr:uid="{00000000-0005-0000-0000-000027450000}"/>
    <cellStyle name="Normal 3 10 2 2 5 3" xfId="6620" xr:uid="{00000000-0005-0000-0000-000028450000}"/>
    <cellStyle name="Normal 3 10 2 2 5 3 2" xfId="20928" xr:uid="{00000000-0005-0000-0000-000029450000}"/>
    <cellStyle name="Normal 3 10 2 2 5 4" xfId="11121" xr:uid="{00000000-0005-0000-0000-00002A450000}"/>
    <cellStyle name="Normal 3 10 2 2 5 4 2" xfId="25293" xr:uid="{00000000-0005-0000-0000-00002B450000}"/>
    <cellStyle name="Normal 3 10 2 2 5 5" xfId="5087" xr:uid="{00000000-0005-0000-0000-00002C450000}"/>
    <cellStyle name="Normal 3 10 2 2 5 5 2" xfId="19419" xr:uid="{00000000-0005-0000-0000-00002D450000}"/>
    <cellStyle name="Normal 3 10 2 2 5 6" xfId="15402" xr:uid="{00000000-0005-0000-0000-00002E450000}"/>
    <cellStyle name="Normal 3 10 2 2 5 7" xfId="30730" xr:uid="{00000000-0005-0000-0000-00002F450000}"/>
    <cellStyle name="Normal 3 10 2 2 5 8" xfId="32287" xr:uid="{00000000-0005-0000-0000-000030450000}"/>
    <cellStyle name="Normal 3 10 2 2 5 9" xfId="33527" xr:uid="{00000000-0005-0000-0000-000031450000}"/>
    <cellStyle name="Normal 3 10 2 2 6" xfId="1290" xr:uid="{00000000-0005-0000-0000-000032450000}"/>
    <cellStyle name="Normal 3 10 2 2 6 2" xfId="6939" xr:uid="{00000000-0005-0000-0000-000033450000}"/>
    <cellStyle name="Normal 3 10 2 2 6 2 2" xfId="21244" xr:uid="{00000000-0005-0000-0000-000034450000}"/>
    <cellStyle name="Normal 3 10 2 2 6 3" xfId="11123" xr:uid="{00000000-0005-0000-0000-000035450000}"/>
    <cellStyle name="Normal 3 10 2 2 6 3 2" xfId="25295" xr:uid="{00000000-0005-0000-0000-000036450000}"/>
    <cellStyle name="Normal 3 10 2 2 6 4" xfId="5468" xr:uid="{00000000-0005-0000-0000-000037450000}"/>
    <cellStyle name="Normal 3 10 2 2 6 4 2" xfId="19797" xr:uid="{00000000-0005-0000-0000-000038450000}"/>
    <cellStyle name="Normal 3 10 2 2 6 5" xfId="15718" xr:uid="{00000000-0005-0000-0000-000039450000}"/>
    <cellStyle name="Normal 3 10 2 2 6 6" xfId="35382" xr:uid="{00000000-0005-0000-0000-00003A450000}"/>
    <cellStyle name="Normal 3 10 2 2 6 7" xfId="38838" xr:uid="{00000000-0005-0000-0000-00003B450000}"/>
    <cellStyle name="Normal 3 10 2 2 6 8" xfId="41901" xr:uid="{00000000-0005-0000-0000-00003C450000}"/>
    <cellStyle name="Normal 3 10 2 2 7" xfId="1603" xr:uid="{00000000-0005-0000-0000-00003D450000}"/>
    <cellStyle name="Normal 3 10 2 2 7 2" xfId="11124" xr:uid="{00000000-0005-0000-0000-00003E450000}"/>
    <cellStyle name="Normal 3 10 2 2 7 2 2" xfId="25296" xr:uid="{00000000-0005-0000-0000-00003F450000}"/>
    <cellStyle name="Normal 3 10 2 2 7 3" xfId="7252" xr:uid="{00000000-0005-0000-0000-000040450000}"/>
    <cellStyle name="Normal 3 10 2 2 7 3 2" xfId="21556" xr:uid="{00000000-0005-0000-0000-000041450000}"/>
    <cellStyle name="Normal 3 10 2 2 7 4" xfId="16030" xr:uid="{00000000-0005-0000-0000-000042450000}"/>
    <cellStyle name="Normal 3 10 2 2 7 5" xfId="35383" xr:uid="{00000000-0005-0000-0000-000043450000}"/>
    <cellStyle name="Normal 3 10 2 2 7 6" xfId="38839" xr:uid="{00000000-0005-0000-0000-000044450000}"/>
    <cellStyle name="Normal 3 10 2 2 7 7" xfId="41902" xr:uid="{00000000-0005-0000-0000-000045450000}"/>
    <cellStyle name="Normal 3 10 2 2 8" xfId="2014" xr:uid="{00000000-0005-0000-0000-000046450000}"/>
    <cellStyle name="Normal 3 10 2 2 8 2" xfId="11125" xr:uid="{00000000-0005-0000-0000-000047450000}"/>
    <cellStyle name="Normal 3 10 2 2 8 2 2" xfId="25297" xr:uid="{00000000-0005-0000-0000-000048450000}"/>
    <cellStyle name="Normal 3 10 2 2 8 3" xfId="7614" xr:uid="{00000000-0005-0000-0000-000049450000}"/>
    <cellStyle name="Normal 3 10 2 2 8 3 2" xfId="21918" xr:uid="{00000000-0005-0000-0000-00004A450000}"/>
    <cellStyle name="Normal 3 10 2 2 8 4" xfId="16392" xr:uid="{00000000-0005-0000-0000-00004B450000}"/>
    <cellStyle name="Normal 3 10 2 2 8 5" xfId="35384" xr:uid="{00000000-0005-0000-0000-00004C450000}"/>
    <cellStyle name="Normal 3 10 2 2 8 6" xfId="38840" xr:uid="{00000000-0005-0000-0000-00004D450000}"/>
    <cellStyle name="Normal 3 10 2 2 8 7" xfId="41903" xr:uid="{00000000-0005-0000-0000-00004E450000}"/>
    <cellStyle name="Normal 3 10 2 2 9" xfId="2758" xr:uid="{00000000-0005-0000-0000-00004F450000}"/>
    <cellStyle name="Normal 3 10 2 2 9 2" xfId="11126" xr:uid="{00000000-0005-0000-0000-000050450000}"/>
    <cellStyle name="Normal 3 10 2 2 9 2 2" xfId="25298" xr:uid="{00000000-0005-0000-0000-000051450000}"/>
    <cellStyle name="Normal 3 10 2 2 9 3" xfId="8333" xr:uid="{00000000-0005-0000-0000-000052450000}"/>
    <cellStyle name="Normal 3 10 2 2 9 3 2" xfId="22628" xr:uid="{00000000-0005-0000-0000-000053450000}"/>
    <cellStyle name="Normal 3 10 2 2 9 4" xfId="17102" xr:uid="{00000000-0005-0000-0000-000054450000}"/>
    <cellStyle name="Normal 3 10 2 2 9 5" xfId="35385" xr:uid="{00000000-0005-0000-0000-000055450000}"/>
    <cellStyle name="Normal 3 10 2 2 9 6" xfId="38841" xr:uid="{00000000-0005-0000-0000-000056450000}"/>
    <cellStyle name="Normal 3 10 2 2 9 7" xfId="41904" xr:uid="{00000000-0005-0000-0000-000057450000}"/>
    <cellStyle name="Normal 3 10 2 20" xfId="14973" xr:uid="{00000000-0005-0000-0000-000058450000}"/>
    <cellStyle name="Normal 3 10 2 21" xfId="28646" xr:uid="{00000000-0005-0000-0000-000059450000}"/>
    <cellStyle name="Normal 3 10 2 22" xfId="29275" xr:uid="{00000000-0005-0000-0000-00005A450000}"/>
    <cellStyle name="Normal 3 10 2 23" xfId="29591" xr:uid="{00000000-0005-0000-0000-00005B450000}"/>
    <cellStyle name="Normal 3 10 2 24" xfId="29906" xr:uid="{00000000-0005-0000-0000-00005C450000}"/>
    <cellStyle name="Normal 3 10 2 25" xfId="31149" xr:uid="{00000000-0005-0000-0000-00005D450000}"/>
    <cellStyle name="Normal 3 10 2 26" xfId="31463" xr:uid="{00000000-0005-0000-0000-00005E450000}"/>
    <cellStyle name="Normal 3 10 2 27" xfId="32703" xr:uid="{00000000-0005-0000-0000-00005F450000}"/>
    <cellStyle name="Normal 3 10 2 28" xfId="35344" xr:uid="{00000000-0005-0000-0000-000060450000}"/>
    <cellStyle name="Normal 3 10 2 29" xfId="37343" xr:uid="{00000000-0005-0000-0000-000061450000}"/>
    <cellStyle name="Normal 3 10 2 3" xfId="358" xr:uid="{00000000-0005-0000-0000-000062450000}"/>
    <cellStyle name="Normal 3 10 2 3 10" xfId="3743" xr:uid="{00000000-0005-0000-0000-000063450000}"/>
    <cellStyle name="Normal 3 10 2 3 10 2" xfId="11128" xr:uid="{00000000-0005-0000-0000-000064450000}"/>
    <cellStyle name="Normal 3 10 2 3 10 2 2" xfId="25300" xr:uid="{00000000-0005-0000-0000-000065450000}"/>
    <cellStyle name="Normal 3 10 2 3 10 3" xfId="9317" xr:uid="{00000000-0005-0000-0000-000066450000}"/>
    <cellStyle name="Normal 3 10 2 3 10 3 2" xfId="23607" xr:uid="{00000000-0005-0000-0000-000067450000}"/>
    <cellStyle name="Normal 3 10 2 3 10 4" xfId="18081" xr:uid="{00000000-0005-0000-0000-000068450000}"/>
    <cellStyle name="Normal 3 10 2 3 11" xfId="4060" xr:uid="{00000000-0005-0000-0000-000069450000}"/>
    <cellStyle name="Normal 3 10 2 3 11 2" xfId="11129" xr:uid="{00000000-0005-0000-0000-00006A450000}"/>
    <cellStyle name="Normal 3 10 2 3 11 2 2" xfId="25301" xr:uid="{00000000-0005-0000-0000-00006B450000}"/>
    <cellStyle name="Normal 3 10 2 3 11 3" xfId="6347" xr:uid="{00000000-0005-0000-0000-00006C450000}"/>
    <cellStyle name="Normal 3 10 2 3 11 3 2" xfId="20655" xr:uid="{00000000-0005-0000-0000-00006D450000}"/>
    <cellStyle name="Normal 3 10 2 3 11 4" xfId="18393" xr:uid="{00000000-0005-0000-0000-00006E450000}"/>
    <cellStyle name="Normal 3 10 2 3 12" xfId="4373" xr:uid="{00000000-0005-0000-0000-00006F450000}"/>
    <cellStyle name="Normal 3 10 2 3 12 2" xfId="11130" xr:uid="{00000000-0005-0000-0000-000070450000}"/>
    <cellStyle name="Normal 3 10 2 3 12 2 2" xfId="25302" xr:uid="{00000000-0005-0000-0000-000071450000}"/>
    <cellStyle name="Normal 3 10 2 3 12 3" xfId="18705" xr:uid="{00000000-0005-0000-0000-000072450000}"/>
    <cellStyle name="Normal 3 10 2 3 13" xfId="11127" xr:uid="{00000000-0005-0000-0000-000073450000}"/>
    <cellStyle name="Normal 3 10 2 3 13 2" xfId="25299" xr:uid="{00000000-0005-0000-0000-000074450000}"/>
    <cellStyle name="Normal 3 10 2 3 14" xfId="4814" xr:uid="{00000000-0005-0000-0000-000075450000}"/>
    <cellStyle name="Normal 3 10 2 3 14 2" xfId="19146" xr:uid="{00000000-0005-0000-0000-000076450000}"/>
    <cellStyle name="Normal 3 10 2 3 15" xfId="13749" xr:uid="{00000000-0005-0000-0000-000077450000}"/>
    <cellStyle name="Normal 3 10 2 3 15 2" xfId="27450" xr:uid="{00000000-0005-0000-0000-000078450000}"/>
    <cellStyle name="Normal 3 10 2 3 16" xfId="14377" xr:uid="{00000000-0005-0000-0000-000079450000}"/>
    <cellStyle name="Normal 3 10 2 3 16 2" xfId="28076" xr:uid="{00000000-0005-0000-0000-00007A450000}"/>
    <cellStyle name="Normal 3 10 2 3 17" xfId="15129" xr:uid="{00000000-0005-0000-0000-00007B450000}"/>
    <cellStyle name="Normal 3 10 2 3 18" xfId="28724" xr:uid="{00000000-0005-0000-0000-00007C450000}"/>
    <cellStyle name="Normal 3 10 2 3 19" xfId="29353" xr:uid="{00000000-0005-0000-0000-00007D450000}"/>
    <cellStyle name="Normal 3 10 2 3 2" xfId="514" xr:uid="{00000000-0005-0000-0000-00007E450000}"/>
    <cellStyle name="Normal 3 10 2 3 2 10" xfId="4216" xr:uid="{00000000-0005-0000-0000-00007F450000}"/>
    <cellStyle name="Normal 3 10 2 3 2 10 2" xfId="11132" xr:uid="{00000000-0005-0000-0000-000080450000}"/>
    <cellStyle name="Normal 3 10 2 3 2 10 2 2" xfId="25304" xr:uid="{00000000-0005-0000-0000-000081450000}"/>
    <cellStyle name="Normal 3 10 2 3 2 10 3" xfId="6503" xr:uid="{00000000-0005-0000-0000-000082450000}"/>
    <cellStyle name="Normal 3 10 2 3 2 10 3 2" xfId="20811" xr:uid="{00000000-0005-0000-0000-000083450000}"/>
    <cellStyle name="Normal 3 10 2 3 2 10 4" xfId="18549" xr:uid="{00000000-0005-0000-0000-000084450000}"/>
    <cellStyle name="Normal 3 10 2 3 2 11" xfId="4529" xr:uid="{00000000-0005-0000-0000-000085450000}"/>
    <cellStyle name="Normal 3 10 2 3 2 11 2" xfId="11133" xr:uid="{00000000-0005-0000-0000-000086450000}"/>
    <cellStyle name="Normal 3 10 2 3 2 11 2 2" xfId="25305" xr:uid="{00000000-0005-0000-0000-000087450000}"/>
    <cellStyle name="Normal 3 10 2 3 2 11 3" xfId="18861" xr:uid="{00000000-0005-0000-0000-000088450000}"/>
    <cellStyle name="Normal 3 10 2 3 2 12" xfId="11131" xr:uid="{00000000-0005-0000-0000-000089450000}"/>
    <cellStyle name="Normal 3 10 2 3 2 12 2" xfId="25303" xr:uid="{00000000-0005-0000-0000-00008A450000}"/>
    <cellStyle name="Normal 3 10 2 3 2 13" xfId="4970" xr:uid="{00000000-0005-0000-0000-00008B450000}"/>
    <cellStyle name="Normal 3 10 2 3 2 13 2" xfId="19302" xr:uid="{00000000-0005-0000-0000-00008C450000}"/>
    <cellStyle name="Normal 3 10 2 3 2 14" xfId="13905" xr:uid="{00000000-0005-0000-0000-00008D450000}"/>
    <cellStyle name="Normal 3 10 2 3 2 14 2" xfId="27606" xr:uid="{00000000-0005-0000-0000-00008E450000}"/>
    <cellStyle name="Normal 3 10 2 3 2 15" xfId="14533" xr:uid="{00000000-0005-0000-0000-00008F450000}"/>
    <cellStyle name="Normal 3 10 2 3 2 15 2" xfId="28232" xr:uid="{00000000-0005-0000-0000-000090450000}"/>
    <cellStyle name="Normal 3 10 2 3 2 16" xfId="15285" xr:uid="{00000000-0005-0000-0000-000091450000}"/>
    <cellStyle name="Normal 3 10 2 3 2 17" xfId="28880" xr:uid="{00000000-0005-0000-0000-000092450000}"/>
    <cellStyle name="Normal 3 10 2 3 2 18" xfId="29509" xr:uid="{00000000-0005-0000-0000-000093450000}"/>
    <cellStyle name="Normal 3 10 2 3 2 19" xfId="29825" xr:uid="{00000000-0005-0000-0000-000094450000}"/>
    <cellStyle name="Normal 3 10 2 3 2 2" xfId="827" xr:uid="{00000000-0005-0000-0000-000095450000}"/>
    <cellStyle name="Normal 3 10 2 3 2 2 10" xfId="30453" xr:uid="{00000000-0005-0000-0000-000096450000}"/>
    <cellStyle name="Normal 3 10 2 3 2 2 11" xfId="32010" xr:uid="{00000000-0005-0000-0000-000097450000}"/>
    <cellStyle name="Normal 3 10 2 3 2 2 12" xfId="33250" xr:uid="{00000000-0005-0000-0000-000098450000}"/>
    <cellStyle name="Normal 3 10 2 3 2 2 13" xfId="35388" xr:uid="{00000000-0005-0000-0000-000099450000}"/>
    <cellStyle name="Normal 3 10 2 3 2 2 14" xfId="38844" xr:uid="{00000000-0005-0000-0000-00009A450000}"/>
    <cellStyle name="Normal 3 10 2 3 2 2 15" xfId="41907" xr:uid="{00000000-0005-0000-0000-00009B450000}"/>
    <cellStyle name="Normal 3 10 2 3 2 2 2" xfId="2601" xr:uid="{00000000-0005-0000-0000-00009C450000}"/>
    <cellStyle name="Normal 3 10 2 3 2 2 2 10" xfId="38845" xr:uid="{00000000-0005-0000-0000-00009D450000}"/>
    <cellStyle name="Normal 3 10 2 3 2 2 2 11" xfId="41908" xr:uid="{00000000-0005-0000-0000-00009E450000}"/>
    <cellStyle name="Normal 3 10 2 3 2 2 2 2" xfId="8199" xr:uid="{00000000-0005-0000-0000-00009F450000}"/>
    <cellStyle name="Normal 3 10 2 3 2 2 2 2 2" xfId="22503" xr:uid="{00000000-0005-0000-0000-0000A0450000}"/>
    <cellStyle name="Normal 3 10 2 3 2 2 2 3" xfId="11135" xr:uid="{00000000-0005-0000-0000-0000A1450000}"/>
    <cellStyle name="Normal 3 10 2 3 2 2 2 3 2" xfId="25307" xr:uid="{00000000-0005-0000-0000-0000A2450000}"/>
    <cellStyle name="Normal 3 10 2 3 2 2 2 4" xfId="6053" xr:uid="{00000000-0005-0000-0000-0000A3450000}"/>
    <cellStyle name="Normal 3 10 2 3 2 2 2 4 2" xfId="20382" xr:uid="{00000000-0005-0000-0000-0000A4450000}"/>
    <cellStyle name="Normal 3 10 2 3 2 2 2 5" xfId="16977" xr:uid="{00000000-0005-0000-0000-0000A5450000}"/>
    <cellStyle name="Normal 3 10 2 3 2 2 2 6" xfId="30740" xr:uid="{00000000-0005-0000-0000-0000A6450000}"/>
    <cellStyle name="Normal 3 10 2 3 2 2 2 7" xfId="32297" xr:uid="{00000000-0005-0000-0000-0000A7450000}"/>
    <cellStyle name="Normal 3 10 2 3 2 2 2 8" xfId="33537" xr:uid="{00000000-0005-0000-0000-0000A8450000}"/>
    <cellStyle name="Normal 3 10 2 3 2 2 2 9" xfId="35389" xr:uid="{00000000-0005-0000-0000-0000A9450000}"/>
    <cellStyle name="Normal 3 10 2 3 2 2 3" xfId="6815" xr:uid="{00000000-0005-0000-0000-0000AA450000}"/>
    <cellStyle name="Normal 3 10 2 3 2 2 3 2" xfId="21123" xr:uid="{00000000-0005-0000-0000-0000AB450000}"/>
    <cellStyle name="Normal 3 10 2 3 2 2 4" xfId="11134" xr:uid="{00000000-0005-0000-0000-0000AC450000}"/>
    <cellStyle name="Normal 3 10 2 3 2 2 4 2" xfId="25306" xr:uid="{00000000-0005-0000-0000-0000AD450000}"/>
    <cellStyle name="Normal 3 10 2 3 2 2 5" xfId="5282" xr:uid="{00000000-0005-0000-0000-0000AE450000}"/>
    <cellStyle name="Normal 3 10 2 3 2 2 5 2" xfId="19614" xr:uid="{00000000-0005-0000-0000-0000AF450000}"/>
    <cellStyle name="Normal 3 10 2 3 2 2 6" xfId="14219" xr:uid="{00000000-0005-0000-0000-0000B0450000}"/>
    <cellStyle name="Normal 3 10 2 3 2 2 6 2" xfId="27919" xr:uid="{00000000-0005-0000-0000-0000B1450000}"/>
    <cellStyle name="Normal 3 10 2 3 2 2 7" xfId="14846" xr:uid="{00000000-0005-0000-0000-0000B2450000}"/>
    <cellStyle name="Normal 3 10 2 3 2 2 7 2" xfId="28545" xr:uid="{00000000-0005-0000-0000-0000B3450000}"/>
    <cellStyle name="Normal 3 10 2 3 2 2 8" xfId="15597" xr:uid="{00000000-0005-0000-0000-0000B4450000}"/>
    <cellStyle name="Normal 3 10 2 3 2 2 9" xfId="29193" xr:uid="{00000000-0005-0000-0000-0000B5450000}"/>
    <cellStyle name="Normal 3 10 2 3 2 20" xfId="30140" xr:uid="{00000000-0005-0000-0000-0000B6450000}"/>
    <cellStyle name="Normal 3 10 2 3 2 21" xfId="31383" xr:uid="{00000000-0005-0000-0000-0000B7450000}"/>
    <cellStyle name="Normal 3 10 2 3 2 22" xfId="31697" xr:uid="{00000000-0005-0000-0000-0000B8450000}"/>
    <cellStyle name="Normal 3 10 2 3 2 23" xfId="32937" xr:uid="{00000000-0005-0000-0000-0000B9450000}"/>
    <cellStyle name="Normal 3 10 2 3 2 24" xfId="35387" xr:uid="{00000000-0005-0000-0000-0000BA450000}"/>
    <cellStyle name="Normal 3 10 2 3 2 25" xfId="37577" xr:uid="{00000000-0005-0000-0000-0000BB450000}"/>
    <cellStyle name="Normal 3 10 2 3 2 26" xfId="38843" xr:uid="{00000000-0005-0000-0000-0000BC450000}"/>
    <cellStyle name="Normal 3 10 2 3 2 27" xfId="41906" xr:uid="{00000000-0005-0000-0000-0000BD450000}"/>
    <cellStyle name="Normal 3 10 2 3 2 3" xfId="1485" xr:uid="{00000000-0005-0000-0000-0000BE450000}"/>
    <cellStyle name="Normal 3 10 2 3 2 3 10" xfId="38846" xr:uid="{00000000-0005-0000-0000-0000BF450000}"/>
    <cellStyle name="Normal 3 10 2 3 2 3 11" xfId="41909" xr:uid="{00000000-0005-0000-0000-0000C0450000}"/>
    <cellStyle name="Normal 3 10 2 3 2 3 2" xfId="7134" xr:uid="{00000000-0005-0000-0000-0000C1450000}"/>
    <cellStyle name="Normal 3 10 2 3 2 3 2 2" xfId="21439" xr:uid="{00000000-0005-0000-0000-0000C2450000}"/>
    <cellStyle name="Normal 3 10 2 3 2 3 3" xfId="11136" xr:uid="{00000000-0005-0000-0000-0000C3450000}"/>
    <cellStyle name="Normal 3 10 2 3 2 3 3 2" xfId="25308" xr:uid="{00000000-0005-0000-0000-0000C4450000}"/>
    <cellStyle name="Normal 3 10 2 3 2 3 4" xfId="5741" xr:uid="{00000000-0005-0000-0000-0000C5450000}"/>
    <cellStyle name="Normal 3 10 2 3 2 3 4 2" xfId="20070" xr:uid="{00000000-0005-0000-0000-0000C6450000}"/>
    <cellStyle name="Normal 3 10 2 3 2 3 5" xfId="15913" xr:uid="{00000000-0005-0000-0000-0000C7450000}"/>
    <cellStyle name="Normal 3 10 2 3 2 3 6" xfId="30739" xr:uid="{00000000-0005-0000-0000-0000C8450000}"/>
    <cellStyle name="Normal 3 10 2 3 2 3 7" xfId="32296" xr:uid="{00000000-0005-0000-0000-0000C9450000}"/>
    <cellStyle name="Normal 3 10 2 3 2 3 8" xfId="33536" xr:uid="{00000000-0005-0000-0000-0000CA450000}"/>
    <cellStyle name="Normal 3 10 2 3 2 3 9" xfId="35390" xr:uid="{00000000-0005-0000-0000-0000CB450000}"/>
    <cellStyle name="Normal 3 10 2 3 2 4" xfId="1798" xr:uid="{00000000-0005-0000-0000-0000CC450000}"/>
    <cellStyle name="Normal 3 10 2 3 2 4 2" xfId="11137" xr:uid="{00000000-0005-0000-0000-0000CD450000}"/>
    <cellStyle name="Normal 3 10 2 3 2 4 2 2" xfId="25309" xr:uid="{00000000-0005-0000-0000-0000CE450000}"/>
    <cellStyle name="Normal 3 10 2 3 2 4 3" xfId="7447" xr:uid="{00000000-0005-0000-0000-0000CF450000}"/>
    <cellStyle name="Normal 3 10 2 3 2 4 3 2" xfId="21751" xr:uid="{00000000-0005-0000-0000-0000D0450000}"/>
    <cellStyle name="Normal 3 10 2 3 2 4 4" xfId="16225" xr:uid="{00000000-0005-0000-0000-0000D1450000}"/>
    <cellStyle name="Normal 3 10 2 3 2 4 5" xfId="35391" xr:uid="{00000000-0005-0000-0000-0000D2450000}"/>
    <cellStyle name="Normal 3 10 2 3 2 4 6" xfId="38847" xr:uid="{00000000-0005-0000-0000-0000D3450000}"/>
    <cellStyle name="Normal 3 10 2 3 2 4 7" xfId="41910" xr:uid="{00000000-0005-0000-0000-0000D4450000}"/>
    <cellStyle name="Normal 3 10 2 3 2 5" xfId="2288" xr:uid="{00000000-0005-0000-0000-0000D5450000}"/>
    <cellStyle name="Normal 3 10 2 3 2 5 2" xfId="11138" xr:uid="{00000000-0005-0000-0000-0000D6450000}"/>
    <cellStyle name="Normal 3 10 2 3 2 5 2 2" xfId="25310" xr:uid="{00000000-0005-0000-0000-0000D7450000}"/>
    <cellStyle name="Normal 3 10 2 3 2 5 3" xfId="7887" xr:uid="{00000000-0005-0000-0000-0000D8450000}"/>
    <cellStyle name="Normal 3 10 2 3 2 5 3 2" xfId="22191" xr:uid="{00000000-0005-0000-0000-0000D9450000}"/>
    <cellStyle name="Normal 3 10 2 3 2 5 4" xfId="16665" xr:uid="{00000000-0005-0000-0000-0000DA450000}"/>
    <cellStyle name="Normal 3 10 2 3 2 5 5" xfId="35392" xr:uid="{00000000-0005-0000-0000-0000DB450000}"/>
    <cellStyle name="Normal 3 10 2 3 2 5 6" xfId="38848" xr:uid="{00000000-0005-0000-0000-0000DC450000}"/>
    <cellStyle name="Normal 3 10 2 3 2 5 7" xfId="41911" xr:uid="{00000000-0005-0000-0000-0000DD450000}"/>
    <cellStyle name="Normal 3 10 2 3 2 6" xfId="2953" xr:uid="{00000000-0005-0000-0000-0000DE450000}"/>
    <cellStyle name="Normal 3 10 2 3 2 6 2" xfId="11139" xr:uid="{00000000-0005-0000-0000-0000DF450000}"/>
    <cellStyle name="Normal 3 10 2 3 2 6 2 2" xfId="25311" xr:uid="{00000000-0005-0000-0000-0000E0450000}"/>
    <cellStyle name="Normal 3 10 2 3 2 6 3" xfId="8528" xr:uid="{00000000-0005-0000-0000-0000E1450000}"/>
    <cellStyle name="Normal 3 10 2 3 2 6 3 2" xfId="22823" xr:uid="{00000000-0005-0000-0000-0000E2450000}"/>
    <cellStyle name="Normal 3 10 2 3 2 6 4" xfId="17297" xr:uid="{00000000-0005-0000-0000-0000E3450000}"/>
    <cellStyle name="Normal 3 10 2 3 2 6 5" xfId="35393" xr:uid="{00000000-0005-0000-0000-0000E4450000}"/>
    <cellStyle name="Normal 3 10 2 3 2 6 6" xfId="38849" xr:uid="{00000000-0005-0000-0000-0000E5450000}"/>
    <cellStyle name="Normal 3 10 2 3 2 6 7" xfId="41912" xr:uid="{00000000-0005-0000-0000-0000E6450000}"/>
    <cellStyle name="Normal 3 10 2 3 2 7" xfId="3270" xr:uid="{00000000-0005-0000-0000-0000E7450000}"/>
    <cellStyle name="Normal 3 10 2 3 2 7 2" xfId="11140" xr:uid="{00000000-0005-0000-0000-0000E8450000}"/>
    <cellStyle name="Normal 3 10 2 3 2 7 2 2" xfId="25312" xr:uid="{00000000-0005-0000-0000-0000E9450000}"/>
    <cellStyle name="Normal 3 10 2 3 2 7 3" xfId="8844" xr:uid="{00000000-0005-0000-0000-0000EA450000}"/>
    <cellStyle name="Normal 3 10 2 3 2 7 3 2" xfId="23138" xr:uid="{00000000-0005-0000-0000-0000EB450000}"/>
    <cellStyle name="Normal 3 10 2 3 2 7 4" xfId="17612" xr:uid="{00000000-0005-0000-0000-0000EC450000}"/>
    <cellStyle name="Normal 3 10 2 3 2 7 5" xfId="35394" xr:uid="{00000000-0005-0000-0000-0000ED450000}"/>
    <cellStyle name="Normal 3 10 2 3 2 7 6" xfId="38850" xr:uid="{00000000-0005-0000-0000-0000EE450000}"/>
    <cellStyle name="Normal 3 10 2 3 2 7 7" xfId="41913" xr:uid="{00000000-0005-0000-0000-0000EF450000}"/>
    <cellStyle name="Normal 3 10 2 3 2 8" xfId="3584" xr:uid="{00000000-0005-0000-0000-0000F0450000}"/>
    <cellStyle name="Normal 3 10 2 3 2 8 2" xfId="11141" xr:uid="{00000000-0005-0000-0000-0000F1450000}"/>
    <cellStyle name="Normal 3 10 2 3 2 8 2 2" xfId="25313" xr:uid="{00000000-0005-0000-0000-0000F2450000}"/>
    <cellStyle name="Normal 3 10 2 3 2 8 3" xfId="9158" xr:uid="{00000000-0005-0000-0000-0000F3450000}"/>
    <cellStyle name="Normal 3 10 2 3 2 8 3 2" xfId="23451" xr:uid="{00000000-0005-0000-0000-0000F4450000}"/>
    <cellStyle name="Normal 3 10 2 3 2 8 4" xfId="17925" xr:uid="{00000000-0005-0000-0000-0000F5450000}"/>
    <cellStyle name="Normal 3 10 2 3 2 8 5" xfId="35395" xr:uid="{00000000-0005-0000-0000-0000F6450000}"/>
    <cellStyle name="Normal 3 10 2 3 2 8 6" xfId="38851" xr:uid="{00000000-0005-0000-0000-0000F7450000}"/>
    <cellStyle name="Normal 3 10 2 3 2 8 7" xfId="41914" xr:uid="{00000000-0005-0000-0000-0000F8450000}"/>
    <cellStyle name="Normal 3 10 2 3 2 9" xfId="3899" xr:uid="{00000000-0005-0000-0000-0000F9450000}"/>
    <cellStyle name="Normal 3 10 2 3 2 9 2" xfId="11142" xr:uid="{00000000-0005-0000-0000-0000FA450000}"/>
    <cellStyle name="Normal 3 10 2 3 2 9 2 2" xfId="25314" xr:uid="{00000000-0005-0000-0000-0000FB450000}"/>
    <cellStyle name="Normal 3 10 2 3 2 9 3" xfId="9473" xr:uid="{00000000-0005-0000-0000-0000FC450000}"/>
    <cellStyle name="Normal 3 10 2 3 2 9 3 2" xfId="23763" xr:uid="{00000000-0005-0000-0000-0000FD450000}"/>
    <cellStyle name="Normal 3 10 2 3 2 9 4" xfId="18237" xr:uid="{00000000-0005-0000-0000-0000FE450000}"/>
    <cellStyle name="Normal 3 10 2 3 20" xfId="29669" xr:uid="{00000000-0005-0000-0000-0000FF450000}"/>
    <cellStyle name="Normal 3 10 2 3 21" xfId="29984" xr:uid="{00000000-0005-0000-0000-000000460000}"/>
    <cellStyle name="Normal 3 10 2 3 22" xfId="31227" xr:uid="{00000000-0005-0000-0000-000001460000}"/>
    <cellStyle name="Normal 3 10 2 3 23" xfId="31541" xr:uid="{00000000-0005-0000-0000-000002460000}"/>
    <cellStyle name="Normal 3 10 2 3 24" xfId="32781" xr:uid="{00000000-0005-0000-0000-000003460000}"/>
    <cellStyle name="Normal 3 10 2 3 25" xfId="35386" xr:uid="{00000000-0005-0000-0000-000004460000}"/>
    <cellStyle name="Normal 3 10 2 3 26" xfId="37421" xr:uid="{00000000-0005-0000-0000-000005460000}"/>
    <cellStyle name="Normal 3 10 2 3 27" xfId="38842" xr:uid="{00000000-0005-0000-0000-000006460000}"/>
    <cellStyle name="Normal 3 10 2 3 28" xfId="41905" xr:uid="{00000000-0005-0000-0000-000007460000}"/>
    <cellStyle name="Normal 3 10 2 3 3" xfId="671" xr:uid="{00000000-0005-0000-0000-000008460000}"/>
    <cellStyle name="Normal 3 10 2 3 3 10" xfId="30297" xr:uid="{00000000-0005-0000-0000-000009460000}"/>
    <cellStyle name="Normal 3 10 2 3 3 11" xfId="31854" xr:uid="{00000000-0005-0000-0000-00000A460000}"/>
    <cellStyle name="Normal 3 10 2 3 3 12" xfId="33094" xr:uid="{00000000-0005-0000-0000-00000B460000}"/>
    <cellStyle name="Normal 3 10 2 3 3 13" xfId="35396" xr:uid="{00000000-0005-0000-0000-00000C460000}"/>
    <cellStyle name="Normal 3 10 2 3 3 14" xfId="38852" xr:uid="{00000000-0005-0000-0000-00000D460000}"/>
    <cellStyle name="Normal 3 10 2 3 3 15" xfId="41915" xr:uid="{00000000-0005-0000-0000-00000E460000}"/>
    <cellStyle name="Normal 3 10 2 3 3 2" xfId="2445" xr:uid="{00000000-0005-0000-0000-00000F460000}"/>
    <cellStyle name="Normal 3 10 2 3 3 2 10" xfId="38853" xr:uid="{00000000-0005-0000-0000-000010460000}"/>
    <cellStyle name="Normal 3 10 2 3 3 2 11" xfId="41916" xr:uid="{00000000-0005-0000-0000-000011460000}"/>
    <cellStyle name="Normal 3 10 2 3 3 2 2" xfId="8043" xr:uid="{00000000-0005-0000-0000-000012460000}"/>
    <cellStyle name="Normal 3 10 2 3 3 2 2 2" xfId="22347" xr:uid="{00000000-0005-0000-0000-000013460000}"/>
    <cellStyle name="Normal 3 10 2 3 3 2 3" xfId="11144" xr:uid="{00000000-0005-0000-0000-000014460000}"/>
    <cellStyle name="Normal 3 10 2 3 3 2 3 2" xfId="25316" xr:uid="{00000000-0005-0000-0000-000015460000}"/>
    <cellStyle name="Normal 3 10 2 3 3 2 4" xfId="5897" xr:uid="{00000000-0005-0000-0000-000016460000}"/>
    <cellStyle name="Normal 3 10 2 3 3 2 4 2" xfId="20226" xr:uid="{00000000-0005-0000-0000-000017460000}"/>
    <cellStyle name="Normal 3 10 2 3 3 2 5" xfId="16821" xr:uid="{00000000-0005-0000-0000-000018460000}"/>
    <cellStyle name="Normal 3 10 2 3 3 2 6" xfId="30741" xr:uid="{00000000-0005-0000-0000-000019460000}"/>
    <cellStyle name="Normal 3 10 2 3 3 2 7" xfId="32298" xr:uid="{00000000-0005-0000-0000-00001A460000}"/>
    <cellStyle name="Normal 3 10 2 3 3 2 8" xfId="33538" xr:uid="{00000000-0005-0000-0000-00001B460000}"/>
    <cellStyle name="Normal 3 10 2 3 3 2 9" xfId="35397" xr:uid="{00000000-0005-0000-0000-00001C460000}"/>
    <cellStyle name="Normal 3 10 2 3 3 3" xfId="6659" xr:uid="{00000000-0005-0000-0000-00001D460000}"/>
    <cellStyle name="Normal 3 10 2 3 3 3 2" xfId="20967" xr:uid="{00000000-0005-0000-0000-00001E460000}"/>
    <cellStyle name="Normal 3 10 2 3 3 4" xfId="11143" xr:uid="{00000000-0005-0000-0000-00001F460000}"/>
    <cellStyle name="Normal 3 10 2 3 3 4 2" xfId="25315" xr:uid="{00000000-0005-0000-0000-000020460000}"/>
    <cellStyle name="Normal 3 10 2 3 3 5" xfId="5126" xr:uid="{00000000-0005-0000-0000-000021460000}"/>
    <cellStyle name="Normal 3 10 2 3 3 5 2" xfId="19458" xr:uid="{00000000-0005-0000-0000-000022460000}"/>
    <cellStyle name="Normal 3 10 2 3 3 6" xfId="14062" xr:uid="{00000000-0005-0000-0000-000023460000}"/>
    <cellStyle name="Normal 3 10 2 3 3 6 2" xfId="27763" xr:uid="{00000000-0005-0000-0000-000024460000}"/>
    <cellStyle name="Normal 3 10 2 3 3 7" xfId="14690" xr:uid="{00000000-0005-0000-0000-000025460000}"/>
    <cellStyle name="Normal 3 10 2 3 3 7 2" xfId="28389" xr:uid="{00000000-0005-0000-0000-000026460000}"/>
    <cellStyle name="Normal 3 10 2 3 3 8" xfId="15441" xr:uid="{00000000-0005-0000-0000-000027460000}"/>
    <cellStyle name="Normal 3 10 2 3 3 9" xfId="29037" xr:uid="{00000000-0005-0000-0000-000028460000}"/>
    <cellStyle name="Normal 3 10 2 3 4" xfId="1329" xr:uid="{00000000-0005-0000-0000-000029460000}"/>
    <cellStyle name="Normal 3 10 2 3 4 10" xfId="38854" xr:uid="{00000000-0005-0000-0000-00002A460000}"/>
    <cellStyle name="Normal 3 10 2 3 4 11" xfId="41917" xr:uid="{00000000-0005-0000-0000-00002B460000}"/>
    <cellStyle name="Normal 3 10 2 3 4 2" xfId="6978" xr:uid="{00000000-0005-0000-0000-00002C460000}"/>
    <cellStyle name="Normal 3 10 2 3 4 2 2" xfId="21283" xr:uid="{00000000-0005-0000-0000-00002D460000}"/>
    <cellStyle name="Normal 3 10 2 3 4 3" xfId="11145" xr:uid="{00000000-0005-0000-0000-00002E460000}"/>
    <cellStyle name="Normal 3 10 2 3 4 3 2" xfId="25317" xr:uid="{00000000-0005-0000-0000-00002F460000}"/>
    <cellStyle name="Normal 3 10 2 3 4 4" xfId="5585" xr:uid="{00000000-0005-0000-0000-000030460000}"/>
    <cellStyle name="Normal 3 10 2 3 4 4 2" xfId="19914" xr:uid="{00000000-0005-0000-0000-000031460000}"/>
    <cellStyle name="Normal 3 10 2 3 4 5" xfId="15757" xr:uid="{00000000-0005-0000-0000-000032460000}"/>
    <cellStyle name="Normal 3 10 2 3 4 6" xfId="30738" xr:uid="{00000000-0005-0000-0000-000033460000}"/>
    <cellStyle name="Normal 3 10 2 3 4 7" xfId="32295" xr:uid="{00000000-0005-0000-0000-000034460000}"/>
    <cellStyle name="Normal 3 10 2 3 4 8" xfId="33535" xr:uid="{00000000-0005-0000-0000-000035460000}"/>
    <cellStyle name="Normal 3 10 2 3 4 9" xfId="35398" xr:uid="{00000000-0005-0000-0000-000036460000}"/>
    <cellStyle name="Normal 3 10 2 3 5" xfId="1642" xr:uid="{00000000-0005-0000-0000-000037460000}"/>
    <cellStyle name="Normal 3 10 2 3 5 2" xfId="11146" xr:uid="{00000000-0005-0000-0000-000038460000}"/>
    <cellStyle name="Normal 3 10 2 3 5 2 2" xfId="25318" xr:uid="{00000000-0005-0000-0000-000039460000}"/>
    <cellStyle name="Normal 3 10 2 3 5 3" xfId="7291" xr:uid="{00000000-0005-0000-0000-00003A460000}"/>
    <cellStyle name="Normal 3 10 2 3 5 3 2" xfId="21595" xr:uid="{00000000-0005-0000-0000-00003B460000}"/>
    <cellStyle name="Normal 3 10 2 3 5 4" xfId="16069" xr:uid="{00000000-0005-0000-0000-00003C460000}"/>
    <cellStyle name="Normal 3 10 2 3 5 5" xfId="35399" xr:uid="{00000000-0005-0000-0000-00003D460000}"/>
    <cellStyle name="Normal 3 10 2 3 5 6" xfId="38855" xr:uid="{00000000-0005-0000-0000-00003E460000}"/>
    <cellStyle name="Normal 3 10 2 3 5 7" xfId="41918" xr:uid="{00000000-0005-0000-0000-00003F460000}"/>
    <cellStyle name="Normal 3 10 2 3 6" xfId="2132" xr:uid="{00000000-0005-0000-0000-000040460000}"/>
    <cellStyle name="Normal 3 10 2 3 6 2" xfId="11147" xr:uid="{00000000-0005-0000-0000-000041460000}"/>
    <cellStyle name="Normal 3 10 2 3 6 2 2" xfId="25319" xr:uid="{00000000-0005-0000-0000-000042460000}"/>
    <cellStyle name="Normal 3 10 2 3 6 3" xfId="7731" xr:uid="{00000000-0005-0000-0000-000043460000}"/>
    <cellStyle name="Normal 3 10 2 3 6 3 2" xfId="22035" xr:uid="{00000000-0005-0000-0000-000044460000}"/>
    <cellStyle name="Normal 3 10 2 3 6 4" xfId="16509" xr:uid="{00000000-0005-0000-0000-000045460000}"/>
    <cellStyle name="Normal 3 10 2 3 6 5" xfId="35400" xr:uid="{00000000-0005-0000-0000-000046460000}"/>
    <cellStyle name="Normal 3 10 2 3 6 6" xfId="38856" xr:uid="{00000000-0005-0000-0000-000047460000}"/>
    <cellStyle name="Normal 3 10 2 3 6 7" xfId="41919" xr:uid="{00000000-0005-0000-0000-000048460000}"/>
    <cellStyle name="Normal 3 10 2 3 7" xfId="2797" xr:uid="{00000000-0005-0000-0000-000049460000}"/>
    <cellStyle name="Normal 3 10 2 3 7 2" xfId="11148" xr:uid="{00000000-0005-0000-0000-00004A460000}"/>
    <cellStyle name="Normal 3 10 2 3 7 2 2" xfId="25320" xr:uid="{00000000-0005-0000-0000-00004B460000}"/>
    <cellStyle name="Normal 3 10 2 3 7 3" xfId="8372" xr:uid="{00000000-0005-0000-0000-00004C460000}"/>
    <cellStyle name="Normal 3 10 2 3 7 3 2" xfId="22667" xr:uid="{00000000-0005-0000-0000-00004D460000}"/>
    <cellStyle name="Normal 3 10 2 3 7 4" xfId="17141" xr:uid="{00000000-0005-0000-0000-00004E460000}"/>
    <cellStyle name="Normal 3 10 2 3 7 5" xfId="35401" xr:uid="{00000000-0005-0000-0000-00004F460000}"/>
    <cellStyle name="Normal 3 10 2 3 7 6" xfId="38857" xr:uid="{00000000-0005-0000-0000-000050460000}"/>
    <cellStyle name="Normal 3 10 2 3 7 7" xfId="41920" xr:uid="{00000000-0005-0000-0000-000051460000}"/>
    <cellStyle name="Normal 3 10 2 3 8" xfId="3114" xr:uid="{00000000-0005-0000-0000-000052460000}"/>
    <cellStyle name="Normal 3 10 2 3 8 2" xfId="11149" xr:uid="{00000000-0005-0000-0000-000053460000}"/>
    <cellStyle name="Normal 3 10 2 3 8 2 2" xfId="25321" xr:uid="{00000000-0005-0000-0000-000054460000}"/>
    <cellStyle name="Normal 3 10 2 3 8 3" xfId="8688" xr:uid="{00000000-0005-0000-0000-000055460000}"/>
    <cellStyle name="Normal 3 10 2 3 8 3 2" xfId="22982" xr:uid="{00000000-0005-0000-0000-000056460000}"/>
    <cellStyle name="Normal 3 10 2 3 8 4" xfId="17456" xr:uid="{00000000-0005-0000-0000-000057460000}"/>
    <cellStyle name="Normal 3 10 2 3 8 5" xfId="35402" xr:uid="{00000000-0005-0000-0000-000058460000}"/>
    <cellStyle name="Normal 3 10 2 3 8 6" xfId="38858" xr:uid="{00000000-0005-0000-0000-000059460000}"/>
    <cellStyle name="Normal 3 10 2 3 8 7" xfId="41921" xr:uid="{00000000-0005-0000-0000-00005A460000}"/>
    <cellStyle name="Normal 3 10 2 3 9" xfId="3428" xr:uid="{00000000-0005-0000-0000-00005B460000}"/>
    <cellStyle name="Normal 3 10 2 3 9 2" xfId="11150" xr:uid="{00000000-0005-0000-0000-00005C460000}"/>
    <cellStyle name="Normal 3 10 2 3 9 2 2" xfId="25322" xr:uid="{00000000-0005-0000-0000-00005D460000}"/>
    <cellStyle name="Normal 3 10 2 3 9 3" xfId="9002" xr:uid="{00000000-0005-0000-0000-00005E460000}"/>
    <cellStyle name="Normal 3 10 2 3 9 3 2" xfId="23295" xr:uid="{00000000-0005-0000-0000-00005F460000}"/>
    <cellStyle name="Normal 3 10 2 3 9 4" xfId="17769" xr:uid="{00000000-0005-0000-0000-000060460000}"/>
    <cellStyle name="Normal 3 10 2 3 9 5" xfId="35403" xr:uid="{00000000-0005-0000-0000-000061460000}"/>
    <cellStyle name="Normal 3 10 2 3 9 6" xfId="38859" xr:uid="{00000000-0005-0000-0000-000062460000}"/>
    <cellStyle name="Normal 3 10 2 3 9 7" xfId="41922" xr:uid="{00000000-0005-0000-0000-000063460000}"/>
    <cellStyle name="Normal 3 10 2 30" xfId="38800" xr:uid="{00000000-0005-0000-0000-000064460000}"/>
    <cellStyle name="Normal 3 10 2 31" xfId="41863" xr:uid="{00000000-0005-0000-0000-000065460000}"/>
    <cellStyle name="Normal 3 10 2 4" xfId="436" xr:uid="{00000000-0005-0000-0000-000066460000}"/>
    <cellStyle name="Normal 3 10 2 4 10" xfId="4138" xr:uid="{00000000-0005-0000-0000-000067460000}"/>
    <cellStyle name="Normal 3 10 2 4 10 2" xfId="11152" xr:uid="{00000000-0005-0000-0000-000068460000}"/>
    <cellStyle name="Normal 3 10 2 4 10 2 2" xfId="25324" xr:uid="{00000000-0005-0000-0000-000069460000}"/>
    <cellStyle name="Normal 3 10 2 4 10 3" xfId="6425" xr:uid="{00000000-0005-0000-0000-00006A460000}"/>
    <cellStyle name="Normal 3 10 2 4 10 3 2" xfId="20733" xr:uid="{00000000-0005-0000-0000-00006B460000}"/>
    <cellStyle name="Normal 3 10 2 4 10 4" xfId="18471" xr:uid="{00000000-0005-0000-0000-00006C460000}"/>
    <cellStyle name="Normal 3 10 2 4 11" xfId="4451" xr:uid="{00000000-0005-0000-0000-00006D460000}"/>
    <cellStyle name="Normal 3 10 2 4 11 2" xfId="11153" xr:uid="{00000000-0005-0000-0000-00006E460000}"/>
    <cellStyle name="Normal 3 10 2 4 11 2 2" xfId="25325" xr:uid="{00000000-0005-0000-0000-00006F460000}"/>
    <cellStyle name="Normal 3 10 2 4 11 3" xfId="18783" xr:uid="{00000000-0005-0000-0000-000070460000}"/>
    <cellStyle name="Normal 3 10 2 4 12" xfId="11151" xr:uid="{00000000-0005-0000-0000-000071460000}"/>
    <cellStyle name="Normal 3 10 2 4 12 2" xfId="25323" xr:uid="{00000000-0005-0000-0000-000072460000}"/>
    <cellStyle name="Normal 3 10 2 4 13" xfId="4892" xr:uid="{00000000-0005-0000-0000-000073460000}"/>
    <cellStyle name="Normal 3 10 2 4 13 2" xfId="19224" xr:uid="{00000000-0005-0000-0000-000074460000}"/>
    <cellStyle name="Normal 3 10 2 4 14" xfId="13827" xr:uid="{00000000-0005-0000-0000-000075460000}"/>
    <cellStyle name="Normal 3 10 2 4 14 2" xfId="27528" xr:uid="{00000000-0005-0000-0000-000076460000}"/>
    <cellStyle name="Normal 3 10 2 4 15" xfId="14455" xr:uid="{00000000-0005-0000-0000-000077460000}"/>
    <cellStyle name="Normal 3 10 2 4 15 2" xfId="28154" xr:uid="{00000000-0005-0000-0000-000078460000}"/>
    <cellStyle name="Normal 3 10 2 4 16" xfId="15207" xr:uid="{00000000-0005-0000-0000-000079460000}"/>
    <cellStyle name="Normal 3 10 2 4 17" xfId="28802" xr:uid="{00000000-0005-0000-0000-00007A460000}"/>
    <cellStyle name="Normal 3 10 2 4 18" xfId="29431" xr:uid="{00000000-0005-0000-0000-00007B460000}"/>
    <cellStyle name="Normal 3 10 2 4 19" xfId="29747" xr:uid="{00000000-0005-0000-0000-00007C460000}"/>
    <cellStyle name="Normal 3 10 2 4 2" xfId="749" xr:uid="{00000000-0005-0000-0000-00007D460000}"/>
    <cellStyle name="Normal 3 10 2 4 2 10" xfId="30375" xr:uid="{00000000-0005-0000-0000-00007E460000}"/>
    <cellStyle name="Normal 3 10 2 4 2 11" xfId="31932" xr:uid="{00000000-0005-0000-0000-00007F460000}"/>
    <cellStyle name="Normal 3 10 2 4 2 12" xfId="33172" xr:uid="{00000000-0005-0000-0000-000080460000}"/>
    <cellStyle name="Normal 3 10 2 4 2 13" xfId="35405" xr:uid="{00000000-0005-0000-0000-000081460000}"/>
    <cellStyle name="Normal 3 10 2 4 2 14" xfId="38861" xr:uid="{00000000-0005-0000-0000-000082460000}"/>
    <cellStyle name="Normal 3 10 2 4 2 15" xfId="41924" xr:uid="{00000000-0005-0000-0000-000083460000}"/>
    <cellStyle name="Normal 3 10 2 4 2 2" xfId="2523" xr:uid="{00000000-0005-0000-0000-000084460000}"/>
    <cellStyle name="Normal 3 10 2 4 2 2 10" xfId="38862" xr:uid="{00000000-0005-0000-0000-000085460000}"/>
    <cellStyle name="Normal 3 10 2 4 2 2 11" xfId="41925" xr:uid="{00000000-0005-0000-0000-000086460000}"/>
    <cellStyle name="Normal 3 10 2 4 2 2 2" xfId="8121" xr:uid="{00000000-0005-0000-0000-000087460000}"/>
    <cellStyle name="Normal 3 10 2 4 2 2 2 2" xfId="22425" xr:uid="{00000000-0005-0000-0000-000088460000}"/>
    <cellStyle name="Normal 3 10 2 4 2 2 3" xfId="11155" xr:uid="{00000000-0005-0000-0000-000089460000}"/>
    <cellStyle name="Normal 3 10 2 4 2 2 3 2" xfId="25327" xr:uid="{00000000-0005-0000-0000-00008A460000}"/>
    <cellStyle name="Normal 3 10 2 4 2 2 4" xfId="5975" xr:uid="{00000000-0005-0000-0000-00008B460000}"/>
    <cellStyle name="Normal 3 10 2 4 2 2 4 2" xfId="20304" xr:uid="{00000000-0005-0000-0000-00008C460000}"/>
    <cellStyle name="Normal 3 10 2 4 2 2 5" xfId="16899" xr:uid="{00000000-0005-0000-0000-00008D460000}"/>
    <cellStyle name="Normal 3 10 2 4 2 2 6" xfId="30743" xr:uid="{00000000-0005-0000-0000-00008E460000}"/>
    <cellStyle name="Normal 3 10 2 4 2 2 7" xfId="32300" xr:uid="{00000000-0005-0000-0000-00008F460000}"/>
    <cellStyle name="Normal 3 10 2 4 2 2 8" xfId="33540" xr:uid="{00000000-0005-0000-0000-000090460000}"/>
    <cellStyle name="Normal 3 10 2 4 2 2 9" xfId="35406" xr:uid="{00000000-0005-0000-0000-000091460000}"/>
    <cellStyle name="Normal 3 10 2 4 2 3" xfId="6737" xr:uid="{00000000-0005-0000-0000-000092460000}"/>
    <cellStyle name="Normal 3 10 2 4 2 3 2" xfId="21045" xr:uid="{00000000-0005-0000-0000-000093460000}"/>
    <cellStyle name="Normal 3 10 2 4 2 4" xfId="11154" xr:uid="{00000000-0005-0000-0000-000094460000}"/>
    <cellStyle name="Normal 3 10 2 4 2 4 2" xfId="25326" xr:uid="{00000000-0005-0000-0000-000095460000}"/>
    <cellStyle name="Normal 3 10 2 4 2 5" xfId="5204" xr:uid="{00000000-0005-0000-0000-000096460000}"/>
    <cellStyle name="Normal 3 10 2 4 2 5 2" xfId="19536" xr:uid="{00000000-0005-0000-0000-000097460000}"/>
    <cellStyle name="Normal 3 10 2 4 2 6" xfId="14141" xr:uid="{00000000-0005-0000-0000-000098460000}"/>
    <cellStyle name="Normal 3 10 2 4 2 6 2" xfId="27841" xr:uid="{00000000-0005-0000-0000-000099460000}"/>
    <cellStyle name="Normal 3 10 2 4 2 7" xfId="14768" xr:uid="{00000000-0005-0000-0000-00009A460000}"/>
    <cellStyle name="Normal 3 10 2 4 2 7 2" xfId="28467" xr:uid="{00000000-0005-0000-0000-00009B460000}"/>
    <cellStyle name="Normal 3 10 2 4 2 8" xfId="15519" xr:uid="{00000000-0005-0000-0000-00009C460000}"/>
    <cellStyle name="Normal 3 10 2 4 2 9" xfId="29115" xr:uid="{00000000-0005-0000-0000-00009D460000}"/>
    <cellStyle name="Normal 3 10 2 4 20" xfId="30062" xr:uid="{00000000-0005-0000-0000-00009E460000}"/>
    <cellStyle name="Normal 3 10 2 4 21" xfId="31305" xr:uid="{00000000-0005-0000-0000-00009F460000}"/>
    <cellStyle name="Normal 3 10 2 4 22" xfId="31619" xr:uid="{00000000-0005-0000-0000-0000A0460000}"/>
    <cellStyle name="Normal 3 10 2 4 23" xfId="32859" xr:uid="{00000000-0005-0000-0000-0000A1460000}"/>
    <cellStyle name="Normal 3 10 2 4 24" xfId="35404" xr:uid="{00000000-0005-0000-0000-0000A2460000}"/>
    <cellStyle name="Normal 3 10 2 4 25" xfId="37499" xr:uid="{00000000-0005-0000-0000-0000A3460000}"/>
    <cellStyle name="Normal 3 10 2 4 26" xfId="38860" xr:uid="{00000000-0005-0000-0000-0000A4460000}"/>
    <cellStyle name="Normal 3 10 2 4 27" xfId="41923" xr:uid="{00000000-0005-0000-0000-0000A5460000}"/>
    <cellStyle name="Normal 3 10 2 4 3" xfId="1407" xr:uid="{00000000-0005-0000-0000-0000A6460000}"/>
    <cellStyle name="Normal 3 10 2 4 3 10" xfId="38863" xr:uid="{00000000-0005-0000-0000-0000A7460000}"/>
    <cellStyle name="Normal 3 10 2 4 3 11" xfId="41926" xr:uid="{00000000-0005-0000-0000-0000A8460000}"/>
    <cellStyle name="Normal 3 10 2 4 3 2" xfId="7056" xr:uid="{00000000-0005-0000-0000-0000A9460000}"/>
    <cellStyle name="Normal 3 10 2 4 3 2 2" xfId="21361" xr:uid="{00000000-0005-0000-0000-0000AA460000}"/>
    <cellStyle name="Normal 3 10 2 4 3 3" xfId="11156" xr:uid="{00000000-0005-0000-0000-0000AB460000}"/>
    <cellStyle name="Normal 3 10 2 4 3 3 2" xfId="25328" xr:uid="{00000000-0005-0000-0000-0000AC460000}"/>
    <cellStyle name="Normal 3 10 2 4 3 4" xfId="5663" xr:uid="{00000000-0005-0000-0000-0000AD460000}"/>
    <cellStyle name="Normal 3 10 2 4 3 4 2" xfId="19992" xr:uid="{00000000-0005-0000-0000-0000AE460000}"/>
    <cellStyle name="Normal 3 10 2 4 3 5" xfId="15835" xr:uid="{00000000-0005-0000-0000-0000AF460000}"/>
    <cellStyle name="Normal 3 10 2 4 3 6" xfId="30742" xr:uid="{00000000-0005-0000-0000-0000B0460000}"/>
    <cellStyle name="Normal 3 10 2 4 3 7" xfId="32299" xr:uid="{00000000-0005-0000-0000-0000B1460000}"/>
    <cellStyle name="Normal 3 10 2 4 3 8" xfId="33539" xr:uid="{00000000-0005-0000-0000-0000B2460000}"/>
    <cellStyle name="Normal 3 10 2 4 3 9" xfId="35407" xr:uid="{00000000-0005-0000-0000-0000B3460000}"/>
    <cellStyle name="Normal 3 10 2 4 4" xfId="1720" xr:uid="{00000000-0005-0000-0000-0000B4460000}"/>
    <cellStyle name="Normal 3 10 2 4 4 2" xfId="11157" xr:uid="{00000000-0005-0000-0000-0000B5460000}"/>
    <cellStyle name="Normal 3 10 2 4 4 2 2" xfId="25329" xr:uid="{00000000-0005-0000-0000-0000B6460000}"/>
    <cellStyle name="Normal 3 10 2 4 4 3" xfId="7369" xr:uid="{00000000-0005-0000-0000-0000B7460000}"/>
    <cellStyle name="Normal 3 10 2 4 4 3 2" xfId="21673" xr:uid="{00000000-0005-0000-0000-0000B8460000}"/>
    <cellStyle name="Normal 3 10 2 4 4 4" xfId="16147" xr:uid="{00000000-0005-0000-0000-0000B9460000}"/>
    <cellStyle name="Normal 3 10 2 4 4 5" xfId="35408" xr:uid="{00000000-0005-0000-0000-0000BA460000}"/>
    <cellStyle name="Normal 3 10 2 4 4 6" xfId="38864" xr:uid="{00000000-0005-0000-0000-0000BB460000}"/>
    <cellStyle name="Normal 3 10 2 4 4 7" xfId="41927" xr:uid="{00000000-0005-0000-0000-0000BC460000}"/>
    <cellStyle name="Normal 3 10 2 4 5" xfId="2210" xr:uid="{00000000-0005-0000-0000-0000BD460000}"/>
    <cellStyle name="Normal 3 10 2 4 5 2" xfId="11158" xr:uid="{00000000-0005-0000-0000-0000BE460000}"/>
    <cellStyle name="Normal 3 10 2 4 5 2 2" xfId="25330" xr:uid="{00000000-0005-0000-0000-0000BF460000}"/>
    <cellStyle name="Normal 3 10 2 4 5 3" xfId="7809" xr:uid="{00000000-0005-0000-0000-0000C0460000}"/>
    <cellStyle name="Normal 3 10 2 4 5 3 2" xfId="22113" xr:uid="{00000000-0005-0000-0000-0000C1460000}"/>
    <cellStyle name="Normal 3 10 2 4 5 4" xfId="16587" xr:uid="{00000000-0005-0000-0000-0000C2460000}"/>
    <cellStyle name="Normal 3 10 2 4 5 5" xfId="35409" xr:uid="{00000000-0005-0000-0000-0000C3460000}"/>
    <cellStyle name="Normal 3 10 2 4 5 6" xfId="38865" xr:uid="{00000000-0005-0000-0000-0000C4460000}"/>
    <cellStyle name="Normal 3 10 2 4 5 7" xfId="41928" xr:uid="{00000000-0005-0000-0000-0000C5460000}"/>
    <cellStyle name="Normal 3 10 2 4 6" xfId="2875" xr:uid="{00000000-0005-0000-0000-0000C6460000}"/>
    <cellStyle name="Normal 3 10 2 4 6 2" xfId="11159" xr:uid="{00000000-0005-0000-0000-0000C7460000}"/>
    <cellStyle name="Normal 3 10 2 4 6 2 2" xfId="25331" xr:uid="{00000000-0005-0000-0000-0000C8460000}"/>
    <cellStyle name="Normal 3 10 2 4 6 3" xfId="8450" xr:uid="{00000000-0005-0000-0000-0000C9460000}"/>
    <cellStyle name="Normal 3 10 2 4 6 3 2" xfId="22745" xr:uid="{00000000-0005-0000-0000-0000CA460000}"/>
    <cellStyle name="Normal 3 10 2 4 6 4" xfId="17219" xr:uid="{00000000-0005-0000-0000-0000CB460000}"/>
    <cellStyle name="Normal 3 10 2 4 6 5" xfId="35410" xr:uid="{00000000-0005-0000-0000-0000CC460000}"/>
    <cellStyle name="Normal 3 10 2 4 6 6" xfId="38866" xr:uid="{00000000-0005-0000-0000-0000CD460000}"/>
    <cellStyle name="Normal 3 10 2 4 6 7" xfId="41929" xr:uid="{00000000-0005-0000-0000-0000CE460000}"/>
    <cellStyle name="Normal 3 10 2 4 7" xfId="3192" xr:uid="{00000000-0005-0000-0000-0000CF460000}"/>
    <cellStyle name="Normal 3 10 2 4 7 2" xfId="11160" xr:uid="{00000000-0005-0000-0000-0000D0460000}"/>
    <cellStyle name="Normal 3 10 2 4 7 2 2" xfId="25332" xr:uid="{00000000-0005-0000-0000-0000D1460000}"/>
    <cellStyle name="Normal 3 10 2 4 7 3" xfId="8766" xr:uid="{00000000-0005-0000-0000-0000D2460000}"/>
    <cellStyle name="Normal 3 10 2 4 7 3 2" xfId="23060" xr:uid="{00000000-0005-0000-0000-0000D3460000}"/>
    <cellStyle name="Normal 3 10 2 4 7 4" xfId="17534" xr:uid="{00000000-0005-0000-0000-0000D4460000}"/>
    <cellStyle name="Normal 3 10 2 4 7 5" xfId="35411" xr:uid="{00000000-0005-0000-0000-0000D5460000}"/>
    <cellStyle name="Normal 3 10 2 4 7 6" xfId="38867" xr:uid="{00000000-0005-0000-0000-0000D6460000}"/>
    <cellStyle name="Normal 3 10 2 4 7 7" xfId="41930" xr:uid="{00000000-0005-0000-0000-0000D7460000}"/>
    <cellStyle name="Normal 3 10 2 4 8" xfId="3506" xr:uid="{00000000-0005-0000-0000-0000D8460000}"/>
    <cellStyle name="Normal 3 10 2 4 8 2" xfId="11161" xr:uid="{00000000-0005-0000-0000-0000D9460000}"/>
    <cellStyle name="Normal 3 10 2 4 8 2 2" xfId="25333" xr:uid="{00000000-0005-0000-0000-0000DA460000}"/>
    <cellStyle name="Normal 3 10 2 4 8 3" xfId="9080" xr:uid="{00000000-0005-0000-0000-0000DB460000}"/>
    <cellStyle name="Normal 3 10 2 4 8 3 2" xfId="23373" xr:uid="{00000000-0005-0000-0000-0000DC460000}"/>
    <cellStyle name="Normal 3 10 2 4 8 4" xfId="17847" xr:uid="{00000000-0005-0000-0000-0000DD460000}"/>
    <cellStyle name="Normal 3 10 2 4 8 5" xfId="35412" xr:uid="{00000000-0005-0000-0000-0000DE460000}"/>
    <cellStyle name="Normal 3 10 2 4 8 6" xfId="38868" xr:uid="{00000000-0005-0000-0000-0000DF460000}"/>
    <cellStyle name="Normal 3 10 2 4 8 7" xfId="41931" xr:uid="{00000000-0005-0000-0000-0000E0460000}"/>
    <cellStyle name="Normal 3 10 2 4 9" xfId="3821" xr:uid="{00000000-0005-0000-0000-0000E1460000}"/>
    <cellStyle name="Normal 3 10 2 4 9 2" xfId="11162" xr:uid="{00000000-0005-0000-0000-0000E2460000}"/>
    <cellStyle name="Normal 3 10 2 4 9 2 2" xfId="25334" xr:uid="{00000000-0005-0000-0000-0000E3460000}"/>
    <cellStyle name="Normal 3 10 2 4 9 3" xfId="9395" xr:uid="{00000000-0005-0000-0000-0000E4460000}"/>
    <cellStyle name="Normal 3 10 2 4 9 3 2" xfId="23685" xr:uid="{00000000-0005-0000-0000-0000E5460000}"/>
    <cellStyle name="Normal 3 10 2 4 9 4" xfId="18159" xr:uid="{00000000-0005-0000-0000-0000E6460000}"/>
    <cellStyle name="Normal 3 10 2 5" xfId="280" xr:uid="{00000000-0005-0000-0000-0000E7460000}"/>
    <cellStyle name="Normal 3 10 2 5 10" xfId="30219" xr:uid="{00000000-0005-0000-0000-0000E8460000}"/>
    <cellStyle name="Normal 3 10 2 5 11" xfId="31776" xr:uid="{00000000-0005-0000-0000-0000E9460000}"/>
    <cellStyle name="Normal 3 10 2 5 12" xfId="33016" xr:uid="{00000000-0005-0000-0000-0000EA460000}"/>
    <cellStyle name="Normal 3 10 2 5 13" xfId="35413" xr:uid="{00000000-0005-0000-0000-0000EB460000}"/>
    <cellStyle name="Normal 3 10 2 5 14" xfId="38869" xr:uid="{00000000-0005-0000-0000-0000EC460000}"/>
    <cellStyle name="Normal 3 10 2 5 15" xfId="41932" xr:uid="{00000000-0005-0000-0000-0000ED460000}"/>
    <cellStyle name="Normal 3 10 2 5 2" xfId="2054" xr:uid="{00000000-0005-0000-0000-0000EE460000}"/>
    <cellStyle name="Normal 3 10 2 5 2 10" xfId="38870" xr:uid="{00000000-0005-0000-0000-0000EF460000}"/>
    <cellStyle name="Normal 3 10 2 5 2 11" xfId="41933" xr:uid="{00000000-0005-0000-0000-0000F0460000}"/>
    <cellStyle name="Normal 3 10 2 5 2 2" xfId="7653" xr:uid="{00000000-0005-0000-0000-0000F1460000}"/>
    <cellStyle name="Normal 3 10 2 5 2 2 2" xfId="21957" xr:uid="{00000000-0005-0000-0000-0000F2460000}"/>
    <cellStyle name="Normal 3 10 2 5 2 3" xfId="11164" xr:uid="{00000000-0005-0000-0000-0000F3460000}"/>
    <cellStyle name="Normal 3 10 2 5 2 3 2" xfId="25336" xr:uid="{00000000-0005-0000-0000-0000F4460000}"/>
    <cellStyle name="Normal 3 10 2 5 2 4" xfId="5507" xr:uid="{00000000-0005-0000-0000-0000F5460000}"/>
    <cellStyle name="Normal 3 10 2 5 2 4 2" xfId="19836" xr:uid="{00000000-0005-0000-0000-0000F6460000}"/>
    <cellStyle name="Normal 3 10 2 5 2 5" xfId="16431" xr:uid="{00000000-0005-0000-0000-0000F7460000}"/>
    <cellStyle name="Normal 3 10 2 5 2 6" xfId="30744" xr:uid="{00000000-0005-0000-0000-0000F8460000}"/>
    <cellStyle name="Normal 3 10 2 5 2 7" xfId="32301" xr:uid="{00000000-0005-0000-0000-0000F9460000}"/>
    <cellStyle name="Normal 3 10 2 5 2 8" xfId="33541" xr:uid="{00000000-0005-0000-0000-0000FA460000}"/>
    <cellStyle name="Normal 3 10 2 5 2 9" xfId="35414" xr:uid="{00000000-0005-0000-0000-0000FB460000}"/>
    <cellStyle name="Normal 3 10 2 5 3" xfId="6269" xr:uid="{00000000-0005-0000-0000-0000FC460000}"/>
    <cellStyle name="Normal 3 10 2 5 3 2" xfId="20577" xr:uid="{00000000-0005-0000-0000-0000FD460000}"/>
    <cellStyle name="Normal 3 10 2 5 4" xfId="11163" xr:uid="{00000000-0005-0000-0000-0000FE460000}"/>
    <cellStyle name="Normal 3 10 2 5 4 2" xfId="25335" xr:uid="{00000000-0005-0000-0000-0000FF460000}"/>
    <cellStyle name="Normal 3 10 2 5 5" xfId="4736" xr:uid="{00000000-0005-0000-0000-000000470000}"/>
    <cellStyle name="Normal 3 10 2 5 5 2" xfId="19068" xr:uid="{00000000-0005-0000-0000-000001470000}"/>
    <cellStyle name="Normal 3 10 2 5 6" xfId="13984" xr:uid="{00000000-0005-0000-0000-000002470000}"/>
    <cellStyle name="Normal 3 10 2 5 6 2" xfId="27685" xr:uid="{00000000-0005-0000-0000-000003470000}"/>
    <cellStyle name="Normal 3 10 2 5 7" xfId="14612" xr:uid="{00000000-0005-0000-0000-000004470000}"/>
    <cellStyle name="Normal 3 10 2 5 7 2" xfId="28311" xr:uid="{00000000-0005-0000-0000-000005470000}"/>
    <cellStyle name="Normal 3 10 2 5 8" xfId="15051" xr:uid="{00000000-0005-0000-0000-000006470000}"/>
    <cellStyle name="Normal 3 10 2 5 9" xfId="28959" xr:uid="{00000000-0005-0000-0000-000007470000}"/>
    <cellStyle name="Normal 3 10 2 6" xfId="593" xr:uid="{00000000-0005-0000-0000-000008470000}"/>
    <cellStyle name="Normal 3 10 2 6 10" xfId="35415" xr:uid="{00000000-0005-0000-0000-000009470000}"/>
    <cellStyle name="Normal 3 10 2 6 11" xfId="38871" xr:uid="{00000000-0005-0000-0000-00000A470000}"/>
    <cellStyle name="Normal 3 10 2 6 12" xfId="41934" xr:uid="{00000000-0005-0000-0000-00000B470000}"/>
    <cellStyle name="Normal 3 10 2 6 2" xfId="2367" xr:uid="{00000000-0005-0000-0000-00000C470000}"/>
    <cellStyle name="Normal 3 10 2 6 2 2" xfId="7965" xr:uid="{00000000-0005-0000-0000-00000D470000}"/>
    <cellStyle name="Normal 3 10 2 6 2 2 2" xfId="22269" xr:uid="{00000000-0005-0000-0000-00000E470000}"/>
    <cellStyle name="Normal 3 10 2 6 2 3" xfId="11166" xr:uid="{00000000-0005-0000-0000-00000F470000}"/>
    <cellStyle name="Normal 3 10 2 6 2 3 2" xfId="25338" xr:uid="{00000000-0005-0000-0000-000010470000}"/>
    <cellStyle name="Normal 3 10 2 6 2 4" xfId="5819" xr:uid="{00000000-0005-0000-0000-000011470000}"/>
    <cellStyle name="Normal 3 10 2 6 2 4 2" xfId="20148" xr:uid="{00000000-0005-0000-0000-000012470000}"/>
    <cellStyle name="Normal 3 10 2 6 2 5" xfId="16743" xr:uid="{00000000-0005-0000-0000-000013470000}"/>
    <cellStyle name="Normal 3 10 2 6 2 6" xfId="35416" xr:uid="{00000000-0005-0000-0000-000014470000}"/>
    <cellStyle name="Normal 3 10 2 6 2 7" xfId="38872" xr:uid="{00000000-0005-0000-0000-000015470000}"/>
    <cellStyle name="Normal 3 10 2 6 2 8" xfId="41935" xr:uid="{00000000-0005-0000-0000-000016470000}"/>
    <cellStyle name="Normal 3 10 2 6 3" xfId="6581" xr:uid="{00000000-0005-0000-0000-000017470000}"/>
    <cellStyle name="Normal 3 10 2 6 3 2" xfId="20889" xr:uid="{00000000-0005-0000-0000-000018470000}"/>
    <cellStyle name="Normal 3 10 2 6 4" xfId="11165" xr:uid="{00000000-0005-0000-0000-000019470000}"/>
    <cellStyle name="Normal 3 10 2 6 4 2" xfId="25337" xr:uid="{00000000-0005-0000-0000-00001A470000}"/>
    <cellStyle name="Normal 3 10 2 6 5" xfId="5048" xr:uid="{00000000-0005-0000-0000-00001B470000}"/>
    <cellStyle name="Normal 3 10 2 6 5 2" xfId="19380" xr:uid="{00000000-0005-0000-0000-00001C470000}"/>
    <cellStyle name="Normal 3 10 2 6 6" xfId="15363" xr:uid="{00000000-0005-0000-0000-00001D470000}"/>
    <cellStyle name="Normal 3 10 2 6 7" xfId="30729" xr:uid="{00000000-0005-0000-0000-00001E470000}"/>
    <cellStyle name="Normal 3 10 2 6 8" xfId="32286" xr:uid="{00000000-0005-0000-0000-00001F470000}"/>
    <cellStyle name="Normal 3 10 2 6 9" xfId="33526" xr:uid="{00000000-0005-0000-0000-000020470000}"/>
    <cellStyle name="Normal 3 10 2 7" xfId="1251" xr:uid="{00000000-0005-0000-0000-000021470000}"/>
    <cellStyle name="Normal 3 10 2 7 2" xfId="6900" xr:uid="{00000000-0005-0000-0000-000022470000}"/>
    <cellStyle name="Normal 3 10 2 7 2 2" xfId="21205" xr:uid="{00000000-0005-0000-0000-000023470000}"/>
    <cellStyle name="Normal 3 10 2 7 3" xfId="11167" xr:uid="{00000000-0005-0000-0000-000024470000}"/>
    <cellStyle name="Normal 3 10 2 7 3 2" xfId="25339" xr:uid="{00000000-0005-0000-0000-000025470000}"/>
    <cellStyle name="Normal 3 10 2 7 4" xfId="5429" xr:uid="{00000000-0005-0000-0000-000026470000}"/>
    <cellStyle name="Normal 3 10 2 7 4 2" xfId="19758" xr:uid="{00000000-0005-0000-0000-000027470000}"/>
    <cellStyle name="Normal 3 10 2 7 5" xfId="15679" xr:uid="{00000000-0005-0000-0000-000028470000}"/>
    <cellStyle name="Normal 3 10 2 7 6" xfId="35417" xr:uid="{00000000-0005-0000-0000-000029470000}"/>
    <cellStyle name="Normal 3 10 2 7 7" xfId="38873" xr:uid="{00000000-0005-0000-0000-00002A470000}"/>
    <cellStyle name="Normal 3 10 2 7 8" xfId="41936" xr:uid="{00000000-0005-0000-0000-00002B470000}"/>
    <cellStyle name="Normal 3 10 2 8" xfId="1564" xr:uid="{00000000-0005-0000-0000-00002C470000}"/>
    <cellStyle name="Normal 3 10 2 8 2" xfId="11168" xr:uid="{00000000-0005-0000-0000-00002D470000}"/>
    <cellStyle name="Normal 3 10 2 8 2 2" xfId="25340" xr:uid="{00000000-0005-0000-0000-00002E470000}"/>
    <cellStyle name="Normal 3 10 2 8 3" xfId="7213" xr:uid="{00000000-0005-0000-0000-00002F470000}"/>
    <cellStyle name="Normal 3 10 2 8 3 2" xfId="21517" xr:uid="{00000000-0005-0000-0000-000030470000}"/>
    <cellStyle name="Normal 3 10 2 8 4" xfId="15991" xr:uid="{00000000-0005-0000-0000-000031470000}"/>
    <cellStyle name="Normal 3 10 2 8 5" xfId="35418" xr:uid="{00000000-0005-0000-0000-000032470000}"/>
    <cellStyle name="Normal 3 10 2 8 6" xfId="38874" xr:uid="{00000000-0005-0000-0000-000033470000}"/>
    <cellStyle name="Normal 3 10 2 8 7" xfId="41937" xr:uid="{00000000-0005-0000-0000-000034470000}"/>
    <cellStyle name="Normal 3 10 2 9" xfId="1975" xr:uid="{00000000-0005-0000-0000-000035470000}"/>
    <cellStyle name="Normal 3 10 2 9 2" xfId="11169" xr:uid="{00000000-0005-0000-0000-000036470000}"/>
    <cellStyle name="Normal 3 10 2 9 2 2" xfId="25341" xr:uid="{00000000-0005-0000-0000-000037470000}"/>
    <cellStyle name="Normal 3 10 2 9 3" xfId="7575" xr:uid="{00000000-0005-0000-0000-000038470000}"/>
    <cellStyle name="Normal 3 10 2 9 3 2" xfId="21879" xr:uid="{00000000-0005-0000-0000-000039470000}"/>
    <cellStyle name="Normal 3 10 2 9 4" xfId="16353" xr:uid="{00000000-0005-0000-0000-00003A470000}"/>
    <cellStyle name="Normal 3 10 2 9 5" xfId="35419" xr:uid="{00000000-0005-0000-0000-00003B470000}"/>
    <cellStyle name="Normal 3 10 2 9 6" xfId="38875" xr:uid="{00000000-0005-0000-0000-00003C470000}"/>
    <cellStyle name="Normal 3 10 2 9 7" xfId="41938" xr:uid="{00000000-0005-0000-0000-00003D470000}"/>
    <cellStyle name="Normal 3 10 20" xfId="14275" xr:uid="{00000000-0005-0000-0000-00003E470000}"/>
    <cellStyle name="Normal 3 10 20 2" xfId="27974" xr:uid="{00000000-0005-0000-0000-00003F470000}"/>
    <cellStyle name="Normal 3 10 21" xfId="14902" xr:uid="{00000000-0005-0000-0000-000040470000}"/>
    <cellStyle name="Normal 3 10 21 2" xfId="28600" xr:uid="{00000000-0005-0000-0000-000041470000}"/>
    <cellStyle name="Normal 3 10 22" xfId="14924" xr:uid="{00000000-0005-0000-0000-000042470000}"/>
    <cellStyle name="Normal 3 10 23" xfId="28622" xr:uid="{00000000-0005-0000-0000-000043470000}"/>
    <cellStyle name="Normal 3 10 24" xfId="29263" xr:uid="{00000000-0005-0000-0000-000044470000}"/>
    <cellStyle name="Normal 3 10 25" xfId="29579" xr:uid="{00000000-0005-0000-0000-000045470000}"/>
    <cellStyle name="Normal 3 10 26" xfId="29880" xr:uid="{00000000-0005-0000-0000-000046470000}"/>
    <cellStyle name="Normal 3 10 27" xfId="31137" xr:uid="{00000000-0005-0000-0000-000047470000}"/>
    <cellStyle name="Normal 3 10 28" xfId="31438" xr:uid="{00000000-0005-0000-0000-000048470000}"/>
    <cellStyle name="Normal 3 10 29" xfId="32679" xr:uid="{00000000-0005-0000-0000-000049470000}"/>
    <cellStyle name="Normal 3 10 3" xfId="214" xr:uid="{00000000-0005-0000-0000-00004A470000}"/>
    <cellStyle name="Normal 3 10 3 10" xfId="3051" xr:uid="{00000000-0005-0000-0000-00004B470000}"/>
    <cellStyle name="Normal 3 10 3 10 2" xfId="11171" xr:uid="{00000000-0005-0000-0000-00004C470000}"/>
    <cellStyle name="Normal 3 10 3 10 2 2" xfId="25343" xr:uid="{00000000-0005-0000-0000-00004D470000}"/>
    <cellStyle name="Normal 3 10 3 10 3" xfId="8625" xr:uid="{00000000-0005-0000-0000-00004E470000}"/>
    <cellStyle name="Normal 3 10 3 10 3 2" xfId="22919" xr:uid="{00000000-0005-0000-0000-00004F470000}"/>
    <cellStyle name="Normal 3 10 3 10 4" xfId="17393" xr:uid="{00000000-0005-0000-0000-000050470000}"/>
    <cellStyle name="Normal 3 10 3 10 5" xfId="35421" xr:uid="{00000000-0005-0000-0000-000051470000}"/>
    <cellStyle name="Normal 3 10 3 10 6" xfId="38877" xr:uid="{00000000-0005-0000-0000-000052470000}"/>
    <cellStyle name="Normal 3 10 3 10 7" xfId="41940" xr:uid="{00000000-0005-0000-0000-000053470000}"/>
    <cellStyle name="Normal 3 10 3 11" xfId="3365" xr:uid="{00000000-0005-0000-0000-000054470000}"/>
    <cellStyle name="Normal 3 10 3 11 2" xfId="11172" xr:uid="{00000000-0005-0000-0000-000055470000}"/>
    <cellStyle name="Normal 3 10 3 11 2 2" xfId="25344" xr:uid="{00000000-0005-0000-0000-000056470000}"/>
    <cellStyle name="Normal 3 10 3 11 3" xfId="8939" xr:uid="{00000000-0005-0000-0000-000057470000}"/>
    <cellStyle name="Normal 3 10 3 11 3 2" xfId="23232" xr:uid="{00000000-0005-0000-0000-000058470000}"/>
    <cellStyle name="Normal 3 10 3 11 4" xfId="17706" xr:uid="{00000000-0005-0000-0000-000059470000}"/>
    <cellStyle name="Normal 3 10 3 11 5" xfId="35422" xr:uid="{00000000-0005-0000-0000-00005A470000}"/>
    <cellStyle name="Normal 3 10 3 11 6" xfId="38878" xr:uid="{00000000-0005-0000-0000-00005B470000}"/>
    <cellStyle name="Normal 3 10 3 11 7" xfId="41941" xr:uid="{00000000-0005-0000-0000-00005C470000}"/>
    <cellStyle name="Normal 3 10 3 12" xfId="3680" xr:uid="{00000000-0005-0000-0000-00005D470000}"/>
    <cellStyle name="Normal 3 10 3 12 2" xfId="11173" xr:uid="{00000000-0005-0000-0000-00005E470000}"/>
    <cellStyle name="Normal 3 10 3 12 2 2" xfId="25345" xr:uid="{00000000-0005-0000-0000-00005F470000}"/>
    <cellStyle name="Normal 3 10 3 12 3" xfId="9254" xr:uid="{00000000-0005-0000-0000-000060470000}"/>
    <cellStyle name="Normal 3 10 3 12 3 2" xfId="23544" xr:uid="{00000000-0005-0000-0000-000061470000}"/>
    <cellStyle name="Normal 3 10 3 12 4" xfId="18018" xr:uid="{00000000-0005-0000-0000-000062470000}"/>
    <cellStyle name="Normal 3 10 3 13" xfId="3997" xr:uid="{00000000-0005-0000-0000-000063470000}"/>
    <cellStyle name="Normal 3 10 3 13 2" xfId="11174" xr:uid="{00000000-0005-0000-0000-000064470000}"/>
    <cellStyle name="Normal 3 10 3 13 2 2" xfId="25346" xr:uid="{00000000-0005-0000-0000-000065470000}"/>
    <cellStyle name="Normal 3 10 3 13 3" xfId="6206" xr:uid="{00000000-0005-0000-0000-000066470000}"/>
    <cellStyle name="Normal 3 10 3 13 3 2" xfId="20514" xr:uid="{00000000-0005-0000-0000-000067470000}"/>
    <cellStyle name="Normal 3 10 3 13 4" xfId="18330" xr:uid="{00000000-0005-0000-0000-000068470000}"/>
    <cellStyle name="Normal 3 10 3 14" xfId="4310" xr:uid="{00000000-0005-0000-0000-000069470000}"/>
    <cellStyle name="Normal 3 10 3 14 2" xfId="11175" xr:uid="{00000000-0005-0000-0000-00006A470000}"/>
    <cellStyle name="Normal 3 10 3 14 2 2" xfId="25347" xr:uid="{00000000-0005-0000-0000-00006B470000}"/>
    <cellStyle name="Normal 3 10 3 14 3" xfId="18642" xr:uid="{00000000-0005-0000-0000-00006C470000}"/>
    <cellStyle name="Normal 3 10 3 15" xfId="11170" xr:uid="{00000000-0005-0000-0000-00006D470000}"/>
    <cellStyle name="Normal 3 10 3 15 2" xfId="25342" xr:uid="{00000000-0005-0000-0000-00006E470000}"/>
    <cellStyle name="Normal 3 10 3 16" xfId="4673" xr:uid="{00000000-0005-0000-0000-00006F470000}"/>
    <cellStyle name="Normal 3 10 3 16 2" xfId="19005" xr:uid="{00000000-0005-0000-0000-000070470000}"/>
    <cellStyle name="Normal 3 10 3 17" xfId="13686" xr:uid="{00000000-0005-0000-0000-000071470000}"/>
    <cellStyle name="Normal 3 10 3 17 2" xfId="27387" xr:uid="{00000000-0005-0000-0000-000072470000}"/>
    <cellStyle name="Normal 3 10 3 18" xfId="14314" xr:uid="{00000000-0005-0000-0000-000073470000}"/>
    <cellStyle name="Normal 3 10 3 18 2" xfId="28013" xr:uid="{00000000-0005-0000-0000-000074470000}"/>
    <cellStyle name="Normal 3 10 3 19" xfId="14988" xr:uid="{00000000-0005-0000-0000-000075470000}"/>
    <cellStyle name="Normal 3 10 3 2" xfId="373" xr:uid="{00000000-0005-0000-0000-000076470000}"/>
    <cellStyle name="Normal 3 10 3 2 10" xfId="3758" xr:uid="{00000000-0005-0000-0000-000077470000}"/>
    <cellStyle name="Normal 3 10 3 2 10 2" xfId="11177" xr:uid="{00000000-0005-0000-0000-000078470000}"/>
    <cellStyle name="Normal 3 10 3 2 10 2 2" xfId="25349" xr:uid="{00000000-0005-0000-0000-000079470000}"/>
    <cellStyle name="Normal 3 10 3 2 10 3" xfId="9332" xr:uid="{00000000-0005-0000-0000-00007A470000}"/>
    <cellStyle name="Normal 3 10 3 2 10 3 2" xfId="23622" xr:uid="{00000000-0005-0000-0000-00007B470000}"/>
    <cellStyle name="Normal 3 10 3 2 10 4" xfId="18096" xr:uid="{00000000-0005-0000-0000-00007C470000}"/>
    <cellStyle name="Normal 3 10 3 2 11" xfId="4075" xr:uid="{00000000-0005-0000-0000-00007D470000}"/>
    <cellStyle name="Normal 3 10 3 2 11 2" xfId="11178" xr:uid="{00000000-0005-0000-0000-00007E470000}"/>
    <cellStyle name="Normal 3 10 3 2 11 2 2" xfId="25350" xr:uid="{00000000-0005-0000-0000-00007F470000}"/>
    <cellStyle name="Normal 3 10 3 2 11 3" xfId="6362" xr:uid="{00000000-0005-0000-0000-000080470000}"/>
    <cellStyle name="Normal 3 10 3 2 11 3 2" xfId="20670" xr:uid="{00000000-0005-0000-0000-000081470000}"/>
    <cellStyle name="Normal 3 10 3 2 11 4" xfId="18408" xr:uid="{00000000-0005-0000-0000-000082470000}"/>
    <cellStyle name="Normal 3 10 3 2 12" xfId="4388" xr:uid="{00000000-0005-0000-0000-000083470000}"/>
    <cellStyle name="Normal 3 10 3 2 12 2" xfId="11179" xr:uid="{00000000-0005-0000-0000-000084470000}"/>
    <cellStyle name="Normal 3 10 3 2 12 2 2" xfId="25351" xr:uid="{00000000-0005-0000-0000-000085470000}"/>
    <cellStyle name="Normal 3 10 3 2 12 3" xfId="18720" xr:uid="{00000000-0005-0000-0000-000086470000}"/>
    <cellStyle name="Normal 3 10 3 2 13" xfId="11176" xr:uid="{00000000-0005-0000-0000-000087470000}"/>
    <cellStyle name="Normal 3 10 3 2 13 2" xfId="25348" xr:uid="{00000000-0005-0000-0000-000088470000}"/>
    <cellStyle name="Normal 3 10 3 2 14" xfId="4829" xr:uid="{00000000-0005-0000-0000-000089470000}"/>
    <cellStyle name="Normal 3 10 3 2 14 2" xfId="19161" xr:uid="{00000000-0005-0000-0000-00008A470000}"/>
    <cellStyle name="Normal 3 10 3 2 15" xfId="13764" xr:uid="{00000000-0005-0000-0000-00008B470000}"/>
    <cellStyle name="Normal 3 10 3 2 15 2" xfId="27465" xr:uid="{00000000-0005-0000-0000-00008C470000}"/>
    <cellStyle name="Normal 3 10 3 2 16" xfId="14392" xr:uid="{00000000-0005-0000-0000-00008D470000}"/>
    <cellStyle name="Normal 3 10 3 2 16 2" xfId="28091" xr:uid="{00000000-0005-0000-0000-00008E470000}"/>
    <cellStyle name="Normal 3 10 3 2 17" xfId="15144" xr:uid="{00000000-0005-0000-0000-00008F470000}"/>
    <cellStyle name="Normal 3 10 3 2 18" xfId="28739" xr:uid="{00000000-0005-0000-0000-000090470000}"/>
    <cellStyle name="Normal 3 10 3 2 19" xfId="29368" xr:uid="{00000000-0005-0000-0000-000091470000}"/>
    <cellStyle name="Normal 3 10 3 2 2" xfId="529" xr:uid="{00000000-0005-0000-0000-000092470000}"/>
    <cellStyle name="Normal 3 10 3 2 2 10" xfId="4231" xr:uid="{00000000-0005-0000-0000-000093470000}"/>
    <cellStyle name="Normal 3 10 3 2 2 10 2" xfId="11181" xr:uid="{00000000-0005-0000-0000-000094470000}"/>
    <cellStyle name="Normal 3 10 3 2 2 10 2 2" xfId="25353" xr:uid="{00000000-0005-0000-0000-000095470000}"/>
    <cellStyle name="Normal 3 10 3 2 2 10 3" xfId="6518" xr:uid="{00000000-0005-0000-0000-000096470000}"/>
    <cellStyle name="Normal 3 10 3 2 2 10 3 2" xfId="20826" xr:uid="{00000000-0005-0000-0000-000097470000}"/>
    <cellStyle name="Normal 3 10 3 2 2 10 4" xfId="18564" xr:uid="{00000000-0005-0000-0000-000098470000}"/>
    <cellStyle name="Normal 3 10 3 2 2 11" xfId="4544" xr:uid="{00000000-0005-0000-0000-000099470000}"/>
    <cellStyle name="Normal 3 10 3 2 2 11 2" xfId="11182" xr:uid="{00000000-0005-0000-0000-00009A470000}"/>
    <cellStyle name="Normal 3 10 3 2 2 11 2 2" xfId="25354" xr:uid="{00000000-0005-0000-0000-00009B470000}"/>
    <cellStyle name="Normal 3 10 3 2 2 11 3" xfId="18876" xr:uid="{00000000-0005-0000-0000-00009C470000}"/>
    <cellStyle name="Normal 3 10 3 2 2 12" xfId="11180" xr:uid="{00000000-0005-0000-0000-00009D470000}"/>
    <cellStyle name="Normal 3 10 3 2 2 12 2" xfId="25352" xr:uid="{00000000-0005-0000-0000-00009E470000}"/>
    <cellStyle name="Normal 3 10 3 2 2 13" xfId="4985" xr:uid="{00000000-0005-0000-0000-00009F470000}"/>
    <cellStyle name="Normal 3 10 3 2 2 13 2" xfId="19317" xr:uid="{00000000-0005-0000-0000-0000A0470000}"/>
    <cellStyle name="Normal 3 10 3 2 2 14" xfId="13920" xr:uid="{00000000-0005-0000-0000-0000A1470000}"/>
    <cellStyle name="Normal 3 10 3 2 2 14 2" xfId="27621" xr:uid="{00000000-0005-0000-0000-0000A2470000}"/>
    <cellStyle name="Normal 3 10 3 2 2 15" xfId="14548" xr:uid="{00000000-0005-0000-0000-0000A3470000}"/>
    <cellStyle name="Normal 3 10 3 2 2 15 2" xfId="28247" xr:uid="{00000000-0005-0000-0000-0000A4470000}"/>
    <cellStyle name="Normal 3 10 3 2 2 16" xfId="15300" xr:uid="{00000000-0005-0000-0000-0000A5470000}"/>
    <cellStyle name="Normal 3 10 3 2 2 17" xfId="28895" xr:uid="{00000000-0005-0000-0000-0000A6470000}"/>
    <cellStyle name="Normal 3 10 3 2 2 18" xfId="29524" xr:uid="{00000000-0005-0000-0000-0000A7470000}"/>
    <cellStyle name="Normal 3 10 3 2 2 19" xfId="29840" xr:uid="{00000000-0005-0000-0000-0000A8470000}"/>
    <cellStyle name="Normal 3 10 3 2 2 2" xfId="842" xr:uid="{00000000-0005-0000-0000-0000A9470000}"/>
    <cellStyle name="Normal 3 10 3 2 2 2 10" xfId="30468" xr:uid="{00000000-0005-0000-0000-0000AA470000}"/>
    <cellStyle name="Normal 3 10 3 2 2 2 11" xfId="32025" xr:uid="{00000000-0005-0000-0000-0000AB470000}"/>
    <cellStyle name="Normal 3 10 3 2 2 2 12" xfId="33265" xr:uid="{00000000-0005-0000-0000-0000AC470000}"/>
    <cellStyle name="Normal 3 10 3 2 2 2 13" xfId="35425" xr:uid="{00000000-0005-0000-0000-0000AD470000}"/>
    <cellStyle name="Normal 3 10 3 2 2 2 14" xfId="38881" xr:uid="{00000000-0005-0000-0000-0000AE470000}"/>
    <cellStyle name="Normal 3 10 3 2 2 2 15" xfId="41944" xr:uid="{00000000-0005-0000-0000-0000AF470000}"/>
    <cellStyle name="Normal 3 10 3 2 2 2 2" xfId="2616" xr:uid="{00000000-0005-0000-0000-0000B0470000}"/>
    <cellStyle name="Normal 3 10 3 2 2 2 2 10" xfId="38882" xr:uid="{00000000-0005-0000-0000-0000B1470000}"/>
    <cellStyle name="Normal 3 10 3 2 2 2 2 11" xfId="41945" xr:uid="{00000000-0005-0000-0000-0000B2470000}"/>
    <cellStyle name="Normal 3 10 3 2 2 2 2 2" xfId="8214" xr:uid="{00000000-0005-0000-0000-0000B3470000}"/>
    <cellStyle name="Normal 3 10 3 2 2 2 2 2 2" xfId="22518" xr:uid="{00000000-0005-0000-0000-0000B4470000}"/>
    <cellStyle name="Normal 3 10 3 2 2 2 2 3" xfId="11184" xr:uid="{00000000-0005-0000-0000-0000B5470000}"/>
    <cellStyle name="Normal 3 10 3 2 2 2 2 3 2" xfId="25356" xr:uid="{00000000-0005-0000-0000-0000B6470000}"/>
    <cellStyle name="Normal 3 10 3 2 2 2 2 4" xfId="6068" xr:uid="{00000000-0005-0000-0000-0000B7470000}"/>
    <cellStyle name="Normal 3 10 3 2 2 2 2 4 2" xfId="20397" xr:uid="{00000000-0005-0000-0000-0000B8470000}"/>
    <cellStyle name="Normal 3 10 3 2 2 2 2 5" xfId="16992" xr:uid="{00000000-0005-0000-0000-0000B9470000}"/>
    <cellStyle name="Normal 3 10 3 2 2 2 2 6" xfId="30748" xr:uid="{00000000-0005-0000-0000-0000BA470000}"/>
    <cellStyle name="Normal 3 10 3 2 2 2 2 7" xfId="32305" xr:uid="{00000000-0005-0000-0000-0000BB470000}"/>
    <cellStyle name="Normal 3 10 3 2 2 2 2 8" xfId="33545" xr:uid="{00000000-0005-0000-0000-0000BC470000}"/>
    <cellStyle name="Normal 3 10 3 2 2 2 2 9" xfId="35426" xr:uid="{00000000-0005-0000-0000-0000BD470000}"/>
    <cellStyle name="Normal 3 10 3 2 2 2 3" xfId="6830" xr:uid="{00000000-0005-0000-0000-0000BE470000}"/>
    <cellStyle name="Normal 3 10 3 2 2 2 3 2" xfId="21138" xr:uid="{00000000-0005-0000-0000-0000BF470000}"/>
    <cellStyle name="Normal 3 10 3 2 2 2 4" xfId="11183" xr:uid="{00000000-0005-0000-0000-0000C0470000}"/>
    <cellStyle name="Normal 3 10 3 2 2 2 4 2" xfId="25355" xr:uid="{00000000-0005-0000-0000-0000C1470000}"/>
    <cellStyle name="Normal 3 10 3 2 2 2 5" xfId="5297" xr:uid="{00000000-0005-0000-0000-0000C2470000}"/>
    <cellStyle name="Normal 3 10 3 2 2 2 5 2" xfId="19629" xr:uid="{00000000-0005-0000-0000-0000C3470000}"/>
    <cellStyle name="Normal 3 10 3 2 2 2 6" xfId="14234" xr:uid="{00000000-0005-0000-0000-0000C4470000}"/>
    <cellStyle name="Normal 3 10 3 2 2 2 6 2" xfId="27934" xr:uid="{00000000-0005-0000-0000-0000C5470000}"/>
    <cellStyle name="Normal 3 10 3 2 2 2 7" xfId="14861" xr:uid="{00000000-0005-0000-0000-0000C6470000}"/>
    <cellStyle name="Normal 3 10 3 2 2 2 7 2" xfId="28560" xr:uid="{00000000-0005-0000-0000-0000C7470000}"/>
    <cellStyle name="Normal 3 10 3 2 2 2 8" xfId="15612" xr:uid="{00000000-0005-0000-0000-0000C8470000}"/>
    <cellStyle name="Normal 3 10 3 2 2 2 9" xfId="29208" xr:uid="{00000000-0005-0000-0000-0000C9470000}"/>
    <cellStyle name="Normal 3 10 3 2 2 20" xfId="30155" xr:uid="{00000000-0005-0000-0000-0000CA470000}"/>
    <cellStyle name="Normal 3 10 3 2 2 21" xfId="31398" xr:uid="{00000000-0005-0000-0000-0000CB470000}"/>
    <cellStyle name="Normal 3 10 3 2 2 22" xfId="31712" xr:uid="{00000000-0005-0000-0000-0000CC470000}"/>
    <cellStyle name="Normal 3 10 3 2 2 23" xfId="32952" xr:uid="{00000000-0005-0000-0000-0000CD470000}"/>
    <cellStyle name="Normal 3 10 3 2 2 24" xfId="35424" xr:uid="{00000000-0005-0000-0000-0000CE470000}"/>
    <cellStyle name="Normal 3 10 3 2 2 25" xfId="37592" xr:uid="{00000000-0005-0000-0000-0000CF470000}"/>
    <cellStyle name="Normal 3 10 3 2 2 26" xfId="38880" xr:uid="{00000000-0005-0000-0000-0000D0470000}"/>
    <cellStyle name="Normal 3 10 3 2 2 27" xfId="41943" xr:uid="{00000000-0005-0000-0000-0000D1470000}"/>
    <cellStyle name="Normal 3 10 3 2 2 3" xfId="1500" xr:uid="{00000000-0005-0000-0000-0000D2470000}"/>
    <cellStyle name="Normal 3 10 3 2 2 3 10" xfId="38883" xr:uid="{00000000-0005-0000-0000-0000D3470000}"/>
    <cellStyle name="Normal 3 10 3 2 2 3 11" xfId="41946" xr:uid="{00000000-0005-0000-0000-0000D4470000}"/>
    <cellStyle name="Normal 3 10 3 2 2 3 2" xfId="7149" xr:uid="{00000000-0005-0000-0000-0000D5470000}"/>
    <cellStyle name="Normal 3 10 3 2 2 3 2 2" xfId="21454" xr:uid="{00000000-0005-0000-0000-0000D6470000}"/>
    <cellStyle name="Normal 3 10 3 2 2 3 3" xfId="11185" xr:uid="{00000000-0005-0000-0000-0000D7470000}"/>
    <cellStyle name="Normal 3 10 3 2 2 3 3 2" xfId="25357" xr:uid="{00000000-0005-0000-0000-0000D8470000}"/>
    <cellStyle name="Normal 3 10 3 2 2 3 4" xfId="5756" xr:uid="{00000000-0005-0000-0000-0000D9470000}"/>
    <cellStyle name="Normal 3 10 3 2 2 3 4 2" xfId="20085" xr:uid="{00000000-0005-0000-0000-0000DA470000}"/>
    <cellStyle name="Normal 3 10 3 2 2 3 5" xfId="15928" xr:uid="{00000000-0005-0000-0000-0000DB470000}"/>
    <cellStyle name="Normal 3 10 3 2 2 3 6" xfId="30747" xr:uid="{00000000-0005-0000-0000-0000DC470000}"/>
    <cellStyle name="Normal 3 10 3 2 2 3 7" xfId="32304" xr:uid="{00000000-0005-0000-0000-0000DD470000}"/>
    <cellStyle name="Normal 3 10 3 2 2 3 8" xfId="33544" xr:uid="{00000000-0005-0000-0000-0000DE470000}"/>
    <cellStyle name="Normal 3 10 3 2 2 3 9" xfId="35427" xr:uid="{00000000-0005-0000-0000-0000DF470000}"/>
    <cellStyle name="Normal 3 10 3 2 2 4" xfId="1813" xr:uid="{00000000-0005-0000-0000-0000E0470000}"/>
    <cellStyle name="Normal 3 10 3 2 2 4 2" xfId="11186" xr:uid="{00000000-0005-0000-0000-0000E1470000}"/>
    <cellStyle name="Normal 3 10 3 2 2 4 2 2" xfId="25358" xr:uid="{00000000-0005-0000-0000-0000E2470000}"/>
    <cellStyle name="Normal 3 10 3 2 2 4 3" xfId="7462" xr:uid="{00000000-0005-0000-0000-0000E3470000}"/>
    <cellStyle name="Normal 3 10 3 2 2 4 3 2" xfId="21766" xr:uid="{00000000-0005-0000-0000-0000E4470000}"/>
    <cellStyle name="Normal 3 10 3 2 2 4 4" xfId="16240" xr:uid="{00000000-0005-0000-0000-0000E5470000}"/>
    <cellStyle name="Normal 3 10 3 2 2 4 5" xfId="35428" xr:uid="{00000000-0005-0000-0000-0000E6470000}"/>
    <cellStyle name="Normal 3 10 3 2 2 4 6" xfId="38884" xr:uid="{00000000-0005-0000-0000-0000E7470000}"/>
    <cellStyle name="Normal 3 10 3 2 2 4 7" xfId="41947" xr:uid="{00000000-0005-0000-0000-0000E8470000}"/>
    <cellStyle name="Normal 3 10 3 2 2 5" xfId="2303" xr:uid="{00000000-0005-0000-0000-0000E9470000}"/>
    <cellStyle name="Normal 3 10 3 2 2 5 2" xfId="11187" xr:uid="{00000000-0005-0000-0000-0000EA470000}"/>
    <cellStyle name="Normal 3 10 3 2 2 5 2 2" xfId="25359" xr:uid="{00000000-0005-0000-0000-0000EB470000}"/>
    <cellStyle name="Normal 3 10 3 2 2 5 3" xfId="7902" xr:uid="{00000000-0005-0000-0000-0000EC470000}"/>
    <cellStyle name="Normal 3 10 3 2 2 5 3 2" xfId="22206" xr:uid="{00000000-0005-0000-0000-0000ED470000}"/>
    <cellStyle name="Normal 3 10 3 2 2 5 4" xfId="16680" xr:uid="{00000000-0005-0000-0000-0000EE470000}"/>
    <cellStyle name="Normal 3 10 3 2 2 5 5" xfId="35429" xr:uid="{00000000-0005-0000-0000-0000EF470000}"/>
    <cellStyle name="Normal 3 10 3 2 2 5 6" xfId="38885" xr:uid="{00000000-0005-0000-0000-0000F0470000}"/>
    <cellStyle name="Normal 3 10 3 2 2 5 7" xfId="41948" xr:uid="{00000000-0005-0000-0000-0000F1470000}"/>
    <cellStyle name="Normal 3 10 3 2 2 6" xfId="2968" xr:uid="{00000000-0005-0000-0000-0000F2470000}"/>
    <cellStyle name="Normal 3 10 3 2 2 6 2" xfId="11188" xr:uid="{00000000-0005-0000-0000-0000F3470000}"/>
    <cellStyle name="Normal 3 10 3 2 2 6 2 2" xfId="25360" xr:uid="{00000000-0005-0000-0000-0000F4470000}"/>
    <cellStyle name="Normal 3 10 3 2 2 6 3" xfId="8543" xr:uid="{00000000-0005-0000-0000-0000F5470000}"/>
    <cellStyle name="Normal 3 10 3 2 2 6 3 2" xfId="22838" xr:uid="{00000000-0005-0000-0000-0000F6470000}"/>
    <cellStyle name="Normal 3 10 3 2 2 6 4" xfId="17312" xr:uid="{00000000-0005-0000-0000-0000F7470000}"/>
    <cellStyle name="Normal 3 10 3 2 2 6 5" xfId="35430" xr:uid="{00000000-0005-0000-0000-0000F8470000}"/>
    <cellStyle name="Normal 3 10 3 2 2 6 6" xfId="38886" xr:uid="{00000000-0005-0000-0000-0000F9470000}"/>
    <cellStyle name="Normal 3 10 3 2 2 6 7" xfId="41949" xr:uid="{00000000-0005-0000-0000-0000FA470000}"/>
    <cellStyle name="Normal 3 10 3 2 2 7" xfId="3285" xr:uid="{00000000-0005-0000-0000-0000FB470000}"/>
    <cellStyle name="Normal 3 10 3 2 2 7 2" xfId="11189" xr:uid="{00000000-0005-0000-0000-0000FC470000}"/>
    <cellStyle name="Normal 3 10 3 2 2 7 2 2" xfId="25361" xr:uid="{00000000-0005-0000-0000-0000FD470000}"/>
    <cellStyle name="Normal 3 10 3 2 2 7 3" xfId="8859" xr:uid="{00000000-0005-0000-0000-0000FE470000}"/>
    <cellStyle name="Normal 3 10 3 2 2 7 3 2" xfId="23153" xr:uid="{00000000-0005-0000-0000-0000FF470000}"/>
    <cellStyle name="Normal 3 10 3 2 2 7 4" xfId="17627" xr:uid="{00000000-0005-0000-0000-000000480000}"/>
    <cellStyle name="Normal 3 10 3 2 2 7 5" xfId="35431" xr:uid="{00000000-0005-0000-0000-000001480000}"/>
    <cellStyle name="Normal 3 10 3 2 2 7 6" xfId="38887" xr:uid="{00000000-0005-0000-0000-000002480000}"/>
    <cellStyle name="Normal 3 10 3 2 2 7 7" xfId="41950" xr:uid="{00000000-0005-0000-0000-000003480000}"/>
    <cellStyle name="Normal 3 10 3 2 2 8" xfId="3599" xr:uid="{00000000-0005-0000-0000-000004480000}"/>
    <cellStyle name="Normal 3 10 3 2 2 8 2" xfId="11190" xr:uid="{00000000-0005-0000-0000-000005480000}"/>
    <cellStyle name="Normal 3 10 3 2 2 8 2 2" xfId="25362" xr:uid="{00000000-0005-0000-0000-000006480000}"/>
    <cellStyle name="Normal 3 10 3 2 2 8 3" xfId="9173" xr:uid="{00000000-0005-0000-0000-000007480000}"/>
    <cellStyle name="Normal 3 10 3 2 2 8 3 2" xfId="23466" xr:uid="{00000000-0005-0000-0000-000008480000}"/>
    <cellStyle name="Normal 3 10 3 2 2 8 4" xfId="17940" xr:uid="{00000000-0005-0000-0000-000009480000}"/>
    <cellStyle name="Normal 3 10 3 2 2 8 5" xfId="35432" xr:uid="{00000000-0005-0000-0000-00000A480000}"/>
    <cellStyle name="Normal 3 10 3 2 2 8 6" xfId="38888" xr:uid="{00000000-0005-0000-0000-00000B480000}"/>
    <cellStyle name="Normal 3 10 3 2 2 8 7" xfId="41951" xr:uid="{00000000-0005-0000-0000-00000C480000}"/>
    <cellStyle name="Normal 3 10 3 2 2 9" xfId="3914" xr:uid="{00000000-0005-0000-0000-00000D480000}"/>
    <cellStyle name="Normal 3 10 3 2 2 9 2" xfId="11191" xr:uid="{00000000-0005-0000-0000-00000E480000}"/>
    <cellStyle name="Normal 3 10 3 2 2 9 2 2" xfId="25363" xr:uid="{00000000-0005-0000-0000-00000F480000}"/>
    <cellStyle name="Normal 3 10 3 2 2 9 3" xfId="9488" xr:uid="{00000000-0005-0000-0000-000010480000}"/>
    <cellStyle name="Normal 3 10 3 2 2 9 3 2" xfId="23778" xr:uid="{00000000-0005-0000-0000-000011480000}"/>
    <cellStyle name="Normal 3 10 3 2 2 9 4" xfId="18252" xr:uid="{00000000-0005-0000-0000-000012480000}"/>
    <cellStyle name="Normal 3 10 3 2 20" xfId="29684" xr:uid="{00000000-0005-0000-0000-000013480000}"/>
    <cellStyle name="Normal 3 10 3 2 21" xfId="29999" xr:uid="{00000000-0005-0000-0000-000014480000}"/>
    <cellStyle name="Normal 3 10 3 2 22" xfId="31242" xr:uid="{00000000-0005-0000-0000-000015480000}"/>
    <cellStyle name="Normal 3 10 3 2 23" xfId="31556" xr:uid="{00000000-0005-0000-0000-000016480000}"/>
    <cellStyle name="Normal 3 10 3 2 24" xfId="32796" xr:uid="{00000000-0005-0000-0000-000017480000}"/>
    <cellStyle name="Normal 3 10 3 2 25" xfId="35423" xr:uid="{00000000-0005-0000-0000-000018480000}"/>
    <cellStyle name="Normal 3 10 3 2 26" xfId="37436" xr:uid="{00000000-0005-0000-0000-000019480000}"/>
    <cellStyle name="Normal 3 10 3 2 27" xfId="38879" xr:uid="{00000000-0005-0000-0000-00001A480000}"/>
    <cellStyle name="Normal 3 10 3 2 28" xfId="41942" xr:uid="{00000000-0005-0000-0000-00001B480000}"/>
    <cellStyle name="Normal 3 10 3 2 3" xfId="686" xr:uid="{00000000-0005-0000-0000-00001C480000}"/>
    <cellStyle name="Normal 3 10 3 2 3 10" xfId="30312" xr:uid="{00000000-0005-0000-0000-00001D480000}"/>
    <cellStyle name="Normal 3 10 3 2 3 11" xfId="31869" xr:uid="{00000000-0005-0000-0000-00001E480000}"/>
    <cellStyle name="Normal 3 10 3 2 3 12" xfId="33109" xr:uid="{00000000-0005-0000-0000-00001F480000}"/>
    <cellStyle name="Normal 3 10 3 2 3 13" xfId="35433" xr:uid="{00000000-0005-0000-0000-000020480000}"/>
    <cellStyle name="Normal 3 10 3 2 3 14" xfId="38889" xr:uid="{00000000-0005-0000-0000-000021480000}"/>
    <cellStyle name="Normal 3 10 3 2 3 15" xfId="41952" xr:uid="{00000000-0005-0000-0000-000022480000}"/>
    <cellStyle name="Normal 3 10 3 2 3 2" xfId="2460" xr:uid="{00000000-0005-0000-0000-000023480000}"/>
    <cellStyle name="Normal 3 10 3 2 3 2 10" xfId="38890" xr:uid="{00000000-0005-0000-0000-000024480000}"/>
    <cellStyle name="Normal 3 10 3 2 3 2 11" xfId="41953" xr:uid="{00000000-0005-0000-0000-000025480000}"/>
    <cellStyle name="Normal 3 10 3 2 3 2 2" xfId="8058" xr:uid="{00000000-0005-0000-0000-000026480000}"/>
    <cellStyle name="Normal 3 10 3 2 3 2 2 2" xfId="22362" xr:uid="{00000000-0005-0000-0000-000027480000}"/>
    <cellStyle name="Normal 3 10 3 2 3 2 3" xfId="11193" xr:uid="{00000000-0005-0000-0000-000028480000}"/>
    <cellStyle name="Normal 3 10 3 2 3 2 3 2" xfId="25365" xr:uid="{00000000-0005-0000-0000-000029480000}"/>
    <cellStyle name="Normal 3 10 3 2 3 2 4" xfId="5912" xr:uid="{00000000-0005-0000-0000-00002A480000}"/>
    <cellStyle name="Normal 3 10 3 2 3 2 4 2" xfId="20241" xr:uid="{00000000-0005-0000-0000-00002B480000}"/>
    <cellStyle name="Normal 3 10 3 2 3 2 5" xfId="16836" xr:uid="{00000000-0005-0000-0000-00002C480000}"/>
    <cellStyle name="Normal 3 10 3 2 3 2 6" xfId="30749" xr:uid="{00000000-0005-0000-0000-00002D480000}"/>
    <cellStyle name="Normal 3 10 3 2 3 2 7" xfId="32306" xr:uid="{00000000-0005-0000-0000-00002E480000}"/>
    <cellStyle name="Normal 3 10 3 2 3 2 8" xfId="33546" xr:uid="{00000000-0005-0000-0000-00002F480000}"/>
    <cellStyle name="Normal 3 10 3 2 3 2 9" xfId="35434" xr:uid="{00000000-0005-0000-0000-000030480000}"/>
    <cellStyle name="Normal 3 10 3 2 3 3" xfId="6674" xr:uid="{00000000-0005-0000-0000-000031480000}"/>
    <cellStyle name="Normal 3 10 3 2 3 3 2" xfId="20982" xr:uid="{00000000-0005-0000-0000-000032480000}"/>
    <cellStyle name="Normal 3 10 3 2 3 4" xfId="11192" xr:uid="{00000000-0005-0000-0000-000033480000}"/>
    <cellStyle name="Normal 3 10 3 2 3 4 2" xfId="25364" xr:uid="{00000000-0005-0000-0000-000034480000}"/>
    <cellStyle name="Normal 3 10 3 2 3 5" xfId="5141" xr:uid="{00000000-0005-0000-0000-000035480000}"/>
    <cellStyle name="Normal 3 10 3 2 3 5 2" xfId="19473" xr:uid="{00000000-0005-0000-0000-000036480000}"/>
    <cellStyle name="Normal 3 10 3 2 3 6" xfId="14077" xr:uid="{00000000-0005-0000-0000-000037480000}"/>
    <cellStyle name="Normal 3 10 3 2 3 6 2" xfId="27778" xr:uid="{00000000-0005-0000-0000-000038480000}"/>
    <cellStyle name="Normal 3 10 3 2 3 7" xfId="14705" xr:uid="{00000000-0005-0000-0000-000039480000}"/>
    <cellStyle name="Normal 3 10 3 2 3 7 2" xfId="28404" xr:uid="{00000000-0005-0000-0000-00003A480000}"/>
    <cellStyle name="Normal 3 10 3 2 3 8" xfId="15456" xr:uid="{00000000-0005-0000-0000-00003B480000}"/>
    <cellStyle name="Normal 3 10 3 2 3 9" xfId="29052" xr:uid="{00000000-0005-0000-0000-00003C480000}"/>
    <cellStyle name="Normal 3 10 3 2 4" xfId="1344" xr:uid="{00000000-0005-0000-0000-00003D480000}"/>
    <cellStyle name="Normal 3 10 3 2 4 10" xfId="38891" xr:uid="{00000000-0005-0000-0000-00003E480000}"/>
    <cellStyle name="Normal 3 10 3 2 4 11" xfId="41954" xr:uid="{00000000-0005-0000-0000-00003F480000}"/>
    <cellStyle name="Normal 3 10 3 2 4 2" xfId="6993" xr:uid="{00000000-0005-0000-0000-000040480000}"/>
    <cellStyle name="Normal 3 10 3 2 4 2 2" xfId="21298" xr:uid="{00000000-0005-0000-0000-000041480000}"/>
    <cellStyle name="Normal 3 10 3 2 4 3" xfId="11194" xr:uid="{00000000-0005-0000-0000-000042480000}"/>
    <cellStyle name="Normal 3 10 3 2 4 3 2" xfId="25366" xr:uid="{00000000-0005-0000-0000-000043480000}"/>
    <cellStyle name="Normal 3 10 3 2 4 4" xfId="5600" xr:uid="{00000000-0005-0000-0000-000044480000}"/>
    <cellStyle name="Normal 3 10 3 2 4 4 2" xfId="19929" xr:uid="{00000000-0005-0000-0000-000045480000}"/>
    <cellStyle name="Normal 3 10 3 2 4 5" xfId="15772" xr:uid="{00000000-0005-0000-0000-000046480000}"/>
    <cellStyle name="Normal 3 10 3 2 4 6" xfId="30746" xr:uid="{00000000-0005-0000-0000-000047480000}"/>
    <cellStyle name="Normal 3 10 3 2 4 7" xfId="32303" xr:uid="{00000000-0005-0000-0000-000048480000}"/>
    <cellStyle name="Normal 3 10 3 2 4 8" xfId="33543" xr:uid="{00000000-0005-0000-0000-000049480000}"/>
    <cellStyle name="Normal 3 10 3 2 4 9" xfId="35435" xr:uid="{00000000-0005-0000-0000-00004A480000}"/>
    <cellStyle name="Normal 3 10 3 2 5" xfId="1657" xr:uid="{00000000-0005-0000-0000-00004B480000}"/>
    <cellStyle name="Normal 3 10 3 2 5 2" xfId="11195" xr:uid="{00000000-0005-0000-0000-00004C480000}"/>
    <cellStyle name="Normal 3 10 3 2 5 2 2" xfId="25367" xr:uid="{00000000-0005-0000-0000-00004D480000}"/>
    <cellStyle name="Normal 3 10 3 2 5 3" xfId="7306" xr:uid="{00000000-0005-0000-0000-00004E480000}"/>
    <cellStyle name="Normal 3 10 3 2 5 3 2" xfId="21610" xr:uid="{00000000-0005-0000-0000-00004F480000}"/>
    <cellStyle name="Normal 3 10 3 2 5 4" xfId="16084" xr:uid="{00000000-0005-0000-0000-000050480000}"/>
    <cellStyle name="Normal 3 10 3 2 5 5" xfId="35436" xr:uid="{00000000-0005-0000-0000-000051480000}"/>
    <cellStyle name="Normal 3 10 3 2 5 6" xfId="38892" xr:uid="{00000000-0005-0000-0000-000052480000}"/>
    <cellStyle name="Normal 3 10 3 2 5 7" xfId="41955" xr:uid="{00000000-0005-0000-0000-000053480000}"/>
    <cellStyle name="Normal 3 10 3 2 6" xfId="2147" xr:uid="{00000000-0005-0000-0000-000054480000}"/>
    <cellStyle name="Normal 3 10 3 2 6 2" xfId="11196" xr:uid="{00000000-0005-0000-0000-000055480000}"/>
    <cellStyle name="Normal 3 10 3 2 6 2 2" xfId="25368" xr:uid="{00000000-0005-0000-0000-000056480000}"/>
    <cellStyle name="Normal 3 10 3 2 6 3" xfId="7746" xr:uid="{00000000-0005-0000-0000-000057480000}"/>
    <cellStyle name="Normal 3 10 3 2 6 3 2" xfId="22050" xr:uid="{00000000-0005-0000-0000-000058480000}"/>
    <cellStyle name="Normal 3 10 3 2 6 4" xfId="16524" xr:uid="{00000000-0005-0000-0000-000059480000}"/>
    <cellStyle name="Normal 3 10 3 2 6 5" xfId="35437" xr:uid="{00000000-0005-0000-0000-00005A480000}"/>
    <cellStyle name="Normal 3 10 3 2 6 6" xfId="38893" xr:uid="{00000000-0005-0000-0000-00005B480000}"/>
    <cellStyle name="Normal 3 10 3 2 6 7" xfId="41956" xr:uid="{00000000-0005-0000-0000-00005C480000}"/>
    <cellStyle name="Normal 3 10 3 2 7" xfId="2812" xr:uid="{00000000-0005-0000-0000-00005D480000}"/>
    <cellStyle name="Normal 3 10 3 2 7 2" xfId="11197" xr:uid="{00000000-0005-0000-0000-00005E480000}"/>
    <cellStyle name="Normal 3 10 3 2 7 2 2" xfId="25369" xr:uid="{00000000-0005-0000-0000-00005F480000}"/>
    <cellStyle name="Normal 3 10 3 2 7 3" xfId="8387" xr:uid="{00000000-0005-0000-0000-000060480000}"/>
    <cellStyle name="Normal 3 10 3 2 7 3 2" xfId="22682" xr:uid="{00000000-0005-0000-0000-000061480000}"/>
    <cellStyle name="Normal 3 10 3 2 7 4" xfId="17156" xr:uid="{00000000-0005-0000-0000-000062480000}"/>
    <cellStyle name="Normal 3 10 3 2 7 5" xfId="35438" xr:uid="{00000000-0005-0000-0000-000063480000}"/>
    <cellStyle name="Normal 3 10 3 2 7 6" xfId="38894" xr:uid="{00000000-0005-0000-0000-000064480000}"/>
    <cellStyle name="Normal 3 10 3 2 7 7" xfId="41957" xr:uid="{00000000-0005-0000-0000-000065480000}"/>
    <cellStyle name="Normal 3 10 3 2 8" xfId="3129" xr:uid="{00000000-0005-0000-0000-000066480000}"/>
    <cellStyle name="Normal 3 10 3 2 8 2" xfId="11198" xr:uid="{00000000-0005-0000-0000-000067480000}"/>
    <cellStyle name="Normal 3 10 3 2 8 2 2" xfId="25370" xr:uid="{00000000-0005-0000-0000-000068480000}"/>
    <cellStyle name="Normal 3 10 3 2 8 3" xfId="8703" xr:uid="{00000000-0005-0000-0000-000069480000}"/>
    <cellStyle name="Normal 3 10 3 2 8 3 2" xfId="22997" xr:uid="{00000000-0005-0000-0000-00006A480000}"/>
    <cellStyle name="Normal 3 10 3 2 8 4" xfId="17471" xr:uid="{00000000-0005-0000-0000-00006B480000}"/>
    <cellStyle name="Normal 3 10 3 2 8 5" xfId="35439" xr:uid="{00000000-0005-0000-0000-00006C480000}"/>
    <cellStyle name="Normal 3 10 3 2 8 6" xfId="38895" xr:uid="{00000000-0005-0000-0000-00006D480000}"/>
    <cellStyle name="Normal 3 10 3 2 8 7" xfId="41958" xr:uid="{00000000-0005-0000-0000-00006E480000}"/>
    <cellStyle name="Normal 3 10 3 2 9" xfId="3443" xr:uid="{00000000-0005-0000-0000-00006F480000}"/>
    <cellStyle name="Normal 3 10 3 2 9 2" xfId="11199" xr:uid="{00000000-0005-0000-0000-000070480000}"/>
    <cellStyle name="Normal 3 10 3 2 9 2 2" xfId="25371" xr:uid="{00000000-0005-0000-0000-000071480000}"/>
    <cellStyle name="Normal 3 10 3 2 9 3" xfId="9017" xr:uid="{00000000-0005-0000-0000-000072480000}"/>
    <cellStyle name="Normal 3 10 3 2 9 3 2" xfId="23310" xr:uid="{00000000-0005-0000-0000-000073480000}"/>
    <cellStyle name="Normal 3 10 3 2 9 4" xfId="17784" xr:uid="{00000000-0005-0000-0000-000074480000}"/>
    <cellStyle name="Normal 3 10 3 2 9 5" xfId="35440" xr:uid="{00000000-0005-0000-0000-000075480000}"/>
    <cellStyle name="Normal 3 10 3 2 9 6" xfId="38896" xr:uid="{00000000-0005-0000-0000-000076480000}"/>
    <cellStyle name="Normal 3 10 3 2 9 7" xfId="41959" xr:uid="{00000000-0005-0000-0000-000077480000}"/>
    <cellStyle name="Normal 3 10 3 20" xfId="28661" xr:uid="{00000000-0005-0000-0000-000078480000}"/>
    <cellStyle name="Normal 3 10 3 21" xfId="29290" xr:uid="{00000000-0005-0000-0000-000079480000}"/>
    <cellStyle name="Normal 3 10 3 22" xfId="29606" xr:uid="{00000000-0005-0000-0000-00007A480000}"/>
    <cellStyle name="Normal 3 10 3 23" xfId="29921" xr:uid="{00000000-0005-0000-0000-00007B480000}"/>
    <cellStyle name="Normal 3 10 3 24" xfId="31164" xr:uid="{00000000-0005-0000-0000-00007C480000}"/>
    <cellStyle name="Normal 3 10 3 25" xfId="31478" xr:uid="{00000000-0005-0000-0000-00007D480000}"/>
    <cellStyle name="Normal 3 10 3 26" xfId="32718" xr:uid="{00000000-0005-0000-0000-00007E480000}"/>
    <cellStyle name="Normal 3 10 3 27" xfId="35420" xr:uid="{00000000-0005-0000-0000-00007F480000}"/>
    <cellStyle name="Normal 3 10 3 28" xfId="37358" xr:uid="{00000000-0005-0000-0000-000080480000}"/>
    <cellStyle name="Normal 3 10 3 29" xfId="38876" xr:uid="{00000000-0005-0000-0000-000081480000}"/>
    <cellStyle name="Normal 3 10 3 3" xfId="451" xr:uid="{00000000-0005-0000-0000-000082480000}"/>
    <cellStyle name="Normal 3 10 3 3 10" xfId="4153" xr:uid="{00000000-0005-0000-0000-000083480000}"/>
    <cellStyle name="Normal 3 10 3 3 10 2" xfId="11201" xr:uid="{00000000-0005-0000-0000-000084480000}"/>
    <cellStyle name="Normal 3 10 3 3 10 2 2" xfId="25373" xr:uid="{00000000-0005-0000-0000-000085480000}"/>
    <cellStyle name="Normal 3 10 3 3 10 3" xfId="6440" xr:uid="{00000000-0005-0000-0000-000086480000}"/>
    <cellStyle name="Normal 3 10 3 3 10 3 2" xfId="20748" xr:uid="{00000000-0005-0000-0000-000087480000}"/>
    <cellStyle name="Normal 3 10 3 3 10 4" xfId="18486" xr:uid="{00000000-0005-0000-0000-000088480000}"/>
    <cellStyle name="Normal 3 10 3 3 11" xfId="4466" xr:uid="{00000000-0005-0000-0000-000089480000}"/>
    <cellStyle name="Normal 3 10 3 3 11 2" xfId="11202" xr:uid="{00000000-0005-0000-0000-00008A480000}"/>
    <cellStyle name="Normal 3 10 3 3 11 2 2" xfId="25374" xr:uid="{00000000-0005-0000-0000-00008B480000}"/>
    <cellStyle name="Normal 3 10 3 3 11 3" xfId="18798" xr:uid="{00000000-0005-0000-0000-00008C480000}"/>
    <cellStyle name="Normal 3 10 3 3 12" xfId="11200" xr:uid="{00000000-0005-0000-0000-00008D480000}"/>
    <cellStyle name="Normal 3 10 3 3 12 2" xfId="25372" xr:uid="{00000000-0005-0000-0000-00008E480000}"/>
    <cellStyle name="Normal 3 10 3 3 13" xfId="4907" xr:uid="{00000000-0005-0000-0000-00008F480000}"/>
    <cellStyle name="Normal 3 10 3 3 13 2" xfId="19239" xr:uid="{00000000-0005-0000-0000-000090480000}"/>
    <cellStyle name="Normal 3 10 3 3 14" xfId="13842" xr:uid="{00000000-0005-0000-0000-000091480000}"/>
    <cellStyle name="Normal 3 10 3 3 14 2" xfId="27543" xr:uid="{00000000-0005-0000-0000-000092480000}"/>
    <cellStyle name="Normal 3 10 3 3 15" xfId="14470" xr:uid="{00000000-0005-0000-0000-000093480000}"/>
    <cellStyle name="Normal 3 10 3 3 15 2" xfId="28169" xr:uid="{00000000-0005-0000-0000-000094480000}"/>
    <cellStyle name="Normal 3 10 3 3 16" xfId="15222" xr:uid="{00000000-0005-0000-0000-000095480000}"/>
    <cellStyle name="Normal 3 10 3 3 17" xfId="28817" xr:uid="{00000000-0005-0000-0000-000096480000}"/>
    <cellStyle name="Normal 3 10 3 3 18" xfId="29446" xr:uid="{00000000-0005-0000-0000-000097480000}"/>
    <cellStyle name="Normal 3 10 3 3 19" xfId="29762" xr:uid="{00000000-0005-0000-0000-000098480000}"/>
    <cellStyle name="Normal 3 10 3 3 2" xfId="764" xr:uid="{00000000-0005-0000-0000-000099480000}"/>
    <cellStyle name="Normal 3 10 3 3 2 10" xfId="30390" xr:uid="{00000000-0005-0000-0000-00009A480000}"/>
    <cellStyle name="Normal 3 10 3 3 2 11" xfId="31947" xr:uid="{00000000-0005-0000-0000-00009B480000}"/>
    <cellStyle name="Normal 3 10 3 3 2 12" xfId="33187" xr:uid="{00000000-0005-0000-0000-00009C480000}"/>
    <cellStyle name="Normal 3 10 3 3 2 13" xfId="35442" xr:uid="{00000000-0005-0000-0000-00009D480000}"/>
    <cellStyle name="Normal 3 10 3 3 2 14" xfId="38898" xr:uid="{00000000-0005-0000-0000-00009E480000}"/>
    <cellStyle name="Normal 3 10 3 3 2 15" xfId="41961" xr:uid="{00000000-0005-0000-0000-00009F480000}"/>
    <cellStyle name="Normal 3 10 3 3 2 2" xfId="2538" xr:uid="{00000000-0005-0000-0000-0000A0480000}"/>
    <cellStyle name="Normal 3 10 3 3 2 2 10" xfId="38899" xr:uid="{00000000-0005-0000-0000-0000A1480000}"/>
    <cellStyle name="Normal 3 10 3 3 2 2 11" xfId="41962" xr:uid="{00000000-0005-0000-0000-0000A2480000}"/>
    <cellStyle name="Normal 3 10 3 3 2 2 2" xfId="8136" xr:uid="{00000000-0005-0000-0000-0000A3480000}"/>
    <cellStyle name="Normal 3 10 3 3 2 2 2 2" xfId="22440" xr:uid="{00000000-0005-0000-0000-0000A4480000}"/>
    <cellStyle name="Normal 3 10 3 3 2 2 3" xfId="11204" xr:uid="{00000000-0005-0000-0000-0000A5480000}"/>
    <cellStyle name="Normal 3 10 3 3 2 2 3 2" xfId="25376" xr:uid="{00000000-0005-0000-0000-0000A6480000}"/>
    <cellStyle name="Normal 3 10 3 3 2 2 4" xfId="5990" xr:uid="{00000000-0005-0000-0000-0000A7480000}"/>
    <cellStyle name="Normal 3 10 3 3 2 2 4 2" xfId="20319" xr:uid="{00000000-0005-0000-0000-0000A8480000}"/>
    <cellStyle name="Normal 3 10 3 3 2 2 5" xfId="16914" xr:uid="{00000000-0005-0000-0000-0000A9480000}"/>
    <cellStyle name="Normal 3 10 3 3 2 2 6" xfId="30751" xr:uid="{00000000-0005-0000-0000-0000AA480000}"/>
    <cellStyle name="Normal 3 10 3 3 2 2 7" xfId="32308" xr:uid="{00000000-0005-0000-0000-0000AB480000}"/>
    <cellStyle name="Normal 3 10 3 3 2 2 8" xfId="33548" xr:uid="{00000000-0005-0000-0000-0000AC480000}"/>
    <cellStyle name="Normal 3 10 3 3 2 2 9" xfId="35443" xr:uid="{00000000-0005-0000-0000-0000AD480000}"/>
    <cellStyle name="Normal 3 10 3 3 2 3" xfId="6752" xr:uid="{00000000-0005-0000-0000-0000AE480000}"/>
    <cellStyle name="Normal 3 10 3 3 2 3 2" xfId="21060" xr:uid="{00000000-0005-0000-0000-0000AF480000}"/>
    <cellStyle name="Normal 3 10 3 3 2 4" xfId="11203" xr:uid="{00000000-0005-0000-0000-0000B0480000}"/>
    <cellStyle name="Normal 3 10 3 3 2 4 2" xfId="25375" xr:uid="{00000000-0005-0000-0000-0000B1480000}"/>
    <cellStyle name="Normal 3 10 3 3 2 5" xfId="5219" xr:uid="{00000000-0005-0000-0000-0000B2480000}"/>
    <cellStyle name="Normal 3 10 3 3 2 5 2" xfId="19551" xr:uid="{00000000-0005-0000-0000-0000B3480000}"/>
    <cellStyle name="Normal 3 10 3 3 2 6" xfId="14156" xr:uid="{00000000-0005-0000-0000-0000B4480000}"/>
    <cellStyle name="Normal 3 10 3 3 2 6 2" xfId="27856" xr:uid="{00000000-0005-0000-0000-0000B5480000}"/>
    <cellStyle name="Normal 3 10 3 3 2 7" xfId="14783" xr:uid="{00000000-0005-0000-0000-0000B6480000}"/>
    <cellStyle name="Normal 3 10 3 3 2 7 2" xfId="28482" xr:uid="{00000000-0005-0000-0000-0000B7480000}"/>
    <cellStyle name="Normal 3 10 3 3 2 8" xfId="15534" xr:uid="{00000000-0005-0000-0000-0000B8480000}"/>
    <cellStyle name="Normal 3 10 3 3 2 9" xfId="29130" xr:uid="{00000000-0005-0000-0000-0000B9480000}"/>
    <cellStyle name="Normal 3 10 3 3 20" xfId="30077" xr:uid="{00000000-0005-0000-0000-0000BA480000}"/>
    <cellStyle name="Normal 3 10 3 3 21" xfId="31320" xr:uid="{00000000-0005-0000-0000-0000BB480000}"/>
    <cellStyle name="Normal 3 10 3 3 22" xfId="31634" xr:uid="{00000000-0005-0000-0000-0000BC480000}"/>
    <cellStyle name="Normal 3 10 3 3 23" xfId="32874" xr:uid="{00000000-0005-0000-0000-0000BD480000}"/>
    <cellStyle name="Normal 3 10 3 3 24" xfId="35441" xr:uid="{00000000-0005-0000-0000-0000BE480000}"/>
    <cellStyle name="Normal 3 10 3 3 25" xfId="37514" xr:uid="{00000000-0005-0000-0000-0000BF480000}"/>
    <cellStyle name="Normal 3 10 3 3 26" xfId="38897" xr:uid="{00000000-0005-0000-0000-0000C0480000}"/>
    <cellStyle name="Normal 3 10 3 3 27" xfId="41960" xr:uid="{00000000-0005-0000-0000-0000C1480000}"/>
    <cellStyle name="Normal 3 10 3 3 3" xfId="1422" xr:uid="{00000000-0005-0000-0000-0000C2480000}"/>
    <cellStyle name="Normal 3 10 3 3 3 10" xfId="38900" xr:uid="{00000000-0005-0000-0000-0000C3480000}"/>
    <cellStyle name="Normal 3 10 3 3 3 11" xfId="41963" xr:uid="{00000000-0005-0000-0000-0000C4480000}"/>
    <cellStyle name="Normal 3 10 3 3 3 2" xfId="7071" xr:uid="{00000000-0005-0000-0000-0000C5480000}"/>
    <cellStyle name="Normal 3 10 3 3 3 2 2" xfId="21376" xr:uid="{00000000-0005-0000-0000-0000C6480000}"/>
    <cellStyle name="Normal 3 10 3 3 3 3" xfId="11205" xr:uid="{00000000-0005-0000-0000-0000C7480000}"/>
    <cellStyle name="Normal 3 10 3 3 3 3 2" xfId="25377" xr:uid="{00000000-0005-0000-0000-0000C8480000}"/>
    <cellStyle name="Normal 3 10 3 3 3 4" xfId="5678" xr:uid="{00000000-0005-0000-0000-0000C9480000}"/>
    <cellStyle name="Normal 3 10 3 3 3 4 2" xfId="20007" xr:uid="{00000000-0005-0000-0000-0000CA480000}"/>
    <cellStyle name="Normal 3 10 3 3 3 5" xfId="15850" xr:uid="{00000000-0005-0000-0000-0000CB480000}"/>
    <cellStyle name="Normal 3 10 3 3 3 6" xfId="30750" xr:uid="{00000000-0005-0000-0000-0000CC480000}"/>
    <cellStyle name="Normal 3 10 3 3 3 7" xfId="32307" xr:uid="{00000000-0005-0000-0000-0000CD480000}"/>
    <cellStyle name="Normal 3 10 3 3 3 8" xfId="33547" xr:uid="{00000000-0005-0000-0000-0000CE480000}"/>
    <cellStyle name="Normal 3 10 3 3 3 9" xfId="35444" xr:uid="{00000000-0005-0000-0000-0000CF480000}"/>
    <cellStyle name="Normal 3 10 3 3 4" xfId="1735" xr:uid="{00000000-0005-0000-0000-0000D0480000}"/>
    <cellStyle name="Normal 3 10 3 3 4 2" xfId="11206" xr:uid="{00000000-0005-0000-0000-0000D1480000}"/>
    <cellStyle name="Normal 3 10 3 3 4 2 2" xfId="25378" xr:uid="{00000000-0005-0000-0000-0000D2480000}"/>
    <cellStyle name="Normal 3 10 3 3 4 3" xfId="7384" xr:uid="{00000000-0005-0000-0000-0000D3480000}"/>
    <cellStyle name="Normal 3 10 3 3 4 3 2" xfId="21688" xr:uid="{00000000-0005-0000-0000-0000D4480000}"/>
    <cellStyle name="Normal 3 10 3 3 4 4" xfId="16162" xr:uid="{00000000-0005-0000-0000-0000D5480000}"/>
    <cellStyle name="Normal 3 10 3 3 4 5" xfId="35445" xr:uid="{00000000-0005-0000-0000-0000D6480000}"/>
    <cellStyle name="Normal 3 10 3 3 4 6" xfId="38901" xr:uid="{00000000-0005-0000-0000-0000D7480000}"/>
    <cellStyle name="Normal 3 10 3 3 4 7" xfId="41964" xr:uid="{00000000-0005-0000-0000-0000D8480000}"/>
    <cellStyle name="Normal 3 10 3 3 5" xfId="2225" xr:uid="{00000000-0005-0000-0000-0000D9480000}"/>
    <cellStyle name="Normal 3 10 3 3 5 2" xfId="11207" xr:uid="{00000000-0005-0000-0000-0000DA480000}"/>
    <cellStyle name="Normal 3 10 3 3 5 2 2" xfId="25379" xr:uid="{00000000-0005-0000-0000-0000DB480000}"/>
    <cellStyle name="Normal 3 10 3 3 5 3" xfId="7824" xr:uid="{00000000-0005-0000-0000-0000DC480000}"/>
    <cellStyle name="Normal 3 10 3 3 5 3 2" xfId="22128" xr:uid="{00000000-0005-0000-0000-0000DD480000}"/>
    <cellStyle name="Normal 3 10 3 3 5 4" xfId="16602" xr:uid="{00000000-0005-0000-0000-0000DE480000}"/>
    <cellStyle name="Normal 3 10 3 3 5 5" xfId="35446" xr:uid="{00000000-0005-0000-0000-0000DF480000}"/>
    <cellStyle name="Normal 3 10 3 3 5 6" xfId="38902" xr:uid="{00000000-0005-0000-0000-0000E0480000}"/>
    <cellStyle name="Normal 3 10 3 3 5 7" xfId="41965" xr:uid="{00000000-0005-0000-0000-0000E1480000}"/>
    <cellStyle name="Normal 3 10 3 3 6" xfId="2890" xr:uid="{00000000-0005-0000-0000-0000E2480000}"/>
    <cellStyle name="Normal 3 10 3 3 6 2" xfId="11208" xr:uid="{00000000-0005-0000-0000-0000E3480000}"/>
    <cellStyle name="Normal 3 10 3 3 6 2 2" xfId="25380" xr:uid="{00000000-0005-0000-0000-0000E4480000}"/>
    <cellStyle name="Normal 3 10 3 3 6 3" xfId="8465" xr:uid="{00000000-0005-0000-0000-0000E5480000}"/>
    <cellStyle name="Normal 3 10 3 3 6 3 2" xfId="22760" xr:uid="{00000000-0005-0000-0000-0000E6480000}"/>
    <cellStyle name="Normal 3 10 3 3 6 4" xfId="17234" xr:uid="{00000000-0005-0000-0000-0000E7480000}"/>
    <cellStyle name="Normal 3 10 3 3 6 5" xfId="35447" xr:uid="{00000000-0005-0000-0000-0000E8480000}"/>
    <cellStyle name="Normal 3 10 3 3 6 6" xfId="38903" xr:uid="{00000000-0005-0000-0000-0000E9480000}"/>
    <cellStyle name="Normal 3 10 3 3 6 7" xfId="41966" xr:uid="{00000000-0005-0000-0000-0000EA480000}"/>
    <cellStyle name="Normal 3 10 3 3 7" xfId="3207" xr:uid="{00000000-0005-0000-0000-0000EB480000}"/>
    <cellStyle name="Normal 3 10 3 3 7 2" xfId="11209" xr:uid="{00000000-0005-0000-0000-0000EC480000}"/>
    <cellStyle name="Normal 3 10 3 3 7 2 2" xfId="25381" xr:uid="{00000000-0005-0000-0000-0000ED480000}"/>
    <cellStyle name="Normal 3 10 3 3 7 3" xfId="8781" xr:uid="{00000000-0005-0000-0000-0000EE480000}"/>
    <cellStyle name="Normal 3 10 3 3 7 3 2" xfId="23075" xr:uid="{00000000-0005-0000-0000-0000EF480000}"/>
    <cellStyle name="Normal 3 10 3 3 7 4" xfId="17549" xr:uid="{00000000-0005-0000-0000-0000F0480000}"/>
    <cellStyle name="Normal 3 10 3 3 7 5" xfId="35448" xr:uid="{00000000-0005-0000-0000-0000F1480000}"/>
    <cellStyle name="Normal 3 10 3 3 7 6" xfId="38904" xr:uid="{00000000-0005-0000-0000-0000F2480000}"/>
    <cellStyle name="Normal 3 10 3 3 7 7" xfId="41967" xr:uid="{00000000-0005-0000-0000-0000F3480000}"/>
    <cellStyle name="Normal 3 10 3 3 8" xfId="3521" xr:uid="{00000000-0005-0000-0000-0000F4480000}"/>
    <cellStyle name="Normal 3 10 3 3 8 2" xfId="11210" xr:uid="{00000000-0005-0000-0000-0000F5480000}"/>
    <cellStyle name="Normal 3 10 3 3 8 2 2" xfId="25382" xr:uid="{00000000-0005-0000-0000-0000F6480000}"/>
    <cellStyle name="Normal 3 10 3 3 8 3" xfId="9095" xr:uid="{00000000-0005-0000-0000-0000F7480000}"/>
    <cellStyle name="Normal 3 10 3 3 8 3 2" xfId="23388" xr:uid="{00000000-0005-0000-0000-0000F8480000}"/>
    <cellStyle name="Normal 3 10 3 3 8 4" xfId="17862" xr:uid="{00000000-0005-0000-0000-0000F9480000}"/>
    <cellStyle name="Normal 3 10 3 3 8 5" xfId="35449" xr:uid="{00000000-0005-0000-0000-0000FA480000}"/>
    <cellStyle name="Normal 3 10 3 3 8 6" xfId="38905" xr:uid="{00000000-0005-0000-0000-0000FB480000}"/>
    <cellStyle name="Normal 3 10 3 3 8 7" xfId="41968" xr:uid="{00000000-0005-0000-0000-0000FC480000}"/>
    <cellStyle name="Normal 3 10 3 3 9" xfId="3836" xr:uid="{00000000-0005-0000-0000-0000FD480000}"/>
    <cellStyle name="Normal 3 10 3 3 9 2" xfId="11211" xr:uid="{00000000-0005-0000-0000-0000FE480000}"/>
    <cellStyle name="Normal 3 10 3 3 9 2 2" xfId="25383" xr:uid="{00000000-0005-0000-0000-0000FF480000}"/>
    <cellStyle name="Normal 3 10 3 3 9 3" xfId="9410" xr:uid="{00000000-0005-0000-0000-000000490000}"/>
    <cellStyle name="Normal 3 10 3 3 9 3 2" xfId="23700" xr:uid="{00000000-0005-0000-0000-000001490000}"/>
    <cellStyle name="Normal 3 10 3 3 9 4" xfId="18174" xr:uid="{00000000-0005-0000-0000-000002490000}"/>
    <cellStyle name="Normal 3 10 3 30" xfId="41939" xr:uid="{00000000-0005-0000-0000-000003490000}"/>
    <cellStyle name="Normal 3 10 3 4" xfId="295" xr:uid="{00000000-0005-0000-0000-000004490000}"/>
    <cellStyle name="Normal 3 10 3 4 10" xfId="30234" xr:uid="{00000000-0005-0000-0000-000005490000}"/>
    <cellStyle name="Normal 3 10 3 4 11" xfId="31791" xr:uid="{00000000-0005-0000-0000-000006490000}"/>
    <cellStyle name="Normal 3 10 3 4 12" xfId="33031" xr:uid="{00000000-0005-0000-0000-000007490000}"/>
    <cellStyle name="Normal 3 10 3 4 13" xfId="35450" xr:uid="{00000000-0005-0000-0000-000008490000}"/>
    <cellStyle name="Normal 3 10 3 4 14" xfId="38906" xr:uid="{00000000-0005-0000-0000-000009490000}"/>
    <cellStyle name="Normal 3 10 3 4 15" xfId="41969" xr:uid="{00000000-0005-0000-0000-00000A490000}"/>
    <cellStyle name="Normal 3 10 3 4 2" xfId="2069" xr:uid="{00000000-0005-0000-0000-00000B490000}"/>
    <cellStyle name="Normal 3 10 3 4 2 10" xfId="38907" xr:uid="{00000000-0005-0000-0000-00000C490000}"/>
    <cellStyle name="Normal 3 10 3 4 2 11" xfId="41970" xr:uid="{00000000-0005-0000-0000-00000D490000}"/>
    <cellStyle name="Normal 3 10 3 4 2 2" xfId="7668" xr:uid="{00000000-0005-0000-0000-00000E490000}"/>
    <cellStyle name="Normal 3 10 3 4 2 2 2" xfId="21972" xr:uid="{00000000-0005-0000-0000-00000F490000}"/>
    <cellStyle name="Normal 3 10 3 4 2 3" xfId="11213" xr:uid="{00000000-0005-0000-0000-000010490000}"/>
    <cellStyle name="Normal 3 10 3 4 2 3 2" xfId="25385" xr:uid="{00000000-0005-0000-0000-000011490000}"/>
    <cellStyle name="Normal 3 10 3 4 2 4" xfId="5522" xr:uid="{00000000-0005-0000-0000-000012490000}"/>
    <cellStyle name="Normal 3 10 3 4 2 4 2" xfId="19851" xr:uid="{00000000-0005-0000-0000-000013490000}"/>
    <cellStyle name="Normal 3 10 3 4 2 5" xfId="16446" xr:uid="{00000000-0005-0000-0000-000014490000}"/>
    <cellStyle name="Normal 3 10 3 4 2 6" xfId="30752" xr:uid="{00000000-0005-0000-0000-000015490000}"/>
    <cellStyle name="Normal 3 10 3 4 2 7" xfId="32309" xr:uid="{00000000-0005-0000-0000-000016490000}"/>
    <cellStyle name="Normal 3 10 3 4 2 8" xfId="33549" xr:uid="{00000000-0005-0000-0000-000017490000}"/>
    <cellStyle name="Normal 3 10 3 4 2 9" xfId="35451" xr:uid="{00000000-0005-0000-0000-000018490000}"/>
    <cellStyle name="Normal 3 10 3 4 3" xfId="6284" xr:uid="{00000000-0005-0000-0000-000019490000}"/>
    <cellStyle name="Normal 3 10 3 4 3 2" xfId="20592" xr:uid="{00000000-0005-0000-0000-00001A490000}"/>
    <cellStyle name="Normal 3 10 3 4 4" xfId="11212" xr:uid="{00000000-0005-0000-0000-00001B490000}"/>
    <cellStyle name="Normal 3 10 3 4 4 2" xfId="25384" xr:uid="{00000000-0005-0000-0000-00001C490000}"/>
    <cellStyle name="Normal 3 10 3 4 5" xfId="4751" xr:uid="{00000000-0005-0000-0000-00001D490000}"/>
    <cellStyle name="Normal 3 10 3 4 5 2" xfId="19083" xr:uid="{00000000-0005-0000-0000-00001E490000}"/>
    <cellStyle name="Normal 3 10 3 4 6" xfId="13999" xr:uid="{00000000-0005-0000-0000-00001F490000}"/>
    <cellStyle name="Normal 3 10 3 4 6 2" xfId="27700" xr:uid="{00000000-0005-0000-0000-000020490000}"/>
    <cellStyle name="Normal 3 10 3 4 7" xfId="14627" xr:uid="{00000000-0005-0000-0000-000021490000}"/>
    <cellStyle name="Normal 3 10 3 4 7 2" xfId="28326" xr:uid="{00000000-0005-0000-0000-000022490000}"/>
    <cellStyle name="Normal 3 10 3 4 8" xfId="15066" xr:uid="{00000000-0005-0000-0000-000023490000}"/>
    <cellStyle name="Normal 3 10 3 4 9" xfId="28974" xr:uid="{00000000-0005-0000-0000-000024490000}"/>
    <cellStyle name="Normal 3 10 3 5" xfId="608" xr:uid="{00000000-0005-0000-0000-000025490000}"/>
    <cellStyle name="Normal 3 10 3 5 10" xfId="35452" xr:uid="{00000000-0005-0000-0000-000026490000}"/>
    <cellStyle name="Normal 3 10 3 5 11" xfId="38908" xr:uid="{00000000-0005-0000-0000-000027490000}"/>
    <cellStyle name="Normal 3 10 3 5 12" xfId="41971" xr:uid="{00000000-0005-0000-0000-000028490000}"/>
    <cellStyle name="Normal 3 10 3 5 2" xfId="2382" xr:uid="{00000000-0005-0000-0000-000029490000}"/>
    <cellStyle name="Normal 3 10 3 5 2 2" xfId="7980" xr:uid="{00000000-0005-0000-0000-00002A490000}"/>
    <cellStyle name="Normal 3 10 3 5 2 2 2" xfId="22284" xr:uid="{00000000-0005-0000-0000-00002B490000}"/>
    <cellStyle name="Normal 3 10 3 5 2 3" xfId="11215" xr:uid="{00000000-0005-0000-0000-00002C490000}"/>
    <cellStyle name="Normal 3 10 3 5 2 3 2" xfId="25387" xr:uid="{00000000-0005-0000-0000-00002D490000}"/>
    <cellStyle name="Normal 3 10 3 5 2 4" xfId="5834" xr:uid="{00000000-0005-0000-0000-00002E490000}"/>
    <cellStyle name="Normal 3 10 3 5 2 4 2" xfId="20163" xr:uid="{00000000-0005-0000-0000-00002F490000}"/>
    <cellStyle name="Normal 3 10 3 5 2 5" xfId="16758" xr:uid="{00000000-0005-0000-0000-000030490000}"/>
    <cellStyle name="Normal 3 10 3 5 2 6" xfId="35453" xr:uid="{00000000-0005-0000-0000-000031490000}"/>
    <cellStyle name="Normal 3 10 3 5 2 7" xfId="38909" xr:uid="{00000000-0005-0000-0000-000032490000}"/>
    <cellStyle name="Normal 3 10 3 5 2 8" xfId="41972" xr:uid="{00000000-0005-0000-0000-000033490000}"/>
    <cellStyle name="Normal 3 10 3 5 3" xfId="6596" xr:uid="{00000000-0005-0000-0000-000034490000}"/>
    <cellStyle name="Normal 3 10 3 5 3 2" xfId="20904" xr:uid="{00000000-0005-0000-0000-000035490000}"/>
    <cellStyle name="Normal 3 10 3 5 4" xfId="11214" xr:uid="{00000000-0005-0000-0000-000036490000}"/>
    <cellStyle name="Normal 3 10 3 5 4 2" xfId="25386" xr:uid="{00000000-0005-0000-0000-000037490000}"/>
    <cellStyle name="Normal 3 10 3 5 5" xfId="5063" xr:uid="{00000000-0005-0000-0000-000038490000}"/>
    <cellStyle name="Normal 3 10 3 5 5 2" xfId="19395" xr:uid="{00000000-0005-0000-0000-000039490000}"/>
    <cellStyle name="Normal 3 10 3 5 6" xfId="15378" xr:uid="{00000000-0005-0000-0000-00003A490000}"/>
    <cellStyle name="Normal 3 10 3 5 7" xfId="30745" xr:uid="{00000000-0005-0000-0000-00003B490000}"/>
    <cellStyle name="Normal 3 10 3 5 8" xfId="32302" xr:uid="{00000000-0005-0000-0000-00003C490000}"/>
    <cellStyle name="Normal 3 10 3 5 9" xfId="33542" xr:uid="{00000000-0005-0000-0000-00003D490000}"/>
    <cellStyle name="Normal 3 10 3 6" xfId="1266" xr:uid="{00000000-0005-0000-0000-00003E490000}"/>
    <cellStyle name="Normal 3 10 3 6 2" xfId="6915" xr:uid="{00000000-0005-0000-0000-00003F490000}"/>
    <cellStyle name="Normal 3 10 3 6 2 2" xfId="21220" xr:uid="{00000000-0005-0000-0000-000040490000}"/>
    <cellStyle name="Normal 3 10 3 6 3" xfId="11216" xr:uid="{00000000-0005-0000-0000-000041490000}"/>
    <cellStyle name="Normal 3 10 3 6 3 2" xfId="25388" xr:uid="{00000000-0005-0000-0000-000042490000}"/>
    <cellStyle name="Normal 3 10 3 6 4" xfId="5444" xr:uid="{00000000-0005-0000-0000-000043490000}"/>
    <cellStyle name="Normal 3 10 3 6 4 2" xfId="19773" xr:uid="{00000000-0005-0000-0000-000044490000}"/>
    <cellStyle name="Normal 3 10 3 6 5" xfId="15694" xr:uid="{00000000-0005-0000-0000-000045490000}"/>
    <cellStyle name="Normal 3 10 3 6 6" xfId="35454" xr:uid="{00000000-0005-0000-0000-000046490000}"/>
    <cellStyle name="Normal 3 10 3 6 7" xfId="38910" xr:uid="{00000000-0005-0000-0000-000047490000}"/>
    <cellStyle name="Normal 3 10 3 6 8" xfId="41973" xr:uid="{00000000-0005-0000-0000-000048490000}"/>
    <cellStyle name="Normal 3 10 3 7" xfId="1579" xr:uid="{00000000-0005-0000-0000-000049490000}"/>
    <cellStyle name="Normal 3 10 3 7 2" xfId="11217" xr:uid="{00000000-0005-0000-0000-00004A490000}"/>
    <cellStyle name="Normal 3 10 3 7 2 2" xfId="25389" xr:uid="{00000000-0005-0000-0000-00004B490000}"/>
    <cellStyle name="Normal 3 10 3 7 3" xfId="7228" xr:uid="{00000000-0005-0000-0000-00004C490000}"/>
    <cellStyle name="Normal 3 10 3 7 3 2" xfId="21532" xr:uid="{00000000-0005-0000-0000-00004D490000}"/>
    <cellStyle name="Normal 3 10 3 7 4" xfId="16006" xr:uid="{00000000-0005-0000-0000-00004E490000}"/>
    <cellStyle name="Normal 3 10 3 7 5" xfId="35455" xr:uid="{00000000-0005-0000-0000-00004F490000}"/>
    <cellStyle name="Normal 3 10 3 7 6" xfId="38911" xr:uid="{00000000-0005-0000-0000-000050490000}"/>
    <cellStyle name="Normal 3 10 3 7 7" xfId="41974" xr:uid="{00000000-0005-0000-0000-000051490000}"/>
    <cellStyle name="Normal 3 10 3 8" xfId="1990" xr:uid="{00000000-0005-0000-0000-000052490000}"/>
    <cellStyle name="Normal 3 10 3 8 2" xfId="11218" xr:uid="{00000000-0005-0000-0000-000053490000}"/>
    <cellStyle name="Normal 3 10 3 8 2 2" xfId="25390" xr:uid="{00000000-0005-0000-0000-000054490000}"/>
    <cellStyle name="Normal 3 10 3 8 3" xfId="7590" xr:uid="{00000000-0005-0000-0000-000055490000}"/>
    <cellStyle name="Normal 3 10 3 8 3 2" xfId="21894" xr:uid="{00000000-0005-0000-0000-000056490000}"/>
    <cellStyle name="Normal 3 10 3 8 4" xfId="16368" xr:uid="{00000000-0005-0000-0000-000057490000}"/>
    <cellStyle name="Normal 3 10 3 8 5" xfId="35456" xr:uid="{00000000-0005-0000-0000-000058490000}"/>
    <cellStyle name="Normal 3 10 3 8 6" xfId="38912" xr:uid="{00000000-0005-0000-0000-000059490000}"/>
    <cellStyle name="Normal 3 10 3 8 7" xfId="41975" xr:uid="{00000000-0005-0000-0000-00005A490000}"/>
    <cellStyle name="Normal 3 10 3 9" xfId="2734" xr:uid="{00000000-0005-0000-0000-00005B490000}"/>
    <cellStyle name="Normal 3 10 3 9 2" xfId="11219" xr:uid="{00000000-0005-0000-0000-00005C490000}"/>
    <cellStyle name="Normal 3 10 3 9 2 2" xfId="25391" xr:uid="{00000000-0005-0000-0000-00005D490000}"/>
    <cellStyle name="Normal 3 10 3 9 3" xfId="8309" xr:uid="{00000000-0005-0000-0000-00005E490000}"/>
    <cellStyle name="Normal 3 10 3 9 3 2" xfId="22604" xr:uid="{00000000-0005-0000-0000-00005F490000}"/>
    <cellStyle name="Normal 3 10 3 9 4" xfId="17078" xr:uid="{00000000-0005-0000-0000-000060490000}"/>
    <cellStyle name="Normal 3 10 3 9 5" xfId="35457" xr:uid="{00000000-0005-0000-0000-000061490000}"/>
    <cellStyle name="Normal 3 10 3 9 6" xfId="38913" xr:uid="{00000000-0005-0000-0000-000062490000}"/>
    <cellStyle name="Normal 3 10 3 9 7" xfId="41976" xr:uid="{00000000-0005-0000-0000-000063490000}"/>
    <cellStyle name="Normal 3 10 30" xfId="35339" xr:uid="{00000000-0005-0000-0000-000064490000}"/>
    <cellStyle name="Normal 3 10 31" xfId="37331" xr:uid="{00000000-0005-0000-0000-000065490000}"/>
    <cellStyle name="Normal 3 10 32" xfId="38795" xr:uid="{00000000-0005-0000-0000-000066490000}"/>
    <cellStyle name="Normal 3 10 33" xfId="41858" xr:uid="{00000000-0005-0000-0000-000067490000}"/>
    <cellStyle name="Normal 3 10 4" xfId="183" xr:uid="{00000000-0005-0000-0000-000068490000}"/>
    <cellStyle name="Normal 3 10 4 10" xfId="3404" xr:uid="{00000000-0005-0000-0000-000069490000}"/>
    <cellStyle name="Normal 3 10 4 10 2" xfId="11221" xr:uid="{00000000-0005-0000-0000-00006A490000}"/>
    <cellStyle name="Normal 3 10 4 10 2 2" xfId="25393" xr:uid="{00000000-0005-0000-0000-00006B490000}"/>
    <cellStyle name="Normal 3 10 4 10 3" xfId="8978" xr:uid="{00000000-0005-0000-0000-00006C490000}"/>
    <cellStyle name="Normal 3 10 4 10 3 2" xfId="23271" xr:uid="{00000000-0005-0000-0000-00006D490000}"/>
    <cellStyle name="Normal 3 10 4 10 4" xfId="17745" xr:uid="{00000000-0005-0000-0000-00006E490000}"/>
    <cellStyle name="Normal 3 10 4 10 5" xfId="35459" xr:uid="{00000000-0005-0000-0000-00006F490000}"/>
    <cellStyle name="Normal 3 10 4 10 6" xfId="38915" xr:uid="{00000000-0005-0000-0000-000070490000}"/>
    <cellStyle name="Normal 3 10 4 10 7" xfId="41978" xr:uid="{00000000-0005-0000-0000-000071490000}"/>
    <cellStyle name="Normal 3 10 4 11" xfId="3719" xr:uid="{00000000-0005-0000-0000-000072490000}"/>
    <cellStyle name="Normal 3 10 4 11 2" xfId="11222" xr:uid="{00000000-0005-0000-0000-000073490000}"/>
    <cellStyle name="Normal 3 10 4 11 2 2" xfId="25394" xr:uid="{00000000-0005-0000-0000-000074490000}"/>
    <cellStyle name="Normal 3 10 4 11 3" xfId="9293" xr:uid="{00000000-0005-0000-0000-000075490000}"/>
    <cellStyle name="Normal 3 10 4 11 3 2" xfId="23583" xr:uid="{00000000-0005-0000-0000-000076490000}"/>
    <cellStyle name="Normal 3 10 4 11 4" xfId="18057" xr:uid="{00000000-0005-0000-0000-000077490000}"/>
    <cellStyle name="Normal 3 10 4 12" xfId="4036" xr:uid="{00000000-0005-0000-0000-000078490000}"/>
    <cellStyle name="Normal 3 10 4 12 2" xfId="11223" xr:uid="{00000000-0005-0000-0000-000079490000}"/>
    <cellStyle name="Normal 3 10 4 12 2 2" xfId="25395" xr:uid="{00000000-0005-0000-0000-00007A490000}"/>
    <cellStyle name="Normal 3 10 4 12 3" xfId="6179" xr:uid="{00000000-0005-0000-0000-00007B490000}"/>
    <cellStyle name="Normal 3 10 4 12 3 2" xfId="20487" xr:uid="{00000000-0005-0000-0000-00007C490000}"/>
    <cellStyle name="Normal 3 10 4 12 4" xfId="18369" xr:uid="{00000000-0005-0000-0000-00007D490000}"/>
    <cellStyle name="Normal 3 10 4 13" xfId="4349" xr:uid="{00000000-0005-0000-0000-00007E490000}"/>
    <cellStyle name="Normal 3 10 4 13 2" xfId="11224" xr:uid="{00000000-0005-0000-0000-00007F490000}"/>
    <cellStyle name="Normal 3 10 4 13 2 2" xfId="25396" xr:uid="{00000000-0005-0000-0000-000080490000}"/>
    <cellStyle name="Normal 3 10 4 13 3" xfId="18681" xr:uid="{00000000-0005-0000-0000-000081490000}"/>
    <cellStyle name="Normal 3 10 4 14" xfId="11220" xr:uid="{00000000-0005-0000-0000-000082490000}"/>
    <cellStyle name="Normal 3 10 4 14 2" xfId="25392" xr:uid="{00000000-0005-0000-0000-000083490000}"/>
    <cellStyle name="Normal 3 10 4 15" xfId="4646" xr:uid="{00000000-0005-0000-0000-000084490000}"/>
    <cellStyle name="Normal 3 10 4 15 2" xfId="18978" xr:uid="{00000000-0005-0000-0000-000085490000}"/>
    <cellStyle name="Normal 3 10 4 16" xfId="13725" xr:uid="{00000000-0005-0000-0000-000086490000}"/>
    <cellStyle name="Normal 3 10 4 16 2" xfId="27426" xr:uid="{00000000-0005-0000-0000-000087490000}"/>
    <cellStyle name="Normal 3 10 4 17" xfId="14353" xr:uid="{00000000-0005-0000-0000-000088490000}"/>
    <cellStyle name="Normal 3 10 4 17 2" xfId="28052" xr:uid="{00000000-0005-0000-0000-000089490000}"/>
    <cellStyle name="Normal 3 10 4 18" xfId="14961" xr:uid="{00000000-0005-0000-0000-00008A490000}"/>
    <cellStyle name="Normal 3 10 4 19" xfId="28700" xr:uid="{00000000-0005-0000-0000-00008B490000}"/>
    <cellStyle name="Normal 3 10 4 2" xfId="490" xr:uid="{00000000-0005-0000-0000-00008C490000}"/>
    <cellStyle name="Normal 3 10 4 2 10" xfId="4192" xr:uid="{00000000-0005-0000-0000-00008D490000}"/>
    <cellStyle name="Normal 3 10 4 2 10 2" xfId="11226" xr:uid="{00000000-0005-0000-0000-00008E490000}"/>
    <cellStyle name="Normal 3 10 4 2 10 2 2" xfId="25398" xr:uid="{00000000-0005-0000-0000-00008F490000}"/>
    <cellStyle name="Normal 3 10 4 2 10 3" xfId="6479" xr:uid="{00000000-0005-0000-0000-000090490000}"/>
    <cellStyle name="Normal 3 10 4 2 10 3 2" xfId="20787" xr:uid="{00000000-0005-0000-0000-000091490000}"/>
    <cellStyle name="Normal 3 10 4 2 10 4" xfId="18525" xr:uid="{00000000-0005-0000-0000-000092490000}"/>
    <cellStyle name="Normal 3 10 4 2 11" xfId="4505" xr:uid="{00000000-0005-0000-0000-000093490000}"/>
    <cellStyle name="Normal 3 10 4 2 11 2" xfId="11227" xr:uid="{00000000-0005-0000-0000-000094490000}"/>
    <cellStyle name="Normal 3 10 4 2 11 2 2" xfId="25399" xr:uid="{00000000-0005-0000-0000-000095490000}"/>
    <cellStyle name="Normal 3 10 4 2 11 3" xfId="18837" xr:uid="{00000000-0005-0000-0000-000096490000}"/>
    <cellStyle name="Normal 3 10 4 2 12" xfId="11225" xr:uid="{00000000-0005-0000-0000-000097490000}"/>
    <cellStyle name="Normal 3 10 4 2 12 2" xfId="25397" xr:uid="{00000000-0005-0000-0000-000098490000}"/>
    <cellStyle name="Normal 3 10 4 2 13" xfId="4946" xr:uid="{00000000-0005-0000-0000-000099490000}"/>
    <cellStyle name="Normal 3 10 4 2 13 2" xfId="19278" xr:uid="{00000000-0005-0000-0000-00009A490000}"/>
    <cellStyle name="Normal 3 10 4 2 14" xfId="13881" xr:uid="{00000000-0005-0000-0000-00009B490000}"/>
    <cellStyle name="Normal 3 10 4 2 14 2" xfId="27582" xr:uid="{00000000-0005-0000-0000-00009C490000}"/>
    <cellStyle name="Normal 3 10 4 2 15" xfId="14509" xr:uid="{00000000-0005-0000-0000-00009D490000}"/>
    <cellStyle name="Normal 3 10 4 2 15 2" xfId="28208" xr:uid="{00000000-0005-0000-0000-00009E490000}"/>
    <cellStyle name="Normal 3 10 4 2 16" xfId="15261" xr:uid="{00000000-0005-0000-0000-00009F490000}"/>
    <cellStyle name="Normal 3 10 4 2 17" xfId="28856" xr:uid="{00000000-0005-0000-0000-0000A0490000}"/>
    <cellStyle name="Normal 3 10 4 2 18" xfId="29485" xr:uid="{00000000-0005-0000-0000-0000A1490000}"/>
    <cellStyle name="Normal 3 10 4 2 19" xfId="29801" xr:uid="{00000000-0005-0000-0000-0000A2490000}"/>
    <cellStyle name="Normal 3 10 4 2 2" xfId="803" xr:uid="{00000000-0005-0000-0000-0000A3490000}"/>
    <cellStyle name="Normal 3 10 4 2 2 10" xfId="30429" xr:uid="{00000000-0005-0000-0000-0000A4490000}"/>
    <cellStyle name="Normal 3 10 4 2 2 11" xfId="31986" xr:uid="{00000000-0005-0000-0000-0000A5490000}"/>
    <cellStyle name="Normal 3 10 4 2 2 12" xfId="33226" xr:uid="{00000000-0005-0000-0000-0000A6490000}"/>
    <cellStyle name="Normal 3 10 4 2 2 13" xfId="35461" xr:uid="{00000000-0005-0000-0000-0000A7490000}"/>
    <cellStyle name="Normal 3 10 4 2 2 14" xfId="38917" xr:uid="{00000000-0005-0000-0000-0000A8490000}"/>
    <cellStyle name="Normal 3 10 4 2 2 15" xfId="41980" xr:uid="{00000000-0005-0000-0000-0000A9490000}"/>
    <cellStyle name="Normal 3 10 4 2 2 2" xfId="2577" xr:uid="{00000000-0005-0000-0000-0000AA490000}"/>
    <cellStyle name="Normal 3 10 4 2 2 2 10" xfId="38918" xr:uid="{00000000-0005-0000-0000-0000AB490000}"/>
    <cellStyle name="Normal 3 10 4 2 2 2 11" xfId="41981" xr:uid="{00000000-0005-0000-0000-0000AC490000}"/>
    <cellStyle name="Normal 3 10 4 2 2 2 2" xfId="8175" xr:uid="{00000000-0005-0000-0000-0000AD490000}"/>
    <cellStyle name="Normal 3 10 4 2 2 2 2 2" xfId="22479" xr:uid="{00000000-0005-0000-0000-0000AE490000}"/>
    <cellStyle name="Normal 3 10 4 2 2 2 3" xfId="11229" xr:uid="{00000000-0005-0000-0000-0000AF490000}"/>
    <cellStyle name="Normal 3 10 4 2 2 2 3 2" xfId="25401" xr:uid="{00000000-0005-0000-0000-0000B0490000}"/>
    <cellStyle name="Normal 3 10 4 2 2 2 4" xfId="6029" xr:uid="{00000000-0005-0000-0000-0000B1490000}"/>
    <cellStyle name="Normal 3 10 4 2 2 2 4 2" xfId="20358" xr:uid="{00000000-0005-0000-0000-0000B2490000}"/>
    <cellStyle name="Normal 3 10 4 2 2 2 5" xfId="16953" xr:uid="{00000000-0005-0000-0000-0000B3490000}"/>
    <cellStyle name="Normal 3 10 4 2 2 2 6" xfId="30755" xr:uid="{00000000-0005-0000-0000-0000B4490000}"/>
    <cellStyle name="Normal 3 10 4 2 2 2 7" xfId="32312" xr:uid="{00000000-0005-0000-0000-0000B5490000}"/>
    <cellStyle name="Normal 3 10 4 2 2 2 8" xfId="33552" xr:uid="{00000000-0005-0000-0000-0000B6490000}"/>
    <cellStyle name="Normal 3 10 4 2 2 2 9" xfId="35462" xr:uid="{00000000-0005-0000-0000-0000B7490000}"/>
    <cellStyle name="Normal 3 10 4 2 2 3" xfId="6791" xr:uid="{00000000-0005-0000-0000-0000B8490000}"/>
    <cellStyle name="Normal 3 10 4 2 2 3 2" xfId="21099" xr:uid="{00000000-0005-0000-0000-0000B9490000}"/>
    <cellStyle name="Normal 3 10 4 2 2 4" xfId="11228" xr:uid="{00000000-0005-0000-0000-0000BA490000}"/>
    <cellStyle name="Normal 3 10 4 2 2 4 2" xfId="25400" xr:uid="{00000000-0005-0000-0000-0000BB490000}"/>
    <cellStyle name="Normal 3 10 4 2 2 5" xfId="5258" xr:uid="{00000000-0005-0000-0000-0000BC490000}"/>
    <cellStyle name="Normal 3 10 4 2 2 5 2" xfId="19590" xr:uid="{00000000-0005-0000-0000-0000BD490000}"/>
    <cellStyle name="Normal 3 10 4 2 2 6" xfId="14195" xr:uid="{00000000-0005-0000-0000-0000BE490000}"/>
    <cellStyle name="Normal 3 10 4 2 2 6 2" xfId="27895" xr:uid="{00000000-0005-0000-0000-0000BF490000}"/>
    <cellStyle name="Normal 3 10 4 2 2 7" xfId="14822" xr:uid="{00000000-0005-0000-0000-0000C0490000}"/>
    <cellStyle name="Normal 3 10 4 2 2 7 2" xfId="28521" xr:uid="{00000000-0005-0000-0000-0000C1490000}"/>
    <cellStyle name="Normal 3 10 4 2 2 8" xfId="15573" xr:uid="{00000000-0005-0000-0000-0000C2490000}"/>
    <cellStyle name="Normal 3 10 4 2 2 9" xfId="29169" xr:uid="{00000000-0005-0000-0000-0000C3490000}"/>
    <cellStyle name="Normal 3 10 4 2 20" xfId="30116" xr:uid="{00000000-0005-0000-0000-0000C4490000}"/>
    <cellStyle name="Normal 3 10 4 2 21" xfId="31359" xr:uid="{00000000-0005-0000-0000-0000C5490000}"/>
    <cellStyle name="Normal 3 10 4 2 22" xfId="31673" xr:uid="{00000000-0005-0000-0000-0000C6490000}"/>
    <cellStyle name="Normal 3 10 4 2 23" xfId="32913" xr:uid="{00000000-0005-0000-0000-0000C7490000}"/>
    <cellStyle name="Normal 3 10 4 2 24" xfId="35460" xr:uid="{00000000-0005-0000-0000-0000C8490000}"/>
    <cellStyle name="Normal 3 10 4 2 25" xfId="37553" xr:uid="{00000000-0005-0000-0000-0000C9490000}"/>
    <cellStyle name="Normal 3 10 4 2 26" xfId="38916" xr:uid="{00000000-0005-0000-0000-0000CA490000}"/>
    <cellStyle name="Normal 3 10 4 2 27" xfId="41979" xr:uid="{00000000-0005-0000-0000-0000CB490000}"/>
    <cellStyle name="Normal 3 10 4 2 3" xfId="1461" xr:uid="{00000000-0005-0000-0000-0000CC490000}"/>
    <cellStyle name="Normal 3 10 4 2 3 10" xfId="38919" xr:uid="{00000000-0005-0000-0000-0000CD490000}"/>
    <cellStyle name="Normal 3 10 4 2 3 11" xfId="41982" xr:uid="{00000000-0005-0000-0000-0000CE490000}"/>
    <cellStyle name="Normal 3 10 4 2 3 2" xfId="7110" xr:uid="{00000000-0005-0000-0000-0000CF490000}"/>
    <cellStyle name="Normal 3 10 4 2 3 2 2" xfId="21415" xr:uid="{00000000-0005-0000-0000-0000D0490000}"/>
    <cellStyle name="Normal 3 10 4 2 3 3" xfId="11230" xr:uid="{00000000-0005-0000-0000-0000D1490000}"/>
    <cellStyle name="Normal 3 10 4 2 3 3 2" xfId="25402" xr:uid="{00000000-0005-0000-0000-0000D2490000}"/>
    <cellStyle name="Normal 3 10 4 2 3 4" xfId="5717" xr:uid="{00000000-0005-0000-0000-0000D3490000}"/>
    <cellStyle name="Normal 3 10 4 2 3 4 2" xfId="20046" xr:uid="{00000000-0005-0000-0000-0000D4490000}"/>
    <cellStyle name="Normal 3 10 4 2 3 5" xfId="15889" xr:uid="{00000000-0005-0000-0000-0000D5490000}"/>
    <cellStyle name="Normal 3 10 4 2 3 6" xfId="30754" xr:uid="{00000000-0005-0000-0000-0000D6490000}"/>
    <cellStyle name="Normal 3 10 4 2 3 7" xfId="32311" xr:uid="{00000000-0005-0000-0000-0000D7490000}"/>
    <cellStyle name="Normal 3 10 4 2 3 8" xfId="33551" xr:uid="{00000000-0005-0000-0000-0000D8490000}"/>
    <cellStyle name="Normal 3 10 4 2 3 9" xfId="35463" xr:uid="{00000000-0005-0000-0000-0000D9490000}"/>
    <cellStyle name="Normal 3 10 4 2 4" xfId="1774" xr:uid="{00000000-0005-0000-0000-0000DA490000}"/>
    <cellStyle name="Normal 3 10 4 2 4 2" xfId="11231" xr:uid="{00000000-0005-0000-0000-0000DB490000}"/>
    <cellStyle name="Normal 3 10 4 2 4 2 2" xfId="25403" xr:uid="{00000000-0005-0000-0000-0000DC490000}"/>
    <cellStyle name="Normal 3 10 4 2 4 3" xfId="7423" xr:uid="{00000000-0005-0000-0000-0000DD490000}"/>
    <cellStyle name="Normal 3 10 4 2 4 3 2" xfId="21727" xr:uid="{00000000-0005-0000-0000-0000DE490000}"/>
    <cellStyle name="Normal 3 10 4 2 4 4" xfId="16201" xr:uid="{00000000-0005-0000-0000-0000DF490000}"/>
    <cellStyle name="Normal 3 10 4 2 4 5" xfId="35464" xr:uid="{00000000-0005-0000-0000-0000E0490000}"/>
    <cellStyle name="Normal 3 10 4 2 4 6" xfId="38920" xr:uid="{00000000-0005-0000-0000-0000E1490000}"/>
    <cellStyle name="Normal 3 10 4 2 4 7" xfId="41983" xr:uid="{00000000-0005-0000-0000-0000E2490000}"/>
    <cellStyle name="Normal 3 10 4 2 5" xfId="2264" xr:uid="{00000000-0005-0000-0000-0000E3490000}"/>
    <cellStyle name="Normal 3 10 4 2 5 2" xfId="11232" xr:uid="{00000000-0005-0000-0000-0000E4490000}"/>
    <cellStyle name="Normal 3 10 4 2 5 2 2" xfId="25404" xr:uid="{00000000-0005-0000-0000-0000E5490000}"/>
    <cellStyle name="Normal 3 10 4 2 5 3" xfId="7863" xr:uid="{00000000-0005-0000-0000-0000E6490000}"/>
    <cellStyle name="Normal 3 10 4 2 5 3 2" xfId="22167" xr:uid="{00000000-0005-0000-0000-0000E7490000}"/>
    <cellStyle name="Normal 3 10 4 2 5 4" xfId="16641" xr:uid="{00000000-0005-0000-0000-0000E8490000}"/>
    <cellStyle name="Normal 3 10 4 2 5 5" xfId="35465" xr:uid="{00000000-0005-0000-0000-0000E9490000}"/>
    <cellStyle name="Normal 3 10 4 2 5 6" xfId="38921" xr:uid="{00000000-0005-0000-0000-0000EA490000}"/>
    <cellStyle name="Normal 3 10 4 2 5 7" xfId="41984" xr:uid="{00000000-0005-0000-0000-0000EB490000}"/>
    <cellStyle name="Normal 3 10 4 2 6" xfId="2929" xr:uid="{00000000-0005-0000-0000-0000EC490000}"/>
    <cellStyle name="Normal 3 10 4 2 6 2" xfId="11233" xr:uid="{00000000-0005-0000-0000-0000ED490000}"/>
    <cellStyle name="Normal 3 10 4 2 6 2 2" xfId="25405" xr:uid="{00000000-0005-0000-0000-0000EE490000}"/>
    <cellStyle name="Normal 3 10 4 2 6 3" xfId="8504" xr:uid="{00000000-0005-0000-0000-0000EF490000}"/>
    <cellStyle name="Normal 3 10 4 2 6 3 2" xfId="22799" xr:uid="{00000000-0005-0000-0000-0000F0490000}"/>
    <cellStyle name="Normal 3 10 4 2 6 4" xfId="17273" xr:uid="{00000000-0005-0000-0000-0000F1490000}"/>
    <cellStyle name="Normal 3 10 4 2 6 5" xfId="35466" xr:uid="{00000000-0005-0000-0000-0000F2490000}"/>
    <cellStyle name="Normal 3 10 4 2 6 6" xfId="38922" xr:uid="{00000000-0005-0000-0000-0000F3490000}"/>
    <cellStyle name="Normal 3 10 4 2 6 7" xfId="41985" xr:uid="{00000000-0005-0000-0000-0000F4490000}"/>
    <cellStyle name="Normal 3 10 4 2 7" xfId="3246" xr:uid="{00000000-0005-0000-0000-0000F5490000}"/>
    <cellStyle name="Normal 3 10 4 2 7 2" xfId="11234" xr:uid="{00000000-0005-0000-0000-0000F6490000}"/>
    <cellStyle name="Normal 3 10 4 2 7 2 2" xfId="25406" xr:uid="{00000000-0005-0000-0000-0000F7490000}"/>
    <cellStyle name="Normal 3 10 4 2 7 3" xfId="8820" xr:uid="{00000000-0005-0000-0000-0000F8490000}"/>
    <cellStyle name="Normal 3 10 4 2 7 3 2" xfId="23114" xr:uid="{00000000-0005-0000-0000-0000F9490000}"/>
    <cellStyle name="Normal 3 10 4 2 7 4" xfId="17588" xr:uid="{00000000-0005-0000-0000-0000FA490000}"/>
    <cellStyle name="Normal 3 10 4 2 7 5" xfId="35467" xr:uid="{00000000-0005-0000-0000-0000FB490000}"/>
    <cellStyle name="Normal 3 10 4 2 7 6" xfId="38923" xr:uid="{00000000-0005-0000-0000-0000FC490000}"/>
    <cellStyle name="Normal 3 10 4 2 7 7" xfId="41986" xr:uid="{00000000-0005-0000-0000-0000FD490000}"/>
    <cellStyle name="Normal 3 10 4 2 8" xfId="3560" xr:uid="{00000000-0005-0000-0000-0000FE490000}"/>
    <cellStyle name="Normal 3 10 4 2 8 2" xfId="11235" xr:uid="{00000000-0005-0000-0000-0000FF490000}"/>
    <cellStyle name="Normal 3 10 4 2 8 2 2" xfId="25407" xr:uid="{00000000-0005-0000-0000-0000004A0000}"/>
    <cellStyle name="Normal 3 10 4 2 8 3" xfId="9134" xr:uid="{00000000-0005-0000-0000-0000014A0000}"/>
    <cellStyle name="Normal 3 10 4 2 8 3 2" xfId="23427" xr:uid="{00000000-0005-0000-0000-0000024A0000}"/>
    <cellStyle name="Normal 3 10 4 2 8 4" xfId="17901" xr:uid="{00000000-0005-0000-0000-0000034A0000}"/>
    <cellStyle name="Normal 3 10 4 2 8 5" xfId="35468" xr:uid="{00000000-0005-0000-0000-0000044A0000}"/>
    <cellStyle name="Normal 3 10 4 2 8 6" xfId="38924" xr:uid="{00000000-0005-0000-0000-0000054A0000}"/>
    <cellStyle name="Normal 3 10 4 2 8 7" xfId="41987" xr:uid="{00000000-0005-0000-0000-0000064A0000}"/>
    <cellStyle name="Normal 3 10 4 2 9" xfId="3875" xr:uid="{00000000-0005-0000-0000-0000074A0000}"/>
    <cellStyle name="Normal 3 10 4 2 9 2" xfId="11236" xr:uid="{00000000-0005-0000-0000-0000084A0000}"/>
    <cellStyle name="Normal 3 10 4 2 9 2 2" xfId="25408" xr:uid="{00000000-0005-0000-0000-0000094A0000}"/>
    <cellStyle name="Normal 3 10 4 2 9 3" xfId="9449" xr:uid="{00000000-0005-0000-0000-00000A4A0000}"/>
    <cellStyle name="Normal 3 10 4 2 9 3 2" xfId="23739" xr:uid="{00000000-0005-0000-0000-00000B4A0000}"/>
    <cellStyle name="Normal 3 10 4 2 9 4" xfId="18213" xr:uid="{00000000-0005-0000-0000-00000C4A0000}"/>
    <cellStyle name="Normal 3 10 4 20" xfId="29329" xr:uid="{00000000-0005-0000-0000-00000D4A0000}"/>
    <cellStyle name="Normal 3 10 4 21" xfId="29645" xr:uid="{00000000-0005-0000-0000-00000E4A0000}"/>
    <cellStyle name="Normal 3 10 4 22" xfId="29960" xr:uid="{00000000-0005-0000-0000-00000F4A0000}"/>
    <cellStyle name="Normal 3 10 4 23" xfId="31203" xr:uid="{00000000-0005-0000-0000-0000104A0000}"/>
    <cellStyle name="Normal 3 10 4 24" xfId="31517" xr:uid="{00000000-0005-0000-0000-0000114A0000}"/>
    <cellStyle name="Normal 3 10 4 25" xfId="32757" xr:uid="{00000000-0005-0000-0000-0000124A0000}"/>
    <cellStyle name="Normal 3 10 4 26" xfId="35458" xr:uid="{00000000-0005-0000-0000-0000134A0000}"/>
    <cellStyle name="Normal 3 10 4 27" xfId="37397" xr:uid="{00000000-0005-0000-0000-0000144A0000}"/>
    <cellStyle name="Normal 3 10 4 28" xfId="38914" xr:uid="{00000000-0005-0000-0000-0000154A0000}"/>
    <cellStyle name="Normal 3 10 4 29" xfId="41977" xr:uid="{00000000-0005-0000-0000-0000164A0000}"/>
    <cellStyle name="Normal 3 10 4 3" xfId="334" xr:uid="{00000000-0005-0000-0000-0000174A0000}"/>
    <cellStyle name="Normal 3 10 4 3 10" xfId="30273" xr:uid="{00000000-0005-0000-0000-0000184A0000}"/>
    <cellStyle name="Normal 3 10 4 3 11" xfId="31830" xr:uid="{00000000-0005-0000-0000-0000194A0000}"/>
    <cellStyle name="Normal 3 10 4 3 12" xfId="33070" xr:uid="{00000000-0005-0000-0000-00001A4A0000}"/>
    <cellStyle name="Normal 3 10 4 3 13" xfId="35469" xr:uid="{00000000-0005-0000-0000-00001B4A0000}"/>
    <cellStyle name="Normal 3 10 4 3 14" xfId="38925" xr:uid="{00000000-0005-0000-0000-00001C4A0000}"/>
    <cellStyle name="Normal 3 10 4 3 15" xfId="41988" xr:uid="{00000000-0005-0000-0000-00001D4A0000}"/>
    <cellStyle name="Normal 3 10 4 3 2" xfId="2108" xr:uid="{00000000-0005-0000-0000-00001E4A0000}"/>
    <cellStyle name="Normal 3 10 4 3 2 10" xfId="38926" xr:uid="{00000000-0005-0000-0000-00001F4A0000}"/>
    <cellStyle name="Normal 3 10 4 3 2 11" xfId="41989" xr:uid="{00000000-0005-0000-0000-0000204A0000}"/>
    <cellStyle name="Normal 3 10 4 3 2 2" xfId="7707" xr:uid="{00000000-0005-0000-0000-0000214A0000}"/>
    <cellStyle name="Normal 3 10 4 3 2 2 2" xfId="22011" xr:uid="{00000000-0005-0000-0000-0000224A0000}"/>
    <cellStyle name="Normal 3 10 4 3 2 3" xfId="11238" xr:uid="{00000000-0005-0000-0000-0000234A0000}"/>
    <cellStyle name="Normal 3 10 4 3 2 3 2" xfId="25410" xr:uid="{00000000-0005-0000-0000-0000244A0000}"/>
    <cellStyle name="Normal 3 10 4 3 2 4" xfId="5561" xr:uid="{00000000-0005-0000-0000-0000254A0000}"/>
    <cellStyle name="Normal 3 10 4 3 2 4 2" xfId="19890" xr:uid="{00000000-0005-0000-0000-0000264A0000}"/>
    <cellStyle name="Normal 3 10 4 3 2 5" xfId="16485" xr:uid="{00000000-0005-0000-0000-0000274A0000}"/>
    <cellStyle name="Normal 3 10 4 3 2 6" xfId="30756" xr:uid="{00000000-0005-0000-0000-0000284A0000}"/>
    <cellStyle name="Normal 3 10 4 3 2 7" xfId="32313" xr:uid="{00000000-0005-0000-0000-0000294A0000}"/>
    <cellStyle name="Normal 3 10 4 3 2 8" xfId="33553" xr:uid="{00000000-0005-0000-0000-00002A4A0000}"/>
    <cellStyle name="Normal 3 10 4 3 2 9" xfId="35470" xr:uid="{00000000-0005-0000-0000-00002B4A0000}"/>
    <cellStyle name="Normal 3 10 4 3 3" xfId="6323" xr:uid="{00000000-0005-0000-0000-00002C4A0000}"/>
    <cellStyle name="Normal 3 10 4 3 3 2" xfId="20631" xr:uid="{00000000-0005-0000-0000-00002D4A0000}"/>
    <cellStyle name="Normal 3 10 4 3 4" xfId="11237" xr:uid="{00000000-0005-0000-0000-00002E4A0000}"/>
    <cellStyle name="Normal 3 10 4 3 4 2" xfId="25409" xr:uid="{00000000-0005-0000-0000-00002F4A0000}"/>
    <cellStyle name="Normal 3 10 4 3 5" xfId="4790" xr:uid="{00000000-0005-0000-0000-0000304A0000}"/>
    <cellStyle name="Normal 3 10 4 3 5 2" xfId="19122" xr:uid="{00000000-0005-0000-0000-0000314A0000}"/>
    <cellStyle name="Normal 3 10 4 3 6" xfId="14038" xr:uid="{00000000-0005-0000-0000-0000324A0000}"/>
    <cellStyle name="Normal 3 10 4 3 6 2" xfId="27739" xr:uid="{00000000-0005-0000-0000-0000334A0000}"/>
    <cellStyle name="Normal 3 10 4 3 7" xfId="14666" xr:uid="{00000000-0005-0000-0000-0000344A0000}"/>
    <cellStyle name="Normal 3 10 4 3 7 2" xfId="28365" xr:uid="{00000000-0005-0000-0000-0000354A0000}"/>
    <cellStyle name="Normal 3 10 4 3 8" xfId="15105" xr:uid="{00000000-0005-0000-0000-0000364A0000}"/>
    <cellStyle name="Normal 3 10 4 3 9" xfId="29013" xr:uid="{00000000-0005-0000-0000-0000374A0000}"/>
    <cellStyle name="Normal 3 10 4 4" xfId="647" xr:uid="{00000000-0005-0000-0000-0000384A0000}"/>
    <cellStyle name="Normal 3 10 4 4 10" xfId="35471" xr:uid="{00000000-0005-0000-0000-0000394A0000}"/>
    <cellStyle name="Normal 3 10 4 4 11" xfId="38927" xr:uid="{00000000-0005-0000-0000-00003A4A0000}"/>
    <cellStyle name="Normal 3 10 4 4 12" xfId="41990" xr:uid="{00000000-0005-0000-0000-00003B4A0000}"/>
    <cellStyle name="Normal 3 10 4 4 2" xfId="2421" xr:uid="{00000000-0005-0000-0000-00003C4A0000}"/>
    <cellStyle name="Normal 3 10 4 4 2 2" xfId="8019" xr:uid="{00000000-0005-0000-0000-00003D4A0000}"/>
    <cellStyle name="Normal 3 10 4 4 2 2 2" xfId="22323" xr:uid="{00000000-0005-0000-0000-00003E4A0000}"/>
    <cellStyle name="Normal 3 10 4 4 2 3" xfId="11240" xr:uid="{00000000-0005-0000-0000-00003F4A0000}"/>
    <cellStyle name="Normal 3 10 4 4 2 3 2" xfId="25412" xr:uid="{00000000-0005-0000-0000-0000404A0000}"/>
    <cellStyle name="Normal 3 10 4 4 2 4" xfId="5873" xr:uid="{00000000-0005-0000-0000-0000414A0000}"/>
    <cellStyle name="Normal 3 10 4 4 2 4 2" xfId="20202" xr:uid="{00000000-0005-0000-0000-0000424A0000}"/>
    <cellStyle name="Normal 3 10 4 4 2 5" xfId="16797" xr:uid="{00000000-0005-0000-0000-0000434A0000}"/>
    <cellStyle name="Normal 3 10 4 4 2 6" xfId="35472" xr:uid="{00000000-0005-0000-0000-0000444A0000}"/>
    <cellStyle name="Normal 3 10 4 4 2 7" xfId="38928" xr:uid="{00000000-0005-0000-0000-0000454A0000}"/>
    <cellStyle name="Normal 3 10 4 4 2 8" xfId="41991" xr:uid="{00000000-0005-0000-0000-0000464A0000}"/>
    <cellStyle name="Normal 3 10 4 4 3" xfId="6635" xr:uid="{00000000-0005-0000-0000-0000474A0000}"/>
    <cellStyle name="Normal 3 10 4 4 3 2" xfId="20943" xr:uid="{00000000-0005-0000-0000-0000484A0000}"/>
    <cellStyle name="Normal 3 10 4 4 4" xfId="11239" xr:uid="{00000000-0005-0000-0000-0000494A0000}"/>
    <cellStyle name="Normal 3 10 4 4 4 2" xfId="25411" xr:uid="{00000000-0005-0000-0000-00004A4A0000}"/>
    <cellStyle name="Normal 3 10 4 4 5" xfId="5102" xr:uid="{00000000-0005-0000-0000-00004B4A0000}"/>
    <cellStyle name="Normal 3 10 4 4 5 2" xfId="19434" xr:uid="{00000000-0005-0000-0000-00004C4A0000}"/>
    <cellStyle name="Normal 3 10 4 4 6" xfId="15417" xr:uid="{00000000-0005-0000-0000-00004D4A0000}"/>
    <cellStyle name="Normal 3 10 4 4 7" xfId="30753" xr:uid="{00000000-0005-0000-0000-00004E4A0000}"/>
    <cellStyle name="Normal 3 10 4 4 8" xfId="32310" xr:uid="{00000000-0005-0000-0000-00004F4A0000}"/>
    <cellStyle name="Normal 3 10 4 4 9" xfId="33550" xr:uid="{00000000-0005-0000-0000-0000504A0000}"/>
    <cellStyle name="Normal 3 10 4 5" xfId="1305" xr:uid="{00000000-0005-0000-0000-0000514A0000}"/>
    <cellStyle name="Normal 3 10 4 5 2" xfId="6954" xr:uid="{00000000-0005-0000-0000-0000524A0000}"/>
    <cellStyle name="Normal 3 10 4 5 2 2" xfId="21259" xr:uid="{00000000-0005-0000-0000-0000534A0000}"/>
    <cellStyle name="Normal 3 10 4 5 3" xfId="11241" xr:uid="{00000000-0005-0000-0000-0000544A0000}"/>
    <cellStyle name="Normal 3 10 4 5 3 2" xfId="25413" xr:uid="{00000000-0005-0000-0000-0000554A0000}"/>
    <cellStyle name="Normal 3 10 4 5 4" xfId="5417" xr:uid="{00000000-0005-0000-0000-0000564A0000}"/>
    <cellStyle name="Normal 3 10 4 5 4 2" xfId="19746" xr:uid="{00000000-0005-0000-0000-0000574A0000}"/>
    <cellStyle name="Normal 3 10 4 5 5" xfId="15733" xr:uid="{00000000-0005-0000-0000-0000584A0000}"/>
    <cellStyle name="Normal 3 10 4 5 6" xfId="35473" xr:uid="{00000000-0005-0000-0000-0000594A0000}"/>
    <cellStyle name="Normal 3 10 4 5 7" xfId="38929" xr:uid="{00000000-0005-0000-0000-00005A4A0000}"/>
    <cellStyle name="Normal 3 10 4 5 8" xfId="41992" xr:uid="{00000000-0005-0000-0000-00005B4A0000}"/>
    <cellStyle name="Normal 3 10 4 6" xfId="1618" xr:uid="{00000000-0005-0000-0000-00005C4A0000}"/>
    <cellStyle name="Normal 3 10 4 6 2" xfId="11242" xr:uid="{00000000-0005-0000-0000-00005D4A0000}"/>
    <cellStyle name="Normal 3 10 4 6 2 2" xfId="25414" xr:uid="{00000000-0005-0000-0000-00005E4A0000}"/>
    <cellStyle name="Normal 3 10 4 6 3" xfId="7267" xr:uid="{00000000-0005-0000-0000-00005F4A0000}"/>
    <cellStyle name="Normal 3 10 4 6 3 2" xfId="21571" xr:uid="{00000000-0005-0000-0000-0000604A0000}"/>
    <cellStyle name="Normal 3 10 4 6 4" xfId="16045" xr:uid="{00000000-0005-0000-0000-0000614A0000}"/>
    <cellStyle name="Normal 3 10 4 6 5" xfId="35474" xr:uid="{00000000-0005-0000-0000-0000624A0000}"/>
    <cellStyle name="Normal 3 10 4 6 6" xfId="38930" xr:uid="{00000000-0005-0000-0000-0000634A0000}"/>
    <cellStyle name="Normal 3 10 4 6 7" xfId="41993" xr:uid="{00000000-0005-0000-0000-0000644A0000}"/>
    <cellStyle name="Normal 3 10 4 7" xfId="1963" xr:uid="{00000000-0005-0000-0000-0000654A0000}"/>
    <cellStyle name="Normal 3 10 4 7 2" xfId="11243" xr:uid="{00000000-0005-0000-0000-0000664A0000}"/>
    <cellStyle name="Normal 3 10 4 7 2 2" xfId="25415" xr:uid="{00000000-0005-0000-0000-0000674A0000}"/>
    <cellStyle name="Normal 3 10 4 7 3" xfId="7563" xr:uid="{00000000-0005-0000-0000-0000684A0000}"/>
    <cellStyle name="Normal 3 10 4 7 3 2" xfId="21867" xr:uid="{00000000-0005-0000-0000-0000694A0000}"/>
    <cellStyle name="Normal 3 10 4 7 4" xfId="16341" xr:uid="{00000000-0005-0000-0000-00006A4A0000}"/>
    <cellStyle name="Normal 3 10 4 7 5" xfId="35475" xr:uid="{00000000-0005-0000-0000-00006B4A0000}"/>
    <cellStyle name="Normal 3 10 4 7 6" xfId="38931" xr:uid="{00000000-0005-0000-0000-00006C4A0000}"/>
    <cellStyle name="Normal 3 10 4 7 7" xfId="41994" xr:uid="{00000000-0005-0000-0000-00006D4A0000}"/>
    <cellStyle name="Normal 3 10 4 8" xfId="2773" xr:uid="{00000000-0005-0000-0000-00006E4A0000}"/>
    <cellStyle name="Normal 3 10 4 8 2" xfId="11244" xr:uid="{00000000-0005-0000-0000-00006F4A0000}"/>
    <cellStyle name="Normal 3 10 4 8 2 2" xfId="25416" xr:uid="{00000000-0005-0000-0000-0000704A0000}"/>
    <cellStyle name="Normal 3 10 4 8 3" xfId="8348" xr:uid="{00000000-0005-0000-0000-0000714A0000}"/>
    <cellStyle name="Normal 3 10 4 8 3 2" xfId="22643" xr:uid="{00000000-0005-0000-0000-0000724A0000}"/>
    <cellStyle name="Normal 3 10 4 8 4" xfId="17117" xr:uid="{00000000-0005-0000-0000-0000734A0000}"/>
    <cellStyle name="Normal 3 10 4 8 5" xfId="35476" xr:uid="{00000000-0005-0000-0000-0000744A0000}"/>
    <cellStyle name="Normal 3 10 4 8 6" xfId="38932" xr:uid="{00000000-0005-0000-0000-0000754A0000}"/>
    <cellStyle name="Normal 3 10 4 8 7" xfId="41995" xr:uid="{00000000-0005-0000-0000-0000764A0000}"/>
    <cellStyle name="Normal 3 10 4 9" xfId="3090" xr:uid="{00000000-0005-0000-0000-0000774A0000}"/>
    <cellStyle name="Normal 3 10 4 9 2" xfId="11245" xr:uid="{00000000-0005-0000-0000-0000784A0000}"/>
    <cellStyle name="Normal 3 10 4 9 2 2" xfId="25417" xr:uid="{00000000-0005-0000-0000-0000794A0000}"/>
    <cellStyle name="Normal 3 10 4 9 3" xfId="8664" xr:uid="{00000000-0005-0000-0000-00007A4A0000}"/>
    <cellStyle name="Normal 3 10 4 9 3 2" xfId="22958" xr:uid="{00000000-0005-0000-0000-00007B4A0000}"/>
    <cellStyle name="Normal 3 10 4 9 4" xfId="17432" xr:uid="{00000000-0005-0000-0000-00007C4A0000}"/>
    <cellStyle name="Normal 3 10 4 9 5" xfId="35477" xr:uid="{00000000-0005-0000-0000-00007D4A0000}"/>
    <cellStyle name="Normal 3 10 4 9 6" xfId="38933" xr:uid="{00000000-0005-0000-0000-00007E4A0000}"/>
    <cellStyle name="Normal 3 10 4 9 7" xfId="41996" xr:uid="{00000000-0005-0000-0000-00007F4A0000}"/>
    <cellStyle name="Normal 3 10 5" xfId="412" xr:uid="{00000000-0005-0000-0000-0000804A0000}"/>
    <cellStyle name="Normal 3 10 5 10" xfId="4114" xr:uid="{00000000-0005-0000-0000-0000814A0000}"/>
    <cellStyle name="Normal 3 10 5 10 2" xfId="11247" xr:uid="{00000000-0005-0000-0000-0000824A0000}"/>
    <cellStyle name="Normal 3 10 5 10 2 2" xfId="25419" xr:uid="{00000000-0005-0000-0000-0000834A0000}"/>
    <cellStyle name="Normal 3 10 5 10 3" xfId="6401" xr:uid="{00000000-0005-0000-0000-0000844A0000}"/>
    <cellStyle name="Normal 3 10 5 10 3 2" xfId="20709" xr:uid="{00000000-0005-0000-0000-0000854A0000}"/>
    <cellStyle name="Normal 3 10 5 10 4" xfId="18447" xr:uid="{00000000-0005-0000-0000-0000864A0000}"/>
    <cellStyle name="Normal 3 10 5 11" xfId="4427" xr:uid="{00000000-0005-0000-0000-0000874A0000}"/>
    <cellStyle name="Normal 3 10 5 11 2" xfId="11248" xr:uid="{00000000-0005-0000-0000-0000884A0000}"/>
    <cellStyle name="Normal 3 10 5 11 2 2" xfId="25420" xr:uid="{00000000-0005-0000-0000-0000894A0000}"/>
    <cellStyle name="Normal 3 10 5 11 3" xfId="18759" xr:uid="{00000000-0005-0000-0000-00008A4A0000}"/>
    <cellStyle name="Normal 3 10 5 12" xfId="11246" xr:uid="{00000000-0005-0000-0000-00008B4A0000}"/>
    <cellStyle name="Normal 3 10 5 12 2" xfId="25418" xr:uid="{00000000-0005-0000-0000-00008C4A0000}"/>
    <cellStyle name="Normal 3 10 5 13" xfId="4868" xr:uid="{00000000-0005-0000-0000-00008D4A0000}"/>
    <cellStyle name="Normal 3 10 5 13 2" xfId="19200" xr:uid="{00000000-0005-0000-0000-00008E4A0000}"/>
    <cellStyle name="Normal 3 10 5 14" xfId="13803" xr:uid="{00000000-0005-0000-0000-00008F4A0000}"/>
    <cellStyle name="Normal 3 10 5 14 2" xfId="27504" xr:uid="{00000000-0005-0000-0000-0000904A0000}"/>
    <cellStyle name="Normal 3 10 5 15" xfId="14431" xr:uid="{00000000-0005-0000-0000-0000914A0000}"/>
    <cellStyle name="Normal 3 10 5 15 2" xfId="28130" xr:uid="{00000000-0005-0000-0000-0000924A0000}"/>
    <cellStyle name="Normal 3 10 5 16" xfId="15183" xr:uid="{00000000-0005-0000-0000-0000934A0000}"/>
    <cellStyle name="Normal 3 10 5 17" xfId="28778" xr:uid="{00000000-0005-0000-0000-0000944A0000}"/>
    <cellStyle name="Normal 3 10 5 18" xfId="29407" xr:uid="{00000000-0005-0000-0000-0000954A0000}"/>
    <cellStyle name="Normal 3 10 5 19" xfId="29723" xr:uid="{00000000-0005-0000-0000-0000964A0000}"/>
    <cellStyle name="Normal 3 10 5 2" xfId="725" xr:uid="{00000000-0005-0000-0000-0000974A0000}"/>
    <cellStyle name="Normal 3 10 5 2 10" xfId="30351" xr:uid="{00000000-0005-0000-0000-0000984A0000}"/>
    <cellStyle name="Normal 3 10 5 2 11" xfId="31908" xr:uid="{00000000-0005-0000-0000-0000994A0000}"/>
    <cellStyle name="Normal 3 10 5 2 12" xfId="33148" xr:uid="{00000000-0005-0000-0000-00009A4A0000}"/>
    <cellStyle name="Normal 3 10 5 2 13" xfId="35479" xr:uid="{00000000-0005-0000-0000-00009B4A0000}"/>
    <cellStyle name="Normal 3 10 5 2 14" xfId="38935" xr:uid="{00000000-0005-0000-0000-00009C4A0000}"/>
    <cellStyle name="Normal 3 10 5 2 15" xfId="41998" xr:uid="{00000000-0005-0000-0000-00009D4A0000}"/>
    <cellStyle name="Normal 3 10 5 2 2" xfId="2499" xr:uid="{00000000-0005-0000-0000-00009E4A0000}"/>
    <cellStyle name="Normal 3 10 5 2 2 10" xfId="38936" xr:uid="{00000000-0005-0000-0000-00009F4A0000}"/>
    <cellStyle name="Normal 3 10 5 2 2 11" xfId="41999" xr:uid="{00000000-0005-0000-0000-0000A04A0000}"/>
    <cellStyle name="Normal 3 10 5 2 2 2" xfId="8097" xr:uid="{00000000-0005-0000-0000-0000A14A0000}"/>
    <cellStyle name="Normal 3 10 5 2 2 2 2" xfId="22401" xr:uid="{00000000-0005-0000-0000-0000A24A0000}"/>
    <cellStyle name="Normal 3 10 5 2 2 3" xfId="11250" xr:uid="{00000000-0005-0000-0000-0000A34A0000}"/>
    <cellStyle name="Normal 3 10 5 2 2 3 2" xfId="25422" xr:uid="{00000000-0005-0000-0000-0000A44A0000}"/>
    <cellStyle name="Normal 3 10 5 2 2 4" xfId="5951" xr:uid="{00000000-0005-0000-0000-0000A54A0000}"/>
    <cellStyle name="Normal 3 10 5 2 2 4 2" xfId="20280" xr:uid="{00000000-0005-0000-0000-0000A64A0000}"/>
    <cellStyle name="Normal 3 10 5 2 2 5" xfId="16875" xr:uid="{00000000-0005-0000-0000-0000A74A0000}"/>
    <cellStyle name="Normal 3 10 5 2 2 6" xfId="30758" xr:uid="{00000000-0005-0000-0000-0000A84A0000}"/>
    <cellStyle name="Normal 3 10 5 2 2 7" xfId="32315" xr:uid="{00000000-0005-0000-0000-0000A94A0000}"/>
    <cellStyle name="Normal 3 10 5 2 2 8" xfId="33555" xr:uid="{00000000-0005-0000-0000-0000AA4A0000}"/>
    <cellStyle name="Normal 3 10 5 2 2 9" xfId="35480" xr:uid="{00000000-0005-0000-0000-0000AB4A0000}"/>
    <cellStyle name="Normal 3 10 5 2 3" xfId="6713" xr:uid="{00000000-0005-0000-0000-0000AC4A0000}"/>
    <cellStyle name="Normal 3 10 5 2 3 2" xfId="21021" xr:uid="{00000000-0005-0000-0000-0000AD4A0000}"/>
    <cellStyle name="Normal 3 10 5 2 4" xfId="11249" xr:uid="{00000000-0005-0000-0000-0000AE4A0000}"/>
    <cellStyle name="Normal 3 10 5 2 4 2" xfId="25421" xr:uid="{00000000-0005-0000-0000-0000AF4A0000}"/>
    <cellStyle name="Normal 3 10 5 2 5" xfId="5180" xr:uid="{00000000-0005-0000-0000-0000B04A0000}"/>
    <cellStyle name="Normal 3 10 5 2 5 2" xfId="19512" xr:uid="{00000000-0005-0000-0000-0000B14A0000}"/>
    <cellStyle name="Normal 3 10 5 2 6" xfId="14117" xr:uid="{00000000-0005-0000-0000-0000B24A0000}"/>
    <cellStyle name="Normal 3 10 5 2 6 2" xfId="27817" xr:uid="{00000000-0005-0000-0000-0000B34A0000}"/>
    <cellStyle name="Normal 3 10 5 2 7" xfId="14744" xr:uid="{00000000-0005-0000-0000-0000B44A0000}"/>
    <cellStyle name="Normal 3 10 5 2 7 2" xfId="28443" xr:uid="{00000000-0005-0000-0000-0000B54A0000}"/>
    <cellStyle name="Normal 3 10 5 2 8" xfId="15495" xr:uid="{00000000-0005-0000-0000-0000B64A0000}"/>
    <cellStyle name="Normal 3 10 5 2 9" xfId="29091" xr:uid="{00000000-0005-0000-0000-0000B74A0000}"/>
    <cellStyle name="Normal 3 10 5 20" xfId="30038" xr:uid="{00000000-0005-0000-0000-0000B84A0000}"/>
    <cellStyle name="Normal 3 10 5 21" xfId="31281" xr:uid="{00000000-0005-0000-0000-0000B94A0000}"/>
    <cellStyle name="Normal 3 10 5 22" xfId="31595" xr:uid="{00000000-0005-0000-0000-0000BA4A0000}"/>
    <cellStyle name="Normal 3 10 5 23" xfId="32835" xr:uid="{00000000-0005-0000-0000-0000BB4A0000}"/>
    <cellStyle name="Normal 3 10 5 24" xfId="35478" xr:uid="{00000000-0005-0000-0000-0000BC4A0000}"/>
    <cellStyle name="Normal 3 10 5 25" xfId="37475" xr:uid="{00000000-0005-0000-0000-0000BD4A0000}"/>
    <cellStyle name="Normal 3 10 5 26" xfId="38934" xr:uid="{00000000-0005-0000-0000-0000BE4A0000}"/>
    <cellStyle name="Normal 3 10 5 27" xfId="41997" xr:uid="{00000000-0005-0000-0000-0000BF4A0000}"/>
    <cellStyle name="Normal 3 10 5 3" xfId="1383" xr:uid="{00000000-0005-0000-0000-0000C04A0000}"/>
    <cellStyle name="Normal 3 10 5 3 10" xfId="38937" xr:uid="{00000000-0005-0000-0000-0000C14A0000}"/>
    <cellStyle name="Normal 3 10 5 3 11" xfId="42000" xr:uid="{00000000-0005-0000-0000-0000C24A0000}"/>
    <cellStyle name="Normal 3 10 5 3 2" xfId="7032" xr:uid="{00000000-0005-0000-0000-0000C34A0000}"/>
    <cellStyle name="Normal 3 10 5 3 2 2" xfId="21337" xr:uid="{00000000-0005-0000-0000-0000C44A0000}"/>
    <cellStyle name="Normal 3 10 5 3 3" xfId="11251" xr:uid="{00000000-0005-0000-0000-0000C54A0000}"/>
    <cellStyle name="Normal 3 10 5 3 3 2" xfId="25423" xr:uid="{00000000-0005-0000-0000-0000C64A0000}"/>
    <cellStyle name="Normal 3 10 5 3 4" xfId="5639" xr:uid="{00000000-0005-0000-0000-0000C74A0000}"/>
    <cellStyle name="Normal 3 10 5 3 4 2" xfId="19968" xr:uid="{00000000-0005-0000-0000-0000C84A0000}"/>
    <cellStyle name="Normal 3 10 5 3 5" xfId="15811" xr:uid="{00000000-0005-0000-0000-0000C94A0000}"/>
    <cellStyle name="Normal 3 10 5 3 6" xfId="30757" xr:uid="{00000000-0005-0000-0000-0000CA4A0000}"/>
    <cellStyle name="Normal 3 10 5 3 7" xfId="32314" xr:uid="{00000000-0005-0000-0000-0000CB4A0000}"/>
    <cellStyle name="Normal 3 10 5 3 8" xfId="33554" xr:uid="{00000000-0005-0000-0000-0000CC4A0000}"/>
    <cellStyle name="Normal 3 10 5 3 9" xfId="35481" xr:uid="{00000000-0005-0000-0000-0000CD4A0000}"/>
    <cellStyle name="Normal 3 10 5 4" xfId="1696" xr:uid="{00000000-0005-0000-0000-0000CE4A0000}"/>
    <cellStyle name="Normal 3 10 5 4 2" xfId="11252" xr:uid="{00000000-0005-0000-0000-0000CF4A0000}"/>
    <cellStyle name="Normal 3 10 5 4 2 2" xfId="25424" xr:uid="{00000000-0005-0000-0000-0000D04A0000}"/>
    <cellStyle name="Normal 3 10 5 4 3" xfId="7345" xr:uid="{00000000-0005-0000-0000-0000D14A0000}"/>
    <cellStyle name="Normal 3 10 5 4 3 2" xfId="21649" xr:uid="{00000000-0005-0000-0000-0000D24A0000}"/>
    <cellStyle name="Normal 3 10 5 4 4" xfId="16123" xr:uid="{00000000-0005-0000-0000-0000D34A0000}"/>
    <cellStyle name="Normal 3 10 5 4 5" xfId="35482" xr:uid="{00000000-0005-0000-0000-0000D44A0000}"/>
    <cellStyle name="Normal 3 10 5 4 6" xfId="38938" xr:uid="{00000000-0005-0000-0000-0000D54A0000}"/>
    <cellStyle name="Normal 3 10 5 4 7" xfId="42001" xr:uid="{00000000-0005-0000-0000-0000D64A0000}"/>
    <cellStyle name="Normal 3 10 5 5" xfId="2186" xr:uid="{00000000-0005-0000-0000-0000D74A0000}"/>
    <cellStyle name="Normal 3 10 5 5 2" xfId="11253" xr:uid="{00000000-0005-0000-0000-0000D84A0000}"/>
    <cellStyle name="Normal 3 10 5 5 2 2" xfId="25425" xr:uid="{00000000-0005-0000-0000-0000D94A0000}"/>
    <cellStyle name="Normal 3 10 5 5 3" xfId="7785" xr:uid="{00000000-0005-0000-0000-0000DA4A0000}"/>
    <cellStyle name="Normal 3 10 5 5 3 2" xfId="22089" xr:uid="{00000000-0005-0000-0000-0000DB4A0000}"/>
    <cellStyle name="Normal 3 10 5 5 4" xfId="16563" xr:uid="{00000000-0005-0000-0000-0000DC4A0000}"/>
    <cellStyle name="Normal 3 10 5 5 5" xfId="35483" xr:uid="{00000000-0005-0000-0000-0000DD4A0000}"/>
    <cellStyle name="Normal 3 10 5 5 6" xfId="38939" xr:uid="{00000000-0005-0000-0000-0000DE4A0000}"/>
    <cellStyle name="Normal 3 10 5 5 7" xfId="42002" xr:uid="{00000000-0005-0000-0000-0000DF4A0000}"/>
    <cellStyle name="Normal 3 10 5 6" xfId="2851" xr:uid="{00000000-0005-0000-0000-0000E04A0000}"/>
    <cellStyle name="Normal 3 10 5 6 2" xfId="11254" xr:uid="{00000000-0005-0000-0000-0000E14A0000}"/>
    <cellStyle name="Normal 3 10 5 6 2 2" xfId="25426" xr:uid="{00000000-0005-0000-0000-0000E24A0000}"/>
    <cellStyle name="Normal 3 10 5 6 3" xfId="8426" xr:uid="{00000000-0005-0000-0000-0000E34A0000}"/>
    <cellStyle name="Normal 3 10 5 6 3 2" xfId="22721" xr:uid="{00000000-0005-0000-0000-0000E44A0000}"/>
    <cellStyle name="Normal 3 10 5 6 4" xfId="17195" xr:uid="{00000000-0005-0000-0000-0000E54A0000}"/>
    <cellStyle name="Normal 3 10 5 6 5" xfId="35484" xr:uid="{00000000-0005-0000-0000-0000E64A0000}"/>
    <cellStyle name="Normal 3 10 5 6 6" xfId="38940" xr:uid="{00000000-0005-0000-0000-0000E74A0000}"/>
    <cellStyle name="Normal 3 10 5 6 7" xfId="42003" xr:uid="{00000000-0005-0000-0000-0000E84A0000}"/>
    <cellStyle name="Normal 3 10 5 7" xfId="3168" xr:uid="{00000000-0005-0000-0000-0000E94A0000}"/>
    <cellStyle name="Normal 3 10 5 7 2" xfId="11255" xr:uid="{00000000-0005-0000-0000-0000EA4A0000}"/>
    <cellStyle name="Normal 3 10 5 7 2 2" xfId="25427" xr:uid="{00000000-0005-0000-0000-0000EB4A0000}"/>
    <cellStyle name="Normal 3 10 5 7 3" xfId="8742" xr:uid="{00000000-0005-0000-0000-0000EC4A0000}"/>
    <cellStyle name="Normal 3 10 5 7 3 2" xfId="23036" xr:uid="{00000000-0005-0000-0000-0000ED4A0000}"/>
    <cellStyle name="Normal 3 10 5 7 4" xfId="17510" xr:uid="{00000000-0005-0000-0000-0000EE4A0000}"/>
    <cellStyle name="Normal 3 10 5 7 5" xfId="35485" xr:uid="{00000000-0005-0000-0000-0000EF4A0000}"/>
    <cellStyle name="Normal 3 10 5 7 6" xfId="38941" xr:uid="{00000000-0005-0000-0000-0000F04A0000}"/>
    <cellStyle name="Normal 3 10 5 7 7" xfId="42004" xr:uid="{00000000-0005-0000-0000-0000F14A0000}"/>
    <cellStyle name="Normal 3 10 5 8" xfId="3482" xr:uid="{00000000-0005-0000-0000-0000F24A0000}"/>
    <cellStyle name="Normal 3 10 5 8 2" xfId="11256" xr:uid="{00000000-0005-0000-0000-0000F34A0000}"/>
    <cellStyle name="Normal 3 10 5 8 2 2" xfId="25428" xr:uid="{00000000-0005-0000-0000-0000F44A0000}"/>
    <cellStyle name="Normal 3 10 5 8 3" xfId="9056" xr:uid="{00000000-0005-0000-0000-0000F54A0000}"/>
    <cellStyle name="Normal 3 10 5 8 3 2" xfId="23349" xr:uid="{00000000-0005-0000-0000-0000F64A0000}"/>
    <cellStyle name="Normal 3 10 5 8 4" xfId="17823" xr:uid="{00000000-0005-0000-0000-0000F74A0000}"/>
    <cellStyle name="Normal 3 10 5 8 5" xfId="35486" xr:uid="{00000000-0005-0000-0000-0000F84A0000}"/>
    <cellStyle name="Normal 3 10 5 8 6" xfId="38942" xr:uid="{00000000-0005-0000-0000-0000F94A0000}"/>
    <cellStyle name="Normal 3 10 5 8 7" xfId="42005" xr:uid="{00000000-0005-0000-0000-0000FA4A0000}"/>
    <cellStyle name="Normal 3 10 5 9" xfId="3797" xr:uid="{00000000-0005-0000-0000-0000FB4A0000}"/>
    <cellStyle name="Normal 3 10 5 9 2" xfId="11257" xr:uid="{00000000-0005-0000-0000-0000FC4A0000}"/>
    <cellStyle name="Normal 3 10 5 9 2 2" xfId="25429" xr:uid="{00000000-0005-0000-0000-0000FD4A0000}"/>
    <cellStyle name="Normal 3 10 5 9 3" xfId="9371" xr:uid="{00000000-0005-0000-0000-0000FE4A0000}"/>
    <cellStyle name="Normal 3 10 5 9 3 2" xfId="23661" xr:uid="{00000000-0005-0000-0000-0000FF4A0000}"/>
    <cellStyle name="Normal 3 10 5 9 4" xfId="18135" xr:uid="{00000000-0005-0000-0000-0000004B0000}"/>
    <cellStyle name="Normal 3 10 6" xfId="255" xr:uid="{00000000-0005-0000-0000-0000014B0000}"/>
    <cellStyle name="Normal 3 10 6 10" xfId="30207" xr:uid="{00000000-0005-0000-0000-0000024B0000}"/>
    <cellStyle name="Normal 3 10 6 11" xfId="31764" xr:uid="{00000000-0005-0000-0000-0000034B0000}"/>
    <cellStyle name="Normal 3 10 6 12" xfId="33004" xr:uid="{00000000-0005-0000-0000-0000044B0000}"/>
    <cellStyle name="Normal 3 10 6 13" xfId="35487" xr:uid="{00000000-0005-0000-0000-0000054B0000}"/>
    <cellStyle name="Normal 3 10 6 14" xfId="38943" xr:uid="{00000000-0005-0000-0000-0000064B0000}"/>
    <cellStyle name="Normal 3 10 6 15" xfId="42006" xr:uid="{00000000-0005-0000-0000-0000074B0000}"/>
    <cellStyle name="Normal 3 10 6 2" xfId="2030" xr:uid="{00000000-0005-0000-0000-0000084B0000}"/>
    <cellStyle name="Normal 3 10 6 2 10" xfId="38944" xr:uid="{00000000-0005-0000-0000-0000094B0000}"/>
    <cellStyle name="Normal 3 10 6 2 11" xfId="42007" xr:uid="{00000000-0005-0000-0000-00000A4B0000}"/>
    <cellStyle name="Normal 3 10 6 2 2" xfId="7629" xr:uid="{00000000-0005-0000-0000-00000B4B0000}"/>
    <cellStyle name="Normal 3 10 6 2 2 2" xfId="21933" xr:uid="{00000000-0005-0000-0000-00000C4B0000}"/>
    <cellStyle name="Normal 3 10 6 2 3" xfId="11259" xr:uid="{00000000-0005-0000-0000-00000D4B0000}"/>
    <cellStyle name="Normal 3 10 6 2 3 2" xfId="25431" xr:uid="{00000000-0005-0000-0000-00000E4B0000}"/>
    <cellStyle name="Normal 3 10 6 2 4" xfId="5483" xr:uid="{00000000-0005-0000-0000-00000F4B0000}"/>
    <cellStyle name="Normal 3 10 6 2 4 2" xfId="19812" xr:uid="{00000000-0005-0000-0000-0000104B0000}"/>
    <cellStyle name="Normal 3 10 6 2 5" xfId="16407" xr:uid="{00000000-0005-0000-0000-0000114B0000}"/>
    <cellStyle name="Normal 3 10 6 2 6" xfId="30759" xr:uid="{00000000-0005-0000-0000-0000124B0000}"/>
    <cellStyle name="Normal 3 10 6 2 7" xfId="32316" xr:uid="{00000000-0005-0000-0000-0000134B0000}"/>
    <cellStyle name="Normal 3 10 6 2 8" xfId="33556" xr:uid="{00000000-0005-0000-0000-0000144B0000}"/>
    <cellStyle name="Normal 3 10 6 2 9" xfId="35488" xr:uid="{00000000-0005-0000-0000-0000154B0000}"/>
    <cellStyle name="Normal 3 10 6 3" xfId="6245" xr:uid="{00000000-0005-0000-0000-0000164B0000}"/>
    <cellStyle name="Normal 3 10 6 3 2" xfId="20553" xr:uid="{00000000-0005-0000-0000-0000174B0000}"/>
    <cellStyle name="Normal 3 10 6 4" xfId="11258" xr:uid="{00000000-0005-0000-0000-0000184B0000}"/>
    <cellStyle name="Normal 3 10 6 4 2" xfId="25430" xr:uid="{00000000-0005-0000-0000-0000194B0000}"/>
    <cellStyle name="Normal 3 10 6 5" xfId="4712" xr:uid="{00000000-0005-0000-0000-00001A4B0000}"/>
    <cellStyle name="Normal 3 10 6 5 2" xfId="19044" xr:uid="{00000000-0005-0000-0000-00001B4B0000}"/>
    <cellStyle name="Normal 3 10 6 6" xfId="13972" xr:uid="{00000000-0005-0000-0000-00001C4B0000}"/>
    <cellStyle name="Normal 3 10 6 6 2" xfId="27673" xr:uid="{00000000-0005-0000-0000-00001D4B0000}"/>
    <cellStyle name="Normal 3 10 6 7" xfId="14600" xr:uid="{00000000-0005-0000-0000-00001E4B0000}"/>
    <cellStyle name="Normal 3 10 6 7 2" xfId="28299" xr:uid="{00000000-0005-0000-0000-00001F4B0000}"/>
    <cellStyle name="Normal 3 10 6 8" xfId="15027" xr:uid="{00000000-0005-0000-0000-0000204B0000}"/>
    <cellStyle name="Normal 3 10 6 9" xfId="28947" xr:uid="{00000000-0005-0000-0000-0000214B0000}"/>
    <cellStyle name="Normal 3 10 7" xfId="569" xr:uid="{00000000-0005-0000-0000-0000224B0000}"/>
    <cellStyle name="Normal 3 10 7 10" xfId="35489" xr:uid="{00000000-0005-0000-0000-0000234B0000}"/>
    <cellStyle name="Normal 3 10 7 11" xfId="38945" xr:uid="{00000000-0005-0000-0000-0000244B0000}"/>
    <cellStyle name="Normal 3 10 7 12" xfId="42008" xr:uid="{00000000-0005-0000-0000-0000254B0000}"/>
    <cellStyle name="Normal 3 10 7 2" xfId="2343" xr:uid="{00000000-0005-0000-0000-0000264B0000}"/>
    <cellStyle name="Normal 3 10 7 2 2" xfId="7941" xr:uid="{00000000-0005-0000-0000-0000274B0000}"/>
    <cellStyle name="Normal 3 10 7 2 2 2" xfId="22245" xr:uid="{00000000-0005-0000-0000-0000284B0000}"/>
    <cellStyle name="Normal 3 10 7 2 3" xfId="11261" xr:uid="{00000000-0005-0000-0000-0000294B0000}"/>
    <cellStyle name="Normal 3 10 7 2 3 2" xfId="25433" xr:uid="{00000000-0005-0000-0000-00002A4B0000}"/>
    <cellStyle name="Normal 3 10 7 2 4" xfId="5795" xr:uid="{00000000-0005-0000-0000-00002B4B0000}"/>
    <cellStyle name="Normal 3 10 7 2 4 2" xfId="20124" xr:uid="{00000000-0005-0000-0000-00002C4B0000}"/>
    <cellStyle name="Normal 3 10 7 2 5" xfId="16719" xr:uid="{00000000-0005-0000-0000-00002D4B0000}"/>
    <cellStyle name="Normal 3 10 7 2 6" xfId="35490" xr:uid="{00000000-0005-0000-0000-00002E4B0000}"/>
    <cellStyle name="Normal 3 10 7 2 7" xfId="38946" xr:uid="{00000000-0005-0000-0000-00002F4B0000}"/>
    <cellStyle name="Normal 3 10 7 2 8" xfId="42009" xr:uid="{00000000-0005-0000-0000-0000304B0000}"/>
    <cellStyle name="Normal 3 10 7 3" xfId="6557" xr:uid="{00000000-0005-0000-0000-0000314B0000}"/>
    <cellStyle name="Normal 3 10 7 3 2" xfId="20865" xr:uid="{00000000-0005-0000-0000-0000324B0000}"/>
    <cellStyle name="Normal 3 10 7 4" xfId="11260" xr:uid="{00000000-0005-0000-0000-0000334B0000}"/>
    <cellStyle name="Normal 3 10 7 4 2" xfId="25432" xr:uid="{00000000-0005-0000-0000-0000344B0000}"/>
    <cellStyle name="Normal 3 10 7 5" xfId="5024" xr:uid="{00000000-0005-0000-0000-0000354B0000}"/>
    <cellStyle name="Normal 3 10 7 5 2" xfId="19356" xr:uid="{00000000-0005-0000-0000-0000364B0000}"/>
    <cellStyle name="Normal 3 10 7 6" xfId="15339" xr:uid="{00000000-0005-0000-0000-0000374B0000}"/>
    <cellStyle name="Normal 3 10 7 7" xfId="30728" xr:uid="{00000000-0005-0000-0000-0000384B0000}"/>
    <cellStyle name="Normal 3 10 7 8" xfId="32285" xr:uid="{00000000-0005-0000-0000-0000394B0000}"/>
    <cellStyle name="Normal 3 10 7 9" xfId="33525" xr:uid="{00000000-0005-0000-0000-00003A4B0000}"/>
    <cellStyle name="Normal 3 10 8" xfId="1226" xr:uid="{00000000-0005-0000-0000-00003B4B0000}"/>
    <cellStyle name="Normal 3 10 8 2" xfId="6875" xr:uid="{00000000-0005-0000-0000-00003C4B0000}"/>
    <cellStyle name="Normal 3 10 8 2 2" xfId="21181" xr:uid="{00000000-0005-0000-0000-00003D4B0000}"/>
    <cellStyle name="Normal 3 10 8 3" xfId="11262" xr:uid="{00000000-0005-0000-0000-00003E4B0000}"/>
    <cellStyle name="Normal 3 10 8 3 2" xfId="25434" xr:uid="{00000000-0005-0000-0000-00003F4B0000}"/>
    <cellStyle name="Normal 3 10 8 4" xfId="5392" xr:uid="{00000000-0005-0000-0000-0000404B0000}"/>
    <cellStyle name="Normal 3 10 8 4 2" xfId="19721" xr:uid="{00000000-0005-0000-0000-0000414B0000}"/>
    <cellStyle name="Normal 3 10 8 5" xfId="15655" xr:uid="{00000000-0005-0000-0000-0000424B0000}"/>
    <cellStyle name="Normal 3 10 8 6" xfId="35491" xr:uid="{00000000-0005-0000-0000-0000434B0000}"/>
    <cellStyle name="Normal 3 10 8 7" xfId="38947" xr:uid="{00000000-0005-0000-0000-0000444B0000}"/>
    <cellStyle name="Normal 3 10 8 8" xfId="42010" xr:uid="{00000000-0005-0000-0000-0000454B0000}"/>
    <cellStyle name="Normal 3 10 9" xfId="1540" xr:uid="{00000000-0005-0000-0000-0000464B0000}"/>
    <cellStyle name="Normal 3 10 9 2" xfId="11263" xr:uid="{00000000-0005-0000-0000-0000474B0000}"/>
    <cellStyle name="Normal 3 10 9 2 2" xfId="25435" xr:uid="{00000000-0005-0000-0000-0000484B0000}"/>
    <cellStyle name="Normal 3 10 9 3" xfId="7189" xr:uid="{00000000-0005-0000-0000-0000494B0000}"/>
    <cellStyle name="Normal 3 10 9 3 2" xfId="21493" xr:uid="{00000000-0005-0000-0000-00004A4B0000}"/>
    <cellStyle name="Normal 3 10 9 4" xfId="15967" xr:uid="{00000000-0005-0000-0000-00004B4B0000}"/>
    <cellStyle name="Normal 3 10 9 5" xfId="35492" xr:uid="{00000000-0005-0000-0000-00004C4B0000}"/>
    <cellStyle name="Normal 3 10 9 6" xfId="38948" xr:uid="{00000000-0005-0000-0000-00004D4B0000}"/>
    <cellStyle name="Normal 3 10 9 7" xfId="42011" xr:uid="{00000000-0005-0000-0000-00004E4B0000}"/>
    <cellStyle name="Normal 3 11" xfId="112" xr:uid="{00000000-0005-0000-0000-00004F4B0000}"/>
    <cellStyle name="Normal 3 11 10" xfId="3026" xr:uid="{00000000-0005-0000-0000-0000504B0000}"/>
    <cellStyle name="Normal 3 11 10 2" xfId="11264" xr:uid="{00000000-0005-0000-0000-0000514B0000}"/>
    <cellStyle name="Normal 3 11 10 2 2" xfId="25436" xr:uid="{00000000-0005-0000-0000-0000524B0000}"/>
    <cellStyle name="Normal 3 11 10 3" xfId="8600" xr:uid="{00000000-0005-0000-0000-0000534B0000}"/>
    <cellStyle name="Normal 3 11 10 3 2" xfId="22894" xr:uid="{00000000-0005-0000-0000-0000544B0000}"/>
    <cellStyle name="Normal 3 11 10 4" xfId="17368" xr:uid="{00000000-0005-0000-0000-0000554B0000}"/>
    <cellStyle name="Normal 3 11 10 5" xfId="35493" xr:uid="{00000000-0005-0000-0000-0000564B0000}"/>
    <cellStyle name="Normal 3 11 10 6" xfId="38949" xr:uid="{00000000-0005-0000-0000-0000574B0000}"/>
    <cellStyle name="Normal 3 11 10 7" xfId="42012" xr:uid="{00000000-0005-0000-0000-0000584B0000}"/>
    <cellStyle name="Normal 3 11 11" xfId="3340" xr:uid="{00000000-0005-0000-0000-0000594B0000}"/>
    <cellStyle name="Normal 3 11 11 2" xfId="11265" xr:uid="{00000000-0005-0000-0000-00005A4B0000}"/>
    <cellStyle name="Normal 3 11 11 2 2" xfId="25437" xr:uid="{00000000-0005-0000-0000-00005B4B0000}"/>
    <cellStyle name="Normal 3 11 11 3" xfId="8914" xr:uid="{00000000-0005-0000-0000-00005C4B0000}"/>
    <cellStyle name="Normal 3 11 11 3 2" xfId="23207" xr:uid="{00000000-0005-0000-0000-00005D4B0000}"/>
    <cellStyle name="Normal 3 11 11 4" xfId="17681" xr:uid="{00000000-0005-0000-0000-00005E4B0000}"/>
    <cellStyle name="Normal 3 11 11 5" xfId="35494" xr:uid="{00000000-0005-0000-0000-00005F4B0000}"/>
    <cellStyle name="Normal 3 11 11 6" xfId="38950" xr:uid="{00000000-0005-0000-0000-0000604B0000}"/>
    <cellStyle name="Normal 3 11 11 7" xfId="42013" xr:uid="{00000000-0005-0000-0000-0000614B0000}"/>
    <cellStyle name="Normal 3 11 12" xfId="3655" xr:uid="{00000000-0005-0000-0000-0000624B0000}"/>
    <cellStyle name="Normal 3 11 12 2" xfId="11266" xr:uid="{00000000-0005-0000-0000-0000634B0000}"/>
    <cellStyle name="Normal 3 11 12 2 2" xfId="25438" xr:uid="{00000000-0005-0000-0000-0000644B0000}"/>
    <cellStyle name="Normal 3 11 12 3" xfId="9229" xr:uid="{00000000-0005-0000-0000-0000654B0000}"/>
    <cellStyle name="Normal 3 11 12 3 2" xfId="23519" xr:uid="{00000000-0005-0000-0000-0000664B0000}"/>
    <cellStyle name="Normal 3 11 12 4" xfId="17993" xr:uid="{00000000-0005-0000-0000-0000674B0000}"/>
    <cellStyle name="Normal 3 11 13" xfId="3972" xr:uid="{00000000-0005-0000-0000-0000684B0000}"/>
    <cellStyle name="Normal 3 11 13 2" xfId="11267" xr:uid="{00000000-0005-0000-0000-0000694B0000}"/>
    <cellStyle name="Normal 3 11 13 2 2" xfId="25439" xr:uid="{00000000-0005-0000-0000-00006A4B0000}"/>
    <cellStyle name="Normal 3 11 13 3" xfId="18305" xr:uid="{00000000-0005-0000-0000-00006B4B0000}"/>
    <cellStyle name="Normal 3 11 14" xfId="4285" xr:uid="{00000000-0005-0000-0000-00006C4B0000}"/>
    <cellStyle name="Normal 3 11 14 2" xfId="11268" xr:uid="{00000000-0005-0000-0000-00006D4B0000}"/>
    <cellStyle name="Normal 3 11 14 2 2" xfId="25440" xr:uid="{00000000-0005-0000-0000-00006E4B0000}"/>
    <cellStyle name="Normal 3 11 14 3" xfId="18617" xr:uid="{00000000-0005-0000-0000-00006F4B0000}"/>
    <cellStyle name="Normal 3 11 15" xfId="13661" xr:uid="{00000000-0005-0000-0000-0000704B0000}"/>
    <cellStyle name="Normal 3 11 15 2" xfId="27362" xr:uid="{00000000-0005-0000-0000-0000714B0000}"/>
    <cellStyle name="Normal 3 11 16" xfId="14289" xr:uid="{00000000-0005-0000-0000-0000724B0000}"/>
    <cellStyle name="Normal 3 11 16 2" xfId="27988" xr:uid="{00000000-0005-0000-0000-0000734B0000}"/>
    <cellStyle name="Normal 3 11 17" xfId="28636" xr:uid="{00000000-0005-0000-0000-0000744B0000}"/>
    <cellStyle name="Normal 3 11 18" xfId="29265" xr:uid="{00000000-0005-0000-0000-0000754B0000}"/>
    <cellStyle name="Normal 3 11 19" xfId="29581" xr:uid="{00000000-0005-0000-0000-0000764B0000}"/>
    <cellStyle name="Normal 3 11 2" xfId="228" xr:uid="{00000000-0005-0000-0000-0000774B0000}"/>
    <cellStyle name="Normal 3 11 2 10" xfId="3065" xr:uid="{00000000-0005-0000-0000-0000784B0000}"/>
    <cellStyle name="Normal 3 11 2 10 2" xfId="11270" xr:uid="{00000000-0005-0000-0000-0000794B0000}"/>
    <cellStyle name="Normal 3 11 2 10 2 2" xfId="25442" xr:uid="{00000000-0005-0000-0000-00007A4B0000}"/>
    <cellStyle name="Normal 3 11 2 10 3" xfId="8639" xr:uid="{00000000-0005-0000-0000-00007B4B0000}"/>
    <cellStyle name="Normal 3 11 2 10 3 2" xfId="22933" xr:uid="{00000000-0005-0000-0000-00007C4B0000}"/>
    <cellStyle name="Normal 3 11 2 10 4" xfId="17407" xr:uid="{00000000-0005-0000-0000-00007D4B0000}"/>
    <cellStyle name="Normal 3 11 2 10 5" xfId="35496" xr:uid="{00000000-0005-0000-0000-00007E4B0000}"/>
    <cellStyle name="Normal 3 11 2 10 6" xfId="38952" xr:uid="{00000000-0005-0000-0000-00007F4B0000}"/>
    <cellStyle name="Normal 3 11 2 10 7" xfId="42015" xr:uid="{00000000-0005-0000-0000-0000804B0000}"/>
    <cellStyle name="Normal 3 11 2 11" xfId="3379" xr:uid="{00000000-0005-0000-0000-0000814B0000}"/>
    <cellStyle name="Normal 3 11 2 11 2" xfId="11271" xr:uid="{00000000-0005-0000-0000-0000824B0000}"/>
    <cellStyle name="Normal 3 11 2 11 2 2" xfId="25443" xr:uid="{00000000-0005-0000-0000-0000834B0000}"/>
    <cellStyle name="Normal 3 11 2 11 3" xfId="8953" xr:uid="{00000000-0005-0000-0000-0000844B0000}"/>
    <cellStyle name="Normal 3 11 2 11 3 2" xfId="23246" xr:uid="{00000000-0005-0000-0000-0000854B0000}"/>
    <cellStyle name="Normal 3 11 2 11 4" xfId="17720" xr:uid="{00000000-0005-0000-0000-0000864B0000}"/>
    <cellStyle name="Normal 3 11 2 11 5" xfId="35497" xr:uid="{00000000-0005-0000-0000-0000874B0000}"/>
    <cellStyle name="Normal 3 11 2 11 6" xfId="38953" xr:uid="{00000000-0005-0000-0000-0000884B0000}"/>
    <cellStyle name="Normal 3 11 2 11 7" xfId="42016" xr:uid="{00000000-0005-0000-0000-0000894B0000}"/>
    <cellStyle name="Normal 3 11 2 12" xfId="3694" xr:uid="{00000000-0005-0000-0000-00008A4B0000}"/>
    <cellStyle name="Normal 3 11 2 12 2" xfId="11272" xr:uid="{00000000-0005-0000-0000-00008B4B0000}"/>
    <cellStyle name="Normal 3 11 2 12 2 2" xfId="25444" xr:uid="{00000000-0005-0000-0000-00008C4B0000}"/>
    <cellStyle name="Normal 3 11 2 12 3" xfId="9268" xr:uid="{00000000-0005-0000-0000-00008D4B0000}"/>
    <cellStyle name="Normal 3 11 2 12 3 2" xfId="23558" xr:uid="{00000000-0005-0000-0000-00008E4B0000}"/>
    <cellStyle name="Normal 3 11 2 12 4" xfId="18032" xr:uid="{00000000-0005-0000-0000-00008F4B0000}"/>
    <cellStyle name="Normal 3 11 2 13" xfId="4011" xr:uid="{00000000-0005-0000-0000-0000904B0000}"/>
    <cellStyle name="Normal 3 11 2 13 2" xfId="11273" xr:uid="{00000000-0005-0000-0000-0000914B0000}"/>
    <cellStyle name="Normal 3 11 2 13 2 2" xfId="25445" xr:uid="{00000000-0005-0000-0000-0000924B0000}"/>
    <cellStyle name="Normal 3 11 2 13 3" xfId="6220" xr:uid="{00000000-0005-0000-0000-0000934B0000}"/>
    <cellStyle name="Normal 3 11 2 13 3 2" xfId="20528" xr:uid="{00000000-0005-0000-0000-0000944B0000}"/>
    <cellStyle name="Normal 3 11 2 13 4" xfId="18344" xr:uid="{00000000-0005-0000-0000-0000954B0000}"/>
    <cellStyle name="Normal 3 11 2 14" xfId="4324" xr:uid="{00000000-0005-0000-0000-0000964B0000}"/>
    <cellStyle name="Normal 3 11 2 14 2" xfId="11274" xr:uid="{00000000-0005-0000-0000-0000974B0000}"/>
    <cellStyle name="Normal 3 11 2 14 2 2" xfId="25446" xr:uid="{00000000-0005-0000-0000-0000984B0000}"/>
    <cellStyle name="Normal 3 11 2 14 3" xfId="18656" xr:uid="{00000000-0005-0000-0000-0000994B0000}"/>
    <cellStyle name="Normal 3 11 2 15" xfId="11269" xr:uid="{00000000-0005-0000-0000-00009A4B0000}"/>
    <cellStyle name="Normal 3 11 2 15 2" xfId="25441" xr:uid="{00000000-0005-0000-0000-00009B4B0000}"/>
    <cellStyle name="Normal 3 11 2 16" xfId="4687" xr:uid="{00000000-0005-0000-0000-00009C4B0000}"/>
    <cellStyle name="Normal 3 11 2 16 2" xfId="19019" xr:uid="{00000000-0005-0000-0000-00009D4B0000}"/>
    <cellStyle name="Normal 3 11 2 17" xfId="13700" xr:uid="{00000000-0005-0000-0000-00009E4B0000}"/>
    <cellStyle name="Normal 3 11 2 17 2" xfId="27401" xr:uid="{00000000-0005-0000-0000-00009F4B0000}"/>
    <cellStyle name="Normal 3 11 2 18" xfId="14328" xr:uid="{00000000-0005-0000-0000-0000A04B0000}"/>
    <cellStyle name="Normal 3 11 2 18 2" xfId="28027" xr:uid="{00000000-0005-0000-0000-0000A14B0000}"/>
    <cellStyle name="Normal 3 11 2 19" xfId="15002" xr:uid="{00000000-0005-0000-0000-0000A24B0000}"/>
    <cellStyle name="Normal 3 11 2 2" xfId="387" xr:uid="{00000000-0005-0000-0000-0000A34B0000}"/>
    <cellStyle name="Normal 3 11 2 2 10" xfId="3772" xr:uid="{00000000-0005-0000-0000-0000A44B0000}"/>
    <cellStyle name="Normal 3 11 2 2 10 2" xfId="11276" xr:uid="{00000000-0005-0000-0000-0000A54B0000}"/>
    <cellStyle name="Normal 3 11 2 2 10 2 2" xfId="25448" xr:uid="{00000000-0005-0000-0000-0000A64B0000}"/>
    <cellStyle name="Normal 3 11 2 2 10 3" xfId="9346" xr:uid="{00000000-0005-0000-0000-0000A74B0000}"/>
    <cellStyle name="Normal 3 11 2 2 10 3 2" xfId="23636" xr:uid="{00000000-0005-0000-0000-0000A84B0000}"/>
    <cellStyle name="Normal 3 11 2 2 10 4" xfId="18110" xr:uid="{00000000-0005-0000-0000-0000A94B0000}"/>
    <cellStyle name="Normal 3 11 2 2 11" xfId="4089" xr:uid="{00000000-0005-0000-0000-0000AA4B0000}"/>
    <cellStyle name="Normal 3 11 2 2 11 2" xfId="11277" xr:uid="{00000000-0005-0000-0000-0000AB4B0000}"/>
    <cellStyle name="Normal 3 11 2 2 11 2 2" xfId="25449" xr:uid="{00000000-0005-0000-0000-0000AC4B0000}"/>
    <cellStyle name="Normal 3 11 2 2 11 3" xfId="6376" xr:uid="{00000000-0005-0000-0000-0000AD4B0000}"/>
    <cellStyle name="Normal 3 11 2 2 11 3 2" xfId="20684" xr:uid="{00000000-0005-0000-0000-0000AE4B0000}"/>
    <cellStyle name="Normal 3 11 2 2 11 4" xfId="18422" xr:uid="{00000000-0005-0000-0000-0000AF4B0000}"/>
    <cellStyle name="Normal 3 11 2 2 12" xfId="4402" xr:uid="{00000000-0005-0000-0000-0000B04B0000}"/>
    <cellStyle name="Normal 3 11 2 2 12 2" xfId="11278" xr:uid="{00000000-0005-0000-0000-0000B14B0000}"/>
    <cellStyle name="Normal 3 11 2 2 12 2 2" xfId="25450" xr:uid="{00000000-0005-0000-0000-0000B24B0000}"/>
    <cellStyle name="Normal 3 11 2 2 12 3" xfId="18734" xr:uid="{00000000-0005-0000-0000-0000B34B0000}"/>
    <cellStyle name="Normal 3 11 2 2 13" xfId="11275" xr:uid="{00000000-0005-0000-0000-0000B44B0000}"/>
    <cellStyle name="Normal 3 11 2 2 13 2" xfId="25447" xr:uid="{00000000-0005-0000-0000-0000B54B0000}"/>
    <cellStyle name="Normal 3 11 2 2 14" xfId="4843" xr:uid="{00000000-0005-0000-0000-0000B64B0000}"/>
    <cellStyle name="Normal 3 11 2 2 14 2" xfId="19175" xr:uid="{00000000-0005-0000-0000-0000B74B0000}"/>
    <cellStyle name="Normal 3 11 2 2 15" xfId="13778" xr:uid="{00000000-0005-0000-0000-0000B84B0000}"/>
    <cellStyle name="Normal 3 11 2 2 15 2" xfId="27479" xr:uid="{00000000-0005-0000-0000-0000B94B0000}"/>
    <cellStyle name="Normal 3 11 2 2 16" xfId="14406" xr:uid="{00000000-0005-0000-0000-0000BA4B0000}"/>
    <cellStyle name="Normal 3 11 2 2 16 2" xfId="28105" xr:uid="{00000000-0005-0000-0000-0000BB4B0000}"/>
    <cellStyle name="Normal 3 11 2 2 17" xfId="15158" xr:uid="{00000000-0005-0000-0000-0000BC4B0000}"/>
    <cellStyle name="Normal 3 11 2 2 18" xfId="28753" xr:uid="{00000000-0005-0000-0000-0000BD4B0000}"/>
    <cellStyle name="Normal 3 11 2 2 19" xfId="29382" xr:uid="{00000000-0005-0000-0000-0000BE4B0000}"/>
    <cellStyle name="Normal 3 11 2 2 2" xfId="543" xr:uid="{00000000-0005-0000-0000-0000BF4B0000}"/>
    <cellStyle name="Normal 3 11 2 2 2 10" xfId="4245" xr:uid="{00000000-0005-0000-0000-0000C04B0000}"/>
    <cellStyle name="Normal 3 11 2 2 2 10 2" xfId="11280" xr:uid="{00000000-0005-0000-0000-0000C14B0000}"/>
    <cellStyle name="Normal 3 11 2 2 2 10 2 2" xfId="25452" xr:uid="{00000000-0005-0000-0000-0000C24B0000}"/>
    <cellStyle name="Normal 3 11 2 2 2 10 3" xfId="6532" xr:uid="{00000000-0005-0000-0000-0000C34B0000}"/>
    <cellStyle name="Normal 3 11 2 2 2 10 3 2" xfId="20840" xr:uid="{00000000-0005-0000-0000-0000C44B0000}"/>
    <cellStyle name="Normal 3 11 2 2 2 10 4" xfId="18578" xr:uid="{00000000-0005-0000-0000-0000C54B0000}"/>
    <cellStyle name="Normal 3 11 2 2 2 11" xfId="4558" xr:uid="{00000000-0005-0000-0000-0000C64B0000}"/>
    <cellStyle name="Normal 3 11 2 2 2 11 2" xfId="11281" xr:uid="{00000000-0005-0000-0000-0000C74B0000}"/>
    <cellStyle name="Normal 3 11 2 2 2 11 2 2" xfId="25453" xr:uid="{00000000-0005-0000-0000-0000C84B0000}"/>
    <cellStyle name="Normal 3 11 2 2 2 11 3" xfId="18890" xr:uid="{00000000-0005-0000-0000-0000C94B0000}"/>
    <cellStyle name="Normal 3 11 2 2 2 12" xfId="11279" xr:uid="{00000000-0005-0000-0000-0000CA4B0000}"/>
    <cellStyle name="Normal 3 11 2 2 2 12 2" xfId="25451" xr:uid="{00000000-0005-0000-0000-0000CB4B0000}"/>
    <cellStyle name="Normal 3 11 2 2 2 13" xfId="4999" xr:uid="{00000000-0005-0000-0000-0000CC4B0000}"/>
    <cellStyle name="Normal 3 11 2 2 2 13 2" xfId="19331" xr:uid="{00000000-0005-0000-0000-0000CD4B0000}"/>
    <cellStyle name="Normal 3 11 2 2 2 14" xfId="13934" xr:uid="{00000000-0005-0000-0000-0000CE4B0000}"/>
    <cellStyle name="Normal 3 11 2 2 2 14 2" xfId="27635" xr:uid="{00000000-0005-0000-0000-0000CF4B0000}"/>
    <cellStyle name="Normal 3 11 2 2 2 15" xfId="14562" xr:uid="{00000000-0005-0000-0000-0000D04B0000}"/>
    <cellStyle name="Normal 3 11 2 2 2 15 2" xfId="28261" xr:uid="{00000000-0005-0000-0000-0000D14B0000}"/>
    <cellStyle name="Normal 3 11 2 2 2 16" xfId="15314" xr:uid="{00000000-0005-0000-0000-0000D24B0000}"/>
    <cellStyle name="Normal 3 11 2 2 2 17" xfId="28909" xr:uid="{00000000-0005-0000-0000-0000D34B0000}"/>
    <cellStyle name="Normal 3 11 2 2 2 18" xfId="29538" xr:uid="{00000000-0005-0000-0000-0000D44B0000}"/>
    <cellStyle name="Normal 3 11 2 2 2 19" xfId="29854" xr:uid="{00000000-0005-0000-0000-0000D54B0000}"/>
    <cellStyle name="Normal 3 11 2 2 2 2" xfId="856" xr:uid="{00000000-0005-0000-0000-0000D64B0000}"/>
    <cellStyle name="Normal 3 11 2 2 2 2 10" xfId="30482" xr:uid="{00000000-0005-0000-0000-0000D74B0000}"/>
    <cellStyle name="Normal 3 11 2 2 2 2 11" xfId="32039" xr:uid="{00000000-0005-0000-0000-0000D84B0000}"/>
    <cellStyle name="Normal 3 11 2 2 2 2 12" xfId="33279" xr:uid="{00000000-0005-0000-0000-0000D94B0000}"/>
    <cellStyle name="Normal 3 11 2 2 2 2 13" xfId="35500" xr:uid="{00000000-0005-0000-0000-0000DA4B0000}"/>
    <cellStyle name="Normal 3 11 2 2 2 2 14" xfId="38956" xr:uid="{00000000-0005-0000-0000-0000DB4B0000}"/>
    <cellStyle name="Normal 3 11 2 2 2 2 15" xfId="42019" xr:uid="{00000000-0005-0000-0000-0000DC4B0000}"/>
    <cellStyle name="Normal 3 11 2 2 2 2 2" xfId="2630" xr:uid="{00000000-0005-0000-0000-0000DD4B0000}"/>
    <cellStyle name="Normal 3 11 2 2 2 2 2 10" xfId="38957" xr:uid="{00000000-0005-0000-0000-0000DE4B0000}"/>
    <cellStyle name="Normal 3 11 2 2 2 2 2 11" xfId="42020" xr:uid="{00000000-0005-0000-0000-0000DF4B0000}"/>
    <cellStyle name="Normal 3 11 2 2 2 2 2 2" xfId="8228" xr:uid="{00000000-0005-0000-0000-0000E04B0000}"/>
    <cellStyle name="Normal 3 11 2 2 2 2 2 2 2" xfId="22532" xr:uid="{00000000-0005-0000-0000-0000E14B0000}"/>
    <cellStyle name="Normal 3 11 2 2 2 2 2 3" xfId="11283" xr:uid="{00000000-0005-0000-0000-0000E24B0000}"/>
    <cellStyle name="Normal 3 11 2 2 2 2 2 3 2" xfId="25455" xr:uid="{00000000-0005-0000-0000-0000E34B0000}"/>
    <cellStyle name="Normal 3 11 2 2 2 2 2 4" xfId="6082" xr:uid="{00000000-0005-0000-0000-0000E44B0000}"/>
    <cellStyle name="Normal 3 11 2 2 2 2 2 4 2" xfId="20411" xr:uid="{00000000-0005-0000-0000-0000E54B0000}"/>
    <cellStyle name="Normal 3 11 2 2 2 2 2 5" xfId="17006" xr:uid="{00000000-0005-0000-0000-0000E64B0000}"/>
    <cellStyle name="Normal 3 11 2 2 2 2 2 6" xfId="30764" xr:uid="{00000000-0005-0000-0000-0000E74B0000}"/>
    <cellStyle name="Normal 3 11 2 2 2 2 2 7" xfId="32321" xr:uid="{00000000-0005-0000-0000-0000E84B0000}"/>
    <cellStyle name="Normal 3 11 2 2 2 2 2 8" xfId="33561" xr:uid="{00000000-0005-0000-0000-0000E94B0000}"/>
    <cellStyle name="Normal 3 11 2 2 2 2 2 9" xfId="35501" xr:uid="{00000000-0005-0000-0000-0000EA4B0000}"/>
    <cellStyle name="Normal 3 11 2 2 2 2 3" xfId="6844" xr:uid="{00000000-0005-0000-0000-0000EB4B0000}"/>
    <cellStyle name="Normal 3 11 2 2 2 2 3 2" xfId="21152" xr:uid="{00000000-0005-0000-0000-0000EC4B0000}"/>
    <cellStyle name="Normal 3 11 2 2 2 2 4" xfId="11282" xr:uid="{00000000-0005-0000-0000-0000ED4B0000}"/>
    <cellStyle name="Normal 3 11 2 2 2 2 4 2" xfId="25454" xr:uid="{00000000-0005-0000-0000-0000EE4B0000}"/>
    <cellStyle name="Normal 3 11 2 2 2 2 5" xfId="5311" xr:uid="{00000000-0005-0000-0000-0000EF4B0000}"/>
    <cellStyle name="Normal 3 11 2 2 2 2 5 2" xfId="19643" xr:uid="{00000000-0005-0000-0000-0000F04B0000}"/>
    <cellStyle name="Normal 3 11 2 2 2 2 6" xfId="14248" xr:uid="{00000000-0005-0000-0000-0000F14B0000}"/>
    <cellStyle name="Normal 3 11 2 2 2 2 6 2" xfId="27948" xr:uid="{00000000-0005-0000-0000-0000F24B0000}"/>
    <cellStyle name="Normal 3 11 2 2 2 2 7" xfId="14875" xr:uid="{00000000-0005-0000-0000-0000F34B0000}"/>
    <cellStyle name="Normal 3 11 2 2 2 2 7 2" xfId="28574" xr:uid="{00000000-0005-0000-0000-0000F44B0000}"/>
    <cellStyle name="Normal 3 11 2 2 2 2 8" xfId="15626" xr:uid="{00000000-0005-0000-0000-0000F54B0000}"/>
    <cellStyle name="Normal 3 11 2 2 2 2 9" xfId="29222" xr:uid="{00000000-0005-0000-0000-0000F64B0000}"/>
    <cellStyle name="Normal 3 11 2 2 2 20" xfId="30169" xr:uid="{00000000-0005-0000-0000-0000F74B0000}"/>
    <cellStyle name="Normal 3 11 2 2 2 21" xfId="31412" xr:uid="{00000000-0005-0000-0000-0000F84B0000}"/>
    <cellStyle name="Normal 3 11 2 2 2 22" xfId="31726" xr:uid="{00000000-0005-0000-0000-0000F94B0000}"/>
    <cellStyle name="Normal 3 11 2 2 2 23" xfId="32966" xr:uid="{00000000-0005-0000-0000-0000FA4B0000}"/>
    <cellStyle name="Normal 3 11 2 2 2 24" xfId="35499" xr:uid="{00000000-0005-0000-0000-0000FB4B0000}"/>
    <cellStyle name="Normal 3 11 2 2 2 25" xfId="37606" xr:uid="{00000000-0005-0000-0000-0000FC4B0000}"/>
    <cellStyle name="Normal 3 11 2 2 2 26" xfId="38955" xr:uid="{00000000-0005-0000-0000-0000FD4B0000}"/>
    <cellStyle name="Normal 3 11 2 2 2 27" xfId="42018" xr:uid="{00000000-0005-0000-0000-0000FE4B0000}"/>
    <cellStyle name="Normal 3 11 2 2 2 3" xfId="1514" xr:uid="{00000000-0005-0000-0000-0000FF4B0000}"/>
    <cellStyle name="Normal 3 11 2 2 2 3 10" xfId="38958" xr:uid="{00000000-0005-0000-0000-0000004C0000}"/>
    <cellStyle name="Normal 3 11 2 2 2 3 11" xfId="42021" xr:uid="{00000000-0005-0000-0000-0000014C0000}"/>
    <cellStyle name="Normal 3 11 2 2 2 3 2" xfId="7163" xr:uid="{00000000-0005-0000-0000-0000024C0000}"/>
    <cellStyle name="Normal 3 11 2 2 2 3 2 2" xfId="21468" xr:uid="{00000000-0005-0000-0000-0000034C0000}"/>
    <cellStyle name="Normal 3 11 2 2 2 3 3" xfId="11284" xr:uid="{00000000-0005-0000-0000-0000044C0000}"/>
    <cellStyle name="Normal 3 11 2 2 2 3 3 2" xfId="25456" xr:uid="{00000000-0005-0000-0000-0000054C0000}"/>
    <cellStyle name="Normal 3 11 2 2 2 3 4" xfId="5770" xr:uid="{00000000-0005-0000-0000-0000064C0000}"/>
    <cellStyle name="Normal 3 11 2 2 2 3 4 2" xfId="20099" xr:uid="{00000000-0005-0000-0000-0000074C0000}"/>
    <cellStyle name="Normal 3 11 2 2 2 3 5" xfId="15942" xr:uid="{00000000-0005-0000-0000-0000084C0000}"/>
    <cellStyle name="Normal 3 11 2 2 2 3 6" xfId="30763" xr:uid="{00000000-0005-0000-0000-0000094C0000}"/>
    <cellStyle name="Normal 3 11 2 2 2 3 7" xfId="32320" xr:uid="{00000000-0005-0000-0000-00000A4C0000}"/>
    <cellStyle name="Normal 3 11 2 2 2 3 8" xfId="33560" xr:uid="{00000000-0005-0000-0000-00000B4C0000}"/>
    <cellStyle name="Normal 3 11 2 2 2 3 9" xfId="35502" xr:uid="{00000000-0005-0000-0000-00000C4C0000}"/>
    <cellStyle name="Normal 3 11 2 2 2 4" xfId="1827" xr:uid="{00000000-0005-0000-0000-00000D4C0000}"/>
    <cellStyle name="Normal 3 11 2 2 2 4 2" xfId="11285" xr:uid="{00000000-0005-0000-0000-00000E4C0000}"/>
    <cellStyle name="Normal 3 11 2 2 2 4 2 2" xfId="25457" xr:uid="{00000000-0005-0000-0000-00000F4C0000}"/>
    <cellStyle name="Normal 3 11 2 2 2 4 3" xfId="7476" xr:uid="{00000000-0005-0000-0000-0000104C0000}"/>
    <cellStyle name="Normal 3 11 2 2 2 4 3 2" xfId="21780" xr:uid="{00000000-0005-0000-0000-0000114C0000}"/>
    <cellStyle name="Normal 3 11 2 2 2 4 4" xfId="16254" xr:uid="{00000000-0005-0000-0000-0000124C0000}"/>
    <cellStyle name="Normal 3 11 2 2 2 4 5" xfId="35503" xr:uid="{00000000-0005-0000-0000-0000134C0000}"/>
    <cellStyle name="Normal 3 11 2 2 2 4 6" xfId="38959" xr:uid="{00000000-0005-0000-0000-0000144C0000}"/>
    <cellStyle name="Normal 3 11 2 2 2 4 7" xfId="42022" xr:uid="{00000000-0005-0000-0000-0000154C0000}"/>
    <cellStyle name="Normal 3 11 2 2 2 5" xfId="2317" xr:uid="{00000000-0005-0000-0000-0000164C0000}"/>
    <cellStyle name="Normal 3 11 2 2 2 5 2" xfId="11286" xr:uid="{00000000-0005-0000-0000-0000174C0000}"/>
    <cellStyle name="Normal 3 11 2 2 2 5 2 2" xfId="25458" xr:uid="{00000000-0005-0000-0000-0000184C0000}"/>
    <cellStyle name="Normal 3 11 2 2 2 5 3" xfId="7916" xr:uid="{00000000-0005-0000-0000-0000194C0000}"/>
    <cellStyle name="Normal 3 11 2 2 2 5 3 2" xfId="22220" xr:uid="{00000000-0005-0000-0000-00001A4C0000}"/>
    <cellStyle name="Normal 3 11 2 2 2 5 4" xfId="16694" xr:uid="{00000000-0005-0000-0000-00001B4C0000}"/>
    <cellStyle name="Normal 3 11 2 2 2 5 5" xfId="35504" xr:uid="{00000000-0005-0000-0000-00001C4C0000}"/>
    <cellStyle name="Normal 3 11 2 2 2 5 6" xfId="38960" xr:uid="{00000000-0005-0000-0000-00001D4C0000}"/>
    <cellStyle name="Normal 3 11 2 2 2 5 7" xfId="42023" xr:uid="{00000000-0005-0000-0000-00001E4C0000}"/>
    <cellStyle name="Normal 3 11 2 2 2 6" xfId="2982" xr:uid="{00000000-0005-0000-0000-00001F4C0000}"/>
    <cellStyle name="Normal 3 11 2 2 2 6 2" xfId="11287" xr:uid="{00000000-0005-0000-0000-0000204C0000}"/>
    <cellStyle name="Normal 3 11 2 2 2 6 2 2" xfId="25459" xr:uid="{00000000-0005-0000-0000-0000214C0000}"/>
    <cellStyle name="Normal 3 11 2 2 2 6 3" xfId="8557" xr:uid="{00000000-0005-0000-0000-0000224C0000}"/>
    <cellStyle name="Normal 3 11 2 2 2 6 3 2" xfId="22852" xr:uid="{00000000-0005-0000-0000-0000234C0000}"/>
    <cellStyle name="Normal 3 11 2 2 2 6 4" xfId="17326" xr:uid="{00000000-0005-0000-0000-0000244C0000}"/>
    <cellStyle name="Normal 3 11 2 2 2 6 5" xfId="35505" xr:uid="{00000000-0005-0000-0000-0000254C0000}"/>
    <cellStyle name="Normal 3 11 2 2 2 6 6" xfId="38961" xr:uid="{00000000-0005-0000-0000-0000264C0000}"/>
    <cellStyle name="Normal 3 11 2 2 2 6 7" xfId="42024" xr:uid="{00000000-0005-0000-0000-0000274C0000}"/>
    <cellStyle name="Normal 3 11 2 2 2 7" xfId="3299" xr:uid="{00000000-0005-0000-0000-0000284C0000}"/>
    <cellStyle name="Normal 3 11 2 2 2 7 2" xfId="11288" xr:uid="{00000000-0005-0000-0000-0000294C0000}"/>
    <cellStyle name="Normal 3 11 2 2 2 7 2 2" xfId="25460" xr:uid="{00000000-0005-0000-0000-00002A4C0000}"/>
    <cellStyle name="Normal 3 11 2 2 2 7 3" xfId="8873" xr:uid="{00000000-0005-0000-0000-00002B4C0000}"/>
    <cellStyle name="Normal 3 11 2 2 2 7 3 2" xfId="23167" xr:uid="{00000000-0005-0000-0000-00002C4C0000}"/>
    <cellStyle name="Normal 3 11 2 2 2 7 4" xfId="17641" xr:uid="{00000000-0005-0000-0000-00002D4C0000}"/>
    <cellStyle name="Normal 3 11 2 2 2 7 5" xfId="35506" xr:uid="{00000000-0005-0000-0000-00002E4C0000}"/>
    <cellStyle name="Normal 3 11 2 2 2 7 6" xfId="38962" xr:uid="{00000000-0005-0000-0000-00002F4C0000}"/>
    <cellStyle name="Normal 3 11 2 2 2 7 7" xfId="42025" xr:uid="{00000000-0005-0000-0000-0000304C0000}"/>
    <cellStyle name="Normal 3 11 2 2 2 8" xfId="3613" xr:uid="{00000000-0005-0000-0000-0000314C0000}"/>
    <cellStyle name="Normal 3 11 2 2 2 8 2" xfId="11289" xr:uid="{00000000-0005-0000-0000-0000324C0000}"/>
    <cellStyle name="Normal 3 11 2 2 2 8 2 2" xfId="25461" xr:uid="{00000000-0005-0000-0000-0000334C0000}"/>
    <cellStyle name="Normal 3 11 2 2 2 8 3" xfId="9187" xr:uid="{00000000-0005-0000-0000-0000344C0000}"/>
    <cellStyle name="Normal 3 11 2 2 2 8 3 2" xfId="23480" xr:uid="{00000000-0005-0000-0000-0000354C0000}"/>
    <cellStyle name="Normal 3 11 2 2 2 8 4" xfId="17954" xr:uid="{00000000-0005-0000-0000-0000364C0000}"/>
    <cellStyle name="Normal 3 11 2 2 2 8 5" xfId="35507" xr:uid="{00000000-0005-0000-0000-0000374C0000}"/>
    <cellStyle name="Normal 3 11 2 2 2 8 6" xfId="38963" xr:uid="{00000000-0005-0000-0000-0000384C0000}"/>
    <cellStyle name="Normal 3 11 2 2 2 8 7" xfId="42026" xr:uid="{00000000-0005-0000-0000-0000394C0000}"/>
    <cellStyle name="Normal 3 11 2 2 2 9" xfId="3928" xr:uid="{00000000-0005-0000-0000-00003A4C0000}"/>
    <cellStyle name="Normal 3 11 2 2 2 9 2" xfId="11290" xr:uid="{00000000-0005-0000-0000-00003B4C0000}"/>
    <cellStyle name="Normal 3 11 2 2 2 9 2 2" xfId="25462" xr:uid="{00000000-0005-0000-0000-00003C4C0000}"/>
    <cellStyle name="Normal 3 11 2 2 2 9 3" xfId="9502" xr:uid="{00000000-0005-0000-0000-00003D4C0000}"/>
    <cellStyle name="Normal 3 11 2 2 2 9 3 2" xfId="23792" xr:uid="{00000000-0005-0000-0000-00003E4C0000}"/>
    <cellStyle name="Normal 3 11 2 2 2 9 4" xfId="18266" xr:uid="{00000000-0005-0000-0000-00003F4C0000}"/>
    <cellStyle name="Normal 3 11 2 2 20" xfId="29698" xr:uid="{00000000-0005-0000-0000-0000404C0000}"/>
    <cellStyle name="Normal 3 11 2 2 21" xfId="30013" xr:uid="{00000000-0005-0000-0000-0000414C0000}"/>
    <cellStyle name="Normal 3 11 2 2 22" xfId="31256" xr:uid="{00000000-0005-0000-0000-0000424C0000}"/>
    <cellStyle name="Normal 3 11 2 2 23" xfId="31570" xr:uid="{00000000-0005-0000-0000-0000434C0000}"/>
    <cellStyle name="Normal 3 11 2 2 24" xfId="32810" xr:uid="{00000000-0005-0000-0000-0000444C0000}"/>
    <cellStyle name="Normal 3 11 2 2 25" xfId="35498" xr:uid="{00000000-0005-0000-0000-0000454C0000}"/>
    <cellStyle name="Normal 3 11 2 2 26" xfId="37450" xr:uid="{00000000-0005-0000-0000-0000464C0000}"/>
    <cellStyle name="Normal 3 11 2 2 27" xfId="38954" xr:uid="{00000000-0005-0000-0000-0000474C0000}"/>
    <cellStyle name="Normal 3 11 2 2 28" xfId="42017" xr:uid="{00000000-0005-0000-0000-0000484C0000}"/>
    <cellStyle name="Normal 3 11 2 2 3" xfId="700" xr:uid="{00000000-0005-0000-0000-0000494C0000}"/>
    <cellStyle name="Normal 3 11 2 2 3 10" xfId="30326" xr:uid="{00000000-0005-0000-0000-00004A4C0000}"/>
    <cellStyle name="Normal 3 11 2 2 3 11" xfId="31883" xr:uid="{00000000-0005-0000-0000-00004B4C0000}"/>
    <cellStyle name="Normal 3 11 2 2 3 12" xfId="33123" xr:uid="{00000000-0005-0000-0000-00004C4C0000}"/>
    <cellStyle name="Normal 3 11 2 2 3 13" xfId="35508" xr:uid="{00000000-0005-0000-0000-00004D4C0000}"/>
    <cellStyle name="Normal 3 11 2 2 3 14" xfId="38964" xr:uid="{00000000-0005-0000-0000-00004E4C0000}"/>
    <cellStyle name="Normal 3 11 2 2 3 15" xfId="42027" xr:uid="{00000000-0005-0000-0000-00004F4C0000}"/>
    <cellStyle name="Normal 3 11 2 2 3 2" xfId="2474" xr:uid="{00000000-0005-0000-0000-0000504C0000}"/>
    <cellStyle name="Normal 3 11 2 2 3 2 10" xfId="38965" xr:uid="{00000000-0005-0000-0000-0000514C0000}"/>
    <cellStyle name="Normal 3 11 2 2 3 2 11" xfId="42028" xr:uid="{00000000-0005-0000-0000-0000524C0000}"/>
    <cellStyle name="Normal 3 11 2 2 3 2 2" xfId="8072" xr:uid="{00000000-0005-0000-0000-0000534C0000}"/>
    <cellStyle name="Normal 3 11 2 2 3 2 2 2" xfId="22376" xr:uid="{00000000-0005-0000-0000-0000544C0000}"/>
    <cellStyle name="Normal 3 11 2 2 3 2 3" xfId="11292" xr:uid="{00000000-0005-0000-0000-0000554C0000}"/>
    <cellStyle name="Normal 3 11 2 2 3 2 3 2" xfId="25464" xr:uid="{00000000-0005-0000-0000-0000564C0000}"/>
    <cellStyle name="Normal 3 11 2 2 3 2 4" xfId="5926" xr:uid="{00000000-0005-0000-0000-0000574C0000}"/>
    <cellStyle name="Normal 3 11 2 2 3 2 4 2" xfId="20255" xr:uid="{00000000-0005-0000-0000-0000584C0000}"/>
    <cellStyle name="Normal 3 11 2 2 3 2 5" xfId="16850" xr:uid="{00000000-0005-0000-0000-0000594C0000}"/>
    <cellStyle name="Normal 3 11 2 2 3 2 6" xfId="30765" xr:uid="{00000000-0005-0000-0000-00005A4C0000}"/>
    <cellStyle name="Normal 3 11 2 2 3 2 7" xfId="32322" xr:uid="{00000000-0005-0000-0000-00005B4C0000}"/>
    <cellStyle name="Normal 3 11 2 2 3 2 8" xfId="33562" xr:uid="{00000000-0005-0000-0000-00005C4C0000}"/>
    <cellStyle name="Normal 3 11 2 2 3 2 9" xfId="35509" xr:uid="{00000000-0005-0000-0000-00005D4C0000}"/>
    <cellStyle name="Normal 3 11 2 2 3 3" xfId="6688" xr:uid="{00000000-0005-0000-0000-00005E4C0000}"/>
    <cellStyle name="Normal 3 11 2 2 3 3 2" xfId="20996" xr:uid="{00000000-0005-0000-0000-00005F4C0000}"/>
    <cellStyle name="Normal 3 11 2 2 3 4" xfId="11291" xr:uid="{00000000-0005-0000-0000-0000604C0000}"/>
    <cellStyle name="Normal 3 11 2 2 3 4 2" xfId="25463" xr:uid="{00000000-0005-0000-0000-0000614C0000}"/>
    <cellStyle name="Normal 3 11 2 2 3 5" xfId="5155" xr:uid="{00000000-0005-0000-0000-0000624C0000}"/>
    <cellStyle name="Normal 3 11 2 2 3 5 2" xfId="19487" xr:uid="{00000000-0005-0000-0000-0000634C0000}"/>
    <cellStyle name="Normal 3 11 2 2 3 6" xfId="14091" xr:uid="{00000000-0005-0000-0000-0000644C0000}"/>
    <cellStyle name="Normal 3 11 2 2 3 6 2" xfId="27792" xr:uid="{00000000-0005-0000-0000-0000654C0000}"/>
    <cellStyle name="Normal 3 11 2 2 3 7" xfId="14719" xr:uid="{00000000-0005-0000-0000-0000664C0000}"/>
    <cellStyle name="Normal 3 11 2 2 3 7 2" xfId="28418" xr:uid="{00000000-0005-0000-0000-0000674C0000}"/>
    <cellStyle name="Normal 3 11 2 2 3 8" xfId="15470" xr:uid="{00000000-0005-0000-0000-0000684C0000}"/>
    <cellStyle name="Normal 3 11 2 2 3 9" xfId="29066" xr:uid="{00000000-0005-0000-0000-0000694C0000}"/>
    <cellStyle name="Normal 3 11 2 2 4" xfId="1358" xr:uid="{00000000-0005-0000-0000-00006A4C0000}"/>
    <cellStyle name="Normal 3 11 2 2 4 10" xfId="38966" xr:uid="{00000000-0005-0000-0000-00006B4C0000}"/>
    <cellStyle name="Normal 3 11 2 2 4 11" xfId="42029" xr:uid="{00000000-0005-0000-0000-00006C4C0000}"/>
    <cellStyle name="Normal 3 11 2 2 4 2" xfId="7007" xr:uid="{00000000-0005-0000-0000-00006D4C0000}"/>
    <cellStyle name="Normal 3 11 2 2 4 2 2" xfId="21312" xr:uid="{00000000-0005-0000-0000-00006E4C0000}"/>
    <cellStyle name="Normal 3 11 2 2 4 3" xfId="11293" xr:uid="{00000000-0005-0000-0000-00006F4C0000}"/>
    <cellStyle name="Normal 3 11 2 2 4 3 2" xfId="25465" xr:uid="{00000000-0005-0000-0000-0000704C0000}"/>
    <cellStyle name="Normal 3 11 2 2 4 4" xfId="5614" xr:uid="{00000000-0005-0000-0000-0000714C0000}"/>
    <cellStyle name="Normal 3 11 2 2 4 4 2" xfId="19943" xr:uid="{00000000-0005-0000-0000-0000724C0000}"/>
    <cellStyle name="Normal 3 11 2 2 4 5" xfId="15786" xr:uid="{00000000-0005-0000-0000-0000734C0000}"/>
    <cellStyle name="Normal 3 11 2 2 4 6" xfId="30762" xr:uid="{00000000-0005-0000-0000-0000744C0000}"/>
    <cellStyle name="Normal 3 11 2 2 4 7" xfId="32319" xr:uid="{00000000-0005-0000-0000-0000754C0000}"/>
    <cellStyle name="Normal 3 11 2 2 4 8" xfId="33559" xr:uid="{00000000-0005-0000-0000-0000764C0000}"/>
    <cellStyle name="Normal 3 11 2 2 4 9" xfId="35510" xr:uid="{00000000-0005-0000-0000-0000774C0000}"/>
    <cellStyle name="Normal 3 11 2 2 5" xfId="1671" xr:uid="{00000000-0005-0000-0000-0000784C0000}"/>
    <cellStyle name="Normal 3 11 2 2 5 2" xfId="11294" xr:uid="{00000000-0005-0000-0000-0000794C0000}"/>
    <cellStyle name="Normal 3 11 2 2 5 2 2" xfId="25466" xr:uid="{00000000-0005-0000-0000-00007A4C0000}"/>
    <cellStyle name="Normal 3 11 2 2 5 3" xfId="7320" xr:uid="{00000000-0005-0000-0000-00007B4C0000}"/>
    <cellStyle name="Normal 3 11 2 2 5 3 2" xfId="21624" xr:uid="{00000000-0005-0000-0000-00007C4C0000}"/>
    <cellStyle name="Normal 3 11 2 2 5 4" xfId="16098" xr:uid="{00000000-0005-0000-0000-00007D4C0000}"/>
    <cellStyle name="Normal 3 11 2 2 5 5" xfId="35511" xr:uid="{00000000-0005-0000-0000-00007E4C0000}"/>
    <cellStyle name="Normal 3 11 2 2 5 6" xfId="38967" xr:uid="{00000000-0005-0000-0000-00007F4C0000}"/>
    <cellStyle name="Normal 3 11 2 2 5 7" xfId="42030" xr:uid="{00000000-0005-0000-0000-0000804C0000}"/>
    <cellStyle name="Normal 3 11 2 2 6" xfId="2161" xr:uid="{00000000-0005-0000-0000-0000814C0000}"/>
    <cellStyle name="Normal 3 11 2 2 6 2" xfId="11295" xr:uid="{00000000-0005-0000-0000-0000824C0000}"/>
    <cellStyle name="Normal 3 11 2 2 6 2 2" xfId="25467" xr:uid="{00000000-0005-0000-0000-0000834C0000}"/>
    <cellStyle name="Normal 3 11 2 2 6 3" xfId="7760" xr:uid="{00000000-0005-0000-0000-0000844C0000}"/>
    <cellStyle name="Normal 3 11 2 2 6 3 2" xfId="22064" xr:uid="{00000000-0005-0000-0000-0000854C0000}"/>
    <cellStyle name="Normal 3 11 2 2 6 4" xfId="16538" xr:uid="{00000000-0005-0000-0000-0000864C0000}"/>
    <cellStyle name="Normal 3 11 2 2 6 5" xfId="35512" xr:uid="{00000000-0005-0000-0000-0000874C0000}"/>
    <cellStyle name="Normal 3 11 2 2 6 6" xfId="38968" xr:uid="{00000000-0005-0000-0000-0000884C0000}"/>
    <cellStyle name="Normal 3 11 2 2 6 7" xfId="42031" xr:uid="{00000000-0005-0000-0000-0000894C0000}"/>
    <cellStyle name="Normal 3 11 2 2 7" xfId="2826" xr:uid="{00000000-0005-0000-0000-00008A4C0000}"/>
    <cellStyle name="Normal 3 11 2 2 7 2" xfId="11296" xr:uid="{00000000-0005-0000-0000-00008B4C0000}"/>
    <cellStyle name="Normal 3 11 2 2 7 2 2" xfId="25468" xr:uid="{00000000-0005-0000-0000-00008C4C0000}"/>
    <cellStyle name="Normal 3 11 2 2 7 3" xfId="8401" xr:uid="{00000000-0005-0000-0000-00008D4C0000}"/>
    <cellStyle name="Normal 3 11 2 2 7 3 2" xfId="22696" xr:uid="{00000000-0005-0000-0000-00008E4C0000}"/>
    <cellStyle name="Normal 3 11 2 2 7 4" xfId="17170" xr:uid="{00000000-0005-0000-0000-00008F4C0000}"/>
    <cellStyle name="Normal 3 11 2 2 7 5" xfId="35513" xr:uid="{00000000-0005-0000-0000-0000904C0000}"/>
    <cellStyle name="Normal 3 11 2 2 7 6" xfId="38969" xr:uid="{00000000-0005-0000-0000-0000914C0000}"/>
    <cellStyle name="Normal 3 11 2 2 7 7" xfId="42032" xr:uid="{00000000-0005-0000-0000-0000924C0000}"/>
    <cellStyle name="Normal 3 11 2 2 8" xfId="3143" xr:uid="{00000000-0005-0000-0000-0000934C0000}"/>
    <cellStyle name="Normal 3 11 2 2 8 2" xfId="11297" xr:uid="{00000000-0005-0000-0000-0000944C0000}"/>
    <cellStyle name="Normal 3 11 2 2 8 2 2" xfId="25469" xr:uid="{00000000-0005-0000-0000-0000954C0000}"/>
    <cellStyle name="Normal 3 11 2 2 8 3" xfId="8717" xr:uid="{00000000-0005-0000-0000-0000964C0000}"/>
    <cellStyle name="Normal 3 11 2 2 8 3 2" xfId="23011" xr:uid="{00000000-0005-0000-0000-0000974C0000}"/>
    <cellStyle name="Normal 3 11 2 2 8 4" xfId="17485" xr:uid="{00000000-0005-0000-0000-0000984C0000}"/>
    <cellStyle name="Normal 3 11 2 2 8 5" xfId="35514" xr:uid="{00000000-0005-0000-0000-0000994C0000}"/>
    <cellStyle name="Normal 3 11 2 2 8 6" xfId="38970" xr:uid="{00000000-0005-0000-0000-00009A4C0000}"/>
    <cellStyle name="Normal 3 11 2 2 8 7" xfId="42033" xr:uid="{00000000-0005-0000-0000-00009B4C0000}"/>
    <cellStyle name="Normal 3 11 2 2 9" xfId="3457" xr:uid="{00000000-0005-0000-0000-00009C4C0000}"/>
    <cellStyle name="Normal 3 11 2 2 9 2" xfId="11298" xr:uid="{00000000-0005-0000-0000-00009D4C0000}"/>
    <cellStyle name="Normal 3 11 2 2 9 2 2" xfId="25470" xr:uid="{00000000-0005-0000-0000-00009E4C0000}"/>
    <cellStyle name="Normal 3 11 2 2 9 3" xfId="9031" xr:uid="{00000000-0005-0000-0000-00009F4C0000}"/>
    <cellStyle name="Normal 3 11 2 2 9 3 2" xfId="23324" xr:uid="{00000000-0005-0000-0000-0000A04C0000}"/>
    <cellStyle name="Normal 3 11 2 2 9 4" xfId="17798" xr:uid="{00000000-0005-0000-0000-0000A14C0000}"/>
    <cellStyle name="Normal 3 11 2 2 9 5" xfId="35515" xr:uid="{00000000-0005-0000-0000-0000A24C0000}"/>
    <cellStyle name="Normal 3 11 2 2 9 6" xfId="38971" xr:uid="{00000000-0005-0000-0000-0000A34C0000}"/>
    <cellStyle name="Normal 3 11 2 2 9 7" xfId="42034" xr:uid="{00000000-0005-0000-0000-0000A44C0000}"/>
    <cellStyle name="Normal 3 11 2 20" xfId="28675" xr:uid="{00000000-0005-0000-0000-0000A54C0000}"/>
    <cellStyle name="Normal 3 11 2 21" xfId="29304" xr:uid="{00000000-0005-0000-0000-0000A64C0000}"/>
    <cellStyle name="Normal 3 11 2 22" xfId="29620" xr:uid="{00000000-0005-0000-0000-0000A74C0000}"/>
    <cellStyle name="Normal 3 11 2 23" xfId="29935" xr:uid="{00000000-0005-0000-0000-0000A84C0000}"/>
    <cellStyle name="Normal 3 11 2 24" xfId="31178" xr:uid="{00000000-0005-0000-0000-0000A94C0000}"/>
    <cellStyle name="Normal 3 11 2 25" xfId="31492" xr:uid="{00000000-0005-0000-0000-0000AA4C0000}"/>
    <cellStyle name="Normal 3 11 2 26" xfId="32732" xr:uid="{00000000-0005-0000-0000-0000AB4C0000}"/>
    <cellStyle name="Normal 3 11 2 27" xfId="35495" xr:uid="{00000000-0005-0000-0000-0000AC4C0000}"/>
    <cellStyle name="Normal 3 11 2 28" xfId="37372" xr:uid="{00000000-0005-0000-0000-0000AD4C0000}"/>
    <cellStyle name="Normal 3 11 2 29" xfId="38951" xr:uid="{00000000-0005-0000-0000-0000AE4C0000}"/>
    <cellStyle name="Normal 3 11 2 3" xfId="465" xr:uid="{00000000-0005-0000-0000-0000AF4C0000}"/>
    <cellStyle name="Normal 3 11 2 3 10" xfId="4167" xr:uid="{00000000-0005-0000-0000-0000B04C0000}"/>
    <cellStyle name="Normal 3 11 2 3 10 2" xfId="11300" xr:uid="{00000000-0005-0000-0000-0000B14C0000}"/>
    <cellStyle name="Normal 3 11 2 3 10 2 2" xfId="25472" xr:uid="{00000000-0005-0000-0000-0000B24C0000}"/>
    <cellStyle name="Normal 3 11 2 3 10 3" xfId="6454" xr:uid="{00000000-0005-0000-0000-0000B34C0000}"/>
    <cellStyle name="Normal 3 11 2 3 10 3 2" xfId="20762" xr:uid="{00000000-0005-0000-0000-0000B44C0000}"/>
    <cellStyle name="Normal 3 11 2 3 10 4" xfId="18500" xr:uid="{00000000-0005-0000-0000-0000B54C0000}"/>
    <cellStyle name="Normal 3 11 2 3 11" xfId="4480" xr:uid="{00000000-0005-0000-0000-0000B64C0000}"/>
    <cellStyle name="Normal 3 11 2 3 11 2" xfId="11301" xr:uid="{00000000-0005-0000-0000-0000B74C0000}"/>
    <cellStyle name="Normal 3 11 2 3 11 2 2" xfId="25473" xr:uid="{00000000-0005-0000-0000-0000B84C0000}"/>
    <cellStyle name="Normal 3 11 2 3 11 3" xfId="18812" xr:uid="{00000000-0005-0000-0000-0000B94C0000}"/>
    <cellStyle name="Normal 3 11 2 3 12" xfId="11299" xr:uid="{00000000-0005-0000-0000-0000BA4C0000}"/>
    <cellStyle name="Normal 3 11 2 3 12 2" xfId="25471" xr:uid="{00000000-0005-0000-0000-0000BB4C0000}"/>
    <cellStyle name="Normal 3 11 2 3 13" xfId="4921" xr:uid="{00000000-0005-0000-0000-0000BC4C0000}"/>
    <cellStyle name="Normal 3 11 2 3 13 2" xfId="19253" xr:uid="{00000000-0005-0000-0000-0000BD4C0000}"/>
    <cellStyle name="Normal 3 11 2 3 14" xfId="13856" xr:uid="{00000000-0005-0000-0000-0000BE4C0000}"/>
    <cellStyle name="Normal 3 11 2 3 14 2" xfId="27557" xr:uid="{00000000-0005-0000-0000-0000BF4C0000}"/>
    <cellStyle name="Normal 3 11 2 3 15" xfId="14484" xr:uid="{00000000-0005-0000-0000-0000C04C0000}"/>
    <cellStyle name="Normal 3 11 2 3 15 2" xfId="28183" xr:uid="{00000000-0005-0000-0000-0000C14C0000}"/>
    <cellStyle name="Normal 3 11 2 3 16" xfId="15236" xr:uid="{00000000-0005-0000-0000-0000C24C0000}"/>
    <cellStyle name="Normal 3 11 2 3 17" xfId="28831" xr:uid="{00000000-0005-0000-0000-0000C34C0000}"/>
    <cellStyle name="Normal 3 11 2 3 18" xfId="29460" xr:uid="{00000000-0005-0000-0000-0000C44C0000}"/>
    <cellStyle name="Normal 3 11 2 3 19" xfId="29776" xr:uid="{00000000-0005-0000-0000-0000C54C0000}"/>
    <cellStyle name="Normal 3 11 2 3 2" xfId="778" xr:uid="{00000000-0005-0000-0000-0000C64C0000}"/>
    <cellStyle name="Normal 3 11 2 3 2 10" xfId="30404" xr:uid="{00000000-0005-0000-0000-0000C74C0000}"/>
    <cellStyle name="Normal 3 11 2 3 2 11" xfId="31961" xr:uid="{00000000-0005-0000-0000-0000C84C0000}"/>
    <cellStyle name="Normal 3 11 2 3 2 12" xfId="33201" xr:uid="{00000000-0005-0000-0000-0000C94C0000}"/>
    <cellStyle name="Normal 3 11 2 3 2 13" xfId="35517" xr:uid="{00000000-0005-0000-0000-0000CA4C0000}"/>
    <cellStyle name="Normal 3 11 2 3 2 14" xfId="38973" xr:uid="{00000000-0005-0000-0000-0000CB4C0000}"/>
    <cellStyle name="Normal 3 11 2 3 2 15" xfId="42036" xr:uid="{00000000-0005-0000-0000-0000CC4C0000}"/>
    <cellStyle name="Normal 3 11 2 3 2 2" xfId="2552" xr:uid="{00000000-0005-0000-0000-0000CD4C0000}"/>
    <cellStyle name="Normal 3 11 2 3 2 2 10" xfId="38974" xr:uid="{00000000-0005-0000-0000-0000CE4C0000}"/>
    <cellStyle name="Normal 3 11 2 3 2 2 11" xfId="42037" xr:uid="{00000000-0005-0000-0000-0000CF4C0000}"/>
    <cellStyle name="Normal 3 11 2 3 2 2 2" xfId="8150" xr:uid="{00000000-0005-0000-0000-0000D04C0000}"/>
    <cellStyle name="Normal 3 11 2 3 2 2 2 2" xfId="22454" xr:uid="{00000000-0005-0000-0000-0000D14C0000}"/>
    <cellStyle name="Normal 3 11 2 3 2 2 3" xfId="11303" xr:uid="{00000000-0005-0000-0000-0000D24C0000}"/>
    <cellStyle name="Normal 3 11 2 3 2 2 3 2" xfId="25475" xr:uid="{00000000-0005-0000-0000-0000D34C0000}"/>
    <cellStyle name="Normal 3 11 2 3 2 2 4" xfId="6004" xr:uid="{00000000-0005-0000-0000-0000D44C0000}"/>
    <cellStyle name="Normal 3 11 2 3 2 2 4 2" xfId="20333" xr:uid="{00000000-0005-0000-0000-0000D54C0000}"/>
    <cellStyle name="Normal 3 11 2 3 2 2 5" xfId="16928" xr:uid="{00000000-0005-0000-0000-0000D64C0000}"/>
    <cellStyle name="Normal 3 11 2 3 2 2 6" xfId="30767" xr:uid="{00000000-0005-0000-0000-0000D74C0000}"/>
    <cellStyle name="Normal 3 11 2 3 2 2 7" xfId="32324" xr:uid="{00000000-0005-0000-0000-0000D84C0000}"/>
    <cellStyle name="Normal 3 11 2 3 2 2 8" xfId="33564" xr:uid="{00000000-0005-0000-0000-0000D94C0000}"/>
    <cellStyle name="Normal 3 11 2 3 2 2 9" xfId="35518" xr:uid="{00000000-0005-0000-0000-0000DA4C0000}"/>
    <cellStyle name="Normal 3 11 2 3 2 3" xfId="6766" xr:uid="{00000000-0005-0000-0000-0000DB4C0000}"/>
    <cellStyle name="Normal 3 11 2 3 2 3 2" xfId="21074" xr:uid="{00000000-0005-0000-0000-0000DC4C0000}"/>
    <cellStyle name="Normal 3 11 2 3 2 4" xfId="11302" xr:uid="{00000000-0005-0000-0000-0000DD4C0000}"/>
    <cellStyle name="Normal 3 11 2 3 2 4 2" xfId="25474" xr:uid="{00000000-0005-0000-0000-0000DE4C0000}"/>
    <cellStyle name="Normal 3 11 2 3 2 5" xfId="5233" xr:uid="{00000000-0005-0000-0000-0000DF4C0000}"/>
    <cellStyle name="Normal 3 11 2 3 2 5 2" xfId="19565" xr:uid="{00000000-0005-0000-0000-0000E04C0000}"/>
    <cellStyle name="Normal 3 11 2 3 2 6" xfId="14170" xr:uid="{00000000-0005-0000-0000-0000E14C0000}"/>
    <cellStyle name="Normal 3 11 2 3 2 6 2" xfId="27870" xr:uid="{00000000-0005-0000-0000-0000E24C0000}"/>
    <cellStyle name="Normal 3 11 2 3 2 7" xfId="14797" xr:uid="{00000000-0005-0000-0000-0000E34C0000}"/>
    <cellStyle name="Normal 3 11 2 3 2 7 2" xfId="28496" xr:uid="{00000000-0005-0000-0000-0000E44C0000}"/>
    <cellStyle name="Normal 3 11 2 3 2 8" xfId="15548" xr:uid="{00000000-0005-0000-0000-0000E54C0000}"/>
    <cellStyle name="Normal 3 11 2 3 2 9" xfId="29144" xr:uid="{00000000-0005-0000-0000-0000E64C0000}"/>
    <cellStyle name="Normal 3 11 2 3 20" xfId="30091" xr:uid="{00000000-0005-0000-0000-0000E74C0000}"/>
    <cellStyle name="Normal 3 11 2 3 21" xfId="31334" xr:uid="{00000000-0005-0000-0000-0000E84C0000}"/>
    <cellStyle name="Normal 3 11 2 3 22" xfId="31648" xr:uid="{00000000-0005-0000-0000-0000E94C0000}"/>
    <cellStyle name="Normal 3 11 2 3 23" xfId="32888" xr:uid="{00000000-0005-0000-0000-0000EA4C0000}"/>
    <cellStyle name="Normal 3 11 2 3 24" xfId="35516" xr:uid="{00000000-0005-0000-0000-0000EB4C0000}"/>
    <cellStyle name="Normal 3 11 2 3 25" xfId="37528" xr:uid="{00000000-0005-0000-0000-0000EC4C0000}"/>
    <cellStyle name="Normal 3 11 2 3 26" xfId="38972" xr:uid="{00000000-0005-0000-0000-0000ED4C0000}"/>
    <cellStyle name="Normal 3 11 2 3 27" xfId="42035" xr:uid="{00000000-0005-0000-0000-0000EE4C0000}"/>
    <cellStyle name="Normal 3 11 2 3 3" xfId="1436" xr:uid="{00000000-0005-0000-0000-0000EF4C0000}"/>
    <cellStyle name="Normal 3 11 2 3 3 10" xfId="38975" xr:uid="{00000000-0005-0000-0000-0000F04C0000}"/>
    <cellStyle name="Normal 3 11 2 3 3 11" xfId="42038" xr:uid="{00000000-0005-0000-0000-0000F14C0000}"/>
    <cellStyle name="Normal 3 11 2 3 3 2" xfId="7085" xr:uid="{00000000-0005-0000-0000-0000F24C0000}"/>
    <cellStyle name="Normal 3 11 2 3 3 2 2" xfId="21390" xr:uid="{00000000-0005-0000-0000-0000F34C0000}"/>
    <cellStyle name="Normal 3 11 2 3 3 3" xfId="11304" xr:uid="{00000000-0005-0000-0000-0000F44C0000}"/>
    <cellStyle name="Normal 3 11 2 3 3 3 2" xfId="25476" xr:uid="{00000000-0005-0000-0000-0000F54C0000}"/>
    <cellStyle name="Normal 3 11 2 3 3 4" xfId="5692" xr:uid="{00000000-0005-0000-0000-0000F64C0000}"/>
    <cellStyle name="Normal 3 11 2 3 3 4 2" xfId="20021" xr:uid="{00000000-0005-0000-0000-0000F74C0000}"/>
    <cellStyle name="Normal 3 11 2 3 3 5" xfId="15864" xr:uid="{00000000-0005-0000-0000-0000F84C0000}"/>
    <cellStyle name="Normal 3 11 2 3 3 6" xfId="30766" xr:uid="{00000000-0005-0000-0000-0000F94C0000}"/>
    <cellStyle name="Normal 3 11 2 3 3 7" xfId="32323" xr:uid="{00000000-0005-0000-0000-0000FA4C0000}"/>
    <cellStyle name="Normal 3 11 2 3 3 8" xfId="33563" xr:uid="{00000000-0005-0000-0000-0000FB4C0000}"/>
    <cellStyle name="Normal 3 11 2 3 3 9" xfId="35519" xr:uid="{00000000-0005-0000-0000-0000FC4C0000}"/>
    <cellStyle name="Normal 3 11 2 3 4" xfId="1749" xr:uid="{00000000-0005-0000-0000-0000FD4C0000}"/>
    <cellStyle name="Normal 3 11 2 3 4 2" xfId="11305" xr:uid="{00000000-0005-0000-0000-0000FE4C0000}"/>
    <cellStyle name="Normal 3 11 2 3 4 2 2" xfId="25477" xr:uid="{00000000-0005-0000-0000-0000FF4C0000}"/>
    <cellStyle name="Normal 3 11 2 3 4 3" xfId="7398" xr:uid="{00000000-0005-0000-0000-0000004D0000}"/>
    <cellStyle name="Normal 3 11 2 3 4 3 2" xfId="21702" xr:uid="{00000000-0005-0000-0000-0000014D0000}"/>
    <cellStyle name="Normal 3 11 2 3 4 4" xfId="16176" xr:uid="{00000000-0005-0000-0000-0000024D0000}"/>
    <cellStyle name="Normal 3 11 2 3 4 5" xfId="35520" xr:uid="{00000000-0005-0000-0000-0000034D0000}"/>
    <cellStyle name="Normal 3 11 2 3 4 6" xfId="38976" xr:uid="{00000000-0005-0000-0000-0000044D0000}"/>
    <cellStyle name="Normal 3 11 2 3 4 7" xfId="42039" xr:uid="{00000000-0005-0000-0000-0000054D0000}"/>
    <cellStyle name="Normal 3 11 2 3 5" xfId="2239" xr:uid="{00000000-0005-0000-0000-0000064D0000}"/>
    <cellStyle name="Normal 3 11 2 3 5 2" xfId="11306" xr:uid="{00000000-0005-0000-0000-0000074D0000}"/>
    <cellStyle name="Normal 3 11 2 3 5 2 2" xfId="25478" xr:uid="{00000000-0005-0000-0000-0000084D0000}"/>
    <cellStyle name="Normal 3 11 2 3 5 3" xfId="7838" xr:uid="{00000000-0005-0000-0000-0000094D0000}"/>
    <cellStyle name="Normal 3 11 2 3 5 3 2" xfId="22142" xr:uid="{00000000-0005-0000-0000-00000A4D0000}"/>
    <cellStyle name="Normal 3 11 2 3 5 4" xfId="16616" xr:uid="{00000000-0005-0000-0000-00000B4D0000}"/>
    <cellStyle name="Normal 3 11 2 3 5 5" xfId="35521" xr:uid="{00000000-0005-0000-0000-00000C4D0000}"/>
    <cellStyle name="Normal 3 11 2 3 5 6" xfId="38977" xr:uid="{00000000-0005-0000-0000-00000D4D0000}"/>
    <cellStyle name="Normal 3 11 2 3 5 7" xfId="42040" xr:uid="{00000000-0005-0000-0000-00000E4D0000}"/>
    <cellStyle name="Normal 3 11 2 3 6" xfId="2904" xr:uid="{00000000-0005-0000-0000-00000F4D0000}"/>
    <cellStyle name="Normal 3 11 2 3 6 2" xfId="11307" xr:uid="{00000000-0005-0000-0000-0000104D0000}"/>
    <cellStyle name="Normal 3 11 2 3 6 2 2" xfId="25479" xr:uid="{00000000-0005-0000-0000-0000114D0000}"/>
    <cellStyle name="Normal 3 11 2 3 6 3" xfId="8479" xr:uid="{00000000-0005-0000-0000-0000124D0000}"/>
    <cellStyle name="Normal 3 11 2 3 6 3 2" xfId="22774" xr:uid="{00000000-0005-0000-0000-0000134D0000}"/>
    <cellStyle name="Normal 3 11 2 3 6 4" xfId="17248" xr:uid="{00000000-0005-0000-0000-0000144D0000}"/>
    <cellStyle name="Normal 3 11 2 3 6 5" xfId="35522" xr:uid="{00000000-0005-0000-0000-0000154D0000}"/>
    <cellStyle name="Normal 3 11 2 3 6 6" xfId="38978" xr:uid="{00000000-0005-0000-0000-0000164D0000}"/>
    <cellStyle name="Normal 3 11 2 3 6 7" xfId="42041" xr:uid="{00000000-0005-0000-0000-0000174D0000}"/>
    <cellStyle name="Normal 3 11 2 3 7" xfId="3221" xr:uid="{00000000-0005-0000-0000-0000184D0000}"/>
    <cellStyle name="Normal 3 11 2 3 7 2" xfId="11308" xr:uid="{00000000-0005-0000-0000-0000194D0000}"/>
    <cellStyle name="Normal 3 11 2 3 7 2 2" xfId="25480" xr:uid="{00000000-0005-0000-0000-00001A4D0000}"/>
    <cellStyle name="Normal 3 11 2 3 7 3" xfId="8795" xr:uid="{00000000-0005-0000-0000-00001B4D0000}"/>
    <cellStyle name="Normal 3 11 2 3 7 3 2" xfId="23089" xr:uid="{00000000-0005-0000-0000-00001C4D0000}"/>
    <cellStyle name="Normal 3 11 2 3 7 4" xfId="17563" xr:uid="{00000000-0005-0000-0000-00001D4D0000}"/>
    <cellStyle name="Normal 3 11 2 3 7 5" xfId="35523" xr:uid="{00000000-0005-0000-0000-00001E4D0000}"/>
    <cellStyle name="Normal 3 11 2 3 7 6" xfId="38979" xr:uid="{00000000-0005-0000-0000-00001F4D0000}"/>
    <cellStyle name="Normal 3 11 2 3 7 7" xfId="42042" xr:uid="{00000000-0005-0000-0000-0000204D0000}"/>
    <cellStyle name="Normal 3 11 2 3 8" xfId="3535" xr:uid="{00000000-0005-0000-0000-0000214D0000}"/>
    <cellStyle name="Normal 3 11 2 3 8 2" xfId="11309" xr:uid="{00000000-0005-0000-0000-0000224D0000}"/>
    <cellStyle name="Normal 3 11 2 3 8 2 2" xfId="25481" xr:uid="{00000000-0005-0000-0000-0000234D0000}"/>
    <cellStyle name="Normal 3 11 2 3 8 3" xfId="9109" xr:uid="{00000000-0005-0000-0000-0000244D0000}"/>
    <cellStyle name="Normal 3 11 2 3 8 3 2" xfId="23402" xr:uid="{00000000-0005-0000-0000-0000254D0000}"/>
    <cellStyle name="Normal 3 11 2 3 8 4" xfId="17876" xr:uid="{00000000-0005-0000-0000-0000264D0000}"/>
    <cellStyle name="Normal 3 11 2 3 8 5" xfId="35524" xr:uid="{00000000-0005-0000-0000-0000274D0000}"/>
    <cellStyle name="Normal 3 11 2 3 8 6" xfId="38980" xr:uid="{00000000-0005-0000-0000-0000284D0000}"/>
    <cellStyle name="Normal 3 11 2 3 8 7" xfId="42043" xr:uid="{00000000-0005-0000-0000-0000294D0000}"/>
    <cellStyle name="Normal 3 11 2 3 9" xfId="3850" xr:uid="{00000000-0005-0000-0000-00002A4D0000}"/>
    <cellStyle name="Normal 3 11 2 3 9 2" xfId="11310" xr:uid="{00000000-0005-0000-0000-00002B4D0000}"/>
    <cellStyle name="Normal 3 11 2 3 9 2 2" xfId="25482" xr:uid="{00000000-0005-0000-0000-00002C4D0000}"/>
    <cellStyle name="Normal 3 11 2 3 9 3" xfId="9424" xr:uid="{00000000-0005-0000-0000-00002D4D0000}"/>
    <cellStyle name="Normal 3 11 2 3 9 3 2" xfId="23714" xr:uid="{00000000-0005-0000-0000-00002E4D0000}"/>
    <cellStyle name="Normal 3 11 2 3 9 4" xfId="18188" xr:uid="{00000000-0005-0000-0000-00002F4D0000}"/>
    <cellStyle name="Normal 3 11 2 30" xfId="42014" xr:uid="{00000000-0005-0000-0000-0000304D0000}"/>
    <cellStyle name="Normal 3 11 2 4" xfId="309" xr:uid="{00000000-0005-0000-0000-0000314D0000}"/>
    <cellStyle name="Normal 3 11 2 4 10" xfId="30248" xr:uid="{00000000-0005-0000-0000-0000324D0000}"/>
    <cellStyle name="Normal 3 11 2 4 11" xfId="31805" xr:uid="{00000000-0005-0000-0000-0000334D0000}"/>
    <cellStyle name="Normal 3 11 2 4 12" xfId="33045" xr:uid="{00000000-0005-0000-0000-0000344D0000}"/>
    <cellStyle name="Normal 3 11 2 4 13" xfId="35525" xr:uid="{00000000-0005-0000-0000-0000354D0000}"/>
    <cellStyle name="Normal 3 11 2 4 14" xfId="38981" xr:uid="{00000000-0005-0000-0000-0000364D0000}"/>
    <cellStyle name="Normal 3 11 2 4 15" xfId="42044" xr:uid="{00000000-0005-0000-0000-0000374D0000}"/>
    <cellStyle name="Normal 3 11 2 4 2" xfId="2083" xr:uid="{00000000-0005-0000-0000-0000384D0000}"/>
    <cellStyle name="Normal 3 11 2 4 2 10" xfId="38982" xr:uid="{00000000-0005-0000-0000-0000394D0000}"/>
    <cellStyle name="Normal 3 11 2 4 2 11" xfId="42045" xr:uid="{00000000-0005-0000-0000-00003A4D0000}"/>
    <cellStyle name="Normal 3 11 2 4 2 2" xfId="7682" xr:uid="{00000000-0005-0000-0000-00003B4D0000}"/>
    <cellStyle name="Normal 3 11 2 4 2 2 2" xfId="21986" xr:uid="{00000000-0005-0000-0000-00003C4D0000}"/>
    <cellStyle name="Normal 3 11 2 4 2 3" xfId="11312" xr:uid="{00000000-0005-0000-0000-00003D4D0000}"/>
    <cellStyle name="Normal 3 11 2 4 2 3 2" xfId="25484" xr:uid="{00000000-0005-0000-0000-00003E4D0000}"/>
    <cellStyle name="Normal 3 11 2 4 2 4" xfId="5536" xr:uid="{00000000-0005-0000-0000-00003F4D0000}"/>
    <cellStyle name="Normal 3 11 2 4 2 4 2" xfId="19865" xr:uid="{00000000-0005-0000-0000-0000404D0000}"/>
    <cellStyle name="Normal 3 11 2 4 2 5" xfId="16460" xr:uid="{00000000-0005-0000-0000-0000414D0000}"/>
    <cellStyle name="Normal 3 11 2 4 2 6" xfId="30768" xr:uid="{00000000-0005-0000-0000-0000424D0000}"/>
    <cellStyle name="Normal 3 11 2 4 2 7" xfId="32325" xr:uid="{00000000-0005-0000-0000-0000434D0000}"/>
    <cellStyle name="Normal 3 11 2 4 2 8" xfId="33565" xr:uid="{00000000-0005-0000-0000-0000444D0000}"/>
    <cellStyle name="Normal 3 11 2 4 2 9" xfId="35526" xr:uid="{00000000-0005-0000-0000-0000454D0000}"/>
    <cellStyle name="Normal 3 11 2 4 3" xfId="6298" xr:uid="{00000000-0005-0000-0000-0000464D0000}"/>
    <cellStyle name="Normal 3 11 2 4 3 2" xfId="20606" xr:uid="{00000000-0005-0000-0000-0000474D0000}"/>
    <cellStyle name="Normal 3 11 2 4 4" xfId="11311" xr:uid="{00000000-0005-0000-0000-0000484D0000}"/>
    <cellStyle name="Normal 3 11 2 4 4 2" xfId="25483" xr:uid="{00000000-0005-0000-0000-0000494D0000}"/>
    <cellStyle name="Normal 3 11 2 4 5" xfId="4765" xr:uid="{00000000-0005-0000-0000-00004A4D0000}"/>
    <cellStyle name="Normal 3 11 2 4 5 2" xfId="19097" xr:uid="{00000000-0005-0000-0000-00004B4D0000}"/>
    <cellStyle name="Normal 3 11 2 4 6" xfId="14013" xr:uid="{00000000-0005-0000-0000-00004C4D0000}"/>
    <cellStyle name="Normal 3 11 2 4 6 2" xfId="27714" xr:uid="{00000000-0005-0000-0000-00004D4D0000}"/>
    <cellStyle name="Normal 3 11 2 4 7" xfId="14641" xr:uid="{00000000-0005-0000-0000-00004E4D0000}"/>
    <cellStyle name="Normal 3 11 2 4 7 2" xfId="28340" xr:uid="{00000000-0005-0000-0000-00004F4D0000}"/>
    <cellStyle name="Normal 3 11 2 4 8" xfId="15080" xr:uid="{00000000-0005-0000-0000-0000504D0000}"/>
    <cellStyle name="Normal 3 11 2 4 9" xfId="28988" xr:uid="{00000000-0005-0000-0000-0000514D0000}"/>
    <cellStyle name="Normal 3 11 2 5" xfId="622" xr:uid="{00000000-0005-0000-0000-0000524D0000}"/>
    <cellStyle name="Normal 3 11 2 5 10" xfId="35527" xr:uid="{00000000-0005-0000-0000-0000534D0000}"/>
    <cellStyle name="Normal 3 11 2 5 11" xfId="38983" xr:uid="{00000000-0005-0000-0000-0000544D0000}"/>
    <cellStyle name="Normal 3 11 2 5 12" xfId="42046" xr:uid="{00000000-0005-0000-0000-0000554D0000}"/>
    <cellStyle name="Normal 3 11 2 5 2" xfId="2396" xr:uid="{00000000-0005-0000-0000-0000564D0000}"/>
    <cellStyle name="Normal 3 11 2 5 2 2" xfId="7994" xr:uid="{00000000-0005-0000-0000-0000574D0000}"/>
    <cellStyle name="Normal 3 11 2 5 2 2 2" xfId="22298" xr:uid="{00000000-0005-0000-0000-0000584D0000}"/>
    <cellStyle name="Normal 3 11 2 5 2 3" xfId="11314" xr:uid="{00000000-0005-0000-0000-0000594D0000}"/>
    <cellStyle name="Normal 3 11 2 5 2 3 2" xfId="25486" xr:uid="{00000000-0005-0000-0000-00005A4D0000}"/>
    <cellStyle name="Normal 3 11 2 5 2 4" xfId="5848" xr:uid="{00000000-0005-0000-0000-00005B4D0000}"/>
    <cellStyle name="Normal 3 11 2 5 2 4 2" xfId="20177" xr:uid="{00000000-0005-0000-0000-00005C4D0000}"/>
    <cellStyle name="Normal 3 11 2 5 2 5" xfId="16772" xr:uid="{00000000-0005-0000-0000-00005D4D0000}"/>
    <cellStyle name="Normal 3 11 2 5 2 6" xfId="35528" xr:uid="{00000000-0005-0000-0000-00005E4D0000}"/>
    <cellStyle name="Normal 3 11 2 5 2 7" xfId="38984" xr:uid="{00000000-0005-0000-0000-00005F4D0000}"/>
    <cellStyle name="Normal 3 11 2 5 2 8" xfId="42047" xr:uid="{00000000-0005-0000-0000-0000604D0000}"/>
    <cellStyle name="Normal 3 11 2 5 3" xfId="6610" xr:uid="{00000000-0005-0000-0000-0000614D0000}"/>
    <cellStyle name="Normal 3 11 2 5 3 2" xfId="20918" xr:uid="{00000000-0005-0000-0000-0000624D0000}"/>
    <cellStyle name="Normal 3 11 2 5 4" xfId="11313" xr:uid="{00000000-0005-0000-0000-0000634D0000}"/>
    <cellStyle name="Normal 3 11 2 5 4 2" xfId="25485" xr:uid="{00000000-0005-0000-0000-0000644D0000}"/>
    <cellStyle name="Normal 3 11 2 5 5" xfId="5077" xr:uid="{00000000-0005-0000-0000-0000654D0000}"/>
    <cellStyle name="Normal 3 11 2 5 5 2" xfId="19409" xr:uid="{00000000-0005-0000-0000-0000664D0000}"/>
    <cellStyle name="Normal 3 11 2 5 6" xfId="15392" xr:uid="{00000000-0005-0000-0000-0000674D0000}"/>
    <cellStyle name="Normal 3 11 2 5 7" xfId="30761" xr:uid="{00000000-0005-0000-0000-0000684D0000}"/>
    <cellStyle name="Normal 3 11 2 5 8" xfId="32318" xr:uid="{00000000-0005-0000-0000-0000694D0000}"/>
    <cellStyle name="Normal 3 11 2 5 9" xfId="33558" xr:uid="{00000000-0005-0000-0000-00006A4D0000}"/>
    <cellStyle name="Normal 3 11 2 6" xfId="1280" xr:uid="{00000000-0005-0000-0000-00006B4D0000}"/>
    <cellStyle name="Normal 3 11 2 6 2" xfId="6929" xr:uid="{00000000-0005-0000-0000-00006C4D0000}"/>
    <cellStyle name="Normal 3 11 2 6 2 2" xfId="21234" xr:uid="{00000000-0005-0000-0000-00006D4D0000}"/>
    <cellStyle name="Normal 3 11 2 6 3" xfId="11315" xr:uid="{00000000-0005-0000-0000-00006E4D0000}"/>
    <cellStyle name="Normal 3 11 2 6 3 2" xfId="25487" xr:uid="{00000000-0005-0000-0000-00006F4D0000}"/>
    <cellStyle name="Normal 3 11 2 6 4" xfId="5458" xr:uid="{00000000-0005-0000-0000-0000704D0000}"/>
    <cellStyle name="Normal 3 11 2 6 4 2" xfId="19787" xr:uid="{00000000-0005-0000-0000-0000714D0000}"/>
    <cellStyle name="Normal 3 11 2 6 5" xfId="15708" xr:uid="{00000000-0005-0000-0000-0000724D0000}"/>
    <cellStyle name="Normal 3 11 2 6 6" xfId="35529" xr:uid="{00000000-0005-0000-0000-0000734D0000}"/>
    <cellStyle name="Normal 3 11 2 6 7" xfId="38985" xr:uid="{00000000-0005-0000-0000-0000744D0000}"/>
    <cellStyle name="Normal 3 11 2 6 8" xfId="42048" xr:uid="{00000000-0005-0000-0000-0000754D0000}"/>
    <cellStyle name="Normal 3 11 2 7" xfId="1593" xr:uid="{00000000-0005-0000-0000-0000764D0000}"/>
    <cellStyle name="Normal 3 11 2 7 2" xfId="11316" xr:uid="{00000000-0005-0000-0000-0000774D0000}"/>
    <cellStyle name="Normal 3 11 2 7 2 2" xfId="25488" xr:uid="{00000000-0005-0000-0000-0000784D0000}"/>
    <cellStyle name="Normal 3 11 2 7 3" xfId="7242" xr:uid="{00000000-0005-0000-0000-0000794D0000}"/>
    <cellStyle name="Normal 3 11 2 7 3 2" xfId="21546" xr:uid="{00000000-0005-0000-0000-00007A4D0000}"/>
    <cellStyle name="Normal 3 11 2 7 4" xfId="16020" xr:uid="{00000000-0005-0000-0000-00007B4D0000}"/>
    <cellStyle name="Normal 3 11 2 7 5" xfId="35530" xr:uid="{00000000-0005-0000-0000-00007C4D0000}"/>
    <cellStyle name="Normal 3 11 2 7 6" xfId="38986" xr:uid="{00000000-0005-0000-0000-00007D4D0000}"/>
    <cellStyle name="Normal 3 11 2 7 7" xfId="42049" xr:uid="{00000000-0005-0000-0000-00007E4D0000}"/>
    <cellStyle name="Normal 3 11 2 8" xfId="2004" xr:uid="{00000000-0005-0000-0000-00007F4D0000}"/>
    <cellStyle name="Normal 3 11 2 8 2" xfId="11317" xr:uid="{00000000-0005-0000-0000-0000804D0000}"/>
    <cellStyle name="Normal 3 11 2 8 2 2" xfId="25489" xr:uid="{00000000-0005-0000-0000-0000814D0000}"/>
    <cellStyle name="Normal 3 11 2 8 3" xfId="7604" xr:uid="{00000000-0005-0000-0000-0000824D0000}"/>
    <cellStyle name="Normal 3 11 2 8 3 2" xfId="21908" xr:uid="{00000000-0005-0000-0000-0000834D0000}"/>
    <cellStyle name="Normal 3 11 2 8 4" xfId="16382" xr:uid="{00000000-0005-0000-0000-0000844D0000}"/>
    <cellStyle name="Normal 3 11 2 8 5" xfId="35531" xr:uid="{00000000-0005-0000-0000-0000854D0000}"/>
    <cellStyle name="Normal 3 11 2 8 6" xfId="38987" xr:uid="{00000000-0005-0000-0000-0000864D0000}"/>
    <cellStyle name="Normal 3 11 2 8 7" xfId="42050" xr:uid="{00000000-0005-0000-0000-0000874D0000}"/>
    <cellStyle name="Normal 3 11 2 9" xfId="2748" xr:uid="{00000000-0005-0000-0000-0000884D0000}"/>
    <cellStyle name="Normal 3 11 2 9 2" xfId="11318" xr:uid="{00000000-0005-0000-0000-0000894D0000}"/>
    <cellStyle name="Normal 3 11 2 9 2 2" xfId="25490" xr:uid="{00000000-0005-0000-0000-00008A4D0000}"/>
    <cellStyle name="Normal 3 11 2 9 3" xfId="8323" xr:uid="{00000000-0005-0000-0000-00008B4D0000}"/>
    <cellStyle name="Normal 3 11 2 9 3 2" xfId="22618" xr:uid="{00000000-0005-0000-0000-00008C4D0000}"/>
    <cellStyle name="Normal 3 11 2 9 4" xfId="17092" xr:uid="{00000000-0005-0000-0000-00008D4D0000}"/>
    <cellStyle name="Normal 3 11 2 9 5" xfId="35532" xr:uid="{00000000-0005-0000-0000-00008E4D0000}"/>
    <cellStyle name="Normal 3 11 2 9 6" xfId="38988" xr:uid="{00000000-0005-0000-0000-00008F4D0000}"/>
    <cellStyle name="Normal 3 11 2 9 7" xfId="42051" xr:uid="{00000000-0005-0000-0000-0000904D0000}"/>
    <cellStyle name="Normal 3 11 20" xfId="29896" xr:uid="{00000000-0005-0000-0000-0000914D0000}"/>
    <cellStyle name="Normal 3 11 21" xfId="31139" xr:uid="{00000000-0005-0000-0000-0000924D0000}"/>
    <cellStyle name="Normal 3 11 22" xfId="31453" xr:uid="{00000000-0005-0000-0000-0000934D0000}"/>
    <cellStyle name="Normal 3 11 23" xfId="32693" xr:uid="{00000000-0005-0000-0000-0000944D0000}"/>
    <cellStyle name="Normal 3 11 24" xfId="37333" xr:uid="{00000000-0005-0000-0000-0000954D0000}"/>
    <cellStyle name="Normal 3 11 3" xfId="188" xr:uid="{00000000-0005-0000-0000-0000964D0000}"/>
    <cellStyle name="Normal 3 11 3 10" xfId="3418" xr:uid="{00000000-0005-0000-0000-0000974D0000}"/>
    <cellStyle name="Normal 3 11 3 10 2" xfId="11320" xr:uid="{00000000-0005-0000-0000-0000984D0000}"/>
    <cellStyle name="Normal 3 11 3 10 2 2" xfId="25492" xr:uid="{00000000-0005-0000-0000-0000994D0000}"/>
    <cellStyle name="Normal 3 11 3 10 3" xfId="8992" xr:uid="{00000000-0005-0000-0000-00009A4D0000}"/>
    <cellStyle name="Normal 3 11 3 10 3 2" xfId="23285" xr:uid="{00000000-0005-0000-0000-00009B4D0000}"/>
    <cellStyle name="Normal 3 11 3 10 4" xfId="17759" xr:uid="{00000000-0005-0000-0000-00009C4D0000}"/>
    <cellStyle name="Normal 3 11 3 10 5" xfId="35534" xr:uid="{00000000-0005-0000-0000-00009D4D0000}"/>
    <cellStyle name="Normal 3 11 3 10 6" xfId="38990" xr:uid="{00000000-0005-0000-0000-00009E4D0000}"/>
    <cellStyle name="Normal 3 11 3 10 7" xfId="42053" xr:uid="{00000000-0005-0000-0000-00009F4D0000}"/>
    <cellStyle name="Normal 3 11 3 11" xfId="3733" xr:uid="{00000000-0005-0000-0000-0000A04D0000}"/>
    <cellStyle name="Normal 3 11 3 11 2" xfId="11321" xr:uid="{00000000-0005-0000-0000-0000A14D0000}"/>
    <cellStyle name="Normal 3 11 3 11 2 2" xfId="25493" xr:uid="{00000000-0005-0000-0000-0000A24D0000}"/>
    <cellStyle name="Normal 3 11 3 11 3" xfId="9307" xr:uid="{00000000-0005-0000-0000-0000A34D0000}"/>
    <cellStyle name="Normal 3 11 3 11 3 2" xfId="23597" xr:uid="{00000000-0005-0000-0000-0000A44D0000}"/>
    <cellStyle name="Normal 3 11 3 11 4" xfId="18071" xr:uid="{00000000-0005-0000-0000-0000A54D0000}"/>
    <cellStyle name="Normal 3 11 3 12" xfId="4050" xr:uid="{00000000-0005-0000-0000-0000A64D0000}"/>
    <cellStyle name="Normal 3 11 3 12 2" xfId="11322" xr:uid="{00000000-0005-0000-0000-0000A74D0000}"/>
    <cellStyle name="Normal 3 11 3 12 2 2" xfId="25494" xr:uid="{00000000-0005-0000-0000-0000A84D0000}"/>
    <cellStyle name="Normal 3 11 3 12 3" xfId="6181" xr:uid="{00000000-0005-0000-0000-0000A94D0000}"/>
    <cellStyle name="Normal 3 11 3 12 3 2" xfId="20489" xr:uid="{00000000-0005-0000-0000-0000AA4D0000}"/>
    <cellStyle name="Normal 3 11 3 12 4" xfId="18383" xr:uid="{00000000-0005-0000-0000-0000AB4D0000}"/>
    <cellStyle name="Normal 3 11 3 13" xfId="4363" xr:uid="{00000000-0005-0000-0000-0000AC4D0000}"/>
    <cellStyle name="Normal 3 11 3 13 2" xfId="11323" xr:uid="{00000000-0005-0000-0000-0000AD4D0000}"/>
    <cellStyle name="Normal 3 11 3 13 2 2" xfId="25495" xr:uid="{00000000-0005-0000-0000-0000AE4D0000}"/>
    <cellStyle name="Normal 3 11 3 13 3" xfId="18695" xr:uid="{00000000-0005-0000-0000-0000AF4D0000}"/>
    <cellStyle name="Normal 3 11 3 14" xfId="11319" xr:uid="{00000000-0005-0000-0000-0000B04D0000}"/>
    <cellStyle name="Normal 3 11 3 14 2" xfId="25491" xr:uid="{00000000-0005-0000-0000-0000B14D0000}"/>
    <cellStyle name="Normal 3 11 3 15" xfId="4648" xr:uid="{00000000-0005-0000-0000-0000B24D0000}"/>
    <cellStyle name="Normal 3 11 3 15 2" xfId="18980" xr:uid="{00000000-0005-0000-0000-0000B34D0000}"/>
    <cellStyle name="Normal 3 11 3 16" xfId="13739" xr:uid="{00000000-0005-0000-0000-0000B44D0000}"/>
    <cellStyle name="Normal 3 11 3 16 2" xfId="27440" xr:uid="{00000000-0005-0000-0000-0000B54D0000}"/>
    <cellStyle name="Normal 3 11 3 17" xfId="14367" xr:uid="{00000000-0005-0000-0000-0000B64D0000}"/>
    <cellStyle name="Normal 3 11 3 17 2" xfId="28066" xr:uid="{00000000-0005-0000-0000-0000B74D0000}"/>
    <cellStyle name="Normal 3 11 3 18" xfId="14963" xr:uid="{00000000-0005-0000-0000-0000B84D0000}"/>
    <cellStyle name="Normal 3 11 3 19" xfId="28714" xr:uid="{00000000-0005-0000-0000-0000B94D0000}"/>
    <cellStyle name="Normal 3 11 3 2" xfId="504" xr:uid="{00000000-0005-0000-0000-0000BA4D0000}"/>
    <cellStyle name="Normal 3 11 3 2 10" xfId="4206" xr:uid="{00000000-0005-0000-0000-0000BB4D0000}"/>
    <cellStyle name="Normal 3 11 3 2 10 2" xfId="11325" xr:uid="{00000000-0005-0000-0000-0000BC4D0000}"/>
    <cellStyle name="Normal 3 11 3 2 10 2 2" xfId="25497" xr:uid="{00000000-0005-0000-0000-0000BD4D0000}"/>
    <cellStyle name="Normal 3 11 3 2 10 3" xfId="6493" xr:uid="{00000000-0005-0000-0000-0000BE4D0000}"/>
    <cellStyle name="Normal 3 11 3 2 10 3 2" xfId="20801" xr:uid="{00000000-0005-0000-0000-0000BF4D0000}"/>
    <cellStyle name="Normal 3 11 3 2 10 4" xfId="18539" xr:uid="{00000000-0005-0000-0000-0000C04D0000}"/>
    <cellStyle name="Normal 3 11 3 2 11" xfId="4519" xr:uid="{00000000-0005-0000-0000-0000C14D0000}"/>
    <cellStyle name="Normal 3 11 3 2 11 2" xfId="11326" xr:uid="{00000000-0005-0000-0000-0000C24D0000}"/>
    <cellStyle name="Normal 3 11 3 2 11 2 2" xfId="25498" xr:uid="{00000000-0005-0000-0000-0000C34D0000}"/>
    <cellStyle name="Normal 3 11 3 2 11 3" xfId="18851" xr:uid="{00000000-0005-0000-0000-0000C44D0000}"/>
    <cellStyle name="Normal 3 11 3 2 12" xfId="11324" xr:uid="{00000000-0005-0000-0000-0000C54D0000}"/>
    <cellStyle name="Normal 3 11 3 2 12 2" xfId="25496" xr:uid="{00000000-0005-0000-0000-0000C64D0000}"/>
    <cellStyle name="Normal 3 11 3 2 13" xfId="4960" xr:uid="{00000000-0005-0000-0000-0000C74D0000}"/>
    <cellStyle name="Normal 3 11 3 2 13 2" xfId="19292" xr:uid="{00000000-0005-0000-0000-0000C84D0000}"/>
    <cellStyle name="Normal 3 11 3 2 14" xfId="13895" xr:uid="{00000000-0005-0000-0000-0000C94D0000}"/>
    <cellStyle name="Normal 3 11 3 2 14 2" xfId="27596" xr:uid="{00000000-0005-0000-0000-0000CA4D0000}"/>
    <cellStyle name="Normal 3 11 3 2 15" xfId="14523" xr:uid="{00000000-0005-0000-0000-0000CB4D0000}"/>
    <cellStyle name="Normal 3 11 3 2 15 2" xfId="28222" xr:uid="{00000000-0005-0000-0000-0000CC4D0000}"/>
    <cellStyle name="Normal 3 11 3 2 16" xfId="15275" xr:uid="{00000000-0005-0000-0000-0000CD4D0000}"/>
    <cellStyle name="Normal 3 11 3 2 17" xfId="28870" xr:uid="{00000000-0005-0000-0000-0000CE4D0000}"/>
    <cellStyle name="Normal 3 11 3 2 18" xfId="29499" xr:uid="{00000000-0005-0000-0000-0000CF4D0000}"/>
    <cellStyle name="Normal 3 11 3 2 19" xfId="29815" xr:uid="{00000000-0005-0000-0000-0000D04D0000}"/>
    <cellStyle name="Normal 3 11 3 2 2" xfId="817" xr:uid="{00000000-0005-0000-0000-0000D14D0000}"/>
    <cellStyle name="Normal 3 11 3 2 2 10" xfId="30443" xr:uid="{00000000-0005-0000-0000-0000D24D0000}"/>
    <cellStyle name="Normal 3 11 3 2 2 11" xfId="32000" xr:uid="{00000000-0005-0000-0000-0000D34D0000}"/>
    <cellStyle name="Normal 3 11 3 2 2 12" xfId="33240" xr:uid="{00000000-0005-0000-0000-0000D44D0000}"/>
    <cellStyle name="Normal 3 11 3 2 2 13" xfId="35536" xr:uid="{00000000-0005-0000-0000-0000D54D0000}"/>
    <cellStyle name="Normal 3 11 3 2 2 14" xfId="38992" xr:uid="{00000000-0005-0000-0000-0000D64D0000}"/>
    <cellStyle name="Normal 3 11 3 2 2 15" xfId="42055" xr:uid="{00000000-0005-0000-0000-0000D74D0000}"/>
    <cellStyle name="Normal 3 11 3 2 2 2" xfId="2591" xr:uid="{00000000-0005-0000-0000-0000D84D0000}"/>
    <cellStyle name="Normal 3 11 3 2 2 2 10" xfId="38993" xr:uid="{00000000-0005-0000-0000-0000D94D0000}"/>
    <cellStyle name="Normal 3 11 3 2 2 2 11" xfId="42056" xr:uid="{00000000-0005-0000-0000-0000DA4D0000}"/>
    <cellStyle name="Normal 3 11 3 2 2 2 2" xfId="8189" xr:uid="{00000000-0005-0000-0000-0000DB4D0000}"/>
    <cellStyle name="Normal 3 11 3 2 2 2 2 2" xfId="22493" xr:uid="{00000000-0005-0000-0000-0000DC4D0000}"/>
    <cellStyle name="Normal 3 11 3 2 2 2 3" xfId="11328" xr:uid="{00000000-0005-0000-0000-0000DD4D0000}"/>
    <cellStyle name="Normal 3 11 3 2 2 2 3 2" xfId="25500" xr:uid="{00000000-0005-0000-0000-0000DE4D0000}"/>
    <cellStyle name="Normal 3 11 3 2 2 2 4" xfId="6043" xr:uid="{00000000-0005-0000-0000-0000DF4D0000}"/>
    <cellStyle name="Normal 3 11 3 2 2 2 4 2" xfId="20372" xr:uid="{00000000-0005-0000-0000-0000E04D0000}"/>
    <cellStyle name="Normal 3 11 3 2 2 2 5" xfId="16967" xr:uid="{00000000-0005-0000-0000-0000E14D0000}"/>
    <cellStyle name="Normal 3 11 3 2 2 2 6" xfId="30771" xr:uid="{00000000-0005-0000-0000-0000E24D0000}"/>
    <cellStyle name="Normal 3 11 3 2 2 2 7" xfId="32328" xr:uid="{00000000-0005-0000-0000-0000E34D0000}"/>
    <cellStyle name="Normal 3 11 3 2 2 2 8" xfId="33568" xr:uid="{00000000-0005-0000-0000-0000E44D0000}"/>
    <cellStyle name="Normal 3 11 3 2 2 2 9" xfId="35537" xr:uid="{00000000-0005-0000-0000-0000E54D0000}"/>
    <cellStyle name="Normal 3 11 3 2 2 3" xfId="6805" xr:uid="{00000000-0005-0000-0000-0000E64D0000}"/>
    <cellStyle name="Normal 3 11 3 2 2 3 2" xfId="21113" xr:uid="{00000000-0005-0000-0000-0000E74D0000}"/>
    <cellStyle name="Normal 3 11 3 2 2 4" xfId="11327" xr:uid="{00000000-0005-0000-0000-0000E84D0000}"/>
    <cellStyle name="Normal 3 11 3 2 2 4 2" xfId="25499" xr:uid="{00000000-0005-0000-0000-0000E94D0000}"/>
    <cellStyle name="Normal 3 11 3 2 2 5" xfId="5272" xr:uid="{00000000-0005-0000-0000-0000EA4D0000}"/>
    <cellStyle name="Normal 3 11 3 2 2 5 2" xfId="19604" xr:uid="{00000000-0005-0000-0000-0000EB4D0000}"/>
    <cellStyle name="Normal 3 11 3 2 2 6" xfId="14209" xr:uid="{00000000-0005-0000-0000-0000EC4D0000}"/>
    <cellStyle name="Normal 3 11 3 2 2 6 2" xfId="27909" xr:uid="{00000000-0005-0000-0000-0000ED4D0000}"/>
    <cellStyle name="Normal 3 11 3 2 2 7" xfId="14836" xr:uid="{00000000-0005-0000-0000-0000EE4D0000}"/>
    <cellStyle name="Normal 3 11 3 2 2 7 2" xfId="28535" xr:uid="{00000000-0005-0000-0000-0000EF4D0000}"/>
    <cellStyle name="Normal 3 11 3 2 2 8" xfId="15587" xr:uid="{00000000-0005-0000-0000-0000F04D0000}"/>
    <cellStyle name="Normal 3 11 3 2 2 9" xfId="29183" xr:uid="{00000000-0005-0000-0000-0000F14D0000}"/>
    <cellStyle name="Normal 3 11 3 2 20" xfId="30130" xr:uid="{00000000-0005-0000-0000-0000F24D0000}"/>
    <cellStyle name="Normal 3 11 3 2 21" xfId="31373" xr:uid="{00000000-0005-0000-0000-0000F34D0000}"/>
    <cellStyle name="Normal 3 11 3 2 22" xfId="31687" xr:uid="{00000000-0005-0000-0000-0000F44D0000}"/>
    <cellStyle name="Normal 3 11 3 2 23" xfId="32927" xr:uid="{00000000-0005-0000-0000-0000F54D0000}"/>
    <cellStyle name="Normal 3 11 3 2 24" xfId="35535" xr:uid="{00000000-0005-0000-0000-0000F64D0000}"/>
    <cellStyle name="Normal 3 11 3 2 25" xfId="37567" xr:uid="{00000000-0005-0000-0000-0000F74D0000}"/>
    <cellStyle name="Normal 3 11 3 2 26" xfId="38991" xr:uid="{00000000-0005-0000-0000-0000F84D0000}"/>
    <cellStyle name="Normal 3 11 3 2 27" xfId="42054" xr:uid="{00000000-0005-0000-0000-0000F94D0000}"/>
    <cellStyle name="Normal 3 11 3 2 3" xfId="1475" xr:uid="{00000000-0005-0000-0000-0000FA4D0000}"/>
    <cellStyle name="Normal 3 11 3 2 3 10" xfId="38994" xr:uid="{00000000-0005-0000-0000-0000FB4D0000}"/>
    <cellStyle name="Normal 3 11 3 2 3 11" xfId="42057" xr:uid="{00000000-0005-0000-0000-0000FC4D0000}"/>
    <cellStyle name="Normal 3 11 3 2 3 2" xfId="7124" xr:uid="{00000000-0005-0000-0000-0000FD4D0000}"/>
    <cellStyle name="Normal 3 11 3 2 3 2 2" xfId="21429" xr:uid="{00000000-0005-0000-0000-0000FE4D0000}"/>
    <cellStyle name="Normal 3 11 3 2 3 3" xfId="11329" xr:uid="{00000000-0005-0000-0000-0000FF4D0000}"/>
    <cellStyle name="Normal 3 11 3 2 3 3 2" xfId="25501" xr:uid="{00000000-0005-0000-0000-0000004E0000}"/>
    <cellStyle name="Normal 3 11 3 2 3 4" xfId="5731" xr:uid="{00000000-0005-0000-0000-0000014E0000}"/>
    <cellStyle name="Normal 3 11 3 2 3 4 2" xfId="20060" xr:uid="{00000000-0005-0000-0000-0000024E0000}"/>
    <cellStyle name="Normal 3 11 3 2 3 5" xfId="15903" xr:uid="{00000000-0005-0000-0000-0000034E0000}"/>
    <cellStyle name="Normal 3 11 3 2 3 6" xfId="30770" xr:uid="{00000000-0005-0000-0000-0000044E0000}"/>
    <cellStyle name="Normal 3 11 3 2 3 7" xfId="32327" xr:uid="{00000000-0005-0000-0000-0000054E0000}"/>
    <cellStyle name="Normal 3 11 3 2 3 8" xfId="33567" xr:uid="{00000000-0005-0000-0000-0000064E0000}"/>
    <cellStyle name="Normal 3 11 3 2 3 9" xfId="35538" xr:uid="{00000000-0005-0000-0000-0000074E0000}"/>
    <cellStyle name="Normal 3 11 3 2 4" xfId="1788" xr:uid="{00000000-0005-0000-0000-0000084E0000}"/>
    <cellStyle name="Normal 3 11 3 2 4 2" xfId="11330" xr:uid="{00000000-0005-0000-0000-0000094E0000}"/>
    <cellStyle name="Normal 3 11 3 2 4 2 2" xfId="25502" xr:uid="{00000000-0005-0000-0000-00000A4E0000}"/>
    <cellStyle name="Normal 3 11 3 2 4 3" xfId="7437" xr:uid="{00000000-0005-0000-0000-00000B4E0000}"/>
    <cellStyle name="Normal 3 11 3 2 4 3 2" xfId="21741" xr:uid="{00000000-0005-0000-0000-00000C4E0000}"/>
    <cellStyle name="Normal 3 11 3 2 4 4" xfId="16215" xr:uid="{00000000-0005-0000-0000-00000D4E0000}"/>
    <cellStyle name="Normal 3 11 3 2 4 5" xfId="35539" xr:uid="{00000000-0005-0000-0000-00000E4E0000}"/>
    <cellStyle name="Normal 3 11 3 2 4 6" xfId="38995" xr:uid="{00000000-0005-0000-0000-00000F4E0000}"/>
    <cellStyle name="Normal 3 11 3 2 4 7" xfId="42058" xr:uid="{00000000-0005-0000-0000-0000104E0000}"/>
    <cellStyle name="Normal 3 11 3 2 5" xfId="2278" xr:uid="{00000000-0005-0000-0000-0000114E0000}"/>
    <cellStyle name="Normal 3 11 3 2 5 2" xfId="11331" xr:uid="{00000000-0005-0000-0000-0000124E0000}"/>
    <cellStyle name="Normal 3 11 3 2 5 2 2" xfId="25503" xr:uid="{00000000-0005-0000-0000-0000134E0000}"/>
    <cellStyle name="Normal 3 11 3 2 5 3" xfId="7877" xr:uid="{00000000-0005-0000-0000-0000144E0000}"/>
    <cellStyle name="Normal 3 11 3 2 5 3 2" xfId="22181" xr:uid="{00000000-0005-0000-0000-0000154E0000}"/>
    <cellStyle name="Normal 3 11 3 2 5 4" xfId="16655" xr:uid="{00000000-0005-0000-0000-0000164E0000}"/>
    <cellStyle name="Normal 3 11 3 2 5 5" xfId="35540" xr:uid="{00000000-0005-0000-0000-0000174E0000}"/>
    <cellStyle name="Normal 3 11 3 2 5 6" xfId="38996" xr:uid="{00000000-0005-0000-0000-0000184E0000}"/>
    <cellStyle name="Normal 3 11 3 2 5 7" xfId="42059" xr:uid="{00000000-0005-0000-0000-0000194E0000}"/>
    <cellStyle name="Normal 3 11 3 2 6" xfId="2943" xr:uid="{00000000-0005-0000-0000-00001A4E0000}"/>
    <cellStyle name="Normal 3 11 3 2 6 2" xfId="11332" xr:uid="{00000000-0005-0000-0000-00001B4E0000}"/>
    <cellStyle name="Normal 3 11 3 2 6 2 2" xfId="25504" xr:uid="{00000000-0005-0000-0000-00001C4E0000}"/>
    <cellStyle name="Normal 3 11 3 2 6 3" xfId="8518" xr:uid="{00000000-0005-0000-0000-00001D4E0000}"/>
    <cellStyle name="Normal 3 11 3 2 6 3 2" xfId="22813" xr:uid="{00000000-0005-0000-0000-00001E4E0000}"/>
    <cellStyle name="Normal 3 11 3 2 6 4" xfId="17287" xr:uid="{00000000-0005-0000-0000-00001F4E0000}"/>
    <cellStyle name="Normal 3 11 3 2 6 5" xfId="35541" xr:uid="{00000000-0005-0000-0000-0000204E0000}"/>
    <cellStyle name="Normal 3 11 3 2 6 6" xfId="38997" xr:uid="{00000000-0005-0000-0000-0000214E0000}"/>
    <cellStyle name="Normal 3 11 3 2 6 7" xfId="42060" xr:uid="{00000000-0005-0000-0000-0000224E0000}"/>
    <cellStyle name="Normal 3 11 3 2 7" xfId="3260" xr:uid="{00000000-0005-0000-0000-0000234E0000}"/>
    <cellStyle name="Normal 3 11 3 2 7 2" xfId="11333" xr:uid="{00000000-0005-0000-0000-0000244E0000}"/>
    <cellStyle name="Normal 3 11 3 2 7 2 2" xfId="25505" xr:uid="{00000000-0005-0000-0000-0000254E0000}"/>
    <cellStyle name="Normal 3 11 3 2 7 3" xfId="8834" xr:uid="{00000000-0005-0000-0000-0000264E0000}"/>
    <cellStyle name="Normal 3 11 3 2 7 3 2" xfId="23128" xr:uid="{00000000-0005-0000-0000-0000274E0000}"/>
    <cellStyle name="Normal 3 11 3 2 7 4" xfId="17602" xr:uid="{00000000-0005-0000-0000-0000284E0000}"/>
    <cellStyle name="Normal 3 11 3 2 7 5" xfId="35542" xr:uid="{00000000-0005-0000-0000-0000294E0000}"/>
    <cellStyle name="Normal 3 11 3 2 7 6" xfId="38998" xr:uid="{00000000-0005-0000-0000-00002A4E0000}"/>
    <cellStyle name="Normal 3 11 3 2 7 7" xfId="42061" xr:uid="{00000000-0005-0000-0000-00002B4E0000}"/>
    <cellStyle name="Normal 3 11 3 2 8" xfId="3574" xr:uid="{00000000-0005-0000-0000-00002C4E0000}"/>
    <cellStyle name="Normal 3 11 3 2 8 2" xfId="11334" xr:uid="{00000000-0005-0000-0000-00002D4E0000}"/>
    <cellStyle name="Normal 3 11 3 2 8 2 2" xfId="25506" xr:uid="{00000000-0005-0000-0000-00002E4E0000}"/>
    <cellStyle name="Normal 3 11 3 2 8 3" xfId="9148" xr:uid="{00000000-0005-0000-0000-00002F4E0000}"/>
    <cellStyle name="Normal 3 11 3 2 8 3 2" xfId="23441" xr:uid="{00000000-0005-0000-0000-0000304E0000}"/>
    <cellStyle name="Normal 3 11 3 2 8 4" xfId="17915" xr:uid="{00000000-0005-0000-0000-0000314E0000}"/>
    <cellStyle name="Normal 3 11 3 2 8 5" xfId="35543" xr:uid="{00000000-0005-0000-0000-0000324E0000}"/>
    <cellStyle name="Normal 3 11 3 2 8 6" xfId="38999" xr:uid="{00000000-0005-0000-0000-0000334E0000}"/>
    <cellStyle name="Normal 3 11 3 2 8 7" xfId="42062" xr:uid="{00000000-0005-0000-0000-0000344E0000}"/>
    <cellStyle name="Normal 3 11 3 2 9" xfId="3889" xr:uid="{00000000-0005-0000-0000-0000354E0000}"/>
    <cellStyle name="Normal 3 11 3 2 9 2" xfId="11335" xr:uid="{00000000-0005-0000-0000-0000364E0000}"/>
    <cellStyle name="Normal 3 11 3 2 9 2 2" xfId="25507" xr:uid="{00000000-0005-0000-0000-0000374E0000}"/>
    <cellStyle name="Normal 3 11 3 2 9 3" xfId="9463" xr:uid="{00000000-0005-0000-0000-0000384E0000}"/>
    <cellStyle name="Normal 3 11 3 2 9 3 2" xfId="23753" xr:uid="{00000000-0005-0000-0000-0000394E0000}"/>
    <cellStyle name="Normal 3 11 3 2 9 4" xfId="18227" xr:uid="{00000000-0005-0000-0000-00003A4E0000}"/>
    <cellStyle name="Normal 3 11 3 20" xfId="29343" xr:uid="{00000000-0005-0000-0000-00003B4E0000}"/>
    <cellStyle name="Normal 3 11 3 21" xfId="29659" xr:uid="{00000000-0005-0000-0000-00003C4E0000}"/>
    <cellStyle name="Normal 3 11 3 22" xfId="29974" xr:uid="{00000000-0005-0000-0000-00003D4E0000}"/>
    <cellStyle name="Normal 3 11 3 23" xfId="31217" xr:uid="{00000000-0005-0000-0000-00003E4E0000}"/>
    <cellStyle name="Normal 3 11 3 24" xfId="31531" xr:uid="{00000000-0005-0000-0000-00003F4E0000}"/>
    <cellStyle name="Normal 3 11 3 25" xfId="32771" xr:uid="{00000000-0005-0000-0000-0000404E0000}"/>
    <cellStyle name="Normal 3 11 3 26" xfId="35533" xr:uid="{00000000-0005-0000-0000-0000414E0000}"/>
    <cellStyle name="Normal 3 11 3 27" xfId="37411" xr:uid="{00000000-0005-0000-0000-0000424E0000}"/>
    <cellStyle name="Normal 3 11 3 28" xfId="38989" xr:uid="{00000000-0005-0000-0000-0000434E0000}"/>
    <cellStyle name="Normal 3 11 3 29" xfId="42052" xr:uid="{00000000-0005-0000-0000-0000444E0000}"/>
    <cellStyle name="Normal 3 11 3 3" xfId="348" xr:uid="{00000000-0005-0000-0000-0000454E0000}"/>
    <cellStyle name="Normal 3 11 3 3 10" xfId="30287" xr:uid="{00000000-0005-0000-0000-0000464E0000}"/>
    <cellStyle name="Normal 3 11 3 3 11" xfId="31844" xr:uid="{00000000-0005-0000-0000-0000474E0000}"/>
    <cellStyle name="Normal 3 11 3 3 12" xfId="33084" xr:uid="{00000000-0005-0000-0000-0000484E0000}"/>
    <cellStyle name="Normal 3 11 3 3 13" xfId="35544" xr:uid="{00000000-0005-0000-0000-0000494E0000}"/>
    <cellStyle name="Normal 3 11 3 3 14" xfId="39000" xr:uid="{00000000-0005-0000-0000-00004A4E0000}"/>
    <cellStyle name="Normal 3 11 3 3 15" xfId="42063" xr:uid="{00000000-0005-0000-0000-00004B4E0000}"/>
    <cellStyle name="Normal 3 11 3 3 2" xfId="2122" xr:uid="{00000000-0005-0000-0000-00004C4E0000}"/>
    <cellStyle name="Normal 3 11 3 3 2 10" xfId="39001" xr:uid="{00000000-0005-0000-0000-00004D4E0000}"/>
    <cellStyle name="Normal 3 11 3 3 2 11" xfId="42064" xr:uid="{00000000-0005-0000-0000-00004E4E0000}"/>
    <cellStyle name="Normal 3 11 3 3 2 2" xfId="7721" xr:uid="{00000000-0005-0000-0000-00004F4E0000}"/>
    <cellStyle name="Normal 3 11 3 3 2 2 2" xfId="22025" xr:uid="{00000000-0005-0000-0000-0000504E0000}"/>
    <cellStyle name="Normal 3 11 3 3 2 3" xfId="11337" xr:uid="{00000000-0005-0000-0000-0000514E0000}"/>
    <cellStyle name="Normal 3 11 3 3 2 3 2" xfId="25509" xr:uid="{00000000-0005-0000-0000-0000524E0000}"/>
    <cellStyle name="Normal 3 11 3 3 2 4" xfId="5575" xr:uid="{00000000-0005-0000-0000-0000534E0000}"/>
    <cellStyle name="Normal 3 11 3 3 2 4 2" xfId="19904" xr:uid="{00000000-0005-0000-0000-0000544E0000}"/>
    <cellStyle name="Normal 3 11 3 3 2 5" xfId="16499" xr:uid="{00000000-0005-0000-0000-0000554E0000}"/>
    <cellStyle name="Normal 3 11 3 3 2 6" xfId="30772" xr:uid="{00000000-0005-0000-0000-0000564E0000}"/>
    <cellStyle name="Normal 3 11 3 3 2 7" xfId="32329" xr:uid="{00000000-0005-0000-0000-0000574E0000}"/>
    <cellStyle name="Normal 3 11 3 3 2 8" xfId="33569" xr:uid="{00000000-0005-0000-0000-0000584E0000}"/>
    <cellStyle name="Normal 3 11 3 3 2 9" xfId="35545" xr:uid="{00000000-0005-0000-0000-0000594E0000}"/>
    <cellStyle name="Normal 3 11 3 3 3" xfId="6337" xr:uid="{00000000-0005-0000-0000-00005A4E0000}"/>
    <cellStyle name="Normal 3 11 3 3 3 2" xfId="20645" xr:uid="{00000000-0005-0000-0000-00005B4E0000}"/>
    <cellStyle name="Normal 3 11 3 3 4" xfId="11336" xr:uid="{00000000-0005-0000-0000-00005C4E0000}"/>
    <cellStyle name="Normal 3 11 3 3 4 2" xfId="25508" xr:uid="{00000000-0005-0000-0000-00005D4E0000}"/>
    <cellStyle name="Normal 3 11 3 3 5" xfId="4804" xr:uid="{00000000-0005-0000-0000-00005E4E0000}"/>
    <cellStyle name="Normal 3 11 3 3 5 2" xfId="19136" xr:uid="{00000000-0005-0000-0000-00005F4E0000}"/>
    <cellStyle name="Normal 3 11 3 3 6" xfId="14052" xr:uid="{00000000-0005-0000-0000-0000604E0000}"/>
    <cellStyle name="Normal 3 11 3 3 6 2" xfId="27753" xr:uid="{00000000-0005-0000-0000-0000614E0000}"/>
    <cellStyle name="Normal 3 11 3 3 7" xfId="14680" xr:uid="{00000000-0005-0000-0000-0000624E0000}"/>
    <cellStyle name="Normal 3 11 3 3 7 2" xfId="28379" xr:uid="{00000000-0005-0000-0000-0000634E0000}"/>
    <cellStyle name="Normal 3 11 3 3 8" xfId="15119" xr:uid="{00000000-0005-0000-0000-0000644E0000}"/>
    <cellStyle name="Normal 3 11 3 3 9" xfId="29027" xr:uid="{00000000-0005-0000-0000-0000654E0000}"/>
    <cellStyle name="Normal 3 11 3 4" xfId="661" xr:uid="{00000000-0005-0000-0000-0000664E0000}"/>
    <cellStyle name="Normal 3 11 3 4 10" xfId="35546" xr:uid="{00000000-0005-0000-0000-0000674E0000}"/>
    <cellStyle name="Normal 3 11 3 4 11" xfId="39002" xr:uid="{00000000-0005-0000-0000-0000684E0000}"/>
    <cellStyle name="Normal 3 11 3 4 12" xfId="42065" xr:uid="{00000000-0005-0000-0000-0000694E0000}"/>
    <cellStyle name="Normal 3 11 3 4 2" xfId="2435" xr:uid="{00000000-0005-0000-0000-00006A4E0000}"/>
    <cellStyle name="Normal 3 11 3 4 2 2" xfId="8033" xr:uid="{00000000-0005-0000-0000-00006B4E0000}"/>
    <cellStyle name="Normal 3 11 3 4 2 2 2" xfId="22337" xr:uid="{00000000-0005-0000-0000-00006C4E0000}"/>
    <cellStyle name="Normal 3 11 3 4 2 3" xfId="11339" xr:uid="{00000000-0005-0000-0000-00006D4E0000}"/>
    <cellStyle name="Normal 3 11 3 4 2 3 2" xfId="25511" xr:uid="{00000000-0005-0000-0000-00006E4E0000}"/>
    <cellStyle name="Normal 3 11 3 4 2 4" xfId="5887" xr:uid="{00000000-0005-0000-0000-00006F4E0000}"/>
    <cellStyle name="Normal 3 11 3 4 2 4 2" xfId="20216" xr:uid="{00000000-0005-0000-0000-0000704E0000}"/>
    <cellStyle name="Normal 3 11 3 4 2 5" xfId="16811" xr:uid="{00000000-0005-0000-0000-0000714E0000}"/>
    <cellStyle name="Normal 3 11 3 4 2 6" xfId="35547" xr:uid="{00000000-0005-0000-0000-0000724E0000}"/>
    <cellStyle name="Normal 3 11 3 4 2 7" xfId="39003" xr:uid="{00000000-0005-0000-0000-0000734E0000}"/>
    <cellStyle name="Normal 3 11 3 4 2 8" xfId="42066" xr:uid="{00000000-0005-0000-0000-0000744E0000}"/>
    <cellStyle name="Normal 3 11 3 4 3" xfId="6649" xr:uid="{00000000-0005-0000-0000-0000754E0000}"/>
    <cellStyle name="Normal 3 11 3 4 3 2" xfId="20957" xr:uid="{00000000-0005-0000-0000-0000764E0000}"/>
    <cellStyle name="Normal 3 11 3 4 4" xfId="11338" xr:uid="{00000000-0005-0000-0000-0000774E0000}"/>
    <cellStyle name="Normal 3 11 3 4 4 2" xfId="25510" xr:uid="{00000000-0005-0000-0000-0000784E0000}"/>
    <cellStyle name="Normal 3 11 3 4 5" xfId="5116" xr:uid="{00000000-0005-0000-0000-0000794E0000}"/>
    <cellStyle name="Normal 3 11 3 4 5 2" xfId="19448" xr:uid="{00000000-0005-0000-0000-00007A4E0000}"/>
    <cellStyle name="Normal 3 11 3 4 6" xfId="15431" xr:uid="{00000000-0005-0000-0000-00007B4E0000}"/>
    <cellStyle name="Normal 3 11 3 4 7" xfId="30769" xr:uid="{00000000-0005-0000-0000-00007C4E0000}"/>
    <cellStyle name="Normal 3 11 3 4 8" xfId="32326" xr:uid="{00000000-0005-0000-0000-00007D4E0000}"/>
    <cellStyle name="Normal 3 11 3 4 9" xfId="33566" xr:uid="{00000000-0005-0000-0000-00007E4E0000}"/>
    <cellStyle name="Normal 3 11 3 5" xfId="1319" xr:uid="{00000000-0005-0000-0000-00007F4E0000}"/>
    <cellStyle name="Normal 3 11 3 5 2" xfId="6968" xr:uid="{00000000-0005-0000-0000-0000804E0000}"/>
    <cellStyle name="Normal 3 11 3 5 2 2" xfId="21273" xr:uid="{00000000-0005-0000-0000-0000814E0000}"/>
    <cellStyle name="Normal 3 11 3 5 3" xfId="11340" xr:uid="{00000000-0005-0000-0000-0000824E0000}"/>
    <cellStyle name="Normal 3 11 3 5 3 2" xfId="25512" xr:uid="{00000000-0005-0000-0000-0000834E0000}"/>
    <cellStyle name="Normal 3 11 3 5 4" xfId="5419" xr:uid="{00000000-0005-0000-0000-0000844E0000}"/>
    <cellStyle name="Normal 3 11 3 5 4 2" xfId="19748" xr:uid="{00000000-0005-0000-0000-0000854E0000}"/>
    <cellStyle name="Normal 3 11 3 5 5" xfId="15747" xr:uid="{00000000-0005-0000-0000-0000864E0000}"/>
    <cellStyle name="Normal 3 11 3 5 6" xfId="35548" xr:uid="{00000000-0005-0000-0000-0000874E0000}"/>
    <cellStyle name="Normal 3 11 3 5 7" xfId="39004" xr:uid="{00000000-0005-0000-0000-0000884E0000}"/>
    <cellStyle name="Normal 3 11 3 5 8" xfId="42067" xr:uid="{00000000-0005-0000-0000-0000894E0000}"/>
    <cellStyle name="Normal 3 11 3 6" xfId="1632" xr:uid="{00000000-0005-0000-0000-00008A4E0000}"/>
    <cellStyle name="Normal 3 11 3 6 2" xfId="11341" xr:uid="{00000000-0005-0000-0000-00008B4E0000}"/>
    <cellStyle name="Normal 3 11 3 6 2 2" xfId="25513" xr:uid="{00000000-0005-0000-0000-00008C4E0000}"/>
    <cellStyle name="Normal 3 11 3 6 3" xfId="7281" xr:uid="{00000000-0005-0000-0000-00008D4E0000}"/>
    <cellStyle name="Normal 3 11 3 6 3 2" xfId="21585" xr:uid="{00000000-0005-0000-0000-00008E4E0000}"/>
    <cellStyle name="Normal 3 11 3 6 4" xfId="16059" xr:uid="{00000000-0005-0000-0000-00008F4E0000}"/>
    <cellStyle name="Normal 3 11 3 6 5" xfId="35549" xr:uid="{00000000-0005-0000-0000-0000904E0000}"/>
    <cellStyle name="Normal 3 11 3 6 6" xfId="39005" xr:uid="{00000000-0005-0000-0000-0000914E0000}"/>
    <cellStyle name="Normal 3 11 3 6 7" xfId="42068" xr:uid="{00000000-0005-0000-0000-0000924E0000}"/>
    <cellStyle name="Normal 3 11 3 7" xfId="1965" xr:uid="{00000000-0005-0000-0000-0000934E0000}"/>
    <cellStyle name="Normal 3 11 3 7 2" xfId="11342" xr:uid="{00000000-0005-0000-0000-0000944E0000}"/>
    <cellStyle name="Normal 3 11 3 7 2 2" xfId="25514" xr:uid="{00000000-0005-0000-0000-0000954E0000}"/>
    <cellStyle name="Normal 3 11 3 7 3" xfId="7565" xr:uid="{00000000-0005-0000-0000-0000964E0000}"/>
    <cellStyle name="Normal 3 11 3 7 3 2" xfId="21869" xr:uid="{00000000-0005-0000-0000-0000974E0000}"/>
    <cellStyle name="Normal 3 11 3 7 4" xfId="16343" xr:uid="{00000000-0005-0000-0000-0000984E0000}"/>
    <cellStyle name="Normal 3 11 3 7 5" xfId="35550" xr:uid="{00000000-0005-0000-0000-0000994E0000}"/>
    <cellStyle name="Normal 3 11 3 7 6" xfId="39006" xr:uid="{00000000-0005-0000-0000-00009A4E0000}"/>
    <cellStyle name="Normal 3 11 3 7 7" xfId="42069" xr:uid="{00000000-0005-0000-0000-00009B4E0000}"/>
    <cellStyle name="Normal 3 11 3 8" xfId="2787" xr:uid="{00000000-0005-0000-0000-00009C4E0000}"/>
    <cellStyle name="Normal 3 11 3 8 2" xfId="11343" xr:uid="{00000000-0005-0000-0000-00009D4E0000}"/>
    <cellStyle name="Normal 3 11 3 8 2 2" xfId="25515" xr:uid="{00000000-0005-0000-0000-00009E4E0000}"/>
    <cellStyle name="Normal 3 11 3 8 3" xfId="8362" xr:uid="{00000000-0005-0000-0000-00009F4E0000}"/>
    <cellStyle name="Normal 3 11 3 8 3 2" xfId="22657" xr:uid="{00000000-0005-0000-0000-0000A04E0000}"/>
    <cellStyle name="Normal 3 11 3 8 4" xfId="17131" xr:uid="{00000000-0005-0000-0000-0000A14E0000}"/>
    <cellStyle name="Normal 3 11 3 8 5" xfId="35551" xr:uid="{00000000-0005-0000-0000-0000A24E0000}"/>
    <cellStyle name="Normal 3 11 3 8 6" xfId="39007" xr:uid="{00000000-0005-0000-0000-0000A34E0000}"/>
    <cellStyle name="Normal 3 11 3 8 7" xfId="42070" xr:uid="{00000000-0005-0000-0000-0000A44E0000}"/>
    <cellStyle name="Normal 3 11 3 9" xfId="3104" xr:uid="{00000000-0005-0000-0000-0000A54E0000}"/>
    <cellStyle name="Normal 3 11 3 9 2" xfId="11344" xr:uid="{00000000-0005-0000-0000-0000A64E0000}"/>
    <cellStyle name="Normal 3 11 3 9 2 2" xfId="25516" xr:uid="{00000000-0005-0000-0000-0000A74E0000}"/>
    <cellStyle name="Normal 3 11 3 9 3" xfId="8678" xr:uid="{00000000-0005-0000-0000-0000A84E0000}"/>
    <cellStyle name="Normal 3 11 3 9 3 2" xfId="22972" xr:uid="{00000000-0005-0000-0000-0000A94E0000}"/>
    <cellStyle name="Normal 3 11 3 9 4" xfId="17446" xr:uid="{00000000-0005-0000-0000-0000AA4E0000}"/>
    <cellStyle name="Normal 3 11 3 9 5" xfId="35552" xr:uid="{00000000-0005-0000-0000-0000AB4E0000}"/>
    <cellStyle name="Normal 3 11 3 9 6" xfId="39008" xr:uid="{00000000-0005-0000-0000-0000AC4E0000}"/>
    <cellStyle name="Normal 3 11 3 9 7" xfId="42071" xr:uid="{00000000-0005-0000-0000-0000AD4E0000}"/>
    <cellStyle name="Normal 3 11 4" xfId="426" xr:uid="{00000000-0005-0000-0000-0000AE4E0000}"/>
    <cellStyle name="Normal 3 11 4 10" xfId="4128" xr:uid="{00000000-0005-0000-0000-0000AF4E0000}"/>
    <cellStyle name="Normal 3 11 4 10 2" xfId="11346" xr:uid="{00000000-0005-0000-0000-0000B04E0000}"/>
    <cellStyle name="Normal 3 11 4 10 2 2" xfId="25518" xr:uid="{00000000-0005-0000-0000-0000B14E0000}"/>
    <cellStyle name="Normal 3 11 4 10 3" xfId="6415" xr:uid="{00000000-0005-0000-0000-0000B24E0000}"/>
    <cellStyle name="Normal 3 11 4 10 3 2" xfId="20723" xr:uid="{00000000-0005-0000-0000-0000B34E0000}"/>
    <cellStyle name="Normal 3 11 4 10 4" xfId="18461" xr:uid="{00000000-0005-0000-0000-0000B44E0000}"/>
    <cellStyle name="Normal 3 11 4 11" xfId="4441" xr:uid="{00000000-0005-0000-0000-0000B54E0000}"/>
    <cellStyle name="Normal 3 11 4 11 2" xfId="11347" xr:uid="{00000000-0005-0000-0000-0000B64E0000}"/>
    <cellStyle name="Normal 3 11 4 11 2 2" xfId="25519" xr:uid="{00000000-0005-0000-0000-0000B74E0000}"/>
    <cellStyle name="Normal 3 11 4 11 3" xfId="18773" xr:uid="{00000000-0005-0000-0000-0000B84E0000}"/>
    <cellStyle name="Normal 3 11 4 12" xfId="11345" xr:uid="{00000000-0005-0000-0000-0000B94E0000}"/>
    <cellStyle name="Normal 3 11 4 12 2" xfId="25517" xr:uid="{00000000-0005-0000-0000-0000BA4E0000}"/>
    <cellStyle name="Normal 3 11 4 13" xfId="4882" xr:uid="{00000000-0005-0000-0000-0000BB4E0000}"/>
    <cellStyle name="Normal 3 11 4 13 2" xfId="19214" xr:uid="{00000000-0005-0000-0000-0000BC4E0000}"/>
    <cellStyle name="Normal 3 11 4 14" xfId="13817" xr:uid="{00000000-0005-0000-0000-0000BD4E0000}"/>
    <cellStyle name="Normal 3 11 4 14 2" xfId="27518" xr:uid="{00000000-0005-0000-0000-0000BE4E0000}"/>
    <cellStyle name="Normal 3 11 4 15" xfId="14445" xr:uid="{00000000-0005-0000-0000-0000BF4E0000}"/>
    <cellStyle name="Normal 3 11 4 15 2" xfId="28144" xr:uid="{00000000-0005-0000-0000-0000C04E0000}"/>
    <cellStyle name="Normal 3 11 4 16" xfId="15197" xr:uid="{00000000-0005-0000-0000-0000C14E0000}"/>
    <cellStyle name="Normal 3 11 4 17" xfId="28792" xr:uid="{00000000-0005-0000-0000-0000C24E0000}"/>
    <cellStyle name="Normal 3 11 4 18" xfId="29421" xr:uid="{00000000-0005-0000-0000-0000C34E0000}"/>
    <cellStyle name="Normal 3 11 4 19" xfId="29737" xr:uid="{00000000-0005-0000-0000-0000C44E0000}"/>
    <cellStyle name="Normal 3 11 4 2" xfId="739" xr:uid="{00000000-0005-0000-0000-0000C54E0000}"/>
    <cellStyle name="Normal 3 11 4 2 10" xfId="30365" xr:uid="{00000000-0005-0000-0000-0000C64E0000}"/>
    <cellStyle name="Normal 3 11 4 2 11" xfId="31922" xr:uid="{00000000-0005-0000-0000-0000C74E0000}"/>
    <cellStyle name="Normal 3 11 4 2 12" xfId="33162" xr:uid="{00000000-0005-0000-0000-0000C84E0000}"/>
    <cellStyle name="Normal 3 11 4 2 13" xfId="35554" xr:uid="{00000000-0005-0000-0000-0000C94E0000}"/>
    <cellStyle name="Normal 3 11 4 2 14" xfId="39010" xr:uid="{00000000-0005-0000-0000-0000CA4E0000}"/>
    <cellStyle name="Normal 3 11 4 2 15" xfId="42073" xr:uid="{00000000-0005-0000-0000-0000CB4E0000}"/>
    <cellStyle name="Normal 3 11 4 2 2" xfId="2513" xr:uid="{00000000-0005-0000-0000-0000CC4E0000}"/>
    <cellStyle name="Normal 3 11 4 2 2 10" xfId="39011" xr:uid="{00000000-0005-0000-0000-0000CD4E0000}"/>
    <cellStyle name="Normal 3 11 4 2 2 11" xfId="42074" xr:uid="{00000000-0005-0000-0000-0000CE4E0000}"/>
    <cellStyle name="Normal 3 11 4 2 2 2" xfId="8111" xr:uid="{00000000-0005-0000-0000-0000CF4E0000}"/>
    <cellStyle name="Normal 3 11 4 2 2 2 2" xfId="22415" xr:uid="{00000000-0005-0000-0000-0000D04E0000}"/>
    <cellStyle name="Normal 3 11 4 2 2 3" xfId="11349" xr:uid="{00000000-0005-0000-0000-0000D14E0000}"/>
    <cellStyle name="Normal 3 11 4 2 2 3 2" xfId="25521" xr:uid="{00000000-0005-0000-0000-0000D24E0000}"/>
    <cellStyle name="Normal 3 11 4 2 2 4" xfId="5965" xr:uid="{00000000-0005-0000-0000-0000D34E0000}"/>
    <cellStyle name="Normal 3 11 4 2 2 4 2" xfId="20294" xr:uid="{00000000-0005-0000-0000-0000D44E0000}"/>
    <cellStyle name="Normal 3 11 4 2 2 5" xfId="16889" xr:uid="{00000000-0005-0000-0000-0000D54E0000}"/>
    <cellStyle name="Normal 3 11 4 2 2 6" xfId="30774" xr:uid="{00000000-0005-0000-0000-0000D64E0000}"/>
    <cellStyle name="Normal 3 11 4 2 2 7" xfId="32331" xr:uid="{00000000-0005-0000-0000-0000D74E0000}"/>
    <cellStyle name="Normal 3 11 4 2 2 8" xfId="33571" xr:uid="{00000000-0005-0000-0000-0000D84E0000}"/>
    <cellStyle name="Normal 3 11 4 2 2 9" xfId="35555" xr:uid="{00000000-0005-0000-0000-0000D94E0000}"/>
    <cellStyle name="Normal 3 11 4 2 3" xfId="6727" xr:uid="{00000000-0005-0000-0000-0000DA4E0000}"/>
    <cellStyle name="Normal 3 11 4 2 3 2" xfId="21035" xr:uid="{00000000-0005-0000-0000-0000DB4E0000}"/>
    <cellStyle name="Normal 3 11 4 2 4" xfId="11348" xr:uid="{00000000-0005-0000-0000-0000DC4E0000}"/>
    <cellStyle name="Normal 3 11 4 2 4 2" xfId="25520" xr:uid="{00000000-0005-0000-0000-0000DD4E0000}"/>
    <cellStyle name="Normal 3 11 4 2 5" xfId="5194" xr:uid="{00000000-0005-0000-0000-0000DE4E0000}"/>
    <cellStyle name="Normal 3 11 4 2 5 2" xfId="19526" xr:uid="{00000000-0005-0000-0000-0000DF4E0000}"/>
    <cellStyle name="Normal 3 11 4 2 6" xfId="14131" xr:uid="{00000000-0005-0000-0000-0000E04E0000}"/>
    <cellStyle name="Normal 3 11 4 2 6 2" xfId="27831" xr:uid="{00000000-0005-0000-0000-0000E14E0000}"/>
    <cellStyle name="Normal 3 11 4 2 7" xfId="14758" xr:uid="{00000000-0005-0000-0000-0000E24E0000}"/>
    <cellStyle name="Normal 3 11 4 2 7 2" xfId="28457" xr:uid="{00000000-0005-0000-0000-0000E34E0000}"/>
    <cellStyle name="Normal 3 11 4 2 8" xfId="15509" xr:uid="{00000000-0005-0000-0000-0000E44E0000}"/>
    <cellStyle name="Normal 3 11 4 2 9" xfId="29105" xr:uid="{00000000-0005-0000-0000-0000E54E0000}"/>
    <cellStyle name="Normal 3 11 4 20" xfId="30052" xr:uid="{00000000-0005-0000-0000-0000E64E0000}"/>
    <cellStyle name="Normal 3 11 4 21" xfId="31295" xr:uid="{00000000-0005-0000-0000-0000E74E0000}"/>
    <cellStyle name="Normal 3 11 4 22" xfId="31609" xr:uid="{00000000-0005-0000-0000-0000E84E0000}"/>
    <cellStyle name="Normal 3 11 4 23" xfId="32849" xr:uid="{00000000-0005-0000-0000-0000E94E0000}"/>
    <cellStyle name="Normal 3 11 4 24" xfId="35553" xr:uid="{00000000-0005-0000-0000-0000EA4E0000}"/>
    <cellStyle name="Normal 3 11 4 25" xfId="37489" xr:uid="{00000000-0005-0000-0000-0000EB4E0000}"/>
    <cellStyle name="Normal 3 11 4 26" xfId="39009" xr:uid="{00000000-0005-0000-0000-0000EC4E0000}"/>
    <cellStyle name="Normal 3 11 4 27" xfId="42072" xr:uid="{00000000-0005-0000-0000-0000ED4E0000}"/>
    <cellStyle name="Normal 3 11 4 3" xfId="1397" xr:uid="{00000000-0005-0000-0000-0000EE4E0000}"/>
    <cellStyle name="Normal 3 11 4 3 10" xfId="39012" xr:uid="{00000000-0005-0000-0000-0000EF4E0000}"/>
    <cellStyle name="Normal 3 11 4 3 11" xfId="42075" xr:uid="{00000000-0005-0000-0000-0000F04E0000}"/>
    <cellStyle name="Normal 3 11 4 3 2" xfId="7046" xr:uid="{00000000-0005-0000-0000-0000F14E0000}"/>
    <cellStyle name="Normal 3 11 4 3 2 2" xfId="21351" xr:uid="{00000000-0005-0000-0000-0000F24E0000}"/>
    <cellStyle name="Normal 3 11 4 3 3" xfId="11350" xr:uid="{00000000-0005-0000-0000-0000F34E0000}"/>
    <cellStyle name="Normal 3 11 4 3 3 2" xfId="25522" xr:uid="{00000000-0005-0000-0000-0000F44E0000}"/>
    <cellStyle name="Normal 3 11 4 3 4" xfId="5653" xr:uid="{00000000-0005-0000-0000-0000F54E0000}"/>
    <cellStyle name="Normal 3 11 4 3 4 2" xfId="19982" xr:uid="{00000000-0005-0000-0000-0000F64E0000}"/>
    <cellStyle name="Normal 3 11 4 3 5" xfId="15825" xr:uid="{00000000-0005-0000-0000-0000F74E0000}"/>
    <cellStyle name="Normal 3 11 4 3 6" xfId="30773" xr:uid="{00000000-0005-0000-0000-0000F84E0000}"/>
    <cellStyle name="Normal 3 11 4 3 7" xfId="32330" xr:uid="{00000000-0005-0000-0000-0000F94E0000}"/>
    <cellStyle name="Normal 3 11 4 3 8" xfId="33570" xr:uid="{00000000-0005-0000-0000-0000FA4E0000}"/>
    <cellStyle name="Normal 3 11 4 3 9" xfId="35556" xr:uid="{00000000-0005-0000-0000-0000FB4E0000}"/>
    <cellStyle name="Normal 3 11 4 4" xfId="1710" xr:uid="{00000000-0005-0000-0000-0000FC4E0000}"/>
    <cellStyle name="Normal 3 11 4 4 2" xfId="11351" xr:uid="{00000000-0005-0000-0000-0000FD4E0000}"/>
    <cellStyle name="Normal 3 11 4 4 2 2" xfId="25523" xr:uid="{00000000-0005-0000-0000-0000FE4E0000}"/>
    <cellStyle name="Normal 3 11 4 4 3" xfId="7359" xr:uid="{00000000-0005-0000-0000-0000FF4E0000}"/>
    <cellStyle name="Normal 3 11 4 4 3 2" xfId="21663" xr:uid="{00000000-0005-0000-0000-0000004F0000}"/>
    <cellStyle name="Normal 3 11 4 4 4" xfId="16137" xr:uid="{00000000-0005-0000-0000-0000014F0000}"/>
    <cellStyle name="Normal 3 11 4 4 5" xfId="35557" xr:uid="{00000000-0005-0000-0000-0000024F0000}"/>
    <cellStyle name="Normal 3 11 4 4 6" xfId="39013" xr:uid="{00000000-0005-0000-0000-0000034F0000}"/>
    <cellStyle name="Normal 3 11 4 4 7" xfId="42076" xr:uid="{00000000-0005-0000-0000-0000044F0000}"/>
    <cellStyle name="Normal 3 11 4 5" xfId="2200" xr:uid="{00000000-0005-0000-0000-0000054F0000}"/>
    <cellStyle name="Normal 3 11 4 5 2" xfId="11352" xr:uid="{00000000-0005-0000-0000-0000064F0000}"/>
    <cellStyle name="Normal 3 11 4 5 2 2" xfId="25524" xr:uid="{00000000-0005-0000-0000-0000074F0000}"/>
    <cellStyle name="Normal 3 11 4 5 3" xfId="7799" xr:uid="{00000000-0005-0000-0000-0000084F0000}"/>
    <cellStyle name="Normal 3 11 4 5 3 2" xfId="22103" xr:uid="{00000000-0005-0000-0000-0000094F0000}"/>
    <cellStyle name="Normal 3 11 4 5 4" xfId="16577" xr:uid="{00000000-0005-0000-0000-00000A4F0000}"/>
    <cellStyle name="Normal 3 11 4 5 5" xfId="35558" xr:uid="{00000000-0005-0000-0000-00000B4F0000}"/>
    <cellStyle name="Normal 3 11 4 5 6" xfId="39014" xr:uid="{00000000-0005-0000-0000-00000C4F0000}"/>
    <cellStyle name="Normal 3 11 4 5 7" xfId="42077" xr:uid="{00000000-0005-0000-0000-00000D4F0000}"/>
    <cellStyle name="Normal 3 11 4 6" xfId="2865" xr:uid="{00000000-0005-0000-0000-00000E4F0000}"/>
    <cellStyle name="Normal 3 11 4 6 2" xfId="11353" xr:uid="{00000000-0005-0000-0000-00000F4F0000}"/>
    <cellStyle name="Normal 3 11 4 6 2 2" xfId="25525" xr:uid="{00000000-0005-0000-0000-0000104F0000}"/>
    <cellStyle name="Normal 3 11 4 6 3" xfId="8440" xr:uid="{00000000-0005-0000-0000-0000114F0000}"/>
    <cellStyle name="Normal 3 11 4 6 3 2" xfId="22735" xr:uid="{00000000-0005-0000-0000-0000124F0000}"/>
    <cellStyle name="Normal 3 11 4 6 4" xfId="17209" xr:uid="{00000000-0005-0000-0000-0000134F0000}"/>
    <cellStyle name="Normal 3 11 4 6 5" xfId="35559" xr:uid="{00000000-0005-0000-0000-0000144F0000}"/>
    <cellStyle name="Normal 3 11 4 6 6" xfId="39015" xr:uid="{00000000-0005-0000-0000-0000154F0000}"/>
    <cellStyle name="Normal 3 11 4 6 7" xfId="42078" xr:uid="{00000000-0005-0000-0000-0000164F0000}"/>
    <cellStyle name="Normal 3 11 4 7" xfId="3182" xr:uid="{00000000-0005-0000-0000-0000174F0000}"/>
    <cellStyle name="Normal 3 11 4 7 2" xfId="11354" xr:uid="{00000000-0005-0000-0000-0000184F0000}"/>
    <cellStyle name="Normal 3 11 4 7 2 2" xfId="25526" xr:uid="{00000000-0005-0000-0000-0000194F0000}"/>
    <cellStyle name="Normal 3 11 4 7 3" xfId="8756" xr:uid="{00000000-0005-0000-0000-00001A4F0000}"/>
    <cellStyle name="Normal 3 11 4 7 3 2" xfId="23050" xr:uid="{00000000-0005-0000-0000-00001B4F0000}"/>
    <cellStyle name="Normal 3 11 4 7 4" xfId="17524" xr:uid="{00000000-0005-0000-0000-00001C4F0000}"/>
    <cellStyle name="Normal 3 11 4 7 5" xfId="35560" xr:uid="{00000000-0005-0000-0000-00001D4F0000}"/>
    <cellStyle name="Normal 3 11 4 7 6" xfId="39016" xr:uid="{00000000-0005-0000-0000-00001E4F0000}"/>
    <cellStyle name="Normal 3 11 4 7 7" xfId="42079" xr:uid="{00000000-0005-0000-0000-00001F4F0000}"/>
    <cellStyle name="Normal 3 11 4 8" xfId="3496" xr:uid="{00000000-0005-0000-0000-0000204F0000}"/>
    <cellStyle name="Normal 3 11 4 8 2" xfId="11355" xr:uid="{00000000-0005-0000-0000-0000214F0000}"/>
    <cellStyle name="Normal 3 11 4 8 2 2" xfId="25527" xr:uid="{00000000-0005-0000-0000-0000224F0000}"/>
    <cellStyle name="Normal 3 11 4 8 3" xfId="9070" xr:uid="{00000000-0005-0000-0000-0000234F0000}"/>
    <cellStyle name="Normal 3 11 4 8 3 2" xfId="23363" xr:uid="{00000000-0005-0000-0000-0000244F0000}"/>
    <cellStyle name="Normal 3 11 4 8 4" xfId="17837" xr:uid="{00000000-0005-0000-0000-0000254F0000}"/>
    <cellStyle name="Normal 3 11 4 8 5" xfId="35561" xr:uid="{00000000-0005-0000-0000-0000264F0000}"/>
    <cellStyle name="Normal 3 11 4 8 6" xfId="39017" xr:uid="{00000000-0005-0000-0000-0000274F0000}"/>
    <cellStyle name="Normal 3 11 4 8 7" xfId="42080" xr:uid="{00000000-0005-0000-0000-0000284F0000}"/>
    <cellStyle name="Normal 3 11 4 9" xfId="3811" xr:uid="{00000000-0005-0000-0000-0000294F0000}"/>
    <cellStyle name="Normal 3 11 4 9 2" xfId="11356" xr:uid="{00000000-0005-0000-0000-00002A4F0000}"/>
    <cellStyle name="Normal 3 11 4 9 2 2" xfId="25528" xr:uid="{00000000-0005-0000-0000-00002B4F0000}"/>
    <cellStyle name="Normal 3 11 4 9 3" xfId="9385" xr:uid="{00000000-0005-0000-0000-00002C4F0000}"/>
    <cellStyle name="Normal 3 11 4 9 3 2" xfId="23675" xr:uid="{00000000-0005-0000-0000-00002D4F0000}"/>
    <cellStyle name="Normal 3 11 4 9 4" xfId="18149" xr:uid="{00000000-0005-0000-0000-00002E4F0000}"/>
    <cellStyle name="Normal 3 11 5" xfId="270" xr:uid="{00000000-0005-0000-0000-00002F4F0000}"/>
    <cellStyle name="Normal 3 11 5 10" xfId="30209" xr:uid="{00000000-0005-0000-0000-0000304F0000}"/>
    <cellStyle name="Normal 3 11 5 11" xfId="31766" xr:uid="{00000000-0005-0000-0000-0000314F0000}"/>
    <cellStyle name="Normal 3 11 5 12" xfId="33006" xr:uid="{00000000-0005-0000-0000-0000324F0000}"/>
    <cellStyle name="Normal 3 11 5 13" xfId="35562" xr:uid="{00000000-0005-0000-0000-0000334F0000}"/>
    <cellStyle name="Normal 3 11 5 14" xfId="39018" xr:uid="{00000000-0005-0000-0000-0000344F0000}"/>
    <cellStyle name="Normal 3 11 5 15" xfId="42081" xr:uid="{00000000-0005-0000-0000-0000354F0000}"/>
    <cellStyle name="Normal 3 11 5 2" xfId="2044" xr:uid="{00000000-0005-0000-0000-0000364F0000}"/>
    <cellStyle name="Normal 3 11 5 2 10" xfId="39019" xr:uid="{00000000-0005-0000-0000-0000374F0000}"/>
    <cellStyle name="Normal 3 11 5 2 11" xfId="42082" xr:uid="{00000000-0005-0000-0000-0000384F0000}"/>
    <cellStyle name="Normal 3 11 5 2 2" xfId="7643" xr:uid="{00000000-0005-0000-0000-0000394F0000}"/>
    <cellStyle name="Normal 3 11 5 2 2 2" xfId="21947" xr:uid="{00000000-0005-0000-0000-00003A4F0000}"/>
    <cellStyle name="Normal 3 11 5 2 3" xfId="11358" xr:uid="{00000000-0005-0000-0000-00003B4F0000}"/>
    <cellStyle name="Normal 3 11 5 2 3 2" xfId="25530" xr:uid="{00000000-0005-0000-0000-00003C4F0000}"/>
    <cellStyle name="Normal 3 11 5 2 4" xfId="5497" xr:uid="{00000000-0005-0000-0000-00003D4F0000}"/>
    <cellStyle name="Normal 3 11 5 2 4 2" xfId="19826" xr:uid="{00000000-0005-0000-0000-00003E4F0000}"/>
    <cellStyle name="Normal 3 11 5 2 5" xfId="16421" xr:uid="{00000000-0005-0000-0000-00003F4F0000}"/>
    <cellStyle name="Normal 3 11 5 2 6" xfId="30775" xr:uid="{00000000-0005-0000-0000-0000404F0000}"/>
    <cellStyle name="Normal 3 11 5 2 7" xfId="32332" xr:uid="{00000000-0005-0000-0000-0000414F0000}"/>
    <cellStyle name="Normal 3 11 5 2 8" xfId="33572" xr:uid="{00000000-0005-0000-0000-0000424F0000}"/>
    <cellStyle name="Normal 3 11 5 2 9" xfId="35563" xr:uid="{00000000-0005-0000-0000-0000434F0000}"/>
    <cellStyle name="Normal 3 11 5 3" xfId="6259" xr:uid="{00000000-0005-0000-0000-0000444F0000}"/>
    <cellStyle name="Normal 3 11 5 3 2" xfId="20567" xr:uid="{00000000-0005-0000-0000-0000454F0000}"/>
    <cellStyle name="Normal 3 11 5 4" xfId="11357" xr:uid="{00000000-0005-0000-0000-0000464F0000}"/>
    <cellStyle name="Normal 3 11 5 4 2" xfId="25529" xr:uid="{00000000-0005-0000-0000-0000474F0000}"/>
    <cellStyle name="Normal 3 11 5 5" xfId="4726" xr:uid="{00000000-0005-0000-0000-0000484F0000}"/>
    <cellStyle name="Normal 3 11 5 5 2" xfId="19058" xr:uid="{00000000-0005-0000-0000-0000494F0000}"/>
    <cellStyle name="Normal 3 11 5 6" xfId="13974" xr:uid="{00000000-0005-0000-0000-00004A4F0000}"/>
    <cellStyle name="Normal 3 11 5 6 2" xfId="27675" xr:uid="{00000000-0005-0000-0000-00004B4F0000}"/>
    <cellStyle name="Normal 3 11 5 7" xfId="14602" xr:uid="{00000000-0005-0000-0000-00004C4F0000}"/>
    <cellStyle name="Normal 3 11 5 7 2" xfId="28301" xr:uid="{00000000-0005-0000-0000-00004D4F0000}"/>
    <cellStyle name="Normal 3 11 5 8" xfId="15041" xr:uid="{00000000-0005-0000-0000-00004E4F0000}"/>
    <cellStyle name="Normal 3 11 5 9" xfId="28949" xr:uid="{00000000-0005-0000-0000-00004F4F0000}"/>
    <cellStyle name="Normal 3 11 6" xfId="583" xr:uid="{00000000-0005-0000-0000-0000504F0000}"/>
    <cellStyle name="Normal 3 11 6 10" xfId="35564" xr:uid="{00000000-0005-0000-0000-0000514F0000}"/>
    <cellStyle name="Normal 3 11 6 11" xfId="39020" xr:uid="{00000000-0005-0000-0000-0000524F0000}"/>
    <cellStyle name="Normal 3 11 6 12" xfId="42083" xr:uid="{00000000-0005-0000-0000-0000534F0000}"/>
    <cellStyle name="Normal 3 11 6 2" xfId="2357" xr:uid="{00000000-0005-0000-0000-0000544F0000}"/>
    <cellStyle name="Normal 3 11 6 2 2" xfId="7955" xr:uid="{00000000-0005-0000-0000-0000554F0000}"/>
    <cellStyle name="Normal 3 11 6 2 2 2" xfId="22259" xr:uid="{00000000-0005-0000-0000-0000564F0000}"/>
    <cellStyle name="Normal 3 11 6 2 3" xfId="11360" xr:uid="{00000000-0005-0000-0000-0000574F0000}"/>
    <cellStyle name="Normal 3 11 6 2 3 2" xfId="25532" xr:uid="{00000000-0005-0000-0000-0000584F0000}"/>
    <cellStyle name="Normal 3 11 6 2 4" xfId="5809" xr:uid="{00000000-0005-0000-0000-0000594F0000}"/>
    <cellStyle name="Normal 3 11 6 2 4 2" xfId="20138" xr:uid="{00000000-0005-0000-0000-00005A4F0000}"/>
    <cellStyle name="Normal 3 11 6 2 5" xfId="16733" xr:uid="{00000000-0005-0000-0000-00005B4F0000}"/>
    <cellStyle name="Normal 3 11 6 2 6" xfId="35565" xr:uid="{00000000-0005-0000-0000-00005C4F0000}"/>
    <cellStyle name="Normal 3 11 6 2 7" xfId="39021" xr:uid="{00000000-0005-0000-0000-00005D4F0000}"/>
    <cellStyle name="Normal 3 11 6 2 8" xfId="42084" xr:uid="{00000000-0005-0000-0000-00005E4F0000}"/>
    <cellStyle name="Normal 3 11 6 3" xfId="6571" xr:uid="{00000000-0005-0000-0000-00005F4F0000}"/>
    <cellStyle name="Normal 3 11 6 3 2" xfId="20879" xr:uid="{00000000-0005-0000-0000-0000604F0000}"/>
    <cellStyle name="Normal 3 11 6 4" xfId="11359" xr:uid="{00000000-0005-0000-0000-0000614F0000}"/>
    <cellStyle name="Normal 3 11 6 4 2" xfId="25531" xr:uid="{00000000-0005-0000-0000-0000624F0000}"/>
    <cellStyle name="Normal 3 11 6 5" xfId="5038" xr:uid="{00000000-0005-0000-0000-0000634F0000}"/>
    <cellStyle name="Normal 3 11 6 5 2" xfId="19370" xr:uid="{00000000-0005-0000-0000-0000644F0000}"/>
    <cellStyle name="Normal 3 11 6 6" xfId="15353" xr:uid="{00000000-0005-0000-0000-0000654F0000}"/>
    <cellStyle name="Normal 3 11 6 7" xfId="30760" xr:uid="{00000000-0005-0000-0000-0000664F0000}"/>
    <cellStyle name="Normal 3 11 6 8" xfId="32317" xr:uid="{00000000-0005-0000-0000-0000674F0000}"/>
    <cellStyle name="Normal 3 11 6 9" xfId="33557" xr:uid="{00000000-0005-0000-0000-0000684F0000}"/>
    <cellStyle name="Normal 3 11 7" xfId="1241" xr:uid="{00000000-0005-0000-0000-0000694F0000}"/>
    <cellStyle name="Normal 3 11 7 2" xfId="11361" xr:uid="{00000000-0005-0000-0000-00006A4F0000}"/>
    <cellStyle name="Normal 3 11 7 2 2" xfId="25533" xr:uid="{00000000-0005-0000-0000-00006B4F0000}"/>
    <cellStyle name="Normal 3 11 7 3" xfId="6890" xr:uid="{00000000-0005-0000-0000-00006C4F0000}"/>
    <cellStyle name="Normal 3 11 7 3 2" xfId="21195" xr:uid="{00000000-0005-0000-0000-00006D4F0000}"/>
    <cellStyle name="Normal 3 11 7 4" xfId="15669" xr:uid="{00000000-0005-0000-0000-00006E4F0000}"/>
    <cellStyle name="Normal 3 11 7 5" xfId="35566" xr:uid="{00000000-0005-0000-0000-00006F4F0000}"/>
    <cellStyle name="Normal 3 11 7 6" xfId="39022" xr:uid="{00000000-0005-0000-0000-0000704F0000}"/>
    <cellStyle name="Normal 3 11 7 7" xfId="42085" xr:uid="{00000000-0005-0000-0000-0000714F0000}"/>
    <cellStyle name="Normal 3 11 8" xfId="1554" xr:uid="{00000000-0005-0000-0000-0000724F0000}"/>
    <cellStyle name="Normal 3 11 8 2" xfId="11362" xr:uid="{00000000-0005-0000-0000-0000734F0000}"/>
    <cellStyle name="Normal 3 11 8 2 2" xfId="25534" xr:uid="{00000000-0005-0000-0000-0000744F0000}"/>
    <cellStyle name="Normal 3 11 8 3" xfId="7203" xr:uid="{00000000-0005-0000-0000-0000754F0000}"/>
    <cellStyle name="Normal 3 11 8 3 2" xfId="21507" xr:uid="{00000000-0005-0000-0000-0000764F0000}"/>
    <cellStyle name="Normal 3 11 8 4" xfId="15981" xr:uid="{00000000-0005-0000-0000-0000774F0000}"/>
    <cellStyle name="Normal 3 11 8 5" xfId="35567" xr:uid="{00000000-0005-0000-0000-0000784F0000}"/>
    <cellStyle name="Normal 3 11 8 6" xfId="39023" xr:uid="{00000000-0005-0000-0000-0000794F0000}"/>
    <cellStyle name="Normal 3 11 8 7" xfId="42086" xr:uid="{00000000-0005-0000-0000-00007A4F0000}"/>
    <cellStyle name="Normal 3 11 9" xfId="2709" xr:uid="{00000000-0005-0000-0000-00007B4F0000}"/>
    <cellStyle name="Normal 3 11 9 2" xfId="11363" xr:uid="{00000000-0005-0000-0000-00007C4F0000}"/>
    <cellStyle name="Normal 3 11 9 2 2" xfId="25535" xr:uid="{00000000-0005-0000-0000-00007D4F0000}"/>
    <cellStyle name="Normal 3 11 9 3" xfId="8284" xr:uid="{00000000-0005-0000-0000-00007E4F0000}"/>
    <cellStyle name="Normal 3 11 9 3 2" xfId="22579" xr:uid="{00000000-0005-0000-0000-00007F4F0000}"/>
    <cellStyle name="Normal 3 11 9 4" xfId="17053" xr:uid="{00000000-0005-0000-0000-0000804F0000}"/>
    <cellStyle name="Normal 3 11 9 5" xfId="35568" xr:uid="{00000000-0005-0000-0000-0000814F0000}"/>
    <cellStyle name="Normal 3 11 9 6" xfId="39024" xr:uid="{00000000-0005-0000-0000-0000824F0000}"/>
    <cellStyle name="Normal 3 11 9 7" xfId="42087" xr:uid="{00000000-0005-0000-0000-0000834F0000}"/>
    <cellStyle name="Normal 3 12" xfId="124" xr:uid="{00000000-0005-0000-0000-0000844F0000}"/>
    <cellStyle name="Normal 3 12 10" xfId="3041" xr:uid="{00000000-0005-0000-0000-0000854F0000}"/>
    <cellStyle name="Normal 3 12 10 2" xfId="11365" xr:uid="{00000000-0005-0000-0000-0000864F0000}"/>
    <cellStyle name="Normal 3 12 10 2 2" xfId="25537" xr:uid="{00000000-0005-0000-0000-0000874F0000}"/>
    <cellStyle name="Normal 3 12 10 3" xfId="8615" xr:uid="{00000000-0005-0000-0000-0000884F0000}"/>
    <cellStyle name="Normal 3 12 10 3 2" xfId="22909" xr:uid="{00000000-0005-0000-0000-0000894F0000}"/>
    <cellStyle name="Normal 3 12 10 4" xfId="17383" xr:uid="{00000000-0005-0000-0000-00008A4F0000}"/>
    <cellStyle name="Normal 3 12 10 5" xfId="35570" xr:uid="{00000000-0005-0000-0000-00008B4F0000}"/>
    <cellStyle name="Normal 3 12 10 6" xfId="39026" xr:uid="{00000000-0005-0000-0000-00008C4F0000}"/>
    <cellStyle name="Normal 3 12 10 7" xfId="42089" xr:uid="{00000000-0005-0000-0000-00008D4F0000}"/>
    <cellStyle name="Normal 3 12 11" xfId="3355" xr:uid="{00000000-0005-0000-0000-00008E4F0000}"/>
    <cellStyle name="Normal 3 12 11 2" xfId="11366" xr:uid="{00000000-0005-0000-0000-00008F4F0000}"/>
    <cellStyle name="Normal 3 12 11 2 2" xfId="25538" xr:uid="{00000000-0005-0000-0000-0000904F0000}"/>
    <cellStyle name="Normal 3 12 11 3" xfId="8929" xr:uid="{00000000-0005-0000-0000-0000914F0000}"/>
    <cellStyle name="Normal 3 12 11 3 2" xfId="23222" xr:uid="{00000000-0005-0000-0000-0000924F0000}"/>
    <cellStyle name="Normal 3 12 11 4" xfId="17696" xr:uid="{00000000-0005-0000-0000-0000934F0000}"/>
    <cellStyle name="Normal 3 12 11 5" xfId="35571" xr:uid="{00000000-0005-0000-0000-0000944F0000}"/>
    <cellStyle name="Normal 3 12 11 6" xfId="39027" xr:uid="{00000000-0005-0000-0000-0000954F0000}"/>
    <cellStyle name="Normal 3 12 11 7" xfId="42090" xr:uid="{00000000-0005-0000-0000-0000964F0000}"/>
    <cellStyle name="Normal 3 12 12" xfId="3670" xr:uid="{00000000-0005-0000-0000-0000974F0000}"/>
    <cellStyle name="Normal 3 12 12 2" xfId="11367" xr:uid="{00000000-0005-0000-0000-0000984F0000}"/>
    <cellStyle name="Normal 3 12 12 2 2" xfId="25539" xr:uid="{00000000-0005-0000-0000-0000994F0000}"/>
    <cellStyle name="Normal 3 12 12 3" xfId="9244" xr:uid="{00000000-0005-0000-0000-00009A4F0000}"/>
    <cellStyle name="Normal 3 12 12 3 2" xfId="23534" xr:uid="{00000000-0005-0000-0000-00009B4F0000}"/>
    <cellStyle name="Normal 3 12 12 4" xfId="18008" xr:uid="{00000000-0005-0000-0000-00009C4F0000}"/>
    <cellStyle name="Normal 3 12 13" xfId="3987" xr:uid="{00000000-0005-0000-0000-00009D4F0000}"/>
    <cellStyle name="Normal 3 12 13 2" xfId="11368" xr:uid="{00000000-0005-0000-0000-00009E4F0000}"/>
    <cellStyle name="Normal 3 12 13 2 2" xfId="25540" xr:uid="{00000000-0005-0000-0000-00009F4F0000}"/>
    <cellStyle name="Normal 3 12 13 3" xfId="6166" xr:uid="{00000000-0005-0000-0000-0000A04F0000}"/>
    <cellStyle name="Normal 3 12 13 3 2" xfId="20474" xr:uid="{00000000-0005-0000-0000-0000A14F0000}"/>
    <cellStyle name="Normal 3 12 13 4" xfId="18320" xr:uid="{00000000-0005-0000-0000-0000A24F0000}"/>
    <cellStyle name="Normal 3 12 14" xfId="4300" xr:uid="{00000000-0005-0000-0000-0000A34F0000}"/>
    <cellStyle name="Normal 3 12 14 2" xfId="11369" xr:uid="{00000000-0005-0000-0000-0000A44F0000}"/>
    <cellStyle name="Normal 3 12 14 2 2" xfId="25541" xr:uid="{00000000-0005-0000-0000-0000A54F0000}"/>
    <cellStyle name="Normal 3 12 14 3" xfId="18632" xr:uid="{00000000-0005-0000-0000-0000A64F0000}"/>
    <cellStyle name="Normal 3 12 15" xfId="11364" xr:uid="{00000000-0005-0000-0000-0000A74F0000}"/>
    <cellStyle name="Normal 3 12 15 2" xfId="25536" xr:uid="{00000000-0005-0000-0000-0000A84F0000}"/>
    <cellStyle name="Normal 3 12 16" xfId="4633" xr:uid="{00000000-0005-0000-0000-0000A94F0000}"/>
    <cellStyle name="Normal 3 12 16 2" xfId="18965" xr:uid="{00000000-0005-0000-0000-0000AA4F0000}"/>
    <cellStyle name="Normal 3 12 17" xfId="13676" xr:uid="{00000000-0005-0000-0000-0000AB4F0000}"/>
    <cellStyle name="Normal 3 12 17 2" xfId="27377" xr:uid="{00000000-0005-0000-0000-0000AC4F0000}"/>
    <cellStyle name="Normal 3 12 18" xfId="14304" xr:uid="{00000000-0005-0000-0000-0000AD4F0000}"/>
    <cellStyle name="Normal 3 12 18 2" xfId="28003" xr:uid="{00000000-0005-0000-0000-0000AE4F0000}"/>
    <cellStyle name="Normal 3 12 19" xfId="14936" xr:uid="{00000000-0005-0000-0000-0000AF4F0000}"/>
    <cellStyle name="Normal 3 12 2" xfId="204" xr:uid="{00000000-0005-0000-0000-0000B04F0000}"/>
    <cellStyle name="Normal 3 12 2 10" xfId="3433" xr:uid="{00000000-0005-0000-0000-0000B14F0000}"/>
    <cellStyle name="Normal 3 12 2 10 2" xfId="11371" xr:uid="{00000000-0005-0000-0000-0000B24F0000}"/>
    <cellStyle name="Normal 3 12 2 10 2 2" xfId="25543" xr:uid="{00000000-0005-0000-0000-0000B34F0000}"/>
    <cellStyle name="Normal 3 12 2 10 3" xfId="9007" xr:uid="{00000000-0005-0000-0000-0000B44F0000}"/>
    <cellStyle name="Normal 3 12 2 10 3 2" xfId="23300" xr:uid="{00000000-0005-0000-0000-0000B54F0000}"/>
    <cellStyle name="Normal 3 12 2 10 4" xfId="17774" xr:uid="{00000000-0005-0000-0000-0000B64F0000}"/>
    <cellStyle name="Normal 3 12 2 10 5" xfId="35573" xr:uid="{00000000-0005-0000-0000-0000B74F0000}"/>
    <cellStyle name="Normal 3 12 2 10 6" xfId="39029" xr:uid="{00000000-0005-0000-0000-0000B84F0000}"/>
    <cellStyle name="Normal 3 12 2 10 7" xfId="42092" xr:uid="{00000000-0005-0000-0000-0000B94F0000}"/>
    <cellStyle name="Normal 3 12 2 11" xfId="3748" xr:uid="{00000000-0005-0000-0000-0000BA4F0000}"/>
    <cellStyle name="Normal 3 12 2 11 2" xfId="11372" xr:uid="{00000000-0005-0000-0000-0000BB4F0000}"/>
    <cellStyle name="Normal 3 12 2 11 2 2" xfId="25544" xr:uid="{00000000-0005-0000-0000-0000BC4F0000}"/>
    <cellStyle name="Normal 3 12 2 11 3" xfId="9322" xr:uid="{00000000-0005-0000-0000-0000BD4F0000}"/>
    <cellStyle name="Normal 3 12 2 11 3 2" xfId="23612" xr:uid="{00000000-0005-0000-0000-0000BE4F0000}"/>
    <cellStyle name="Normal 3 12 2 11 4" xfId="18086" xr:uid="{00000000-0005-0000-0000-0000BF4F0000}"/>
    <cellStyle name="Normal 3 12 2 12" xfId="4065" xr:uid="{00000000-0005-0000-0000-0000C04F0000}"/>
    <cellStyle name="Normal 3 12 2 12 2" xfId="11373" xr:uid="{00000000-0005-0000-0000-0000C14F0000}"/>
    <cellStyle name="Normal 3 12 2 12 2 2" xfId="25545" xr:uid="{00000000-0005-0000-0000-0000C24F0000}"/>
    <cellStyle name="Normal 3 12 2 12 3" xfId="6196" xr:uid="{00000000-0005-0000-0000-0000C34F0000}"/>
    <cellStyle name="Normal 3 12 2 12 3 2" xfId="20504" xr:uid="{00000000-0005-0000-0000-0000C44F0000}"/>
    <cellStyle name="Normal 3 12 2 12 4" xfId="18398" xr:uid="{00000000-0005-0000-0000-0000C54F0000}"/>
    <cellStyle name="Normal 3 12 2 13" xfId="4378" xr:uid="{00000000-0005-0000-0000-0000C64F0000}"/>
    <cellStyle name="Normal 3 12 2 13 2" xfId="11374" xr:uid="{00000000-0005-0000-0000-0000C74F0000}"/>
    <cellStyle name="Normal 3 12 2 13 2 2" xfId="25546" xr:uid="{00000000-0005-0000-0000-0000C84F0000}"/>
    <cellStyle name="Normal 3 12 2 13 3" xfId="18710" xr:uid="{00000000-0005-0000-0000-0000C94F0000}"/>
    <cellStyle name="Normal 3 12 2 14" xfId="11370" xr:uid="{00000000-0005-0000-0000-0000CA4F0000}"/>
    <cellStyle name="Normal 3 12 2 14 2" xfId="25542" xr:uid="{00000000-0005-0000-0000-0000CB4F0000}"/>
    <cellStyle name="Normal 3 12 2 15" xfId="4663" xr:uid="{00000000-0005-0000-0000-0000CC4F0000}"/>
    <cellStyle name="Normal 3 12 2 15 2" xfId="18995" xr:uid="{00000000-0005-0000-0000-0000CD4F0000}"/>
    <cellStyle name="Normal 3 12 2 16" xfId="13754" xr:uid="{00000000-0005-0000-0000-0000CE4F0000}"/>
    <cellStyle name="Normal 3 12 2 16 2" xfId="27455" xr:uid="{00000000-0005-0000-0000-0000CF4F0000}"/>
    <cellStyle name="Normal 3 12 2 17" xfId="14382" xr:uid="{00000000-0005-0000-0000-0000D04F0000}"/>
    <cellStyle name="Normal 3 12 2 17 2" xfId="28081" xr:uid="{00000000-0005-0000-0000-0000D14F0000}"/>
    <cellStyle name="Normal 3 12 2 18" xfId="14978" xr:uid="{00000000-0005-0000-0000-0000D24F0000}"/>
    <cellStyle name="Normal 3 12 2 19" xfId="28729" xr:uid="{00000000-0005-0000-0000-0000D34F0000}"/>
    <cellStyle name="Normal 3 12 2 2" xfId="519" xr:uid="{00000000-0005-0000-0000-0000D44F0000}"/>
    <cellStyle name="Normal 3 12 2 2 10" xfId="4221" xr:uid="{00000000-0005-0000-0000-0000D54F0000}"/>
    <cellStyle name="Normal 3 12 2 2 10 2" xfId="11376" xr:uid="{00000000-0005-0000-0000-0000D64F0000}"/>
    <cellStyle name="Normal 3 12 2 2 10 2 2" xfId="25548" xr:uid="{00000000-0005-0000-0000-0000D74F0000}"/>
    <cellStyle name="Normal 3 12 2 2 10 3" xfId="6508" xr:uid="{00000000-0005-0000-0000-0000D84F0000}"/>
    <cellStyle name="Normal 3 12 2 2 10 3 2" xfId="20816" xr:uid="{00000000-0005-0000-0000-0000D94F0000}"/>
    <cellStyle name="Normal 3 12 2 2 10 4" xfId="18554" xr:uid="{00000000-0005-0000-0000-0000DA4F0000}"/>
    <cellStyle name="Normal 3 12 2 2 11" xfId="4534" xr:uid="{00000000-0005-0000-0000-0000DB4F0000}"/>
    <cellStyle name="Normal 3 12 2 2 11 2" xfId="11377" xr:uid="{00000000-0005-0000-0000-0000DC4F0000}"/>
    <cellStyle name="Normal 3 12 2 2 11 2 2" xfId="25549" xr:uid="{00000000-0005-0000-0000-0000DD4F0000}"/>
    <cellStyle name="Normal 3 12 2 2 11 3" xfId="18866" xr:uid="{00000000-0005-0000-0000-0000DE4F0000}"/>
    <cellStyle name="Normal 3 12 2 2 12" xfId="11375" xr:uid="{00000000-0005-0000-0000-0000DF4F0000}"/>
    <cellStyle name="Normal 3 12 2 2 12 2" xfId="25547" xr:uid="{00000000-0005-0000-0000-0000E04F0000}"/>
    <cellStyle name="Normal 3 12 2 2 13" xfId="4975" xr:uid="{00000000-0005-0000-0000-0000E14F0000}"/>
    <cellStyle name="Normal 3 12 2 2 13 2" xfId="19307" xr:uid="{00000000-0005-0000-0000-0000E24F0000}"/>
    <cellStyle name="Normal 3 12 2 2 14" xfId="13910" xr:uid="{00000000-0005-0000-0000-0000E34F0000}"/>
    <cellStyle name="Normal 3 12 2 2 14 2" xfId="27611" xr:uid="{00000000-0005-0000-0000-0000E44F0000}"/>
    <cellStyle name="Normal 3 12 2 2 15" xfId="14538" xr:uid="{00000000-0005-0000-0000-0000E54F0000}"/>
    <cellStyle name="Normal 3 12 2 2 15 2" xfId="28237" xr:uid="{00000000-0005-0000-0000-0000E64F0000}"/>
    <cellStyle name="Normal 3 12 2 2 16" xfId="15290" xr:uid="{00000000-0005-0000-0000-0000E74F0000}"/>
    <cellStyle name="Normal 3 12 2 2 17" xfId="28885" xr:uid="{00000000-0005-0000-0000-0000E84F0000}"/>
    <cellStyle name="Normal 3 12 2 2 18" xfId="29514" xr:uid="{00000000-0005-0000-0000-0000E94F0000}"/>
    <cellStyle name="Normal 3 12 2 2 19" xfId="29830" xr:uid="{00000000-0005-0000-0000-0000EA4F0000}"/>
    <cellStyle name="Normal 3 12 2 2 2" xfId="832" xr:uid="{00000000-0005-0000-0000-0000EB4F0000}"/>
    <cellStyle name="Normal 3 12 2 2 2 10" xfId="30458" xr:uid="{00000000-0005-0000-0000-0000EC4F0000}"/>
    <cellStyle name="Normal 3 12 2 2 2 11" xfId="32015" xr:uid="{00000000-0005-0000-0000-0000ED4F0000}"/>
    <cellStyle name="Normal 3 12 2 2 2 12" xfId="33255" xr:uid="{00000000-0005-0000-0000-0000EE4F0000}"/>
    <cellStyle name="Normal 3 12 2 2 2 13" xfId="35575" xr:uid="{00000000-0005-0000-0000-0000EF4F0000}"/>
    <cellStyle name="Normal 3 12 2 2 2 14" xfId="39031" xr:uid="{00000000-0005-0000-0000-0000F04F0000}"/>
    <cellStyle name="Normal 3 12 2 2 2 15" xfId="42094" xr:uid="{00000000-0005-0000-0000-0000F14F0000}"/>
    <cellStyle name="Normal 3 12 2 2 2 2" xfId="2606" xr:uid="{00000000-0005-0000-0000-0000F24F0000}"/>
    <cellStyle name="Normal 3 12 2 2 2 2 10" xfId="39032" xr:uid="{00000000-0005-0000-0000-0000F34F0000}"/>
    <cellStyle name="Normal 3 12 2 2 2 2 11" xfId="42095" xr:uid="{00000000-0005-0000-0000-0000F44F0000}"/>
    <cellStyle name="Normal 3 12 2 2 2 2 2" xfId="8204" xr:uid="{00000000-0005-0000-0000-0000F54F0000}"/>
    <cellStyle name="Normal 3 12 2 2 2 2 2 2" xfId="22508" xr:uid="{00000000-0005-0000-0000-0000F64F0000}"/>
    <cellStyle name="Normal 3 12 2 2 2 2 3" xfId="11379" xr:uid="{00000000-0005-0000-0000-0000F74F0000}"/>
    <cellStyle name="Normal 3 12 2 2 2 2 3 2" xfId="25551" xr:uid="{00000000-0005-0000-0000-0000F84F0000}"/>
    <cellStyle name="Normal 3 12 2 2 2 2 4" xfId="6058" xr:uid="{00000000-0005-0000-0000-0000F94F0000}"/>
    <cellStyle name="Normal 3 12 2 2 2 2 4 2" xfId="20387" xr:uid="{00000000-0005-0000-0000-0000FA4F0000}"/>
    <cellStyle name="Normal 3 12 2 2 2 2 5" xfId="16982" xr:uid="{00000000-0005-0000-0000-0000FB4F0000}"/>
    <cellStyle name="Normal 3 12 2 2 2 2 6" xfId="30779" xr:uid="{00000000-0005-0000-0000-0000FC4F0000}"/>
    <cellStyle name="Normal 3 12 2 2 2 2 7" xfId="32336" xr:uid="{00000000-0005-0000-0000-0000FD4F0000}"/>
    <cellStyle name="Normal 3 12 2 2 2 2 8" xfId="33576" xr:uid="{00000000-0005-0000-0000-0000FE4F0000}"/>
    <cellStyle name="Normal 3 12 2 2 2 2 9" xfId="35576" xr:uid="{00000000-0005-0000-0000-0000FF4F0000}"/>
    <cellStyle name="Normal 3 12 2 2 2 3" xfId="6820" xr:uid="{00000000-0005-0000-0000-000000500000}"/>
    <cellStyle name="Normal 3 12 2 2 2 3 2" xfId="21128" xr:uid="{00000000-0005-0000-0000-000001500000}"/>
    <cellStyle name="Normal 3 12 2 2 2 4" xfId="11378" xr:uid="{00000000-0005-0000-0000-000002500000}"/>
    <cellStyle name="Normal 3 12 2 2 2 4 2" xfId="25550" xr:uid="{00000000-0005-0000-0000-000003500000}"/>
    <cellStyle name="Normal 3 12 2 2 2 5" xfId="5287" xr:uid="{00000000-0005-0000-0000-000004500000}"/>
    <cellStyle name="Normal 3 12 2 2 2 5 2" xfId="19619" xr:uid="{00000000-0005-0000-0000-000005500000}"/>
    <cellStyle name="Normal 3 12 2 2 2 6" xfId="14224" xr:uid="{00000000-0005-0000-0000-000006500000}"/>
    <cellStyle name="Normal 3 12 2 2 2 6 2" xfId="27924" xr:uid="{00000000-0005-0000-0000-000007500000}"/>
    <cellStyle name="Normal 3 12 2 2 2 7" xfId="14851" xr:uid="{00000000-0005-0000-0000-000008500000}"/>
    <cellStyle name="Normal 3 12 2 2 2 7 2" xfId="28550" xr:uid="{00000000-0005-0000-0000-000009500000}"/>
    <cellStyle name="Normal 3 12 2 2 2 8" xfId="15602" xr:uid="{00000000-0005-0000-0000-00000A500000}"/>
    <cellStyle name="Normal 3 12 2 2 2 9" xfId="29198" xr:uid="{00000000-0005-0000-0000-00000B500000}"/>
    <cellStyle name="Normal 3 12 2 2 20" xfId="30145" xr:uid="{00000000-0005-0000-0000-00000C500000}"/>
    <cellStyle name="Normal 3 12 2 2 21" xfId="31388" xr:uid="{00000000-0005-0000-0000-00000D500000}"/>
    <cellStyle name="Normal 3 12 2 2 22" xfId="31702" xr:uid="{00000000-0005-0000-0000-00000E500000}"/>
    <cellStyle name="Normal 3 12 2 2 23" xfId="32942" xr:uid="{00000000-0005-0000-0000-00000F500000}"/>
    <cellStyle name="Normal 3 12 2 2 24" xfId="35574" xr:uid="{00000000-0005-0000-0000-000010500000}"/>
    <cellStyle name="Normal 3 12 2 2 25" xfId="37582" xr:uid="{00000000-0005-0000-0000-000011500000}"/>
    <cellStyle name="Normal 3 12 2 2 26" xfId="39030" xr:uid="{00000000-0005-0000-0000-000012500000}"/>
    <cellStyle name="Normal 3 12 2 2 27" xfId="42093" xr:uid="{00000000-0005-0000-0000-000013500000}"/>
    <cellStyle name="Normal 3 12 2 2 3" xfId="1490" xr:uid="{00000000-0005-0000-0000-000014500000}"/>
    <cellStyle name="Normal 3 12 2 2 3 10" xfId="39033" xr:uid="{00000000-0005-0000-0000-000015500000}"/>
    <cellStyle name="Normal 3 12 2 2 3 11" xfId="42096" xr:uid="{00000000-0005-0000-0000-000016500000}"/>
    <cellStyle name="Normal 3 12 2 2 3 2" xfId="7139" xr:uid="{00000000-0005-0000-0000-000017500000}"/>
    <cellStyle name="Normal 3 12 2 2 3 2 2" xfId="21444" xr:uid="{00000000-0005-0000-0000-000018500000}"/>
    <cellStyle name="Normal 3 12 2 2 3 3" xfId="11380" xr:uid="{00000000-0005-0000-0000-000019500000}"/>
    <cellStyle name="Normal 3 12 2 2 3 3 2" xfId="25552" xr:uid="{00000000-0005-0000-0000-00001A500000}"/>
    <cellStyle name="Normal 3 12 2 2 3 4" xfId="5746" xr:uid="{00000000-0005-0000-0000-00001B500000}"/>
    <cellStyle name="Normal 3 12 2 2 3 4 2" xfId="20075" xr:uid="{00000000-0005-0000-0000-00001C500000}"/>
    <cellStyle name="Normal 3 12 2 2 3 5" xfId="15918" xr:uid="{00000000-0005-0000-0000-00001D500000}"/>
    <cellStyle name="Normal 3 12 2 2 3 6" xfId="30778" xr:uid="{00000000-0005-0000-0000-00001E500000}"/>
    <cellStyle name="Normal 3 12 2 2 3 7" xfId="32335" xr:uid="{00000000-0005-0000-0000-00001F500000}"/>
    <cellStyle name="Normal 3 12 2 2 3 8" xfId="33575" xr:uid="{00000000-0005-0000-0000-000020500000}"/>
    <cellStyle name="Normal 3 12 2 2 3 9" xfId="35577" xr:uid="{00000000-0005-0000-0000-000021500000}"/>
    <cellStyle name="Normal 3 12 2 2 4" xfId="1803" xr:uid="{00000000-0005-0000-0000-000022500000}"/>
    <cellStyle name="Normal 3 12 2 2 4 2" xfId="11381" xr:uid="{00000000-0005-0000-0000-000023500000}"/>
    <cellStyle name="Normal 3 12 2 2 4 2 2" xfId="25553" xr:uid="{00000000-0005-0000-0000-000024500000}"/>
    <cellStyle name="Normal 3 12 2 2 4 3" xfId="7452" xr:uid="{00000000-0005-0000-0000-000025500000}"/>
    <cellStyle name="Normal 3 12 2 2 4 3 2" xfId="21756" xr:uid="{00000000-0005-0000-0000-000026500000}"/>
    <cellStyle name="Normal 3 12 2 2 4 4" xfId="16230" xr:uid="{00000000-0005-0000-0000-000027500000}"/>
    <cellStyle name="Normal 3 12 2 2 4 5" xfId="35578" xr:uid="{00000000-0005-0000-0000-000028500000}"/>
    <cellStyle name="Normal 3 12 2 2 4 6" xfId="39034" xr:uid="{00000000-0005-0000-0000-000029500000}"/>
    <cellStyle name="Normal 3 12 2 2 4 7" xfId="42097" xr:uid="{00000000-0005-0000-0000-00002A500000}"/>
    <cellStyle name="Normal 3 12 2 2 5" xfId="2293" xr:uid="{00000000-0005-0000-0000-00002B500000}"/>
    <cellStyle name="Normal 3 12 2 2 5 2" xfId="11382" xr:uid="{00000000-0005-0000-0000-00002C500000}"/>
    <cellStyle name="Normal 3 12 2 2 5 2 2" xfId="25554" xr:uid="{00000000-0005-0000-0000-00002D500000}"/>
    <cellStyle name="Normal 3 12 2 2 5 3" xfId="7892" xr:uid="{00000000-0005-0000-0000-00002E500000}"/>
    <cellStyle name="Normal 3 12 2 2 5 3 2" xfId="22196" xr:uid="{00000000-0005-0000-0000-00002F500000}"/>
    <cellStyle name="Normal 3 12 2 2 5 4" xfId="16670" xr:uid="{00000000-0005-0000-0000-000030500000}"/>
    <cellStyle name="Normal 3 12 2 2 5 5" xfId="35579" xr:uid="{00000000-0005-0000-0000-000031500000}"/>
    <cellStyle name="Normal 3 12 2 2 5 6" xfId="39035" xr:uid="{00000000-0005-0000-0000-000032500000}"/>
    <cellStyle name="Normal 3 12 2 2 5 7" xfId="42098" xr:uid="{00000000-0005-0000-0000-000033500000}"/>
    <cellStyle name="Normal 3 12 2 2 6" xfId="2958" xr:uid="{00000000-0005-0000-0000-000034500000}"/>
    <cellStyle name="Normal 3 12 2 2 6 2" xfId="11383" xr:uid="{00000000-0005-0000-0000-000035500000}"/>
    <cellStyle name="Normal 3 12 2 2 6 2 2" xfId="25555" xr:uid="{00000000-0005-0000-0000-000036500000}"/>
    <cellStyle name="Normal 3 12 2 2 6 3" xfId="8533" xr:uid="{00000000-0005-0000-0000-000037500000}"/>
    <cellStyle name="Normal 3 12 2 2 6 3 2" xfId="22828" xr:uid="{00000000-0005-0000-0000-000038500000}"/>
    <cellStyle name="Normal 3 12 2 2 6 4" xfId="17302" xr:uid="{00000000-0005-0000-0000-000039500000}"/>
    <cellStyle name="Normal 3 12 2 2 6 5" xfId="35580" xr:uid="{00000000-0005-0000-0000-00003A500000}"/>
    <cellStyle name="Normal 3 12 2 2 6 6" xfId="39036" xr:uid="{00000000-0005-0000-0000-00003B500000}"/>
    <cellStyle name="Normal 3 12 2 2 6 7" xfId="42099" xr:uid="{00000000-0005-0000-0000-00003C500000}"/>
    <cellStyle name="Normal 3 12 2 2 7" xfId="3275" xr:uid="{00000000-0005-0000-0000-00003D500000}"/>
    <cellStyle name="Normal 3 12 2 2 7 2" xfId="11384" xr:uid="{00000000-0005-0000-0000-00003E500000}"/>
    <cellStyle name="Normal 3 12 2 2 7 2 2" xfId="25556" xr:uid="{00000000-0005-0000-0000-00003F500000}"/>
    <cellStyle name="Normal 3 12 2 2 7 3" xfId="8849" xr:uid="{00000000-0005-0000-0000-000040500000}"/>
    <cellStyle name="Normal 3 12 2 2 7 3 2" xfId="23143" xr:uid="{00000000-0005-0000-0000-000041500000}"/>
    <cellStyle name="Normal 3 12 2 2 7 4" xfId="17617" xr:uid="{00000000-0005-0000-0000-000042500000}"/>
    <cellStyle name="Normal 3 12 2 2 7 5" xfId="35581" xr:uid="{00000000-0005-0000-0000-000043500000}"/>
    <cellStyle name="Normal 3 12 2 2 7 6" xfId="39037" xr:uid="{00000000-0005-0000-0000-000044500000}"/>
    <cellStyle name="Normal 3 12 2 2 7 7" xfId="42100" xr:uid="{00000000-0005-0000-0000-000045500000}"/>
    <cellStyle name="Normal 3 12 2 2 8" xfId="3589" xr:uid="{00000000-0005-0000-0000-000046500000}"/>
    <cellStyle name="Normal 3 12 2 2 8 2" xfId="11385" xr:uid="{00000000-0005-0000-0000-000047500000}"/>
    <cellStyle name="Normal 3 12 2 2 8 2 2" xfId="25557" xr:uid="{00000000-0005-0000-0000-000048500000}"/>
    <cellStyle name="Normal 3 12 2 2 8 3" xfId="9163" xr:uid="{00000000-0005-0000-0000-000049500000}"/>
    <cellStyle name="Normal 3 12 2 2 8 3 2" xfId="23456" xr:uid="{00000000-0005-0000-0000-00004A500000}"/>
    <cellStyle name="Normal 3 12 2 2 8 4" xfId="17930" xr:uid="{00000000-0005-0000-0000-00004B500000}"/>
    <cellStyle name="Normal 3 12 2 2 8 5" xfId="35582" xr:uid="{00000000-0005-0000-0000-00004C500000}"/>
    <cellStyle name="Normal 3 12 2 2 8 6" xfId="39038" xr:uid="{00000000-0005-0000-0000-00004D500000}"/>
    <cellStyle name="Normal 3 12 2 2 8 7" xfId="42101" xr:uid="{00000000-0005-0000-0000-00004E500000}"/>
    <cellStyle name="Normal 3 12 2 2 9" xfId="3904" xr:uid="{00000000-0005-0000-0000-00004F500000}"/>
    <cellStyle name="Normal 3 12 2 2 9 2" xfId="11386" xr:uid="{00000000-0005-0000-0000-000050500000}"/>
    <cellStyle name="Normal 3 12 2 2 9 2 2" xfId="25558" xr:uid="{00000000-0005-0000-0000-000051500000}"/>
    <cellStyle name="Normal 3 12 2 2 9 3" xfId="9478" xr:uid="{00000000-0005-0000-0000-000052500000}"/>
    <cellStyle name="Normal 3 12 2 2 9 3 2" xfId="23768" xr:uid="{00000000-0005-0000-0000-000053500000}"/>
    <cellStyle name="Normal 3 12 2 2 9 4" xfId="18242" xr:uid="{00000000-0005-0000-0000-000054500000}"/>
    <cellStyle name="Normal 3 12 2 20" xfId="29358" xr:uid="{00000000-0005-0000-0000-000055500000}"/>
    <cellStyle name="Normal 3 12 2 21" xfId="29674" xr:uid="{00000000-0005-0000-0000-000056500000}"/>
    <cellStyle name="Normal 3 12 2 22" xfId="29989" xr:uid="{00000000-0005-0000-0000-000057500000}"/>
    <cellStyle name="Normal 3 12 2 23" xfId="31232" xr:uid="{00000000-0005-0000-0000-000058500000}"/>
    <cellStyle name="Normal 3 12 2 24" xfId="31546" xr:uid="{00000000-0005-0000-0000-000059500000}"/>
    <cellStyle name="Normal 3 12 2 25" xfId="32786" xr:uid="{00000000-0005-0000-0000-00005A500000}"/>
    <cellStyle name="Normal 3 12 2 26" xfId="35572" xr:uid="{00000000-0005-0000-0000-00005B500000}"/>
    <cellStyle name="Normal 3 12 2 27" xfId="37426" xr:uid="{00000000-0005-0000-0000-00005C500000}"/>
    <cellStyle name="Normal 3 12 2 28" xfId="39028" xr:uid="{00000000-0005-0000-0000-00005D500000}"/>
    <cellStyle name="Normal 3 12 2 29" xfId="42091" xr:uid="{00000000-0005-0000-0000-00005E500000}"/>
    <cellStyle name="Normal 3 12 2 3" xfId="363" xr:uid="{00000000-0005-0000-0000-00005F500000}"/>
    <cellStyle name="Normal 3 12 2 3 10" xfId="30302" xr:uid="{00000000-0005-0000-0000-000060500000}"/>
    <cellStyle name="Normal 3 12 2 3 11" xfId="31859" xr:uid="{00000000-0005-0000-0000-000061500000}"/>
    <cellStyle name="Normal 3 12 2 3 12" xfId="33099" xr:uid="{00000000-0005-0000-0000-000062500000}"/>
    <cellStyle name="Normal 3 12 2 3 13" xfId="35583" xr:uid="{00000000-0005-0000-0000-000063500000}"/>
    <cellStyle name="Normal 3 12 2 3 14" xfId="39039" xr:uid="{00000000-0005-0000-0000-000064500000}"/>
    <cellStyle name="Normal 3 12 2 3 15" xfId="42102" xr:uid="{00000000-0005-0000-0000-000065500000}"/>
    <cellStyle name="Normal 3 12 2 3 2" xfId="2137" xr:uid="{00000000-0005-0000-0000-000066500000}"/>
    <cellStyle name="Normal 3 12 2 3 2 10" xfId="39040" xr:uid="{00000000-0005-0000-0000-000067500000}"/>
    <cellStyle name="Normal 3 12 2 3 2 11" xfId="42103" xr:uid="{00000000-0005-0000-0000-000068500000}"/>
    <cellStyle name="Normal 3 12 2 3 2 2" xfId="7736" xr:uid="{00000000-0005-0000-0000-000069500000}"/>
    <cellStyle name="Normal 3 12 2 3 2 2 2" xfId="22040" xr:uid="{00000000-0005-0000-0000-00006A500000}"/>
    <cellStyle name="Normal 3 12 2 3 2 3" xfId="11388" xr:uid="{00000000-0005-0000-0000-00006B500000}"/>
    <cellStyle name="Normal 3 12 2 3 2 3 2" xfId="25560" xr:uid="{00000000-0005-0000-0000-00006C500000}"/>
    <cellStyle name="Normal 3 12 2 3 2 4" xfId="5590" xr:uid="{00000000-0005-0000-0000-00006D500000}"/>
    <cellStyle name="Normal 3 12 2 3 2 4 2" xfId="19919" xr:uid="{00000000-0005-0000-0000-00006E500000}"/>
    <cellStyle name="Normal 3 12 2 3 2 5" xfId="16514" xr:uid="{00000000-0005-0000-0000-00006F500000}"/>
    <cellStyle name="Normal 3 12 2 3 2 6" xfId="30780" xr:uid="{00000000-0005-0000-0000-000070500000}"/>
    <cellStyle name="Normal 3 12 2 3 2 7" xfId="32337" xr:uid="{00000000-0005-0000-0000-000071500000}"/>
    <cellStyle name="Normal 3 12 2 3 2 8" xfId="33577" xr:uid="{00000000-0005-0000-0000-000072500000}"/>
    <cellStyle name="Normal 3 12 2 3 2 9" xfId="35584" xr:uid="{00000000-0005-0000-0000-000073500000}"/>
    <cellStyle name="Normal 3 12 2 3 3" xfId="6352" xr:uid="{00000000-0005-0000-0000-000074500000}"/>
    <cellStyle name="Normal 3 12 2 3 3 2" xfId="20660" xr:uid="{00000000-0005-0000-0000-000075500000}"/>
    <cellStyle name="Normal 3 12 2 3 4" xfId="11387" xr:uid="{00000000-0005-0000-0000-000076500000}"/>
    <cellStyle name="Normal 3 12 2 3 4 2" xfId="25559" xr:uid="{00000000-0005-0000-0000-000077500000}"/>
    <cellStyle name="Normal 3 12 2 3 5" xfId="4819" xr:uid="{00000000-0005-0000-0000-000078500000}"/>
    <cellStyle name="Normal 3 12 2 3 5 2" xfId="19151" xr:uid="{00000000-0005-0000-0000-000079500000}"/>
    <cellStyle name="Normal 3 12 2 3 6" xfId="14067" xr:uid="{00000000-0005-0000-0000-00007A500000}"/>
    <cellStyle name="Normal 3 12 2 3 6 2" xfId="27768" xr:uid="{00000000-0005-0000-0000-00007B500000}"/>
    <cellStyle name="Normal 3 12 2 3 7" xfId="14695" xr:uid="{00000000-0005-0000-0000-00007C500000}"/>
    <cellStyle name="Normal 3 12 2 3 7 2" xfId="28394" xr:uid="{00000000-0005-0000-0000-00007D500000}"/>
    <cellStyle name="Normal 3 12 2 3 8" xfId="15134" xr:uid="{00000000-0005-0000-0000-00007E500000}"/>
    <cellStyle name="Normal 3 12 2 3 9" xfId="29042" xr:uid="{00000000-0005-0000-0000-00007F500000}"/>
    <cellStyle name="Normal 3 12 2 4" xfId="676" xr:uid="{00000000-0005-0000-0000-000080500000}"/>
    <cellStyle name="Normal 3 12 2 4 10" xfId="35585" xr:uid="{00000000-0005-0000-0000-000081500000}"/>
    <cellStyle name="Normal 3 12 2 4 11" xfId="39041" xr:uid="{00000000-0005-0000-0000-000082500000}"/>
    <cellStyle name="Normal 3 12 2 4 12" xfId="42104" xr:uid="{00000000-0005-0000-0000-000083500000}"/>
    <cellStyle name="Normal 3 12 2 4 2" xfId="2450" xr:uid="{00000000-0005-0000-0000-000084500000}"/>
    <cellStyle name="Normal 3 12 2 4 2 2" xfId="8048" xr:uid="{00000000-0005-0000-0000-000085500000}"/>
    <cellStyle name="Normal 3 12 2 4 2 2 2" xfId="22352" xr:uid="{00000000-0005-0000-0000-000086500000}"/>
    <cellStyle name="Normal 3 12 2 4 2 3" xfId="11390" xr:uid="{00000000-0005-0000-0000-000087500000}"/>
    <cellStyle name="Normal 3 12 2 4 2 3 2" xfId="25562" xr:uid="{00000000-0005-0000-0000-000088500000}"/>
    <cellStyle name="Normal 3 12 2 4 2 4" xfId="5902" xr:uid="{00000000-0005-0000-0000-000089500000}"/>
    <cellStyle name="Normal 3 12 2 4 2 4 2" xfId="20231" xr:uid="{00000000-0005-0000-0000-00008A500000}"/>
    <cellStyle name="Normal 3 12 2 4 2 5" xfId="16826" xr:uid="{00000000-0005-0000-0000-00008B500000}"/>
    <cellStyle name="Normal 3 12 2 4 2 6" xfId="35586" xr:uid="{00000000-0005-0000-0000-00008C500000}"/>
    <cellStyle name="Normal 3 12 2 4 2 7" xfId="39042" xr:uid="{00000000-0005-0000-0000-00008D500000}"/>
    <cellStyle name="Normal 3 12 2 4 2 8" xfId="42105" xr:uid="{00000000-0005-0000-0000-00008E500000}"/>
    <cellStyle name="Normal 3 12 2 4 3" xfId="6664" xr:uid="{00000000-0005-0000-0000-00008F500000}"/>
    <cellStyle name="Normal 3 12 2 4 3 2" xfId="20972" xr:uid="{00000000-0005-0000-0000-000090500000}"/>
    <cellStyle name="Normal 3 12 2 4 4" xfId="11389" xr:uid="{00000000-0005-0000-0000-000091500000}"/>
    <cellStyle name="Normal 3 12 2 4 4 2" xfId="25561" xr:uid="{00000000-0005-0000-0000-000092500000}"/>
    <cellStyle name="Normal 3 12 2 4 5" xfId="5131" xr:uid="{00000000-0005-0000-0000-000093500000}"/>
    <cellStyle name="Normal 3 12 2 4 5 2" xfId="19463" xr:uid="{00000000-0005-0000-0000-000094500000}"/>
    <cellStyle name="Normal 3 12 2 4 6" xfId="15446" xr:uid="{00000000-0005-0000-0000-000095500000}"/>
    <cellStyle name="Normal 3 12 2 4 7" xfId="30777" xr:uid="{00000000-0005-0000-0000-000096500000}"/>
    <cellStyle name="Normal 3 12 2 4 8" xfId="32334" xr:uid="{00000000-0005-0000-0000-000097500000}"/>
    <cellStyle name="Normal 3 12 2 4 9" xfId="33574" xr:uid="{00000000-0005-0000-0000-000098500000}"/>
    <cellStyle name="Normal 3 12 2 5" xfId="1334" xr:uid="{00000000-0005-0000-0000-000099500000}"/>
    <cellStyle name="Normal 3 12 2 5 2" xfId="6983" xr:uid="{00000000-0005-0000-0000-00009A500000}"/>
    <cellStyle name="Normal 3 12 2 5 2 2" xfId="21288" xr:uid="{00000000-0005-0000-0000-00009B500000}"/>
    <cellStyle name="Normal 3 12 2 5 3" xfId="11391" xr:uid="{00000000-0005-0000-0000-00009C500000}"/>
    <cellStyle name="Normal 3 12 2 5 3 2" xfId="25563" xr:uid="{00000000-0005-0000-0000-00009D500000}"/>
    <cellStyle name="Normal 3 12 2 5 4" xfId="5434" xr:uid="{00000000-0005-0000-0000-00009E500000}"/>
    <cellStyle name="Normal 3 12 2 5 4 2" xfId="19763" xr:uid="{00000000-0005-0000-0000-00009F500000}"/>
    <cellStyle name="Normal 3 12 2 5 5" xfId="15762" xr:uid="{00000000-0005-0000-0000-0000A0500000}"/>
    <cellStyle name="Normal 3 12 2 5 6" xfId="35587" xr:uid="{00000000-0005-0000-0000-0000A1500000}"/>
    <cellStyle name="Normal 3 12 2 5 7" xfId="39043" xr:uid="{00000000-0005-0000-0000-0000A2500000}"/>
    <cellStyle name="Normal 3 12 2 5 8" xfId="42106" xr:uid="{00000000-0005-0000-0000-0000A3500000}"/>
    <cellStyle name="Normal 3 12 2 6" xfId="1647" xr:uid="{00000000-0005-0000-0000-0000A4500000}"/>
    <cellStyle name="Normal 3 12 2 6 2" xfId="11392" xr:uid="{00000000-0005-0000-0000-0000A5500000}"/>
    <cellStyle name="Normal 3 12 2 6 2 2" xfId="25564" xr:uid="{00000000-0005-0000-0000-0000A6500000}"/>
    <cellStyle name="Normal 3 12 2 6 3" xfId="7296" xr:uid="{00000000-0005-0000-0000-0000A7500000}"/>
    <cellStyle name="Normal 3 12 2 6 3 2" xfId="21600" xr:uid="{00000000-0005-0000-0000-0000A8500000}"/>
    <cellStyle name="Normal 3 12 2 6 4" xfId="16074" xr:uid="{00000000-0005-0000-0000-0000A9500000}"/>
    <cellStyle name="Normal 3 12 2 6 5" xfId="35588" xr:uid="{00000000-0005-0000-0000-0000AA500000}"/>
    <cellStyle name="Normal 3 12 2 6 6" xfId="39044" xr:uid="{00000000-0005-0000-0000-0000AB500000}"/>
    <cellStyle name="Normal 3 12 2 6 7" xfId="42107" xr:uid="{00000000-0005-0000-0000-0000AC500000}"/>
    <cellStyle name="Normal 3 12 2 7" xfId="1980" xr:uid="{00000000-0005-0000-0000-0000AD500000}"/>
    <cellStyle name="Normal 3 12 2 7 2" xfId="11393" xr:uid="{00000000-0005-0000-0000-0000AE500000}"/>
    <cellStyle name="Normal 3 12 2 7 2 2" xfId="25565" xr:uid="{00000000-0005-0000-0000-0000AF500000}"/>
    <cellStyle name="Normal 3 12 2 7 3" xfId="7580" xr:uid="{00000000-0005-0000-0000-0000B0500000}"/>
    <cellStyle name="Normal 3 12 2 7 3 2" xfId="21884" xr:uid="{00000000-0005-0000-0000-0000B1500000}"/>
    <cellStyle name="Normal 3 12 2 7 4" xfId="16358" xr:uid="{00000000-0005-0000-0000-0000B2500000}"/>
    <cellStyle name="Normal 3 12 2 7 5" xfId="35589" xr:uid="{00000000-0005-0000-0000-0000B3500000}"/>
    <cellStyle name="Normal 3 12 2 7 6" xfId="39045" xr:uid="{00000000-0005-0000-0000-0000B4500000}"/>
    <cellStyle name="Normal 3 12 2 7 7" xfId="42108" xr:uid="{00000000-0005-0000-0000-0000B5500000}"/>
    <cellStyle name="Normal 3 12 2 8" xfId="2802" xr:uid="{00000000-0005-0000-0000-0000B6500000}"/>
    <cellStyle name="Normal 3 12 2 8 2" xfId="11394" xr:uid="{00000000-0005-0000-0000-0000B7500000}"/>
    <cellStyle name="Normal 3 12 2 8 2 2" xfId="25566" xr:uid="{00000000-0005-0000-0000-0000B8500000}"/>
    <cellStyle name="Normal 3 12 2 8 3" xfId="8377" xr:uid="{00000000-0005-0000-0000-0000B9500000}"/>
    <cellStyle name="Normal 3 12 2 8 3 2" xfId="22672" xr:uid="{00000000-0005-0000-0000-0000BA500000}"/>
    <cellStyle name="Normal 3 12 2 8 4" xfId="17146" xr:uid="{00000000-0005-0000-0000-0000BB500000}"/>
    <cellStyle name="Normal 3 12 2 8 5" xfId="35590" xr:uid="{00000000-0005-0000-0000-0000BC500000}"/>
    <cellStyle name="Normal 3 12 2 8 6" xfId="39046" xr:uid="{00000000-0005-0000-0000-0000BD500000}"/>
    <cellStyle name="Normal 3 12 2 8 7" xfId="42109" xr:uid="{00000000-0005-0000-0000-0000BE500000}"/>
    <cellStyle name="Normal 3 12 2 9" xfId="3119" xr:uid="{00000000-0005-0000-0000-0000BF500000}"/>
    <cellStyle name="Normal 3 12 2 9 2" xfId="11395" xr:uid="{00000000-0005-0000-0000-0000C0500000}"/>
    <cellStyle name="Normal 3 12 2 9 2 2" xfId="25567" xr:uid="{00000000-0005-0000-0000-0000C1500000}"/>
    <cellStyle name="Normal 3 12 2 9 3" xfId="8693" xr:uid="{00000000-0005-0000-0000-0000C2500000}"/>
    <cellStyle name="Normal 3 12 2 9 3 2" xfId="22987" xr:uid="{00000000-0005-0000-0000-0000C3500000}"/>
    <cellStyle name="Normal 3 12 2 9 4" xfId="17461" xr:uid="{00000000-0005-0000-0000-0000C4500000}"/>
    <cellStyle name="Normal 3 12 2 9 5" xfId="35591" xr:uid="{00000000-0005-0000-0000-0000C5500000}"/>
    <cellStyle name="Normal 3 12 2 9 6" xfId="39047" xr:uid="{00000000-0005-0000-0000-0000C6500000}"/>
    <cellStyle name="Normal 3 12 2 9 7" xfId="42110" xr:uid="{00000000-0005-0000-0000-0000C7500000}"/>
    <cellStyle name="Normal 3 12 20" xfId="28651" xr:uid="{00000000-0005-0000-0000-0000C8500000}"/>
    <cellStyle name="Normal 3 12 21" xfId="29280" xr:uid="{00000000-0005-0000-0000-0000C9500000}"/>
    <cellStyle name="Normal 3 12 22" xfId="29596" xr:uid="{00000000-0005-0000-0000-0000CA500000}"/>
    <cellStyle name="Normal 3 12 23" xfId="29911" xr:uid="{00000000-0005-0000-0000-0000CB500000}"/>
    <cellStyle name="Normal 3 12 24" xfId="31154" xr:uid="{00000000-0005-0000-0000-0000CC500000}"/>
    <cellStyle name="Normal 3 12 25" xfId="31468" xr:uid="{00000000-0005-0000-0000-0000CD500000}"/>
    <cellStyle name="Normal 3 12 26" xfId="32708" xr:uid="{00000000-0005-0000-0000-0000CE500000}"/>
    <cellStyle name="Normal 3 12 27" xfId="35569" xr:uid="{00000000-0005-0000-0000-0000CF500000}"/>
    <cellStyle name="Normal 3 12 28" xfId="37348" xr:uid="{00000000-0005-0000-0000-0000D0500000}"/>
    <cellStyle name="Normal 3 12 29" xfId="39025" xr:uid="{00000000-0005-0000-0000-0000D1500000}"/>
    <cellStyle name="Normal 3 12 3" xfId="441" xr:uid="{00000000-0005-0000-0000-0000D2500000}"/>
    <cellStyle name="Normal 3 12 3 10" xfId="4143" xr:uid="{00000000-0005-0000-0000-0000D3500000}"/>
    <cellStyle name="Normal 3 12 3 10 2" xfId="11397" xr:uid="{00000000-0005-0000-0000-0000D4500000}"/>
    <cellStyle name="Normal 3 12 3 10 2 2" xfId="25569" xr:uid="{00000000-0005-0000-0000-0000D5500000}"/>
    <cellStyle name="Normal 3 12 3 10 3" xfId="6430" xr:uid="{00000000-0005-0000-0000-0000D6500000}"/>
    <cellStyle name="Normal 3 12 3 10 3 2" xfId="20738" xr:uid="{00000000-0005-0000-0000-0000D7500000}"/>
    <cellStyle name="Normal 3 12 3 10 4" xfId="18476" xr:uid="{00000000-0005-0000-0000-0000D8500000}"/>
    <cellStyle name="Normal 3 12 3 11" xfId="4456" xr:uid="{00000000-0005-0000-0000-0000D9500000}"/>
    <cellStyle name="Normal 3 12 3 11 2" xfId="11398" xr:uid="{00000000-0005-0000-0000-0000DA500000}"/>
    <cellStyle name="Normal 3 12 3 11 2 2" xfId="25570" xr:uid="{00000000-0005-0000-0000-0000DB500000}"/>
    <cellStyle name="Normal 3 12 3 11 3" xfId="18788" xr:uid="{00000000-0005-0000-0000-0000DC500000}"/>
    <cellStyle name="Normal 3 12 3 12" xfId="11396" xr:uid="{00000000-0005-0000-0000-0000DD500000}"/>
    <cellStyle name="Normal 3 12 3 12 2" xfId="25568" xr:uid="{00000000-0005-0000-0000-0000DE500000}"/>
    <cellStyle name="Normal 3 12 3 13" xfId="4897" xr:uid="{00000000-0005-0000-0000-0000DF500000}"/>
    <cellStyle name="Normal 3 12 3 13 2" xfId="19229" xr:uid="{00000000-0005-0000-0000-0000E0500000}"/>
    <cellStyle name="Normal 3 12 3 14" xfId="13832" xr:uid="{00000000-0005-0000-0000-0000E1500000}"/>
    <cellStyle name="Normal 3 12 3 14 2" xfId="27533" xr:uid="{00000000-0005-0000-0000-0000E2500000}"/>
    <cellStyle name="Normal 3 12 3 15" xfId="14460" xr:uid="{00000000-0005-0000-0000-0000E3500000}"/>
    <cellStyle name="Normal 3 12 3 15 2" xfId="28159" xr:uid="{00000000-0005-0000-0000-0000E4500000}"/>
    <cellStyle name="Normal 3 12 3 16" xfId="15212" xr:uid="{00000000-0005-0000-0000-0000E5500000}"/>
    <cellStyle name="Normal 3 12 3 17" xfId="28807" xr:uid="{00000000-0005-0000-0000-0000E6500000}"/>
    <cellStyle name="Normal 3 12 3 18" xfId="29436" xr:uid="{00000000-0005-0000-0000-0000E7500000}"/>
    <cellStyle name="Normal 3 12 3 19" xfId="29752" xr:uid="{00000000-0005-0000-0000-0000E8500000}"/>
    <cellStyle name="Normal 3 12 3 2" xfId="754" xr:uid="{00000000-0005-0000-0000-0000E9500000}"/>
    <cellStyle name="Normal 3 12 3 2 10" xfId="30380" xr:uid="{00000000-0005-0000-0000-0000EA500000}"/>
    <cellStyle name="Normal 3 12 3 2 11" xfId="31937" xr:uid="{00000000-0005-0000-0000-0000EB500000}"/>
    <cellStyle name="Normal 3 12 3 2 12" xfId="33177" xr:uid="{00000000-0005-0000-0000-0000EC500000}"/>
    <cellStyle name="Normal 3 12 3 2 13" xfId="35593" xr:uid="{00000000-0005-0000-0000-0000ED500000}"/>
    <cellStyle name="Normal 3 12 3 2 14" xfId="39049" xr:uid="{00000000-0005-0000-0000-0000EE500000}"/>
    <cellStyle name="Normal 3 12 3 2 15" xfId="42112" xr:uid="{00000000-0005-0000-0000-0000EF500000}"/>
    <cellStyle name="Normal 3 12 3 2 2" xfId="2528" xr:uid="{00000000-0005-0000-0000-0000F0500000}"/>
    <cellStyle name="Normal 3 12 3 2 2 10" xfId="39050" xr:uid="{00000000-0005-0000-0000-0000F1500000}"/>
    <cellStyle name="Normal 3 12 3 2 2 11" xfId="42113" xr:uid="{00000000-0005-0000-0000-0000F2500000}"/>
    <cellStyle name="Normal 3 12 3 2 2 2" xfId="8126" xr:uid="{00000000-0005-0000-0000-0000F3500000}"/>
    <cellStyle name="Normal 3 12 3 2 2 2 2" xfId="22430" xr:uid="{00000000-0005-0000-0000-0000F4500000}"/>
    <cellStyle name="Normal 3 12 3 2 2 3" xfId="11400" xr:uid="{00000000-0005-0000-0000-0000F5500000}"/>
    <cellStyle name="Normal 3 12 3 2 2 3 2" xfId="25572" xr:uid="{00000000-0005-0000-0000-0000F6500000}"/>
    <cellStyle name="Normal 3 12 3 2 2 4" xfId="5980" xr:uid="{00000000-0005-0000-0000-0000F7500000}"/>
    <cellStyle name="Normal 3 12 3 2 2 4 2" xfId="20309" xr:uid="{00000000-0005-0000-0000-0000F8500000}"/>
    <cellStyle name="Normal 3 12 3 2 2 5" xfId="16904" xr:uid="{00000000-0005-0000-0000-0000F9500000}"/>
    <cellStyle name="Normal 3 12 3 2 2 6" xfId="30782" xr:uid="{00000000-0005-0000-0000-0000FA500000}"/>
    <cellStyle name="Normal 3 12 3 2 2 7" xfId="32339" xr:uid="{00000000-0005-0000-0000-0000FB500000}"/>
    <cellStyle name="Normal 3 12 3 2 2 8" xfId="33579" xr:uid="{00000000-0005-0000-0000-0000FC500000}"/>
    <cellStyle name="Normal 3 12 3 2 2 9" xfId="35594" xr:uid="{00000000-0005-0000-0000-0000FD500000}"/>
    <cellStyle name="Normal 3 12 3 2 3" xfId="6742" xr:uid="{00000000-0005-0000-0000-0000FE500000}"/>
    <cellStyle name="Normal 3 12 3 2 3 2" xfId="21050" xr:uid="{00000000-0005-0000-0000-0000FF500000}"/>
    <cellStyle name="Normal 3 12 3 2 4" xfId="11399" xr:uid="{00000000-0005-0000-0000-000000510000}"/>
    <cellStyle name="Normal 3 12 3 2 4 2" xfId="25571" xr:uid="{00000000-0005-0000-0000-000001510000}"/>
    <cellStyle name="Normal 3 12 3 2 5" xfId="5209" xr:uid="{00000000-0005-0000-0000-000002510000}"/>
    <cellStyle name="Normal 3 12 3 2 5 2" xfId="19541" xr:uid="{00000000-0005-0000-0000-000003510000}"/>
    <cellStyle name="Normal 3 12 3 2 6" xfId="14146" xr:uid="{00000000-0005-0000-0000-000004510000}"/>
    <cellStyle name="Normal 3 12 3 2 6 2" xfId="27846" xr:uid="{00000000-0005-0000-0000-000005510000}"/>
    <cellStyle name="Normal 3 12 3 2 7" xfId="14773" xr:uid="{00000000-0005-0000-0000-000006510000}"/>
    <cellStyle name="Normal 3 12 3 2 7 2" xfId="28472" xr:uid="{00000000-0005-0000-0000-000007510000}"/>
    <cellStyle name="Normal 3 12 3 2 8" xfId="15524" xr:uid="{00000000-0005-0000-0000-000008510000}"/>
    <cellStyle name="Normal 3 12 3 2 9" xfId="29120" xr:uid="{00000000-0005-0000-0000-000009510000}"/>
    <cellStyle name="Normal 3 12 3 20" xfId="30067" xr:uid="{00000000-0005-0000-0000-00000A510000}"/>
    <cellStyle name="Normal 3 12 3 21" xfId="31310" xr:uid="{00000000-0005-0000-0000-00000B510000}"/>
    <cellStyle name="Normal 3 12 3 22" xfId="31624" xr:uid="{00000000-0005-0000-0000-00000C510000}"/>
    <cellStyle name="Normal 3 12 3 23" xfId="32864" xr:uid="{00000000-0005-0000-0000-00000D510000}"/>
    <cellStyle name="Normal 3 12 3 24" xfId="35592" xr:uid="{00000000-0005-0000-0000-00000E510000}"/>
    <cellStyle name="Normal 3 12 3 25" xfId="37504" xr:uid="{00000000-0005-0000-0000-00000F510000}"/>
    <cellStyle name="Normal 3 12 3 26" xfId="39048" xr:uid="{00000000-0005-0000-0000-000010510000}"/>
    <cellStyle name="Normal 3 12 3 27" xfId="42111" xr:uid="{00000000-0005-0000-0000-000011510000}"/>
    <cellStyle name="Normal 3 12 3 3" xfId="1412" xr:uid="{00000000-0005-0000-0000-000012510000}"/>
    <cellStyle name="Normal 3 12 3 3 10" xfId="39051" xr:uid="{00000000-0005-0000-0000-000013510000}"/>
    <cellStyle name="Normal 3 12 3 3 11" xfId="42114" xr:uid="{00000000-0005-0000-0000-000014510000}"/>
    <cellStyle name="Normal 3 12 3 3 2" xfId="7061" xr:uid="{00000000-0005-0000-0000-000015510000}"/>
    <cellStyle name="Normal 3 12 3 3 2 2" xfId="21366" xr:uid="{00000000-0005-0000-0000-000016510000}"/>
    <cellStyle name="Normal 3 12 3 3 3" xfId="11401" xr:uid="{00000000-0005-0000-0000-000017510000}"/>
    <cellStyle name="Normal 3 12 3 3 3 2" xfId="25573" xr:uid="{00000000-0005-0000-0000-000018510000}"/>
    <cellStyle name="Normal 3 12 3 3 4" xfId="5668" xr:uid="{00000000-0005-0000-0000-000019510000}"/>
    <cellStyle name="Normal 3 12 3 3 4 2" xfId="19997" xr:uid="{00000000-0005-0000-0000-00001A510000}"/>
    <cellStyle name="Normal 3 12 3 3 5" xfId="15840" xr:uid="{00000000-0005-0000-0000-00001B510000}"/>
    <cellStyle name="Normal 3 12 3 3 6" xfId="30781" xr:uid="{00000000-0005-0000-0000-00001C510000}"/>
    <cellStyle name="Normal 3 12 3 3 7" xfId="32338" xr:uid="{00000000-0005-0000-0000-00001D510000}"/>
    <cellStyle name="Normal 3 12 3 3 8" xfId="33578" xr:uid="{00000000-0005-0000-0000-00001E510000}"/>
    <cellStyle name="Normal 3 12 3 3 9" xfId="35595" xr:uid="{00000000-0005-0000-0000-00001F510000}"/>
    <cellStyle name="Normal 3 12 3 4" xfId="1725" xr:uid="{00000000-0005-0000-0000-000020510000}"/>
    <cellStyle name="Normal 3 12 3 4 2" xfId="11402" xr:uid="{00000000-0005-0000-0000-000021510000}"/>
    <cellStyle name="Normal 3 12 3 4 2 2" xfId="25574" xr:uid="{00000000-0005-0000-0000-000022510000}"/>
    <cellStyle name="Normal 3 12 3 4 3" xfId="7374" xr:uid="{00000000-0005-0000-0000-000023510000}"/>
    <cellStyle name="Normal 3 12 3 4 3 2" xfId="21678" xr:uid="{00000000-0005-0000-0000-000024510000}"/>
    <cellStyle name="Normal 3 12 3 4 4" xfId="16152" xr:uid="{00000000-0005-0000-0000-000025510000}"/>
    <cellStyle name="Normal 3 12 3 4 5" xfId="35596" xr:uid="{00000000-0005-0000-0000-000026510000}"/>
    <cellStyle name="Normal 3 12 3 4 6" xfId="39052" xr:uid="{00000000-0005-0000-0000-000027510000}"/>
    <cellStyle name="Normal 3 12 3 4 7" xfId="42115" xr:uid="{00000000-0005-0000-0000-000028510000}"/>
    <cellStyle name="Normal 3 12 3 5" xfId="2215" xr:uid="{00000000-0005-0000-0000-000029510000}"/>
    <cellStyle name="Normal 3 12 3 5 2" xfId="11403" xr:uid="{00000000-0005-0000-0000-00002A510000}"/>
    <cellStyle name="Normal 3 12 3 5 2 2" xfId="25575" xr:uid="{00000000-0005-0000-0000-00002B510000}"/>
    <cellStyle name="Normal 3 12 3 5 3" xfId="7814" xr:uid="{00000000-0005-0000-0000-00002C510000}"/>
    <cellStyle name="Normal 3 12 3 5 3 2" xfId="22118" xr:uid="{00000000-0005-0000-0000-00002D510000}"/>
    <cellStyle name="Normal 3 12 3 5 4" xfId="16592" xr:uid="{00000000-0005-0000-0000-00002E510000}"/>
    <cellStyle name="Normal 3 12 3 5 5" xfId="35597" xr:uid="{00000000-0005-0000-0000-00002F510000}"/>
    <cellStyle name="Normal 3 12 3 5 6" xfId="39053" xr:uid="{00000000-0005-0000-0000-000030510000}"/>
    <cellStyle name="Normal 3 12 3 5 7" xfId="42116" xr:uid="{00000000-0005-0000-0000-000031510000}"/>
    <cellStyle name="Normal 3 12 3 6" xfId="2880" xr:uid="{00000000-0005-0000-0000-000032510000}"/>
    <cellStyle name="Normal 3 12 3 6 2" xfId="11404" xr:uid="{00000000-0005-0000-0000-000033510000}"/>
    <cellStyle name="Normal 3 12 3 6 2 2" xfId="25576" xr:uid="{00000000-0005-0000-0000-000034510000}"/>
    <cellStyle name="Normal 3 12 3 6 3" xfId="8455" xr:uid="{00000000-0005-0000-0000-000035510000}"/>
    <cellStyle name="Normal 3 12 3 6 3 2" xfId="22750" xr:uid="{00000000-0005-0000-0000-000036510000}"/>
    <cellStyle name="Normal 3 12 3 6 4" xfId="17224" xr:uid="{00000000-0005-0000-0000-000037510000}"/>
    <cellStyle name="Normal 3 12 3 6 5" xfId="35598" xr:uid="{00000000-0005-0000-0000-000038510000}"/>
    <cellStyle name="Normal 3 12 3 6 6" xfId="39054" xr:uid="{00000000-0005-0000-0000-000039510000}"/>
    <cellStyle name="Normal 3 12 3 6 7" xfId="42117" xr:uid="{00000000-0005-0000-0000-00003A510000}"/>
    <cellStyle name="Normal 3 12 3 7" xfId="3197" xr:uid="{00000000-0005-0000-0000-00003B510000}"/>
    <cellStyle name="Normal 3 12 3 7 2" xfId="11405" xr:uid="{00000000-0005-0000-0000-00003C510000}"/>
    <cellStyle name="Normal 3 12 3 7 2 2" xfId="25577" xr:uid="{00000000-0005-0000-0000-00003D510000}"/>
    <cellStyle name="Normal 3 12 3 7 3" xfId="8771" xr:uid="{00000000-0005-0000-0000-00003E510000}"/>
    <cellStyle name="Normal 3 12 3 7 3 2" xfId="23065" xr:uid="{00000000-0005-0000-0000-00003F510000}"/>
    <cellStyle name="Normal 3 12 3 7 4" xfId="17539" xr:uid="{00000000-0005-0000-0000-000040510000}"/>
    <cellStyle name="Normal 3 12 3 7 5" xfId="35599" xr:uid="{00000000-0005-0000-0000-000041510000}"/>
    <cellStyle name="Normal 3 12 3 7 6" xfId="39055" xr:uid="{00000000-0005-0000-0000-000042510000}"/>
    <cellStyle name="Normal 3 12 3 7 7" xfId="42118" xr:uid="{00000000-0005-0000-0000-000043510000}"/>
    <cellStyle name="Normal 3 12 3 8" xfId="3511" xr:uid="{00000000-0005-0000-0000-000044510000}"/>
    <cellStyle name="Normal 3 12 3 8 2" xfId="11406" xr:uid="{00000000-0005-0000-0000-000045510000}"/>
    <cellStyle name="Normal 3 12 3 8 2 2" xfId="25578" xr:uid="{00000000-0005-0000-0000-000046510000}"/>
    <cellStyle name="Normal 3 12 3 8 3" xfId="9085" xr:uid="{00000000-0005-0000-0000-000047510000}"/>
    <cellStyle name="Normal 3 12 3 8 3 2" xfId="23378" xr:uid="{00000000-0005-0000-0000-000048510000}"/>
    <cellStyle name="Normal 3 12 3 8 4" xfId="17852" xr:uid="{00000000-0005-0000-0000-000049510000}"/>
    <cellStyle name="Normal 3 12 3 8 5" xfId="35600" xr:uid="{00000000-0005-0000-0000-00004A510000}"/>
    <cellStyle name="Normal 3 12 3 8 6" xfId="39056" xr:uid="{00000000-0005-0000-0000-00004B510000}"/>
    <cellStyle name="Normal 3 12 3 8 7" xfId="42119" xr:uid="{00000000-0005-0000-0000-00004C510000}"/>
    <cellStyle name="Normal 3 12 3 9" xfId="3826" xr:uid="{00000000-0005-0000-0000-00004D510000}"/>
    <cellStyle name="Normal 3 12 3 9 2" xfId="11407" xr:uid="{00000000-0005-0000-0000-00004E510000}"/>
    <cellStyle name="Normal 3 12 3 9 2 2" xfId="25579" xr:uid="{00000000-0005-0000-0000-00004F510000}"/>
    <cellStyle name="Normal 3 12 3 9 3" xfId="9400" xr:uid="{00000000-0005-0000-0000-000050510000}"/>
    <cellStyle name="Normal 3 12 3 9 3 2" xfId="23690" xr:uid="{00000000-0005-0000-0000-000051510000}"/>
    <cellStyle name="Normal 3 12 3 9 4" xfId="18164" xr:uid="{00000000-0005-0000-0000-000052510000}"/>
    <cellStyle name="Normal 3 12 30" xfId="42088" xr:uid="{00000000-0005-0000-0000-000053510000}"/>
    <cellStyle name="Normal 3 12 4" xfId="285" xr:uid="{00000000-0005-0000-0000-000054510000}"/>
    <cellStyle name="Normal 3 12 4 10" xfId="30224" xr:uid="{00000000-0005-0000-0000-000055510000}"/>
    <cellStyle name="Normal 3 12 4 11" xfId="31781" xr:uid="{00000000-0005-0000-0000-000056510000}"/>
    <cellStyle name="Normal 3 12 4 12" xfId="33021" xr:uid="{00000000-0005-0000-0000-000057510000}"/>
    <cellStyle name="Normal 3 12 4 13" xfId="35601" xr:uid="{00000000-0005-0000-0000-000058510000}"/>
    <cellStyle name="Normal 3 12 4 14" xfId="39057" xr:uid="{00000000-0005-0000-0000-000059510000}"/>
    <cellStyle name="Normal 3 12 4 15" xfId="42120" xr:uid="{00000000-0005-0000-0000-00005A510000}"/>
    <cellStyle name="Normal 3 12 4 2" xfId="2059" xr:uid="{00000000-0005-0000-0000-00005B510000}"/>
    <cellStyle name="Normal 3 12 4 2 10" xfId="39058" xr:uid="{00000000-0005-0000-0000-00005C510000}"/>
    <cellStyle name="Normal 3 12 4 2 11" xfId="42121" xr:uid="{00000000-0005-0000-0000-00005D510000}"/>
    <cellStyle name="Normal 3 12 4 2 2" xfId="7658" xr:uid="{00000000-0005-0000-0000-00005E510000}"/>
    <cellStyle name="Normal 3 12 4 2 2 2" xfId="21962" xr:uid="{00000000-0005-0000-0000-00005F510000}"/>
    <cellStyle name="Normal 3 12 4 2 3" xfId="11409" xr:uid="{00000000-0005-0000-0000-000060510000}"/>
    <cellStyle name="Normal 3 12 4 2 3 2" xfId="25581" xr:uid="{00000000-0005-0000-0000-000061510000}"/>
    <cellStyle name="Normal 3 12 4 2 4" xfId="5512" xr:uid="{00000000-0005-0000-0000-000062510000}"/>
    <cellStyle name="Normal 3 12 4 2 4 2" xfId="19841" xr:uid="{00000000-0005-0000-0000-000063510000}"/>
    <cellStyle name="Normal 3 12 4 2 5" xfId="16436" xr:uid="{00000000-0005-0000-0000-000064510000}"/>
    <cellStyle name="Normal 3 12 4 2 6" xfId="30783" xr:uid="{00000000-0005-0000-0000-000065510000}"/>
    <cellStyle name="Normal 3 12 4 2 7" xfId="32340" xr:uid="{00000000-0005-0000-0000-000066510000}"/>
    <cellStyle name="Normal 3 12 4 2 8" xfId="33580" xr:uid="{00000000-0005-0000-0000-000067510000}"/>
    <cellStyle name="Normal 3 12 4 2 9" xfId="35602" xr:uid="{00000000-0005-0000-0000-000068510000}"/>
    <cellStyle name="Normal 3 12 4 3" xfId="6274" xr:uid="{00000000-0005-0000-0000-000069510000}"/>
    <cellStyle name="Normal 3 12 4 3 2" xfId="20582" xr:uid="{00000000-0005-0000-0000-00006A510000}"/>
    <cellStyle name="Normal 3 12 4 4" xfId="11408" xr:uid="{00000000-0005-0000-0000-00006B510000}"/>
    <cellStyle name="Normal 3 12 4 4 2" xfId="25580" xr:uid="{00000000-0005-0000-0000-00006C510000}"/>
    <cellStyle name="Normal 3 12 4 5" xfId="4741" xr:uid="{00000000-0005-0000-0000-00006D510000}"/>
    <cellStyle name="Normal 3 12 4 5 2" xfId="19073" xr:uid="{00000000-0005-0000-0000-00006E510000}"/>
    <cellStyle name="Normal 3 12 4 6" xfId="13989" xr:uid="{00000000-0005-0000-0000-00006F510000}"/>
    <cellStyle name="Normal 3 12 4 6 2" xfId="27690" xr:uid="{00000000-0005-0000-0000-000070510000}"/>
    <cellStyle name="Normal 3 12 4 7" xfId="14617" xr:uid="{00000000-0005-0000-0000-000071510000}"/>
    <cellStyle name="Normal 3 12 4 7 2" xfId="28316" xr:uid="{00000000-0005-0000-0000-000072510000}"/>
    <cellStyle name="Normal 3 12 4 8" xfId="15056" xr:uid="{00000000-0005-0000-0000-000073510000}"/>
    <cellStyle name="Normal 3 12 4 9" xfId="28964" xr:uid="{00000000-0005-0000-0000-000074510000}"/>
    <cellStyle name="Normal 3 12 5" xfId="598" xr:uid="{00000000-0005-0000-0000-000075510000}"/>
    <cellStyle name="Normal 3 12 5 10" xfId="35603" xr:uid="{00000000-0005-0000-0000-000076510000}"/>
    <cellStyle name="Normal 3 12 5 11" xfId="39059" xr:uid="{00000000-0005-0000-0000-000077510000}"/>
    <cellStyle name="Normal 3 12 5 12" xfId="42122" xr:uid="{00000000-0005-0000-0000-000078510000}"/>
    <cellStyle name="Normal 3 12 5 2" xfId="2372" xr:uid="{00000000-0005-0000-0000-000079510000}"/>
    <cellStyle name="Normal 3 12 5 2 2" xfId="7970" xr:uid="{00000000-0005-0000-0000-00007A510000}"/>
    <cellStyle name="Normal 3 12 5 2 2 2" xfId="22274" xr:uid="{00000000-0005-0000-0000-00007B510000}"/>
    <cellStyle name="Normal 3 12 5 2 3" xfId="11411" xr:uid="{00000000-0005-0000-0000-00007C510000}"/>
    <cellStyle name="Normal 3 12 5 2 3 2" xfId="25583" xr:uid="{00000000-0005-0000-0000-00007D510000}"/>
    <cellStyle name="Normal 3 12 5 2 4" xfId="5824" xr:uid="{00000000-0005-0000-0000-00007E510000}"/>
    <cellStyle name="Normal 3 12 5 2 4 2" xfId="20153" xr:uid="{00000000-0005-0000-0000-00007F510000}"/>
    <cellStyle name="Normal 3 12 5 2 5" xfId="16748" xr:uid="{00000000-0005-0000-0000-000080510000}"/>
    <cellStyle name="Normal 3 12 5 2 6" xfId="35604" xr:uid="{00000000-0005-0000-0000-000081510000}"/>
    <cellStyle name="Normal 3 12 5 2 7" xfId="39060" xr:uid="{00000000-0005-0000-0000-000082510000}"/>
    <cellStyle name="Normal 3 12 5 2 8" xfId="42123" xr:uid="{00000000-0005-0000-0000-000083510000}"/>
    <cellStyle name="Normal 3 12 5 3" xfId="6586" xr:uid="{00000000-0005-0000-0000-000084510000}"/>
    <cellStyle name="Normal 3 12 5 3 2" xfId="20894" xr:uid="{00000000-0005-0000-0000-000085510000}"/>
    <cellStyle name="Normal 3 12 5 4" xfId="11410" xr:uid="{00000000-0005-0000-0000-000086510000}"/>
    <cellStyle name="Normal 3 12 5 4 2" xfId="25582" xr:uid="{00000000-0005-0000-0000-000087510000}"/>
    <cellStyle name="Normal 3 12 5 5" xfId="5053" xr:uid="{00000000-0005-0000-0000-000088510000}"/>
    <cellStyle name="Normal 3 12 5 5 2" xfId="19385" xr:uid="{00000000-0005-0000-0000-000089510000}"/>
    <cellStyle name="Normal 3 12 5 6" xfId="15368" xr:uid="{00000000-0005-0000-0000-00008A510000}"/>
    <cellStyle name="Normal 3 12 5 7" xfId="30776" xr:uid="{00000000-0005-0000-0000-00008B510000}"/>
    <cellStyle name="Normal 3 12 5 8" xfId="32333" xr:uid="{00000000-0005-0000-0000-00008C510000}"/>
    <cellStyle name="Normal 3 12 5 9" xfId="33573" xr:uid="{00000000-0005-0000-0000-00008D510000}"/>
    <cellStyle name="Normal 3 12 6" xfId="1256" xr:uid="{00000000-0005-0000-0000-00008E510000}"/>
    <cellStyle name="Normal 3 12 6 2" xfId="6905" xr:uid="{00000000-0005-0000-0000-00008F510000}"/>
    <cellStyle name="Normal 3 12 6 2 2" xfId="21210" xr:uid="{00000000-0005-0000-0000-000090510000}"/>
    <cellStyle name="Normal 3 12 6 3" xfId="11412" xr:uid="{00000000-0005-0000-0000-000091510000}"/>
    <cellStyle name="Normal 3 12 6 3 2" xfId="25584" xr:uid="{00000000-0005-0000-0000-000092510000}"/>
    <cellStyle name="Normal 3 12 6 4" xfId="5404" xr:uid="{00000000-0005-0000-0000-000093510000}"/>
    <cellStyle name="Normal 3 12 6 4 2" xfId="19733" xr:uid="{00000000-0005-0000-0000-000094510000}"/>
    <cellStyle name="Normal 3 12 6 5" xfId="15684" xr:uid="{00000000-0005-0000-0000-000095510000}"/>
    <cellStyle name="Normal 3 12 6 6" xfId="35605" xr:uid="{00000000-0005-0000-0000-000096510000}"/>
    <cellStyle name="Normal 3 12 6 7" xfId="39061" xr:uid="{00000000-0005-0000-0000-000097510000}"/>
    <cellStyle name="Normal 3 12 6 8" xfId="42124" xr:uid="{00000000-0005-0000-0000-000098510000}"/>
    <cellStyle name="Normal 3 12 7" xfId="1569" xr:uid="{00000000-0005-0000-0000-000099510000}"/>
    <cellStyle name="Normal 3 12 7 2" xfId="11413" xr:uid="{00000000-0005-0000-0000-00009A510000}"/>
    <cellStyle name="Normal 3 12 7 2 2" xfId="25585" xr:uid="{00000000-0005-0000-0000-00009B510000}"/>
    <cellStyle name="Normal 3 12 7 3" xfId="7218" xr:uid="{00000000-0005-0000-0000-00009C510000}"/>
    <cellStyle name="Normal 3 12 7 3 2" xfId="21522" xr:uid="{00000000-0005-0000-0000-00009D510000}"/>
    <cellStyle name="Normal 3 12 7 4" xfId="15996" xr:uid="{00000000-0005-0000-0000-00009E510000}"/>
    <cellStyle name="Normal 3 12 7 5" xfId="35606" xr:uid="{00000000-0005-0000-0000-00009F510000}"/>
    <cellStyle name="Normal 3 12 7 6" xfId="39062" xr:uid="{00000000-0005-0000-0000-0000A0510000}"/>
    <cellStyle name="Normal 3 12 7 7" xfId="42125" xr:uid="{00000000-0005-0000-0000-0000A1510000}"/>
    <cellStyle name="Normal 3 12 8" xfId="1948" xr:uid="{00000000-0005-0000-0000-0000A2510000}"/>
    <cellStyle name="Normal 3 12 8 2" xfId="11414" xr:uid="{00000000-0005-0000-0000-0000A3510000}"/>
    <cellStyle name="Normal 3 12 8 2 2" xfId="25586" xr:uid="{00000000-0005-0000-0000-0000A4510000}"/>
    <cellStyle name="Normal 3 12 8 3" xfId="7550" xr:uid="{00000000-0005-0000-0000-0000A5510000}"/>
    <cellStyle name="Normal 3 12 8 3 2" xfId="21854" xr:uid="{00000000-0005-0000-0000-0000A6510000}"/>
    <cellStyle name="Normal 3 12 8 4" xfId="16328" xr:uid="{00000000-0005-0000-0000-0000A7510000}"/>
    <cellStyle name="Normal 3 12 8 5" xfId="35607" xr:uid="{00000000-0005-0000-0000-0000A8510000}"/>
    <cellStyle name="Normal 3 12 8 6" xfId="39063" xr:uid="{00000000-0005-0000-0000-0000A9510000}"/>
    <cellStyle name="Normal 3 12 8 7" xfId="42126" xr:uid="{00000000-0005-0000-0000-0000AA510000}"/>
    <cellStyle name="Normal 3 12 9" xfId="2724" xr:uid="{00000000-0005-0000-0000-0000AB510000}"/>
    <cellStyle name="Normal 3 12 9 2" xfId="11415" xr:uid="{00000000-0005-0000-0000-0000AC510000}"/>
    <cellStyle name="Normal 3 12 9 2 2" xfId="25587" xr:uid="{00000000-0005-0000-0000-0000AD510000}"/>
    <cellStyle name="Normal 3 12 9 3" xfId="8299" xr:uid="{00000000-0005-0000-0000-0000AE510000}"/>
    <cellStyle name="Normal 3 12 9 3 2" xfId="22594" xr:uid="{00000000-0005-0000-0000-0000AF510000}"/>
    <cellStyle name="Normal 3 12 9 4" xfId="17068" xr:uid="{00000000-0005-0000-0000-0000B0510000}"/>
    <cellStyle name="Normal 3 12 9 5" xfId="35608" xr:uid="{00000000-0005-0000-0000-0000B1510000}"/>
    <cellStyle name="Normal 3 12 9 6" xfId="39064" xr:uid="{00000000-0005-0000-0000-0000B2510000}"/>
    <cellStyle name="Normal 3 12 9 7" xfId="42127" xr:uid="{00000000-0005-0000-0000-0000B3510000}"/>
    <cellStyle name="Normal 3 13" xfId="172" xr:uid="{00000000-0005-0000-0000-0000B4510000}"/>
    <cellStyle name="Normal 3 13 10" xfId="3394" xr:uid="{00000000-0005-0000-0000-0000B5510000}"/>
    <cellStyle name="Normal 3 13 10 2" xfId="11417" xr:uid="{00000000-0005-0000-0000-0000B6510000}"/>
    <cellStyle name="Normal 3 13 10 2 2" xfId="25589" xr:uid="{00000000-0005-0000-0000-0000B7510000}"/>
    <cellStyle name="Normal 3 13 10 3" xfId="8968" xr:uid="{00000000-0005-0000-0000-0000B8510000}"/>
    <cellStyle name="Normal 3 13 10 3 2" xfId="23261" xr:uid="{00000000-0005-0000-0000-0000B9510000}"/>
    <cellStyle name="Normal 3 13 10 4" xfId="17735" xr:uid="{00000000-0005-0000-0000-0000BA510000}"/>
    <cellStyle name="Normal 3 13 10 5" xfId="35610" xr:uid="{00000000-0005-0000-0000-0000BB510000}"/>
    <cellStyle name="Normal 3 13 10 6" xfId="39066" xr:uid="{00000000-0005-0000-0000-0000BC510000}"/>
    <cellStyle name="Normal 3 13 10 7" xfId="42129" xr:uid="{00000000-0005-0000-0000-0000BD510000}"/>
    <cellStyle name="Normal 3 13 11" xfId="3709" xr:uid="{00000000-0005-0000-0000-0000BE510000}"/>
    <cellStyle name="Normal 3 13 11 2" xfId="11418" xr:uid="{00000000-0005-0000-0000-0000BF510000}"/>
    <cellStyle name="Normal 3 13 11 2 2" xfId="25590" xr:uid="{00000000-0005-0000-0000-0000C0510000}"/>
    <cellStyle name="Normal 3 13 11 3" xfId="9283" xr:uid="{00000000-0005-0000-0000-0000C1510000}"/>
    <cellStyle name="Normal 3 13 11 3 2" xfId="23573" xr:uid="{00000000-0005-0000-0000-0000C2510000}"/>
    <cellStyle name="Normal 3 13 11 4" xfId="18047" xr:uid="{00000000-0005-0000-0000-0000C3510000}"/>
    <cellStyle name="Normal 3 13 12" xfId="4026" xr:uid="{00000000-0005-0000-0000-0000C4510000}"/>
    <cellStyle name="Normal 3 13 12 2" xfId="11419" xr:uid="{00000000-0005-0000-0000-0000C5510000}"/>
    <cellStyle name="Normal 3 13 12 2 2" xfId="25591" xr:uid="{00000000-0005-0000-0000-0000C6510000}"/>
    <cellStyle name="Normal 3 13 12 3" xfId="6169" xr:uid="{00000000-0005-0000-0000-0000C7510000}"/>
    <cellStyle name="Normal 3 13 12 3 2" xfId="20477" xr:uid="{00000000-0005-0000-0000-0000C8510000}"/>
    <cellStyle name="Normal 3 13 12 4" xfId="18359" xr:uid="{00000000-0005-0000-0000-0000C9510000}"/>
    <cellStyle name="Normal 3 13 13" xfId="4339" xr:uid="{00000000-0005-0000-0000-0000CA510000}"/>
    <cellStyle name="Normal 3 13 13 2" xfId="11420" xr:uid="{00000000-0005-0000-0000-0000CB510000}"/>
    <cellStyle name="Normal 3 13 13 2 2" xfId="25592" xr:uid="{00000000-0005-0000-0000-0000CC510000}"/>
    <cellStyle name="Normal 3 13 13 3" xfId="18671" xr:uid="{00000000-0005-0000-0000-0000CD510000}"/>
    <cellStyle name="Normal 3 13 14" xfId="11416" xr:uid="{00000000-0005-0000-0000-0000CE510000}"/>
    <cellStyle name="Normal 3 13 14 2" xfId="25588" xr:uid="{00000000-0005-0000-0000-0000CF510000}"/>
    <cellStyle name="Normal 3 13 15" xfId="4636" xr:uid="{00000000-0005-0000-0000-0000D0510000}"/>
    <cellStyle name="Normal 3 13 15 2" xfId="18968" xr:uid="{00000000-0005-0000-0000-0000D1510000}"/>
    <cellStyle name="Normal 3 13 16" xfId="13715" xr:uid="{00000000-0005-0000-0000-0000D2510000}"/>
    <cellStyle name="Normal 3 13 16 2" xfId="27416" xr:uid="{00000000-0005-0000-0000-0000D3510000}"/>
    <cellStyle name="Normal 3 13 17" xfId="14343" xr:uid="{00000000-0005-0000-0000-0000D4510000}"/>
    <cellStyle name="Normal 3 13 17 2" xfId="28042" xr:uid="{00000000-0005-0000-0000-0000D5510000}"/>
    <cellStyle name="Normal 3 13 18" xfId="14951" xr:uid="{00000000-0005-0000-0000-0000D6510000}"/>
    <cellStyle name="Normal 3 13 19" xfId="28690" xr:uid="{00000000-0005-0000-0000-0000D7510000}"/>
    <cellStyle name="Normal 3 13 2" xfId="480" xr:uid="{00000000-0005-0000-0000-0000D8510000}"/>
    <cellStyle name="Normal 3 13 2 10" xfId="4182" xr:uid="{00000000-0005-0000-0000-0000D9510000}"/>
    <cellStyle name="Normal 3 13 2 10 2" xfId="11422" xr:uid="{00000000-0005-0000-0000-0000DA510000}"/>
    <cellStyle name="Normal 3 13 2 10 2 2" xfId="25594" xr:uid="{00000000-0005-0000-0000-0000DB510000}"/>
    <cellStyle name="Normal 3 13 2 10 3" xfId="6469" xr:uid="{00000000-0005-0000-0000-0000DC510000}"/>
    <cellStyle name="Normal 3 13 2 10 3 2" xfId="20777" xr:uid="{00000000-0005-0000-0000-0000DD510000}"/>
    <cellStyle name="Normal 3 13 2 10 4" xfId="18515" xr:uid="{00000000-0005-0000-0000-0000DE510000}"/>
    <cellStyle name="Normal 3 13 2 11" xfId="4495" xr:uid="{00000000-0005-0000-0000-0000DF510000}"/>
    <cellStyle name="Normal 3 13 2 11 2" xfId="11423" xr:uid="{00000000-0005-0000-0000-0000E0510000}"/>
    <cellStyle name="Normal 3 13 2 11 2 2" xfId="25595" xr:uid="{00000000-0005-0000-0000-0000E1510000}"/>
    <cellStyle name="Normal 3 13 2 11 3" xfId="18827" xr:uid="{00000000-0005-0000-0000-0000E2510000}"/>
    <cellStyle name="Normal 3 13 2 12" xfId="11421" xr:uid="{00000000-0005-0000-0000-0000E3510000}"/>
    <cellStyle name="Normal 3 13 2 12 2" xfId="25593" xr:uid="{00000000-0005-0000-0000-0000E4510000}"/>
    <cellStyle name="Normal 3 13 2 13" xfId="4936" xr:uid="{00000000-0005-0000-0000-0000E5510000}"/>
    <cellStyle name="Normal 3 13 2 13 2" xfId="19268" xr:uid="{00000000-0005-0000-0000-0000E6510000}"/>
    <cellStyle name="Normal 3 13 2 14" xfId="13871" xr:uid="{00000000-0005-0000-0000-0000E7510000}"/>
    <cellStyle name="Normal 3 13 2 14 2" xfId="27572" xr:uid="{00000000-0005-0000-0000-0000E8510000}"/>
    <cellStyle name="Normal 3 13 2 15" xfId="14499" xr:uid="{00000000-0005-0000-0000-0000E9510000}"/>
    <cellStyle name="Normal 3 13 2 15 2" xfId="28198" xr:uid="{00000000-0005-0000-0000-0000EA510000}"/>
    <cellStyle name="Normal 3 13 2 16" xfId="15251" xr:uid="{00000000-0005-0000-0000-0000EB510000}"/>
    <cellStyle name="Normal 3 13 2 17" xfId="28846" xr:uid="{00000000-0005-0000-0000-0000EC510000}"/>
    <cellStyle name="Normal 3 13 2 18" xfId="29475" xr:uid="{00000000-0005-0000-0000-0000ED510000}"/>
    <cellStyle name="Normal 3 13 2 19" xfId="29791" xr:uid="{00000000-0005-0000-0000-0000EE510000}"/>
    <cellStyle name="Normal 3 13 2 2" xfId="793" xr:uid="{00000000-0005-0000-0000-0000EF510000}"/>
    <cellStyle name="Normal 3 13 2 2 10" xfId="30419" xr:uid="{00000000-0005-0000-0000-0000F0510000}"/>
    <cellStyle name="Normal 3 13 2 2 11" xfId="31976" xr:uid="{00000000-0005-0000-0000-0000F1510000}"/>
    <cellStyle name="Normal 3 13 2 2 12" xfId="33216" xr:uid="{00000000-0005-0000-0000-0000F2510000}"/>
    <cellStyle name="Normal 3 13 2 2 13" xfId="35612" xr:uid="{00000000-0005-0000-0000-0000F3510000}"/>
    <cellStyle name="Normal 3 13 2 2 14" xfId="39068" xr:uid="{00000000-0005-0000-0000-0000F4510000}"/>
    <cellStyle name="Normal 3 13 2 2 15" xfId="42131" xr:uid="{00000000-0005-0000-0000-0000F5510000}"/>
    <cellStyle name="Normal 3 13 2 2 2" xfId="2567" xr:uid="{00000000-0005-0000-0000-0000F6510000}"/>
    <cellStyle name="Normal 3 13 2 2 2 10" xfId="39069" xr:uid="{00000000-0005-0000-0000-0000F7510000}"/>
    <cellStyle name="Normal 3 13 2 2 2 11" xfId="42132" xr:uid="{00000000-0005-0000-0000-0000F8510000}"/>
    <cellStyle name="Normal 3 13 2 2 2 2" xfId="8165" xr:uid="{00000000-0005-0000-0000-0000F9510000}"/>
    <cellStyle name="Normal 3 13 2 2 2 2 2" xfId="22469" xr:uid="{00000000-0005-0000-0000-0000FA510000}"/>
    <cellStyle name="Normal 3 13 2 2 2 3" xfId="11425" xr:uid="{00000000-0005-0000-0000-0000FB510000}"/>
    <cellStyle name="Normal 3 13 2 2 2 3 2" xfId="25597" xr:uid="{00000000-0005-0000-0000-0000FC510000}"/>
    <cellStyle name="Normal 3 13 2 2 2 4" xfId="6019" xr:uid="{00000000-0005-0000-0000-0000FD510000}"/>
    <cellStyle name="Normal 3 13 2 2 2 4 2" xfId="20348" xr:uid="{00000000-0005-0000-0000-0000FE510000}"/>
    <cellStyle name="Normal 3 13 2 2 2 5" xfId="16943" xr:uid="{00000000-0005-0000-0000-0000FF510000}"/>
    <cellStyle name="Normal 3 13 2 2 2 6" xfId="30786" xr:uid="{00000000-0005-0000-0000-000000520000}"/>
    <cellStyle name="Normal 3 13 2 2 2 7" xfId="32343" xr:uid="{00000000-0005-0000-0000-000001520000}"/>
    <cellStyle name="Normal 3 13 2 2 2 8" xfId="33583" xr:uid="{00000000-0005-0000-0000-000002520000}"/>
    <cellStyle name="Normal 3 13 2 2 2 9" xfId="35613" xr:uid="{00000000-0005-0000-0000-000003520000}"/>
    <cellStyle name="Normal 3 13 2 2 3" xfId="6781" xr:uid="{00000000-0005-0000-0000-000004520000}"/>
    <cellStyle name="Normal 3 13 2 2 3 2" xfId="21089" xr:uid="{00000000-0005-0000-0000-000005520000}"/>
    <cellStyle name="Normal 3 13 2 2 4" xfId="11424" xr:uid="{00000000-0005-0000-0000-000006520000}"/>
    <cellStyle name="Normal 3 13 2 2 4 2" xfId="25596" xr:uid="{00000000-0005-0000-0000-000007520000}"/>
    <cellStyle name="Normal 3 13 2 2 5" xfId="5248" xr:uid="{00000000-0005-0000-0000-000008520000}"/>
    <cellStyle name="Normal 3 13 2 2 5 2" xfId="19580" xr:uid="{00000000-0005-0000-0000-000009520000}"/>
    <cellStyle name="Normal 3 13 2 2 6" xfId="14185" xr:uid="{00000000-0005-0000-0000-00000A520000}"/>
    <cellStyle name="Normal 3 13 2 2 6 2" xfId="27885" xr:uid="{00000000-0005-0000-0000-00000B520000}"/>
    <cellStyle name="Normal 3 13 2 2 7" xfId="14812" xr:uid="{00000000-0005-0000-0000-00000C520000}"/>
    <cellStyle name="Normal 3 13 2 2 7 2" xfId="28511" xr:uid="{00000000-0005-0000-0000-00000D520000}"/>
    <cellStyle name="Normal 3 13 2 2 8" xfId="15563" xr:uid="{00000000-0005-0000-0000-00000E520000}"/>
    <cellStyle name="Normal 3 13 2 2 9" xfId="29159" xr:uid="{00000000-0005-0000-0000-00000F520000}"/>
    <cellStyle name="Normal 3 13 2 20" xfId="30106" xr:uid="{00000000-0005-0000-0000-000010520000}"/>
    <cellStyle name="Normal 3 13 2 21" xfId="31349" xr:uid="{00000000-0005-0000-0000-000011520000}"/>
    <cellStyle name="Normal 3 13 2 22" xfId="31663" xr:uid="{00000000-0005-0000-0000-000012520000}"/>
    <cellStyle name="Normal 3 13 2 23" xfId="32903" xr:uid="{00000000-0005-0000-0000-000013520000}"/>
    <cellStyle name="Normal 3 13 2 24" xfId="35611" xr:uid="{00000000-0005-0000-0000-000014520000}"/>
    <cellStyle name="Normal 3 13 2 25" xfId="37543" xr:uid="{00000000-0005-0000-0000-000015520000}"/>
    <cellStyle name="Normal 3 13 2 26" xfId="39067" xr:uid="{00000000-0005-0000-0000-000016520000}"/>
    <cellStyle name="Normal 3 13 2 27" xfId="42130" xr:uid="{00000000-0005-0000-0000-000017520000}"/>
    <cellStyle name="Normal 3 13 2 3" xfId="1451" xr:uid="{00000000-0005-0000-0000-000018520000}"/>
    <cellStyle name="Normal 3 13 2 3 10" xfId="39070" xr:uid="{00000000-0005-0000-0000-000019520000}"/>
    <cellStyle name="Normal 3 13 2 3 11" xfId="42133" xr:uid="{00000000-0005-0000-0000-00001A520000}"/>
    <cellStyle name="Normal 3 13 2 3 2" xfId="7100" xr:uid="{00000000-0005-0000-0000-00001B520000}"/>
    <cellStyle name="Normal 3 13 2 3 2 2" xfId="21405" xr:uid="{00000000-0005-0000-0000-00001C520000}"/>
    <cellStyle name="Normal 3 13 2 3 3" xfId="11426" xr:uid="{00000000-0005-0000-0000-00001D520000}"/>
    <cellStyle name="Normal 3 13 2 3 3 2" xfId="25598" xr:uid="{00000000-0005-0000-0000-00001E520000}"/>
    <cellStyle name="Normal 3 13 2 3 4" xfId="5707" xr:uid="{00000000-0005-0000-0000-00001F520000}"/>
    <cellStyle name="Normal 3 13 2 3 4 2" xfId="20036" xr:uid="{00000000-0005-0000-0000-000020520000}"/>
    <cellStyle name="Normal 3 13 2 3 5" xfId="15879" xr:uid="{00000000-0005-0000-0000-000021520000}"/>
    <cellStyle name="Normal 3 13 2 3 6" xfId="30785" xr:uid="{00000000-0005-0000-0000-000022520000}"/>
    <cellStyle name="Normal 3 13 2 3 7" xfId="32342" xr:uid="{00000000-0005-0000-0000-000023520000}"/>
    <cellStyle name="Normal 3 13 2 3 8" xfId="33582" xr:uid="{00000000-0005-0000-0000-000024520000}"/>
    <cellStyle name="Normal 3 13 2 3 9" xfId="35614" xr:uid="{00000000-0005-0000-0000-000025520000}"/>
    <cellStyle name="Normal 3 13 2 4" xfId="1764" xr:uid="{00000000-0005-0000-0000-000026520000}"/>
    <cellStyle name="Normal 3 13 2 4 2" xfId="11427" xr:uid="{00000000-0005-0000-0000-000027520000}"/>
    <cellStyle name="Normal 3 13 2 4 2 2" xfId="25599" xr:uid="{00000000-0005-0000-0000-000028520000}"/>
    <cellStyle name="Normal 3 13 2 4 3" xfId="7413" xr:uid="{00000000-0005-0000-0000-000029520000}"/>
    <cellStyle name="Normal 3 13 2 4 3 2" xfId="21717" xr:uid="{00000000-0005-0000-0000-00002A520000}"/>
    <cellStyle name="Normal 3 13 2 4 4" xfId="16191" xr:uid="{00000000-0005-0000-0000-00002B520000}"/>
    <cellStyle name="Normal 3 13 2 4 5" xfId="35615" xr:uid="{00000000-0005-0000-0000-00002C520000}"/>
    <cellStyle name="Normal 3 13 2 4 6" xfId="39071" xr:uid="{00000000-0005-0000-0000-00002D520000}"/>
    <cellStyle name="Normal 3 13 2 4 7" xfId="42134" xr:uid="{00000000-0005-0000-0000-00002E520000}"/>
    <cellStyle name="Normal 3 13 2 5" xfId="2254" xr:uid="{00000000-0005-0000-0000-00002F520000}"/>
    <cellStyle name="Normal 3 13 2 5 2" xfId="11428" xr:uid="{00000000-0005-0000-0000-000030520000}"/>
    <cellStyle name="Normal 3 13 2 5 2 2" xfId="25600" xr:uid="{00000000-0005-0000-0000-000031520000}"/>
    <cellStyle name="Normal 3 13 2 5 3" xfId="7853" xr:uid="{00000000-0005-0000-0000-000032520000}"/>
    <cellStyle name="Normal 3 13 2 5 3 2" xfId="22157" xr:uid="{00000000-0005-0000-0000-000033520000}"/>
    <cellStyle name="Normal 3 13 2 5 4" xfId="16631" xr:uid="{00000000-0005-0000-0000-000034520000}"/>
    <cellStyle name="Normal 3 13 2 5 5" xfId="35616" xr:uid="{00000000-0005-0000-0000-000035520000}"/>
    <cellStyle name="Normal 3 13 2 5 6" xfId="39072" xr:uid="{00000000-0005-0000-0000-000036520000}"/>
    <cellStyle name="Normal 3 13 2 5 7" xfId="42135" xr:uid="{00000000-0005-0000-0000-000037520000}"/>
    <cellStyle name="Normal 3 13 2 6" xfId="2919" xr:uid="{00000000-0005-0000-0000-000038520000}"/>
    <cellStyle name="Normal 3 13 2 6 2" xfId="11429" xr:uid="{00000000-0005-0000-0000-000039520000}"/>
    <cellStyle name="Normal 3 13 2 6 2 2" xfId="25601" xr:uid="{00000000-0005-0000-0000-00003A520000}"/>
    <cellStyle name="Normal 3 13 2 6 3" xfId="8494" xr:uid="{00000000-0005-0000-0000-00003B520000}"/>
    <cellStyle name="Normal 3 13 2 6 3 2" xfId="22789" xr:uid="{00000000-0005-0000-0000-00003C520000}"/>
    <cellStyle name="Normal 3 13 2 6 4" xfId="17263" xr:uid="{00000000-0005-0000-0000-00003D520000}"/>
    <cellStyle name="Normal 3 13 2 6 5" xfId="35617" xr:uid="{00000000-0005-0000-0000-00003E520000}"/>
    <cellStyle name="Normal 3 13 2 6 6" xfId="39073" xr:uid="{00000000-0005-0000-0000-00003F520000}"/>
    <cellStyle name="Normal 3 13 2 6 7" xfId="42136" xr:uid="{00000000-0005-0000-0000-000040520000}"/>
    <cellStyle name="Normal 3 13 2 7" xfId="3236" xr:uid="{00000000-0005-0000-0000-000041520000}"/>
    <cellStyle name="Normal 3 13 2 7 2" xfId="11430" xr:uid="{00000000-0005-0000-0000-000042520000}"/>
    <cellStyle name="Normal 3 13 2 7 2 2" xfId="25602" xr:uid="{00000000-0005-0000-0000-000043520000}"/>
    <cellStyle name="Normal 3 13 2 7 3" xfId="8810" xr:uid="{00000000-0005-0000-0000-000044520000}"/>
    <cellStyle name="Normal 3 13 2 7 3 2" xfId="23104" xr:uid="{00000000-0005-0000-0000-000045520000}"/>
    <cellStyle name="Normal 3 13 2 7 4" xfId="17578" xr:uid="{00000000-0005-0000-0000-000046520000}"/>
    <cellStyle name="Normal 3 13 2 7 5" xfId="35618" xr:uid="{00000000-0005-0000-0000-000047520000}"/>
    <cellStyle name="Normal 3 13 2 7 6" xfId="39074" xr:uid="{00000000-0005-0000-0000-000048520000}"/>
    <cellStyle name="Normal 3 13 2 7 7" xfId="42137" xr:uid="{00000000-0005-0000-0000-000049520000}"/>
    <cellStyle name="Normal 3 13 2 8" xfId="3550" xr:uid="{00000000-0005-0000-0000-00004A520000}"/>
    <cellStyle name="Normal 3 13 2 8 2" xfId="11431" xr:uid="{00000000-0005-0000-0000-00004B520000}"/>
    <cellStyle name="Normal 3 13 2 8 2 2" xfId="25603" xr:uid="{00000000-0005-0000-0000-00004C520000}"/>
    <cellStyle name="Normal 3 13 2 8 3" xfId="9124" xr:uid="{00000000-0005-0000-0000-00004D520000}"/>
    <cellStyle name="Normal 3 13 2 8 3 2" xfId="23417" xr:uid="{00000000-0005-0000-0000-00004E520000}"/>
    <cellStyle name="Normal 3 13 2 8 4" xfId="17891" xr:uid="{00000000-0005-0000-0000-00004F520000}"/>
    <cellStyle name="Normal 3 13 2 8 5" xfId="35619" xr:uid="{00000000-0005-0000-0000-000050520000}"/>
    <cellStyle name="Normal 3 13 2 8 6" xfId="39075" xr:uid="{00000000-0005-0000-0000-000051520000}"/>
    <cellStyle name="Normal 3 13 2 8 7" xfId="42138" xr:uid="{00000000-0005-0000-0000-000052520000}"/>
    <cellStyle name="Normal 3 13 2 9" xfId="3865" xr:uid="{00000000-0005-0000-0000-000053520000}"/>
    <cellStyle name="Normal 3 13 2 9 2" xfId="11432" xr:uid="{00000000-0005-0000-0000-000054520000}"/>
    <cellStyle name="Normal 3 13 2 9 2 2" xfId="25604" xr:uid="{00000000-0005-0000-0000-000055520000}"/>
    <cellStyle name="Normal 3 13 2 9 3" xfId="9439" xr:uid="{00000000-0005-0000-0000-000056520000}"/>
    <cellStyle name="Normal 3 13 2 9 3 2" xfId="23729" xr:uid="{00000000-0005-0000-0000-000057520000}"/>
    <cellStyle name="Normal 3 13 2 9 4" xfId="18203" xr:uid="{00000000-0005-0000-0000-000058520000}"/>
    <cellStyle name="Normal 3 13 20" xfId="29319" xr:uid="{00000000-0005-0000-0000-000059520000}"/>
    <cellStyle name="Normal 3 13 21" xfId="29635" xr:uid="{00000000-0005-0000-0000-00005A520000}"/>
    <cellStyle name="Normal 3 13 22" xfId="29950" xr:uid="{00000000-0005-0000-0000-00005B520000}"/>
    <cellStyle name="Normal 3 13 23" xfId="31193" xr:uid="{00000000-0005-0000-0000-00005C520000}"/>
    <cellStyle name="Normal 3 13 24" xfId="31507" xr:uid="{00000000-0005-0000-0000-00005D520000}"/>
    <cellStyle name="Normal 3 13 25" xfId="32747" xr:uid="{00000000-0005-0000-0000-00005E520000}"/>
    <cellStyle name="Normal 3 13 26" xfId="35609" xr:uid="{00000000-0005-0000-0000-00005F520000}"/>
    <cellStyle name="Normal 3 13 27" xfId="37387" xr:uid="{00000000-0005-0000-0000-000060520000}"/>
    <cellStyle name="Normal 3 13 28" xfId="39065" xr:uid="{00000000-0005-0000-0000-000061520000}"/>
    <cellStyle name="Normal 3 13 29" xfId="42128" xr:uid="{00000000-0005-0000-0000-000062520000}"/>
    <cellStyle name="Normal 3 13 3" xfId="324" xr:uid="{00000000-0005-0000-0000-000063520000}"/>
    <cellStyle name="Normal 3 13 3 10" xfId="30263" xr:uid="{00000000-0005-0000-0000-000064520000}"/>
    <cellStyle name="Normal 3 13 3 11" xfId="31820" xr:uid="{00000000-0005-0000-0000-000065520000}"/>
    <cellStyle name="Normal 3 13 3 12" xfId="33060" xr:uid="{00000000-0005-0000-0000-000066520000}"/>
    <cellStyle name="Normal 3 13 3 13" xfId="35620" xr:uid="{00000000-0005-0000-0000-000067520000}"/>
    <cellStyle name="Normal 3 13 3 14" xfId="39076" xr:uid="{00000000-0005-0000-0000-000068520000}"/>
    <cellStyle name="Normal 3 13 3 15" xfId="42139" xr:uid="{00000000-0005-0000-0000-000069520000}"/>
    <cellStyle name="Normal 3 13 3 2" xfId="2098" xr:uid="{00000000-0005-0000-0000-00006A520000}"/>
    <cellStyle name="Normal 3 13 3 2 10" xfId="39077" xr:uid="{00000000-0005-0000-0000-00006B520000}"/>
    <cellStyle name="Normal 3 13 3 2 11" xfId="42140" xr:uid="{00000000-0005-0000-0000-00006C520000}"/>
    <cellStyle name="Normal 3 13 3 2 2" xfId="7697" xr:uid="{00000000-0005-0000-0000-00006D520000}"/>
    <cellStyle name="Normal 3 13 3 2 2 2" xfId="22001" xr:uid="{00000000-0005-0000-0000-00006E520000}"/>
    <cellStyle name="Normal 3 13 3 2 3" xfId="11434" xr:uid="{00000000-0005-0000-0000-00006F520000}"/>
    <cellStyle name="Normal 3 13 3 2 3 2" xfId="25606" xr:uid="{00000000-0005-0000-0000-000070520000}"/>
    <cellStyle name="Normal 3 13 3 2 4" xfId="5551" xr:uid="{00000000-0005-0000-0000-000071520000}"/>
    <cellStyle name="Normal 3 13 3 2 4 2" xfId="19880" xr:uid="{00000000-0005-0000-0000-000072520000}"/>
    <cellStyle name="Normal 3 13 3 2 5" xfId="16475" xr:uid="{00000000-0005-0000-0000-000073520000}"/>
    <cellStyle name="Normal 3 13 3 2 6" xfId="30787" xr:uid="{00000000-0005-0000-0000-000074520000}"/>
    <cellStyle name="Normal 3 13 3 2 7" xfId="32344" xr:uid="{00000000-0005-0000-0000-000075520000}"/>
    <cellStyle name="Normal 3 13 3 2 8" xfId="33584" xr:uid="{00000000-0005-0000-0000-000076520000}"/>
    <cellStyle name="Normal 3 13 3 2 9" xfId="35621" xr:uid="{00000000-0005-0000-0000-000077520000}"/>
    <cellStyle name="Normal 3 13 3 3" xfId="6313" xr:uid="{00000000-0005-0000-0000-000078520000}"/>
    <cellStyle name="Normal 3 13 3 3 2" xfId="20621" xr:uid="{00000000-0005-0000-0000-000079520000}"/>
    <cellStyle name="Normal 3 13 3 4" xfId="11433" xr:uid="{00000000-0005-0000-0000-00007A520000}"/>
    <cellStyle name="Normal 3 13 3 4 2" xfId="25605" xr:uid="{00000000-0005-0000-0000-00007B520000}"/>
    <cellStyle name="Normal 3 13 3 5" xfId="4780" xr:uid="{00000000-0005-0000-0000-00007C520000}"/>
    <cellStyle name="Normal 3 13 3 5 2" xfId="19112" xr:uid="{00000000-0005-0000-0000-00007D520000}"/>
    <cellStyle name="Normal 3 13 3 6" xfId="14028" xr:uid="{00000000-0005-0000-0000-00007E520000}"/>
    <cellStyle name="Normal 3 13 3 6 2" xfId="27729" xr:uid="{00000000-0005-0000-0000-00007F520000}"/>
    <cellStyle name="Normal 3 13 3 7" xfId="14656" xr:uid="{00000000-0005-0000-0000-000080520000}"/>
    <cellStyle name="Normal 3 13 3 7 2" xfId="28355" xr:uid="{00000000-0005-0000-0000-000081520000}"/>
    <cellStyle name="Normal 3 13 3 8" xfId="15095" xr:uid="{00000000-0005-0000-0000-000082520000}"/>
    <cellStyle name="Normal 3 13 3 9" xfId="29003" xr:uid="{00000000-0005-0000-0000-000083520000}"/>
    <cellStyle name="Normal 3 13 4" xfId="637" xr:uid="{00000000-0005-0000-0000-000084520000}"/>
    <cellStyle name="Normal 3 13 4 10" xfId="35622" xr:uid="{00000000-0005-0000-0000-000085520000}"/>
    <cellStyle name="Normal 3 13 4 11" xfId="39078" xr:uid="{00000000-0005-0000-0000-000086520000}"/>
    <cellStyle name="Normal 3 13 4 12" xfId="42141" xr:uid="{00000000-0005-0000-0000-000087520000}"/>
    <cellStyle name="Normal 3 13 4 2" xfId="2411" xr:uid="{00000000-0005-0000-0000-000088520000}"/>
    <cellStyle name="Normal 3 13 4 2 2" xfId="8009" xr:uid="{00000000-0005-0000-0000-000089520000}"/>
    <cellStyle name="Normal 3 13 4 2 2 2" xfId="22313" xr:uid="{00000000-0005-0000-0000-00008A520000}"/>
    <cellStyle name="Normal 3 13 4 2 3" xfId="11436" xr:uid="{00000000-0005-0000-0000-00008B520000}"/>
    <cellStyle name="Normal 3 13 4 2 3 2" xfId="25608" xr:uid="{00000000-0005-0000-0000-00008C520000}"/>
    <cellStyle name="Normal 3 13 4 2 4" xfId="5863" xr:uid="{00000000-0005-0000-0000-00008D520000}"/>
    <cellStyle name="Normal 3 13 4 2 4 2" xfId="20192" xr:uid="{00000000-0005-0000-0000-00008E520000}"/>
    <cellStyle name="Normal 3 13 4 2 5" xfId="16787" xr:uid="{00000000-0005-0000-0000-00008F520000}"/>
    <cellStyle name="Normal 3 13 4 2 6" xfId="35623" xr:uid="{00000000-0005-0000-0000-000090520000}"/>
    <cellStyle name="Normal 3 13 4 2 7" xfId="39079" xr:uid="{00000000-0005-0000-0000-000091520000}"/>
    <cellStyle name="Normal 3 13 4 2 8" xfId="42142" xr:uid="{00000000-0005-0000-0000-000092520000}"/>
    <cellStyle name="Normal 3 13 4 3" xfId="6625" xr:uid="{00000000-0005-0000-0000-000093520000}"/>
    <cellStyle name="Normal 3 13 4 3 2" xfId="20933" xr:uid="{00000000-0005-0000-0000-000094520000}"/>
    <cellStyle name="Normal 3 13 4 4" xfId="11435" xr:uid="{00000000-0005-0000-0000-000095520000}"/>
    <cellStyle name="Normal 3 13 4 4 2" xfId="25607" xr:uid="{00000000-0005-0000-0000-000096520000}"/>
    <cellStyle name="Normal 3 13 4 5" xfId="5092" xr:uid="{00000000-0005-0000-0000-000097520000}"/>
    <cellStyle name="Normal 3 13 4 5 2" xfId="19424" xr:uid="{00000000-0005-0000-0000-000098520000}"/>
    <cellStyle name="Normal 3 13 4 6" xfId="15407" xr:uid="{00000000-0005-0000-0000-000099520000}"/>
    <cellStyle name="Normal 3 13 4 7" xfId="30784" xr:uid="{00000000-0005-0000-0000-00009A520000}"/>
    <cellStyle name="Normal 3 13 4 8" xfId="32341" xr:uid="{00000000-0005-0000-0000-00009B520000}"/>
    <cellStyle name="Normal 3 13 4 9" xfId="33581" xr:uid="{00000000-0005-0000-0000-00009C520000}"/>
    <cellStyle name="Normal 3 13 5" xfId="1295" xr:uid="{00000000-0005-0000-0000-00009D520000}"/>
    <cellStyle name="Normal 3 13 5 2" xfId="6944" xr:uid="{00000000-0005-0000-0000-00009E520000}"/>
    <cellStyle name="Normal 3 13 5 2 2" xfId="21249" xr:uid="{00000000-0005-0000-0000-00009F520000}"/>
    <cellStyle name="Normal 3 13 5 3" xfId="11437" xr:uid="{00000000-0005-0000-0000-0000A0520000}"/>
    <cellStyle name="Normal 3 13 5 3 2" xfId="25609" xr:uid="{00000000-0005-0000-0000-0000A1520000}"/>
    <cellStyle name="Normal 3 13 5 4" xfId="5407" xr:uid="{00000000-0005-0000-0000-0000A2520000}"/>
    <cellStyle name="Normal 3 13 5 4 2" xfId="19736" xr:uid="{00000000-0005-0000-0000-0000A3520000}"/>
    <cellStyle name="Normal 3 13 5 5" xfId="15723" xr:uid="{00000000-0005-0000-0000-0000A4520000}"/>
    <cellStyle name="Normal 3 13 5 6" xfId="35624" xr:uid="{00000000-0005-0000-0000-0000A5520000}"/>
    <cellStyle name="Normal 3 13 5 7" xfId="39080" xr:uid="{00000000-0005-0000-0000-0000A6520000}"/>
    <cellStyle name="Normal 3 13 5 8" xfId="42143" xr:uid="{00000000-0005-0000-0000-0000A7520000}"/>
    <cellStyle name="Normal 3 13 6" xfId="1608" xr:uid="{00000000-0005-0000-0000-0000A8520000}"/>
    <cellStyle name="Normal 3 13 6 2" xfId="11438" xr:uid="{00000000-0005-0000-0000-0000A9520000}"/>
    <cellStyle name="Normal 3 13 6 2 2" xfId="25610" xr:uid="{00000000-0005-0000-0000-0000AA520000}"/>
    <cellStyle name="Normal 3 13 6 3" xfId="7257" xr:uid="{00000000-0005-0000-0000-0000AB520000}"/>
    <cellStyle name="Normal 3 13 6 3 2" xfId="21561" xr:uid="{00000000-0005-0000-0000-0000AC520000}"/>
    <cellStyle name="Normal 3 13 6 4" xfId="16035" xr:uid="{00000000-0005-0000-0000-0000AD520000}"/>
    <cellStyle name="Normal 3 13 6 5" xfId="35625" xr:uid="{00000000-0005-0000-0000-0000AE520000}"/>
    <cellStyle name="Normal 3 13 6 6" xfId="39081" xr:uid="{00000000-0005-0000-0000-0000AF520000}"/>
    <cellStyle name="Normal 3 13 6 7" xfId="42144" xr:uid="{00000000-0005-0000-0000-0000B0520000}"/>
    <cellStyle name="Normal 3 13 7" xfId="1953" xr:uid="{00000000-0005-0000-0000-0000B1520000}"/>
    <cellStyle name="Normal 3 13 7 2" xfId="11439" xr:uid="{00000000-0005-0000-0000-0000B2520000}"/>
    <cellStyle name="Normal 3 13 7 2 2" xfId="25611" xr:uid="{00000000-0005-0000-0000-0000B3520000}"/>
    <cellStyle name="Normal 3 13 7 3" xfId="7553" xr:uid="{00000000-0005-0000-0000-0000B4520000}"/>
    <cellStyle name="Normal 3 13 7 3 2" xfId="21857" xr:uid="{00000000-0005-0000-0000-0000B5520000}"/>
    <cellStyle name="Normal 3 13 7 4" xfId="16331" xr:uid="{00000000-0005-0000-0000-0000B6520000}"/>
    <cellStyle name="Normal 3 13 7 5" xfId="35626" xr:uid="{00000000-0005-0000-0000-0000B7520000}"/>
    <cellStyle name="Normal 3 13 7 6" xfId="39082" xr:uid="{00000000-0005-0000-0000-0000B8520000}"/>
    <cellStyle name="Normal 3 13 7 7" xfId="42145" xr:uid="{00000000-0005-0000-0000-0000B9520000}"/>
    <cellStyle name="Normal 3 13 8" xfId="2763" xr:uid="{00000000-0005-0000-0000-0000BA520000}"/>
    <cellStyle name="Normal 3 13 8 2" xfId="11440" xr:uid="{00000000-0005-0000-0000-0000BB520000}"/>
    <cellStyle name="Normal 3 13 8 2 2" xfId="25612" xr:uid="{00000000-0005-0000-0000-0000BC520000}"/>
    <cellStyle name="Normal 3 13 8 3" xfId="8338" xr:uid="{00000000-0005-0000-0000-0000BD520000}"/>
    <cellStyle name="Normal 3 13 8 3 2" xfId="22633" xr:uid="{00000000-0005-0000-0000-0000BE520000}"/>
    <cellStyle name="Normal 3 13 8 4" xfId="17107" xr:uid="{00000000-0005-0000-0000-0000BF520000}"/>
    <cellStyle name="Normal 3 13 8 5" xfId="35627" xr:uid="{00000000-0005-0000-0000-0000C0520000}"/>
    <cellStyle name="Normal 3 13 8 6" xfId="39083" xr:uid="{00000000-0005-0000-0000-0000C1520000}"/>
    <cellStyle name="Normal 3 13 8 7" xfId="42146" xr:uid="{00000000-0005-0000-0000-0000C2520000}"/>
    <cellStyle name="Normal 3 13 9" xfId="3080" xr:uid="{00000000-0005-0000-0000-0000C3520000}"/>
    <cellStyle name="Normal 3 13 9 2" xfId="11441" xr:uid="{00000000-0005-0000-0000-0000C4520000}"/>
    <cellStyle name="Normal 3 13 9 2 2" xfId="25613" xr:uid="{00000000-0005-0000-0000-0000C5520000}"/>
    <cellStyle name="Normal 3 13 9 3" xfId="8654" xr:uid="{00000000-0005-0000-0000-0000C6520000}"/>
    <cellStyle name="Normal 3 13 9 3 2" xfId="22948" xr:uid="{00000000-0005-0000-0000-0000C7520000}"/>
    <cellStyle name="Normal 3 13 9 4" xfId="17422" xr:uid="{00000000-0005-0000-0000-0000C8520000}"/>
    <cellStyle name="Normal 3 13 9 5" xfId="35628" xr:uid="{00000000-0005-0000-0000-0000C9520000}"/>
    <cellStyle name="Normal 3 13 9 6" xfId="39084" xr:uid="{00000000-0005-0000-0000-0000CA520000}"/>
    <cellStyle name="Normal 3 13 9 7" xfId="42147" xr:uid="{00000000-0005-0000-0000-0000CB520000}"/>
    <cellStyle name="Normal 3 14" xfId="402" xr:uid="{00000000-0005-0000-0000-0000CC520000}"/>
    <cellStyle name="Normal 3 14 10" xfId="4104" xr:uid="{00000000-0005-0000-0000-0000CD520000}"/>
    <cellStyle name="Normal 3 14 10 2" xfId="11443" xr:uid="{00000000-0005-0000-0000-0000CE520000}"/>
    <cellStyle name="Normal 3 14 10 2 2" xfId="25615" xr:uid="{00000000-0005-0000-0000-0000CF520000}"/>
    <cellStyle name="Normal 3 14 10 3" xfId="6391" xr:uid="{00000000-0005-0000-0000-0000D0520000}"/>
    <cellStyle name="Normal 3 14 10 3 2" xfId="20699" xr:uid="{00000000-0005-0000-0000-0000D1520000}"/>
    <cellStyle name="Normal 3 14 10 4" xfId="18437" xr:uid="{00000000-0005-0000-0000-0000D2520000}"/>
    <cellStyle name="Normal 3 14 11" xfId="4417" xr:uid="{00000000-0005-0000-0000-0000D3520000}"/>
    <cellStyle name="Normal 3 14 11 2" xfId="11444" xr:uid="{00000000-0005-0000-0000-0000D4520000}"/>
    <cellStyle name="Normal 3 14 11 2 2" xfId="25616" xr:uid="{00000000-0005-0000-0000-0000D5520000}"/>
    <cellStyle name="Normal 3 14 11 3" xfId="18749" xr:uid="{00000000-0005-0000-0000-0000D6520000}"/>
    <cellStyle name="Normal 3 14 12" xfId="11442" xr:uid="{00000000-0005-0000-0000-0000D7520000}"/>
    <cellStyle name="Normal 3 14 12 2" xfId="25614" xr:uid="{00000000-0005-0000-0000-0000D8520000}"/>
    <cellStyle name="Normal 3 14 13" xfId="4858" xr:uid="{00000000-0005-0000-0000-0000D9520000}"/>
    <cellStyle name="Normal 3 14 13 2" xfId="19190" xr:uid="{00000000-0005-0000-0000-0000DA520000}"/>
    <cellStyle name="Normal 3 14 14" xfId="13793" xr:uid="{00000000-0005-0000-0000-0000DB520000}"/>
    <cellStyle name="Normal 3 14 14 2" xfId="27494" xr:uid="{00000000-0005-0000-0000-0000DC520000}"/>
    <cellStyle name="Normal 3 14 15" xfId="14421" xr:uid="{00000000-0005-0000-0000-0000DD520000}"/>
    <cellStyle name="Normal 3 14 15 2" xfId="28120" xr:uid="{00000000-0005-0000-0000-0000DE520000}"/>
    <cellStyle name="Normal 3 14 16" xfId="15173" xr:uid="{00000000-0005-0000-0000-0000DF520000}"/>
    <cellStyle name="Normal 3 14 17" xfId="28768" xr:uid="{00000000-0005-0000-0000-0000E0520000}"/>
    <cellStyle name="Normal 3 14 18" xfId="29397" xr:uid="{00000000-0005-0000-0000-0000E1520000}"/>
    <cellStyle name="Normal 3 14 19" xfId="29713" xr:uid="{00000000-0005-0000-0000-0000E2520000}"/>
    <cellStyle name="Normal 3 14 2" xfId="715" xr:uid="{00000000-0005-0000-0000-0000E3520000}"/>
    <cellStyle name="Normal 3 14 2 10" xfId="30341" xr:uid="{00000000-0005-0000-0000-0000E4520000}"/>
    <cellStyle name="Normal 3 14 2 11" xfId="31898" xr:uid="{00000000-0005-0000-0000-0000E5520000}"/>
    <cellStyle name="Normal 3 14 2 12" xfId="33138" xr:uid="{00000000-0005-0000-0000-0000E6520000}"/>
    <cellStyle name="Normal 3 14 2 13" xfId="35630" xr:uid="{00000000-0005-0000-0000-0000E7520000}"/>
    <cellStyle name="Normal 3 14 2 14" xfId="39086" xr:uid="{00000000-0005-0000-0000-0000E8520000}"/>
    <cellStyle name="Normal 3 14 2 15" xfId="42149" xr:uid="{00000000-0005-0000-0000-0000E9520000}"/>
    <cellStyle name="Normal 3 14 2 2" xfId="2489" xr:uid="{00000000-0005-0000-0000-0000EA520000}"/>
    <cellStyle name="Normal 3 14 2 2 10" xfId="39087" xr:uid="{00000000-0005-0000-0000-0000EB520000}"/>
    <cellStyle name="Normal 3 14 2 2 11" xfId="42150" xr:uid="{00000000-0005-0000-0000-0000EC520000}"/>
    <cellStyle name="Normal 3 14 2 2 2" xfId="8087" xr:uid="{00000000-0005-0000-0000-0000ED520000}"/>
    <cellStyle name="Normal 3 14 2 2 2 2" xfId="22391" xr:uid="{00000000-0005-0000-0000-0000EE520000}"/>
    <cellStyle name="Normal 3 14 2 2 3" xfId="11446" xr:uid="{00000000-0005-0000-0000-0000EF520000}"/>
    <cellStyle name="Normal 3 14 2 2 3 2" xfId="25618" xr:uid="{00000000-0005-0000-0000-0000F0520000}"/>
    <cellStyle name="Normal 3 14 2 2 4" xfId="5941" xr:uid="{00000000-0005-0000-0000-0000F1520000}"/>
    <cellStyle name="Normal 3 14 2 2 4 2" xfId="20270" xr:uid="{00000000-0005-0000-0000-0000F2520000}"/>
    <cellStyle name="Normal 3 14 2 2 5" xfId="16865" xr:uid="{00000000-0005-0000-0000-0000F3520000}"/>
    <cellStyle name="Normal 3 14 2 2 6" xfId="30789" xr:uid="{00000000-0005-0000-0000-0000F4520000}"/>
    <cellStyle name="Normal 3 14 2 2 7" xfId="32346" xr:uid="{00000000-0005-0000-0000-0000F5520000}"/>
    <cellStyle name="Normal 3 14 2 2 8" xfId="33586" xr:uid="{00000000-0005-0000-0000-0000F6520000}"/>
    <cellStyle name="Normal 3 14 2 2 9" xfId="35631" xr:uid="{00000000-0005-0000-0000-0000F7520000}"/>
    <cellStyle name="Normal 3 14 2 3" xfId="6703" xr:uid="{00000000-0005-0000-0000-0000F8520000}"/>
    <cellStyle name="Normal 3 14 2 3 2" xfId="21011" xr:uid="{00000000-0005-0000-0000-0000F9520000}"/>
    <cellStyle name="Normal 3 14 2 4" xfId="11445" xr:uid="{00000000-0005-0000-0000-0000FA520000}"/>
    <cellStyle name="Normal 3 14 2 4 2" xfId="25617" xr:uid="{00000000-0005-0000-0000-0000FB520000}"/>
    <cellStyle name="Normal 3 14 2 5" xfId="5170" xr:uid="{00000000-0005-0000-0000-0000FC520000}"/>
    <cellStyle name="Normal 3 14 2 5 2" xfId="19502" xr:uid="{00000000-0005-0000-0000-0000FD520000}"/>
    <cellStyle name="Normal 3 14 2 6" xfId="14107" xr:uid="{00000000-0005-0000-0000-0000FE520000}"/>
    <cellStyle name="Normal 3 14 2 6 2" xfId="27807" xr:uid="{00000000-0005-0000-0000-0000FF520000}"/>
    <cellStyle name="Normal 3 14 2 7" xfId="14734" xr:uid="{00000000-0005-0000-0000-000000530000}"/>
    <cellStyle name="Normal 3 14 2 7 2" xfId="28433" xr:uid="{00000000-0005-0000-0000-000001530000}"/>
    <cellStyle name="Normal 3 14 2 8" xfId="15485" xr:uid="{00000000-0005-0000-0000-000002530000}"/>
    <cellStyle name="Normal 3 14 2 9" xfId="29081" xr:uid="{00000000-0005-0000-0000-000003530000}"/>
    <cellStyle name="Normal 3 14 20" xfId="30028" xr:uid="{00000000-0005-0000-0000-000004530000}"/>
    <cellStyle name="Normal 3 14 21" xfId="31271" xr:uid="{00000000-0005-0000-0000-000005530000}"/>
    <cellStyle name="Normal 3 14 22" xfId="31585" xr:uid="{00000000-0005-0000-0000-000006530000}"/>
    <cellStyle name="Normal 3 14 23" xfId="32825" xr:uid="{00000000-0005-0000-0000-000007530000}"/>
    <cellStyle name="Normal 3 14 24" xfId="35629" xr:uid="{00000000-0005-0000-0000-000008530000}"/>
    <cellStyle name="Normal 3 14 25" xfId="37465" xr:uid="{00000000-0005-0000-0000-000009530000}"/>
    <cellStyle name="Normal 3 14 26" xfId="39085" xr:uid="{00000000-0005-0000-0000-00000A530000}"/>
    <cellStyle name="Normal 3 14 27" xfId="42148" xr:uid="{00000000-0005-0000-0000-00000B530000}"/>
    <cellStyle name="Normal 3 14 3" xfId="1373" xr:uid="{00000000-0005-0000-0000-00000C530000}"/>
    <cellStyle name="Normal 3 14 3 10" xfId="39088" xr:uid="{00000000-0005-0000-0000-00000D530000}"/>
    <cellStyle name="Normal 3 14 3 11" xfId="42151" xr:uid="{00000000-0005-0000-0000-00000E530000}"/>
    <cellStyle name="Normal 3 14 3 2" xfId="7022" xr:uid="{00000000-0005-0000-0000-00000F530000}"/>
    <cellStyle name="Normal 3 14 3 2 2" xfId="21327" xr:uid="{00000000-0005-0000-0000-000010530000}"/>
    <cellStyle name="Normal 3 14 3 3" xfId="11447" xr:uid="{00000000-0005-0000-0000-000011530000}"/>
    <cellStyle name="Normal 3 14 3 3 2" xfId="25619" xr:uid="{00000000-0005-0000-0000-000012530000}"/>
    <cellStyle name="Normal 3 14 3 4" xfId="5629" xr:uid="{00000000-0005-0000-0000-000013530000}"/>
    <cellStyle name="Normal 3 14 3 4 2" xfId="19958" xr:uid="{00000000-0005-0000-0000-000014530000}"/>
    <cellStyle name="Normal 3 14 3 5" xfId="15801" xr:uid="{00000000-0005-0000-0000-000015530000}"/>
    <cellStyle name="Normal 3 14 3 6" xfId="30788" xr:uid="{00000000-0005-0000-0000-000016530000}"/>
    <cellStyle name="Normal 3 14 3 7" xfId="32345" xr:uid="{00000000-0005-0000-0000-000017530000}"/>
    <cellStyle name="Normal 3 14 3 8" xfId="33585" xr:uid="{00000000-0005-0000-0000-000018530000}"/>
    <cellStyle name="Normal 3 14 3 9" xfId="35632" xr:uid="{00000000-0005-0000-0000-000019530000}"/>
    <cellStyle name="Normal 3 14 4" xfId="1686" xr:uid="{00000000-0005-0000-0000-00001A530000}"/>
    <cellStyle name="Normal 3 14 4 2" xfId="11448" xr:uid="{00000000-0005-0000-0000-00001B530000}"/>
    <cellStyle name="Normal 3 14 4 2 2" xfId="25620" xr:uid="{00000000-0005-0000-0000-00001C530000}"/>
    <cellStyle name="Normal 3 14 4 3" xfId="7335" xr:uid="{00000000-0005-0000-0000-00001D530000}"/>
    <cellStyle name="Normal 3 14 4 3 2" xfId="21639" xr:uid="{00000000-0005-0000-0000-00001E530000}"/>
    <cellStyle name="Normal 3 14 4 4" xfId="16113" xr:uid="{00000000-0005-0000-0000-00001F530000}"/>
    <cellStyle name="Normal 3 14 4 5" xfId="35633" xr:uid="{00000000-0005-0000-0000-000020530000}"/>
    <cellStyle name="Normal 3 14 4 6" xfId="39089" xr:uid="{00000000-0005-0000-0000-000021530000}"/>
    <cellStyle name="Normal 3 14 4 7" xfId="42152" xr:uid="{00000000-0005-0000-0000-000022530000}"/>
    <cellStyle name="Normal 3 14 5" xfId="2176" xr:uid="{00000000-0005-0000-0000-000023530000}"/>
    <cellStyle name="Normal 3 14 5 2" xfId="11449" xr:uid="{00000000-0005-0000-0000-000024530000}"/>
    <cellStyle name="Normal 3 14 5 2 2" xfId="25621" xr:uid="{00000000-0005-0000-0000-000025530000}"/>
    <cellStyle name="Normal 3 14 5 3" xfId="7775" xr:uid="{00000000-0005-0000-0000-000026530000}"/>
    <cellStyle name="Normal 3 14 5 3 2" xfId="22079" xr:uid="{00000000-0005-0000-0000-000027530000}"/>
    <cellStyle name="Normal 3 14 5 4" xfId="16553" xr:uid="{00000000-0005-0000-0000-000028530000}"/>
    <cellStyle name="Normal 3 14 5 5" xfId="35634" xr:uid="{00000000-0005-0000-0000-000029530000}"/>
    <cellStyle name="Normal 3 14 5 6" xfId="39090" xr:uid="{00000000-0005-0000-0000-00002A530000}"/>
    <cellStyle name="Normal 3 14 5 7" xfId="42153" xr:uid="{00000000-0005-0000-0000-00002B530000}"/>
    <cellStyle name="Normal 3 14 6" xfId="2841" xr:uid="{00000000-0005-0000-0000-00002C530000}"/>
    <cellStyle name="Normal 3 14 6 2" xfId="11450" xr:uid="{00000000-0005-0000-0000-00002D530000}"/>
    <cellStyle name="Normal 3 14 6 2 2" xfId="25622" xr:uid="{00000000-0005-0000-0000-00002E530000}"/>
    <cellStyle name="Normal 3 14 6 3" xfId="8416" xr:uid="{00000000-0005-0000-0000-00002F530000}"/>
    <cellStyle name="Normal 3 14 6 3 2" xfId="22711" xr:uid="{00000000-0005-0000-0000-000030530000}"/>
    <cellStyle name="Normal 3 14 6 4" xfId="17185" xr:uid="{00000000-0005-0000-0000-000031530000}"/>
    <cellStyle name="Normal 3 14 6 5" xfId="35635" xr:uid="{00000000-0005-0000-0000-000032530000}"/>
    <cellStyle name="Normal 3 14 6 6" xfId="39091" xr:uid="{00000000-0005-0000-0000-000033530000}"/>
    <cellStyle name="Normal 3 14 6 7" xfId="42154" xr:uid="{00000000-0005-0000-0000-000034530000}"/>
    <cellStyle name="Normal 3 14 7" xfId="3158" xr:uid="{00000000-0005-0000-0000-000035530000}"/>
    <cellStyle name="Normal 3 14 7 2" xfId="11451" xr:uid="{00000000-0005-0000-0000-000036530000}"/>
    <cellStyle name="Normal 3 14 7 2 2" xfId="25623" xr:uid="{00000000-0005-0000-0000-000037530000}"/>
    <cellStyle name="Normal 3 14 7 3" xfId="8732" xr:uid="{00000000-0005-0000-0000-000038530000}"/>
    <cellStyle name="Normal 3 14 7 3 2" xfId="23026" xr:uid="{00000000-0005-0000-0000-000039530000}"/>
    <cellStyle name="Normal 3 14 7 4" xfId="17500" xr:uid="{00000000-0005-0000-0000-00003A530000}"/>
    <cellStyle name="Normal 3 14 7 5" xfId="35636" xr:uid="{00000000-0005-0000-0000-00003B530000}"/>
    <cellStyle name="Normal 3 14 7 6" xfId="39092" xr:uid="{00000000-0005-0000-0000-00003C530000}"/>
    <cellStyle name="Normal 3 14 7 7" xfId="42155" xr:uid="{00000000-0005-0000-0000-00003D530000}"/>
    <cellStyle name="Normal 3 14 8" xfId="3472" xr:uid="{00000000-0005-0000-0000-00003E530000}"/>
    <cellStyle name="Normal 3 14 8 2" xfId="11452" xr:uid="{00000000-0005-0000-0000-00003F530000}"/>
    <cellStyle name="Normal 3 14 8 2 2" xfId="25624" xr:uid="{00000000-0005-0000-0000-000040530000}"/>
    <cellStyle name="Normal 3 14 8 3" xfId="9046" xr:uid="{00000000-0005-0000-0000-000041530000}"/>
    <cellStyle name="Normal 3 14 8 3 2" xfId="23339" xr:uid="{00000000-0005-0000-0000-000042530000}"/>
    <cellStyle name="Normal 3 14 8 4" xfId="17813" xr:uid="{00000000-0005-0000-0000-000043530000}"/>
    <cellStyle name="Normal 3 14 8 5" xfId="35637" xr:uid="{00000000-0005-0000-0000-000044530000}"/>
    <cellStyle name="Normal 3 14 8 6" xfId="39093" xr:uid="{00000000-0005-0000-0000-000045530000}"/>
    <cellStyle name="Normal 3 14 8 7" xfId="42156" xr:uid="{00000000-0005-0000-0000-000046530000}"/>
    <cellStyle name="Normal 3 14 9" xfId="3787" xr:uid="{00000000-0005-0000-0000-000047530000}"/>
    <cellStyle name="Normal 3 14 9 2" xfId="11453" xr:uid="{00000000-0005-0000-0000-000048530000}"/>
    <cellStyle name="Normal 3 14 9 2 2" xfId="25625" xr:uid="{00000000-0005-0000-0000-000049530000}"/>
    <cellStyle name="Normal 3 14 9 3" xfId="9361" xr:uid="{00000000-0005-0000-0000-00004A530000}"/>
    <cellStyle name="Normal 3 14 9 3 2" xfId="23651" xr:uid="{00000000-0005-0000-0000-00004B530000}"/>
    <cellStyle name="Normal 3 14 9 4" xfId="18125" xr:uid="{00000000-0005-0000-0000-00004C530000}"/>
    <cellStyle name="Normal 3 15" xfId="245" xr:uid="{00000000-0005-0000-0000-00004D530000}"/>
    <cellStyle name="Normal 3 15 10" xfId="28937" xr:uid="{00000000-0005-0000-0000-00004E530000}"/>
    <cellStyle name="Normal 3 15 11" xfId="29253" xr:uid="{00000000-0005-0000-0000-00004F530000}"/>
    <cellStyle name="Normal 3 15 12" xfId="29569" xr:uid="{00000000-0005-0000-0000-000050530000}"/>
    <cellStyle name="Normal 3 15 13" xfId="30197" xr:uid="{00000000-0005-0000-0000-000051530000}"/>
    <cellStyle name="Normal 3 15 14" xfId="31127" xr:uid="{00000000-0005-0000-0000-000052530000}"/>
    <cellStyle name="Normal 3 15 15" xfId="31754" xr:uid="{00000000-0005-0000-0000-000053530000}"/>
    <cellStyle name="Normal 3 15 16" xfId="32994" xr:uid="{00000000-0005-0000-0000-000054530000}"/>
    <cellStyle name="Normal 3 15 17" xfId="35638" xr:uid="{00000000-0005-0000-0000-000055530000}"/>
    <cellStyle name="Normal 3 15 18" xfId="37321" xr:uid="{00000000-0005-0000-0000-000056530000}"/>
    <cellStyle name="Normal 3 15 19" xfId="39094" xr:uid="{00000000-0005-0000-0000-000057530000}"/>
    <cellStyle name="Normal 3 15 2" xfId="2020" xr:uid="{00000000-0005-0000-0000-000058530000}"/>
    <cellStyle name="Normal 3 15 2 10" xfId="39095" xr:uid="{00000000-0005-0000-0000-000059530000}"/>
    <cellStyle name="Normal 3 15 2 11" xfId="42158" xr:uid="{00000000-0005-0000-0000-00005A530000}"/>
    <cellStyle name="Normal 3 15 2 2" xfId="7619" xr:uid="{00000000-0005-0000-0000-00005B530000}"/>
    <cellStyle name="Normal 3 15 2 2 2" xfId="21923" xr:uid="{00000000-0005-0000-0000-00005C530000}"/>
    <cellStyle name="Normal 3 15 2 3" xfId="11455" xr:uid="{00000000-0005-0000-0000-00005D530000}"/>
    <cellStyle name="Normal 3 15 2 3 2" xfId="25627" xr:uid="{00000000-0005-0000-0000-00005E530000}"/>
    <cellStyle name="Normal 3 15 2 4" xfId="5473" xr:uid="{00000000-0005-0000-0000-00005F530000}"/>
    <cellStyle name="Normal 3 15 2 4 2" xfId="19802" xr:uid="{00000000-0005-0000-0000-000060530000}"/>
    <cellStyle name="Normal 3 15 2 5" xfId="16397" xr:uid="{00000000-0005-0000-0000-000061530000}"/>
    <cellStyle name="Normal 3 15 2 6" xfId="30790" xr:uid="{00000000-0005-0000-0000-000062530000}"/>
    <cellStyle name="Normal 3 15 2 7" xfId="32347" xr:uid="{00000000-0005-0000-0000-000063530000}"/>
    <cellStyle name="Normal 3 15 2 8" xfId="33587" xr:uid="{00000000-0005-0000-0000-000064530000}"/>
    <cellStyle name="Normal 3 15 2 9" xfId="35639" xr:uid="{00000000-0005-0000-0000-000065530000}"/>
    <cellStyle name="Normal 3 15 20" xfId="42157" xr:uid="{00000000-0005-0000-0000-000066530000}"/>
    <cellStyle name="Normal 3 15 3" xfId="3013" xr:uid="{00000000-0005-0000-0000-000067530000}"/>
    <cellStyle name="Normal 3 15 3 2" xfId="11456" xr:uid="{00000000-0005-0000-0000-000068530000}"/>
    <cellStyle name="Normal 3 15 3 2 2" xfId="25628" xr:uid="{00000000-0005-0000-0000-000069530000}"/>
    <cellStyle name="Normal 3 15 3 3" xfId="8588" xr:uid="{00000000-0005-0000-0000-00006A530000}"/>
    <cellStyle name="Normal 3 15 3 3 2" xfId="22882" xr:uid="{00000000-0005-0000-0000-00006B530000}"/>
    <cellStyle name="Normal 3 15 3 4" xfId="17356" xr:uid="{00000000-0005-0000-0000-00006C530000}"/>
    <cellStyle name="Normal 3 15 3 5" xfId="35640" xr:uid="{00000000-0005-0000-0000-00006D530000}"/>
    <cellStyle name="Normal 3 15 3 6" xfId="39096" xr:uid="{00000000-0005-0000-0000-00006E530000}"/>
    <cellStyle name="Normal 3 15 3 7" xfId="42159" xr:uid="{00000000-0005-0000-0000-00006F530000}"/>
    <cellStyle name="Normal 3 15 4" xfId="6235" xr:uid="{00000000-0005-0000-0000-000070530000}"/>
    <cellStyle name="Normal 3 15 4 2" xfId="20543" xr:uid="{00000000-0005-0000-0000-000071530000}"/>
    <cellStyle name="Normal 3 15 5" xfId="11454" xr:uid="{00000000-0005-0000-0000-000072530000}"/>
    <cellStyle name="Normal 3 15 5 2" xfId="25626" xr:uid="{00000000-0005-0000-0000-000073530000}"/>
    <cellStyle name="Normal 3 15 6" xfId="4702" xr:uid="{00000000-0005-0000-0000-000074530000}"/>
    <cellStyle name="Normal 3 15 6 2" xfId="19034" xr:uid="{00000000-0005-0000-0000-000075530000}"/>
    <cellStyle name="Normal 3 15 7" xfId="13962" xr:uid="{00000000-0005-0000-0000-000076530000}"/>
    <cellStyle name="Normal 3 15 7 2" xfId="27663" xr:uid="{00000000-0005-0000-0000-000077530000}"/>
    <cellStyle name="Normal 3 15 8" xfId="14590" xr:uid="{00000000-0005-0000-0000-000078530000}"/>
    <cellStyle name="Normal 3 15 8 2" xfId="28289" xr:uid="{00000000-0005-0000-0000-000079530000}"/>
    <cellStyle name="Normal 3 15 9" xfId="15017" xr:uid="{00000000-0005-0000-0000-00007A530000}"/>
    <cellStyle name="Normal 3 16" xfId="559" xr:uid="{00000000-0005-0000-0000-00007B530000}"/>
    <cellStyle name="Normal 3 16 10" xfId="35641" xr:uid="{00000000-0005-0000-0000-00007C530000}"/>
    <cellStyle name="Normal 3 16 11" xfId="39097" xr:uid="{00000000-0005-0000-0000-00007D530000}"/>
    <cellStyle name="Normal 3 16 12" xfId="42160" xr:uid="{00000000-0005-0000-0000-00007E530000}"/>
    <cellStyle name="Normal 3 16 2" xfId="2333" xr:uid="{00000000-0005-0000-0000-00007F530000}"/>
    <cellStyle name="Normal 3 16 2 2" xfId="7931" xr:uid="{00000000-0005-0000-0000-000080530000}"/>
    <cellStyle name="Normal 3 16 2 2 2" xfId="22235" xr:uid="{00000000-0005-0000-0000-000081530000}"/>
    <cellStyle name="Normal 3 16 2 3" xfId="11458" xr:uid="{00000000-0005-0000-0000-000082530000}"/>
    <cellStyle name="Normal 3 16 2 3 2" xfId="25630" xr:uid="{00000000-0005-0000-0000-000083530000}"/>
    <cellStyle name="Normal 3 16 2 4" xfId="5785" xr:uid="{00000000-0005-0000-0000-000084530000}"/>
    <cellStyle name="Normal 3 16 2 4 2" xfId="20114" xr:uid="{00000000-0005-0000-0000-000085530000}"/>
    <cellStyle name="Normal 3 16 2 5" xfId="16709" xr:uid="{00000000-0005-0000-0000-000086530000}"/>
    <cellStyle name="Normal 3 16 2 6" xfId="35642" xr:uid="{00000000-0005-0000-0000-000087530000}"/>
    <cellStyle name="Normal 3 16 2 7" xfId="39098" xr:uid="{00000000-0005-0000-0000-000088530000}"/>
    <cellStyle name="Normal 3 16 2 8" xfId="42161" xr:uid="{00000000-0005-0000-0000-000089530000}"/>
    <cellStyle name="Normal 3 16 3" xfId="6547" xr:uid="{00000000-0005-0000-0000-00008A530000}"/>
    <cellStyle name="Normal 3 16 3 2" xfId="20855" xr:uid="{00000000-0005-0000-0000-00008B530000}"/>
    <cellStyle name="Normal 3 16 4" xfId="11457" xr:uid="{00000000-0005-0000-0000-00008C530000}"/>
    <cellStyle name="Normal 3 16 4 2" xfId="25629" xr:uid="{00000000-0005-0000-0000-00008D530000}"/>
    <cellStyle name="Normal 3 16 5" xfId="5014" xr:uid="{00000000-0005-0000-0000-00008E530000}"/>
    <cellStyle name="Normal 3 16 5 2" xfId="19346" xr:uid="{00000000-0005-0000-0000-00008F530000}"/>
    <cellStyle name="Normal 3 16 6" xfId="15329" xr:uid="{00000000-0005-0000-0000-000090530000}"/>
    <cellStyle name="Normal 3 16 7" xfId="30727" xr:uid="{00000000-0005-0000-0000-000091530000}"/>
    <cellStyle name="Normal 3 16 8" xfId="32284" xr:uid="{00000000-0005-0000-0000-000092530000}"/>
    <cellStyle name="Normal 3 16 9" xfId="33524" xr:uid="{00000000-0005-0000-0000-000093530000}"/>
    <cellStyle name="Normal 3 17" xfId="1216" xr:uid="{00000000-0005-0000-0000-000094530000}"/>
    <cellStyle name="Normal 3 17 2" xfId="2663" xr:uid="{00000000-0005-0000-0000-000095530000}"/>
    <cellStyle name="Normal 3 17 3" xfId="6865" xr:uid="{00000000-0005-0000-0000-000096530000}"/>
    <cellStyle name="Normal 3 17 3 2" xfId="21171" xr:uid="{00000000-0005-0000-0000-000097530000}"/>
    <cellStyle name="Normal 3 17 4" xfId="11459" xr:uid="{00000000-0005-0000-0000-000098530000}"/>
    <cellStyle name="Normal 3 17 4 2" xfId="25631" xr:uid="{00000000-0005-0000-0000-000099530000}"/>
    <cellStyle name="Normal 3 17 5" xfId="15645" xr:uid="{00000000-0005-0000-0000-00009A530000}"/>
    <cellStyle name="Normal 3 17 6" xfId="35643" xr:uid="{00000000-0005-0000-0000-00009B530000}"/>
    <cellStyle name="Normal 3 17 7" xfId="39099" xr:uid="{00000000-0005-0000-0000-00009C530000}"/>
    <cellStyle name="Normal 3 17 8" xfId="42162" xr:uid="{00000000-0005-0000-0000-00009D530000}"/>
    <cellStyle name="Normal 3 18" xfId="1530" xr:uid="{00000000-0005-0000-0000-00009E530000}"/>
    <cellStyle name="Normal 3 18 2" xfId="11460" xr:uid="{00000000-0005-0000-0000-00009F530000}"/>
    <cellStyle name="Normal 3 18 2 2" xfId="25632" xr:uid="{00000000-0005-0000-0000-0000A0530000}"/>
    <cellStyle name="Normal 3 18 3" xfId="7179" xr:uid="{00000000-0005-0000-0000-0000A1530000}"/>
    <cellStyle name="Normal 3 18 3 2" xfId="21483" xr:uid="{00000000-0005-0000-0000-0000A2530000}"/>
    <cellStyle name="Normal 3 18 4" xfId="15957" xr:uid="{00000000-0005-0000-0000-0000A3530000}"/>
    <cellStyle name="Normal 3 18 5" xfId="35644" xr:uid="{00000000-0005-0000-0000-0000A4530000}"/>
    <cellStyle name="Normal 3 18 6" xfId="39100" xr:uid="{00000000-0005-0000-0000-0000A5530000}"/>
    <cellStyle name="Normal 3 18 7" xfId="42163" xr:uid="{00000000-0005-0000-0000-0000A6530000}"/>
    <cellStyle name="Normal 3 19" xfId="2685" xr:uid="{00000000-0005-0000-0000-0000A7530000}"/>
    <cellStyle name="Normal 3 19 2" xfId="11461" xr:uid="{00000000-0005-0000-0000-0000A8530000}"/>
    <cellStyle name="Normal 3 19 2 2" xfId="25633" xr:uid="{00000000-0005-0000-0000-0000A9530000}"/>
    <cellStyle name="Normal 3 19 2 3" xfId="35646" xr:uid="{00000000-0005-0000-0000-0000AA530000}"/>
    <cellStyle name="Normal 3 19 2 4" xfId="39101" xr:uid="{00000000-0005-0000-0000-0000AB530000}"/>
    <cellStyle name="Normal 3 19 2 5" xfId="42164" xr:uid="{00000000-0005-0000-0000-0000AC530000}"/>
    <cellStyle name="Normal 3 19 3" xfId="8260" xr:uid="{00000000-0005-0000-0000-0000AD530000}"/>
    <cellStyle name="Normal 3 19 3 2" xfId="22555" xr:uid="{00000000-0005-0000-0000-0000AE530000}"/>
    <cellStyle name="Normal 3 19 4" xfId="17029" xr:uid="{00000000-0005-0000-0000-0000AF530000}"/>
    <cellStyle name="Normal 3 19 5" xfId="35645" xr:uid="{00000000-0005-0000-0000-0000B0530000}"/>
    <cellStyle name="Normal 3 2" xfId="69" xr:uid="{00000000-0005-0000-0000-0000B1530000}"/>
    <cellStyle name="Normal 3 2 10" xfId="1532" xr:uid="{00000000-0005-0000-0000-0000B2530000}"/>
    <cellStyle name="Normal 3 2 10 2" xfId="11462" xr:uid="{00000000-0005-0000-0000-0000B3530000}"/>
    <cellStyle name="Normal 3 2 10 2 2" xfId="25634" xr:uid="{00000000-0005-0000-0000-0000B4530000}"/>
    <cellStyle name="Normal 3 2 10 3" xfId="7181" xr:uid="{00000000-0005-0000-0000-0000B5530000}"/>
    <cellStyle name="Normal 3 2 10 3 2" xfId="21485" xr:uid="{00000000-0005-0000-0000-0000B6530000}"/>
    <cellStyle name="Normal 3 2 10 4" xfId="15959" xr:uid="{00000000-0005-0000-0000-0000B7530000}"/>
    <cellStyle name="Normal 3 2 10 5" xfId="35647" xr:uid="{00000000-0005-0000-0000-0000B8530000}"/>
    <cellStyle name="Normal 3 2 10 6" xfId="39102" xr:uid="{00000000-0005-0000-0000-0000B9530000}"/>
    <cellStyle name="Normal 3 2 10 7" xfId="42165" xr:uid="{00000000-0005-0000-0000-0000BA530000}"/>
    <cellStyle name="Normal 3 2 11" xfId="2687" xr:uid="{00000000-0005-0000-0000-0000BB530000}"/>
    <cellStyle name="Normal 3 2 11 2" xfId="11463" xr:uid="{00000000-0005-0000-0000-0000BC530000}"/>
    <cellStyle name="Normal 3 2 11 2 2" xfId="25635" xr:uid="{00000000-0005-0000-0000-0000BD530000}"/>
    <cellStyle name="Normal 3 2 11 3" xfId="8262" xr:uid="{00000000-0005-0000-0000-0000BE530000}"/>
    <cellStyle name="Normal 3 2 11 3 2" xfId="22557" xr:uid="{00000000-0005-0000-0000-0000BF530000}"/>
    <cellStyle name="Normal 3 2 11 4" xfId="17031" xr:uid="{00000000-0005-0000-0000-0000C0530000}"/>
    <cellStyle name="Normal 3 2 11 5" xfId="35648" xr:uid="{00000000-0005-0000-0000-0000C1530000}"/>
    <cellStyle name="Normal 3 2 11 6" xfId="39103" xr:uid="{00000000-0005-0000-0000-0000C2530000}"/>
    <cellStyle name="Normal 3 2 11 7" xfId="42166" xr:uid="{00000000-0005-0000-0000-0000C3530000}"/>
    <cellStyle name="Normal 3 2 12" xfId="3000" xr:uid="{00000000-0005-0000-0000-0000C4530000}"/>
    <cellStyle name="Normal 3 2 12 2" xfId="11464" xr:uid="{00000000-0005-0000-0000-0000C5530000}"/>
    <cellStyle name="Normal 3 2 12 2 2" xfId="25636" xr:uid="{00000000-0005-0000-0000-0000C6530000}"/>
    <cellStyle name="Normal 3 2 12 3" xfId="8575" xr:uid="{00000000-0005-0000-0000-0000C7530000}"/>
    <cellStyle name="Normal 3 2 12 3 2" xfId="22869" xr:uid="{00000000-0005-0000-0000-0000C8530000}"/>
    <cellStyle name="Normal 3 2 12 4" xfId="17343" xr:uid="{00000000-0005-0000-0000-0000C9530000}"/>
    <cellStyle name="Normal 3 2 12 5" xfId="35649" xr:uid="{00000000-0005-0000-0000-0000CA530000}"/>
    <cellStyle name="Normal 3 2 12 6" xfId="39104" xr:uid="{00000000-0005-0000-0000-0000CB530000}"/>
    <cellStyle name="Normal 3 2 12 7" xfId="42167" xr:uid="{00000000-0005-0000-0000-0000CC530000}"/>
    <cellStyle name="Normal 3 2 13" xfId="3318" xr:uid="{00000000-0005-0000-0000-0000CD530000}"/>
    <cellStyle name="Normal 3 2 13 2" xfId="11465" xr:uid="{00000000-0005-0000-0000-0000CE530000}"/>
    <cellStyle name="Normal 3 2 13 2 2" xfId="25637" xr:uid="{00000000-0005-0000-0000-0000CF530000}"/>
    <cellStyle name="Normal 3 2 13 3" xfId="8892" xr:uid="{00000000-0005-0000-0000-0000D0530000}"/>
    <cellStyle name="Normal 3 2 13 3 2" xfId="23185" xr:uid="{00000000-0005-0000-0000-0000D1530000}"/>
    <cellStyle name="Normal 3 2 13 4" xfId="17659" xr:uid="{00000000-0005-0000-0000-0000D2530000}"/>
    <cellStyle name="Normal 3 2 13 5" xfId="35650" xr:uid="{00000000-0005-0000-0000-0000D3530000}"/>
    <cellStyle name="Normal 3 2 13 6" xfId="39105" xr:uid="{00000000-0005-0000-0000-0000D4530000}"/>
    <cellStyle name="Normal 3 2 13 7" xfId="42168" xr:uid="{00000000-0005-0000-0000-0000D5530000}"/>
    <cellStyle name="Normal 3 2 14" xfId="3633" xr:uid="{00000000-0005-0000-0000-0000D6530000}"/>
    <cellStyle name="Normal 3 2 14 2" xfId="11466" xr:uid="{00000000-0005-0000-0000-0000D7530000}"/>
    <cellStyle name="Normal 3 2 14 2 2" xfId="25638" xr:uid="{00000000-0005-0000-0000-0000D8530000}"/>
    <cellStyle name="Normal 3 2 14 3" xfId="9207" xr:uid="{00000000-0005-0000-0000-0000D9530000}"/>
    <cellStyle name="Normal 3 2 14 3 2" xfId="23497" xr:uid="{00000000-0005-0000-0000-0000DA530000}"/>
    <cellStyle name="Normal 3 2 14 4" xfId="17971" xr:uid="{00000000-0005-0000-0000-0000DB530000}"/>
    <cellStyle name="Normal 3 2 15" xfId="3950" xr:uid="{00000000-0005-0000-0000-0000DC530000}"/>
    <cellStyle name="Normal 3 2 15 2" xfId="11467" xr:uid="{00000000-0005-0000-0000-0000DD530000}"/>
    <cellStyle name="Normal 3 2 15 2 2" xfId="25639" xr:uid="{00000000-0005-0000-0000-0000DE530000}"/>
    <cellStyle name="Normal 3 2 15 3" xfId="18283" xr:uid="{00000000-0005-0000-0000-0000DF530000}"/>
    <cellStyle name="Normal 3 2 16" xfId="4263" xr:uid="{00000000-0005-0000-0000-0000E0530000}"/>
    <cellStyle name="Normal 3 2 16 2" xfId="11468" xr:uid="{00000000-0005-0000-0000-0000E1530000}"/>
    <cellStyle name="Normal 3 2 16 2 2" xfId="25640" xr:uid="{00000000-0005-0000-0000-0000E2530000}"/>
    <cellStyle name="Normal 3 2 16 3" xfId="18595" xr:uid="{00000000-0005-0000-0000-0000E3530000}"/>
    <cellStyle name="Normal 3 2 17" xfId="13639" xr:uid="{00000000-0005-0000-0000-0000E4530000}"/>
    <cellStyle name="Normal 3 2 17 2" xfId="27340" xr:uid="{00000000-0005-0000-0000-0000E5530000}"/>
    <cellStyle name="Normal 3 2 18" xfId="14267" xr:uid="{00000000-0005-0000-0000-0000E6530000}"/>
    <cellStyle name="Normal 3 2 18 2" xfId="27966" xr:uid="{00000000-0005-0000-0000-0000E7530000}"/>
    <cellStyle name="Normal 3 2 19" xfId="28614" xr:uid="{00000000-0005-0000-0000-0000E8530000}"/>
    <cellStyle name="Normal 3 2 2" xfId="126" xr:uid="{00000000-0005-0000-0000-0000E9530000}"/>
    <cellStyle name="Normal 3 2 2 10" xfId="2711" xr:uid="{00000000-0005-0000-0000-0000EA530000}"/>
    <cellStyle name="Normal 3 2 2 10 2" xfId="11470" xr:uid="{00000000-0005-0000-0000-0000EB530000}"/>
    <cellStyle name="Normal 3 2 2 10 2 2" xfId="25642" xr:uid="{00000000-0005-0000-0000-0000EC530000}"/>
    <cellStyle name="Normal 3 2 2 10 3" xfId="8286" xr:uid="{00000000-0005-0000-0000-0000ED530000}"/>
    <cellStyle name="Normal 3 2 2 10 3 2" xfId="22581" xr:uid="{00000000-0005-0000-0000-0000EE530000}"/>
    <cellStyle name="Normal 3 2 2 10 4" xfId="17055" xr:uid="{00000000-0005-0000-0000-0000EF530000}"/>
    <cellStyle name="Normal 3 2 2 10 5" xfId="35652" xr:uid="{00000000-0005-0000-0000-0000F0530000}"/>
    <cellStyle name="Normal 3 2 2 10 6" xfId="39107" xr:uid="{00000000-0005-0000-0000-0000F1530000}"/>
    <cellStyle name="Normal 3 2 2 10 7" xfId="42170" xr:uid="{00000000-0005-0000-0000-0000F2530000}"/>
    <cellStyle name="Normal 3 2 2 11" xfId="3028" xr:uid="{00000000-0005-0000-0000-0000F3530000}"/>
    <cellStyle name="Normal 3 2 2 11 2" xfId="11471" xr:uid="{00000000-0005-0000-0000-0000F4530000}"/>
    <cellStyle name="Normal 3 2 2 11 2 2" xfId="25643" xr:uid="{00000000-0005-0000-0000-0000F5530000}"/>
    <cellStyle name="Normal 3 2 2 11 3" xfId="8602" xr:uid="{00000000-0005-0000-0000-0000F6530000}"/>
    <cellStyle name="Normal 3 2 2 11 3 2" xfId="22896" xr:uid="{00000000-0005-0000-0000-0000F7530000}"/>
    <cellStyle name="Normal 3 2 2 11 4" xfId="17370" xr:uid="{00000000-0005-0000-0000-0000F8530000}"/>
    <cellStyle name="Normal 3 2 2 11 5" xfId="35653" xr:uid="{00000000-0005-0000-0000-0000F9530000}"/>
    <cellStyle name="Normal 3 2 2 11 6" xfId="39108" xr:uid="{00000000-0005-0000-0000-0000FA530000}"/>
    <cellStyle name="Normal 3 2 2 11 7" xfId="42171" xr:uid="{00000000-0005-0000-0000-0000FB530000}"/>
    <cellStyle name="Normal 3 2 2 12" xfId="3342" xr:uid="{00000000-0005-0000-0000-0000FC530000}"/>
    <cellStyle name="Normal 3 2 2 12 2" xfId="11472" xr:uid="{00000000-0005-0000-0000-0000FD530000}"/>
    <cellStyle name="Normal 3 2 2 12 2 2" xfId="25644" xr:uid="{00000000-0005-0000-0000-0000FE530000}"/>
    <cellStyle name="Normal 3 2 2 12 3" xfId="8916" xr:uid="{00000000-0005-0000-0000-0000FF530000}"/>
    <cellStyle name="Normal 3 2 2 12 3 2" xfId="23209" xr:uid="{00000000-0005-0000-0000-000000540000}"/>
    <cellStyle name="Normal 3 2 2 12 4" xfId="17683" xr:uid="{00000000-0005-0000-0000-000001540000}"/>
    <cellStyle name="Normal 3 2 2 12 5" xfId="35654" xr:uid="{00000000-0005-0000-0000-000002540000}"/>
    <cellStyle name="Normal 3 2 2 12 6" xfId="39109" xr:uid="{00000000-0005-0000-0000-000003540000}"/>
    <cellStyle name="Normal 3 2 2 12 7" xfId="42172" xr:uid="{00000000-0005-0000-0000-000004540000}"/>
    <cellStyle name="Normal 3 2 2 13" xfId="3657" xr:uid="{00000000-0005-0000-0000-000005540000}"/>
    <cellStyle name="Normal 3 2 2 13 2" xfId="11473" xr:uid="{00000000-0005-0000-0000-000006540000}"/>
    <cellStyle name="Normal 3 2 2 13 2 2" xfId="25645" xr:uid="{00000000-0005-0000-0000-000007540000}"/>
    <cellStyle name="Normal 3 2 2 13 3" xfId="9231" xr:uid="{00000000-0005-0000-0000-000008540000}"/>
    <cellStyle name="Normal 3 2 2 13 3 2" xfId="23521" xr:uid="{00000000-0005-0000-0000-000009540000}"/>
    <cellStyle name="Normal 3 2 2 13 4" xfId="17995" xr:uid="{00000000-0005-0000-0000-00000A540000}"/>
    <cellStyle name="Normal 3 2 2 14" xfId="3974" xr:uid="{00000000-0005-0000-0000-00000B540000}"/>
    <cellStyle name="Normal 3 2 2 14 2" xfId="11474" xr:uid="{00000000-0005-0000-0000-00000C540000}"/>
    <cellStyle name="Normal 3 2 2 14 2 2" xfId="25646" xr:uid="{00000000-0005-0000-0000-00000D540000}"/>
    <cellStyle name="Normal 3 2 2 14 3" xfId="6168" xr:uid="{00000000-0005-0000-0000-00000E540000}"/>
    <cellStyle name="Normal 3 2 2 14 3 2" xfId="20476" xr:uid="{00000000-0005-0000-0000-00000F540000}"/>
    <cellStyle name="Normal 3 2 2 14 4" xfId="18307" xr:uid="{00000000-0005-0000-0000-000010540000}"/>
    <cellStyle name="Normal 3 2 2 15" xfId="4287" xr:uid="{00000000-0005-0000-0000-000011540000}"/>
    <cellStyle name="Normal 3 2 2 15 2" xfId="11475" xr:uid="{00000000-0005-0000-0000-000012540000}"/>
    <cellStyle name="Normal 3 2 2 15 2 2" xfId="25647" xr:uid="{00000000-0005-0000-0000-000013540000}"/>
    <cellStyle name="Normal 3 2 2 15 3" xfId="18619" xr:uid="{00000000-0005-0000-0000-000014540000}"/>
    <cellStyle name="Normal 3 2 2 16" xfId="11469" xr:uid="{00000000-0005-0000-0000-000015540000}"/>
    <cellStyle name="Normal 3 2 2 16 2" xfId="25641" xr:uid="{00000000-0005-0000-0000-000016540000}"/>
    <cellStyle name="Normal 3 2 2 17" xfId="13663" xr:uid="{00000000-0005-0000-0000-000017540000}"/>
    <cellStyle name="Normal 3 2 2 17 2" xfId="27364" xr:uid="{00000000-0005-0000-0000-000018540000}"/>
    <cellStyle name="Normal 3 2 2 18" xfId="14291" xr:uid="{00000000-0005-0000-0000-000019540000}"/>
    <cellStyle name="Normal 3 2 2 18 2" xfId="27990" xr:uid="{00000000-0005-0000-0000-00001A540000}"/>
    <cellStyle name="Normal 3 2 2 19" xfId="14938" xr:uid="{00000000-0005-0000-0000-00001B540000}"/>
    <cellStyle name="Normal 3 2 2 2" xfId="230" xr:uid="{00000000-0005-0000-0000-00001C540000}"/>
    <cellStyle name="Normal 3 2 2 2 10" xfId="3067" xr:uid="{00000000-0005-0000-0000-00001D540000}"/>
    <cellStyle name="Normal 3 2 2 2 10 2" xfId="11477" xr:uid="{00000000-0005-0000-0000-00001E540000}"/>
    <cellStyle name="Normal 3 2 2 2 10 2 2" xfId="25649" xr:uid="{00000000-0005-0000-0000-00001F540000}"/>
    <cellStyle name="Normal 3 2 2 2 10 3" xfId="8641" xr:uid="{00000000-0005-0000-0000-000020540000}"/>
    <cellStyle name="Normal 3 2 2 2 10 3 2" xfId="22935" xr:uid="{00000000-0005-0000-0000-000021540000}"/>
    <cellStyle name="Normal 3 2 2 2 10 4" xfId="17409" xr:uid="{00000000-0005-0000-0000-000022540000}"/>
    <cellStyle name="Normal 3 2 2 2 10 5" xfId="35656" xr:uid="{00000000-0005-0000-0000-000023540000}"/>
    <cellStyle name="Normal 3 2 2 2 10 6" xfId="39111" xr:uid="{00000000-0005-0000-0000-000024540000}"/>
    <cellStyle name="Normal 3 2 2 2 10 7" xfId="42174" xr:uid="{00000000-0005-0000-0000-000025540000}"/>
    <cellStyle name="Normal 3 2 2 2 11" xfId="3381" xr:uid="{00000000-0005-0000-0000-000026540000}"/>
    <cellStyle name="Normal 3 2 2 2 11 2" xfId="11478" xr:uid="{00000000-0005-0000-0000-000027540000}"/>
    <cellStyle name="Normal 3 2 2 2 11 2 2" xfId="25650" xr:uid="{00000000-0005-0000-0000-000028540000}"/>
    <cellStyle name="Normal 3 2 2 2 11 3" xfId="8955" xr:uid="{00000000-0005-0000-0000-000029540000}"/>
    <cellStyle name="Normal 3 2 2 2 11 3 2" xfId="23248" xr:uid="{00000000-0005-0000-0000-00002A540000}"/>
    <cellStyle name="Normal 3 2 2 2 11 4" xfId="17722" xr:uid="{00000000-0005-0000-0000-00002B540000}"/>
    <cellStyle name="Normal 3 2 2 2 11 5" xfId="35657" xr:uid="{00000000-0005-0000-0000-00002C540000}"/>
    <cellStyle name="Normal 3 2 2 2 11 6" xfId="39112" xr:uid="{00000000-0005-0000-0000-00002D540000}"/>
    <cellStyle name="Normal 3 2 2 2 11 7" xfId="42175" xr:uid="{00000000-0005-0000-0000-00002E540000}"/>
    <cellStyle name="Normal 3 2 2 2 12" xfId="3696" xr:uid="{00000000-0005-0000-0000-00002F540000}"/>
    <cellStyle name="Normal 3 2 2 2 12 2" xfId="11479" xr:uid="{00000000-0005-0000-0000-000030540000}"/>
    <cellStyle name="Normal 3 2 2 2 12 2 2" xfId="25651" xr:uid="{00000000-0005-0000-0000-000031540000}"/>
    <cellStyle name="Normal 3 2 2 2 12 3" xfId="9270" xr:uid="{00000000-0005-0000-0000-000032540000}"/>
    <cellStyle name="Normal 3 2 2 2 12 3 2" xfId="23560" xr:uid="{00000000-0005-0000-0000-000033540000}"/>
    <cellStyle name="Normal 3 2 2 2 12 4" xfId="18034" xr:uid="{00000000-0005-0000-0000-000034540000}"/>
    <cellStyle name="Normal 3 2 2 2 13" xfId="4013" xr:uid="{00000000-0005-0000-0000-000035540000}"/>
    <cellStyle name="Normal 3 2 2 2 13 2" xfId="11480" xr:uid="{00000000-0005-0000-0000-000036540000}"/>
    <cellStyle name="Normal 3 2 2 2 13 2 2" xfId="25652" xr:uid="{00000000-0005-0000-0000-000037540000}"/>
    <cellStyle name="Normal 3 2 2 2 13 3" xfId="6222" xr:uid="{00000000-0005-0000-0000-000038540000}"/>
    <cellStyle name="Normal 3 2 2 2 13 3 2" xfId="20530" xr:uid="{00000000-0005-0000-0000-000039540000}"/>
    <cellStyle name="Normal 3 2 2 2 13 4" xfId="18346" xr:uid="{00000000-0005-0000-0000-00003A540000}"/>
    <cellStyle name="Normal 3 2 2 2 14" xfId="4326" xr:uid="{00000000-0005-0000-0000-00003B540000}"/>
    <cellStyle name="Normal 3 2 2 2 14 2" xfId="11481" xr:uid="{00000000-0005-0000-0000-00003C540000}"/>
    <cellStyle name="Normal 3 2 2 2 14 2 2" xfId="25653" xr:uid="{00000000-0005-0000-0000-00003D540000}"/>
    <cellStyle name="Normal 3 2 2 2 14 3" xfId="18658" xr:uid="{00000000-0005-0000-0000-00003E540000}"/>
    <cellStyle name="Normal 3 2 2 2 15" xfId="11476" xr:uid="{00000000-0005-0000-0000-00003F540000}"/>
    <cellStyle name="Normal 3 2 2 2 15 2" xfId="25648" xr:uid="{00000000-0005-0000-0000-000040540000}"/>
    <cellStyle name="Normal 3 2 2 2 16" xfId="4689" xr:uid="{00000000-0005-0000-0000-000041540000}"/>
    <cellStyle name="Normal 3 2 2 2 16 2" xfId="19021" xr:uid="{00000000-0005-0000-0000-000042540000}"/>
    <cellStyle name="Normal 3 2 2 2 17" xfId="13702" xr:uid="{00000000-0005-0000-0000-000043540000}"/>
    <cellStyle name="Normal 3 2 2 2 17 2" xfId="27403" xr:uid="{00000000-0005-0000-0000-000044540000}"/>
    <cellStyle name="Normal 3 2 2 2 18" xfId="14330" xr:uid="{00000000-0005-0000-0000-000045540000}"/>
    <cellStyle name="Normal 3 2 2 2 18 2" xfId="28029" xr:uid="{00000000-0005-0000-0000-000046540000}"/>
    <cellStyle name="Normal 3 2 2 2 19" xfId="15004" xr:uid="{00000000-0005-0000-0000-000047540000}"/>
    <cellStyle name="Normal 3 2 2 2 2" xfId="389" xr:uid="{00000000-0005-0000-0000-000048540000}"/>
    <cellStyle name="Normal 3 2 2 2 2 10" xfId="3774" xr:uid="{00000000-0005-0000-0000-000049540000}"/>
    <cellStyle name="Normal 3 2 2 2 2 10 2" xfId="11483" xr:uid="{00000000-0005-0000-0000-00004A540000}"/>
    <cellStyle name="Normal 3 2 2 2 2 10 2 2" xfId="25655" xr:uid="{00000000-0005-0000-0000-00004B540000}"/>
    <cellStyle name="Normal 3 2 2 2 2 10 3" xfId="9348" xr:uid="{00000000-0005-0000-0000-00004C540000}"/>
    <cellStyle name="Normal 3 2 2 2 2 10 3 2" xfId="23638" xr:uid="{00000000-0005-0000-0000-00004D540000}"/>
    <cellStyle name="Normal 3 2 2 2 2 10 4" xfId="18112" xr:uid="{00000000-0005-0000-0000-00004E540000}"/>
    <cellStyle name="Normal 3 2 2 2 2 11" xfId="4091" xr:uid="{00000000-0005-0000-0000-00004F540000}"/>
    <cellStyle name="Normal 3 2 2 2 2 11 2" xfId="11484" xr:uid="{00000000-0005-0000-0000-000050540000}"/>
    <cellStyle name="Normal 3 2 2 2 2 11 2 2" xfId="25656" xr:uid="{00000000-0005-0000-0000-000051540000}"/>
    <cellStyle name="Normal 3 2 2 2 2 11 3" xfId="6378" xr:uid="{00000000-0005-0000-0000-000052540000}"/>
    <cellStyle name="Normal 3 2 2 2 2 11 3 2" xfId="20686" xr:uid="{00000000-0005-0000-0000-000053540000}"/>
    <cellStyle name="Normal 3 2 2 2 2 11 4" xfId="18424" xr:uid="{00000000-0005-0000-0000-000054540000}"/>
    <cellStyle name="Normal 3 2 2 2 2 12" xfId="4404" xr:uid="{00000000-0005-0000-0000-000055540000}"/>
    <cellStyle name="Normal 3 2 2 2 2 12 2" xfId="11485" xr:uid="{00000000-0005-0000-0000-000056540000}"/>
    <cellStyle name="Normal 3 2 2 2 2 12 2 2" xfId="25657" xr:uid="{00000000-0005-0000-0000-000057540000}"/>
    <cellStyle name="Normal 3 2 2 2 2 12 3" xfId="18736" xr:uid="{00000000-0005-0000-0000-000058540000}"/>
    <cellStyle name="Normal 3 2 2 2 2 13" xfId="11482" xr:uid="{00000000-0005-0000-0000-000059540000}"/>
    <cellStyle name="Normal 3 2 2 2 2 13 2" xfId="25654" xr:uid="{00000000-0005-0000-0000-00005A540000}"/>
    <cellStyle name="Normal 3 2 2 2 2 14" xfId="4845" xr:uid="{00000000-0005-0000-0000-00005B540000}"/>
    <cellStyle name="Normal 3 2 2 2 2 14 2" xfId="19177" xr:uid="{00000000-0005-0000-0000-00005C540000}"/>
    <cellStyle name="Normal 3 2 2 2 2 15" xfId="13780" xr:uid="{00000000-0005-0000-0000-00005D540000}"/>
    <cellStyle name="Normal 3 2 2 2 2 15 2" xfId="27481" xr:uid="{00000000-0005-0000-0000-00005E540000}"/>
    <cellStyle name="Normal 3 2 2 2 2 16" xfId="14408" xr:uid="{00000000-0005-0000-0000-00005F540000}"/>
    <cellStyle name="Normal 3 2 2 2 2 16 2" xfId="28107" xr:uid="{00000000-0005-0000-0000-000060540000}"/>
    <cellStyle name="Normal 3 2 2 2 2 17" xfId="15160" xr:uid="{00000000-0005-0000-0000-000061540000}"/>
    <cellStyle name="Normal 3 2 2 2 2 18" xfId="28755" xr:uid="{00000000-0005-0000-0000-000062540000}"/>
    <cellStyle name="Normal 3 2 2 2 2 19" xfId="29384" xr:uid="{00000000-0005-0000-0000-000063540000}"/>
    <cellStyle name="Normal 3 2 2 2 2 2" xfId="545" xr:uid="{00000000-0005-0000-0000-000064540000}"/>
    <cellStyle name="Normal 3 2 2 2 2 2 10" xfId="4247" xr:uid="{00000000-0005-0000-0000-000065540000}"/>
    <cellStyle name="Normal 3 2 2 2 2 2 10 2" xfId="11487" xr:uid="{00000000-0005-0000-0000-000066540000}"/>
    <cellStyle name="Normal 3 2 2 2 2 2 10 2 2" xfId="25659" xr:uid="{00000000-0005-0000-0000-000067540000}"/>
    <cellStyle name="Normal 3 2 2 2 2 2 10 3" xfId="6534" xr:uid="{00000000-0005-0000-0000-000068540000}"/>
    <cellStyle name="Normal 3 2 2 2 2 2 10 3 2" xfId="20842" xr:uid="{00000000-0005-0000-0000-000069540000}"/>
    <cellStyle name="Normal 3 2 2 2 2 2 10 4" xfId="18580" xr:uid="{00000000-0005-0000-0000-00006A540000}"/>
    <cellStyle name="Normal 3 2 2 2 2 2 11" xfId="4560" xr:uid="{00000000-0005-0000-0000-00006B540000}"/>
    <cellStyle name="Normal 3 2 2 2 2 2 11 2" xfId="11488" xr:uid="{00000000-0005-0000-0000-00006C540000}"/>
    <cellStyle name="Normal 3 2 2 2 2 2 11 2 2" xfId="25660" xr:uid="{00000000-0005-0000-0000-00006D540000}"/>
    <cellStyle name="Normal 3 2 2 2 2 2 11 3" xfId="18892" xr:uid="{00000000-0005-0000-0000-00006E540000}"/>
    <cellStyle name="Normal 3 2 2 2 2 2 12" xfId="11486" xr:uid="{00000000-0005-0000-0000-00006F540000}"/>
    <cellStyle name="Normal 3 2 2 2 2 2 12 2" xfId="25658" xr:uid="{00000000-0005-0000-0000-000070540000}"/>
    <cellStyle name="Normal 3 2 2 2 2 2 13" xfId="5001" xr:uid="{00000000-0005-0000-0000-000071540000}"/>
    <cellStyle name="Normal 3 2 2 2 2 2 13 2" xfId="19333" xr:uid="{00000000-0005-0000-0000-000072540000}"/>
    <cellStyle name="Normal 3 2 2 2 2 2 14" xfId="13936" xr:uid="{00000000-0005-0000-0000-000073540000}"/>
    <cellStyle name="Normal 3 2 2 2 2 2 14 2" xfId="27637" xr:uid="{00000000-0005-0000-0000-000074540000}"/>
    <cellStyle name="Normal 3 2 2 2 2 2 15" xfId="14564" xr:uid="{00000000-0005-0000-0000-000075540000}"/>
    <cellStyle name="Normal 3 2 2 2 2 2 15 2" xfId="28263" xr:uid="{00000000-0005-0000-0000-000076540000}"/>
    <cellStyle name="Normal 3 2 2 2 2 2 16" xfId="15316" xr:uid="{00000000-0005-0000-0000-000077540000}"/>
    <cellStyle name="Normal 3 2 2 2 2 2 17" xfId="28911" xr:uid="{00000000-0005-0000-0000-000078540000}"/>
    <cellStyle name="Normal 3 2 2 2 2 2 18" xfId="29540" xr:uid="{00000000-0005-0000-0000-000079540000}"/>
    <cellStyle name="Normal 3 2 2 2 2 2 19" xfId="29856" xr:uid="{00000000-0005-0000-0000-00007A540000}"/>
    <cellStyle name="Normal 3 2 2 2 2 2 2" xfId="858" xr:uid="{00000000-0005-0000-0000-00007B540000}"/>
    <cellStyle name="Normal 3 2 2 2 2 2 2 10" xfId="30484" xr:uid="{00000000-0005-0000-0000-00007C540000}"/>
    <cellStyle name="Normal 3 2 2 2 2 2 2 11" xfId="32041" xr:uid="{00000000-0005-0000-0000-00007D540000}"/>
    <cellStyle name="Normal 3 2 2 2 2 2 2 12" xfId="33281" xr:uid="{00000000-0005-0000-0000-00007E540000}"/>
    <cellStyle name="Normal 3 2 2 2 2 2 2 13" xfId="35660" xr:uid="{00000000-0005-0000-0000-00007F540000}"/>
    <cellStyle name="Normal 3 2 2 2 2 2 2 14" xfId="39115" xr:uid="{00000000-0005-0000-0000-000080540000}"/>
    <cellStyle name="Normal 3 2 2 2 2 2 2 15" xfId="42178" xr:uid="{00000000-0005-0000-0000-000081540000}"/>
    <cellStyle name="Normal 3 2 2 2 2 2 2 2" xfId="2632" xr:uid="{00000000-0005-0000-0000-000082540000}"/>
    <cellStyle name="Normal 3 2 2 2 2 2 2 2 10" xfId="39116" xr:uid="{00000000-0005-0000-0000-000083540000}"/>
    <cellStyle name="Normal 3 2 2 2 2 2 2 2 11" xfId="42179" xr:uid="{00000000-0005-0000-0000-000084540000}"/>
    <cellStyle name="Normal 3 2 2 2 2 2 2 2 2" xfId="8230" xr:uid="{00000000-0005-0000-0000-000085540000}"/>
    <cellStyle name="Normal 3 2 2 2 2 2 2 2 2 2" xfId="22534" xr:uid="{00000000-0005-0000-0000-000086540000}"/>
    <cellStyle name="Normal 3 2 2 2 2 2 2 2 3" xfId="11490" xr:uid="{00000000-0005-0000-0000-000087540000}"/>
    <cellStyle name="Normal 3 2 2 2 2 2 2 2 3 2" xfId="25662" xr:uid="{00000000-0005-0000-0000-000088540000}"/>
    <cellStyle name="Normal 3 2 2 2 2 2 2 2 4" xfId="6084" xr:uid="{00000000-0005-0000-0000-000089540000}"/>
    <cellStyle name="Normal 3 2 2 2 2 2 2 2 4 2" xfId="20413" xr:uid="{00000000-0005-0000-0000-00008A540000}"/>
    <cellStyle name="Normal 3 2 2 2 2 2 2 2 5" xfId="17008" xr:uid="{00000000-0005-0000-0000-00008B540000}"/>
    <cellStyle name="Normal 3 2 2 2 2 2 2 2 6" xfId="30796" xr:uid="{00000000-0005-0000-0000-00008C540000}"/>
    <cellStyle name="Normal 3 2 2 2 2 2 2 2 7" xfId="32353" xr:uid="{00000000-0005-0000-0000-00008D540000}"/>
    <cellStyle name="Normal 3 2 2 2 2 2 2 2 8" xfId="33593" xr:uid="{00000000-0005-0000-0000-00008E540000}"/>
    <cellStyle name="Normal 3 2 2 2 2 2 2 2 9" xfId="35661" xr:uid="{00000000-0005-0000-0000-00008F540000}"/>
    <cellStyle name="Normal 3 2 2 2 2 2 2 3" xfId="6846" xr:uid="{00000000-0005-0000-0000-000090540000}"/>
    <cellStyle name="Normal 3 2 2 2 2 2 2 3 2" xfId="21154" xr:uid="{00000000-0005-0000-0000-000091540000}"/>
    <cellStyle name="Normal 3 2 2 2 2 2 2 4" xfId="11489" xr:uid="{00000000-0005-0000-0000-000092540000}"/>
    <cellStyle name="Normal 3 2 2 2 2 2 2 4 2" xfId="25661" xr:uid="{00000000-0005-0000-0000-000093540000}"/>
    <cellStyle name="Normal 3 2 2 2 2 2 2 5" xfId="5313" xr:uid="{00000000-0005-0000-0000-000094540000}"/>
    <cellStyle name="Normal 3 2 2 2 2 2 2 5 2" xfId="19645" xr:uid="{00000000-0005-0000-0000-000095540000}"/>
    <cellStyle name="Normal 3 2 2 2 2 2 2 6" xfId="14250" xr:uid="{00000000-0005-0000-0000-000096540000}"/>
    <cellStyle name="Normal 3 2 2 2 2 2 2 6 2" xfId="27950" xr:uid="{00000000-0005-0000-0000-000097540000}"/>
    <cellStyle name="Normal 3 2 2 2 2 2 2 7" xfId="14877" xr:uid="{00000000-0005-0000-0000-000098540000}"/>
    <cellStyle name="Normal 3 2 2 2 2 2 2 7 2" xfId="28576" xr:uid="{00000000-0005-0000-0000-000099540000}"/>
    <cellStyle name="Normal 3 2 2 2 2 2 2 8" xfId="15628" xr:uid="{00000000-0005-0000-0000-00009A540000}"/>
    <cellStyle name="Normal 3 2 2 2 2 2 2 9" xfId="29224" xr:uid="{00000000-0005-0000-0000-00009B540000}"/>
    <cellStyle name="Normal 3 2 2 2 2 2 20" xfId="30171" xr:uid="{00000000-0005-0000-0000-00009C540000}"/>
    <cellStyle name="Normal 3 2 2 2 2 2 21" xfId="31414" xr:uid="{00000000-0005-0000-0000-00009D540000}"/>
    <cellStyle name="Normal 3 2 2 2 2 2 22" xfId="31728" xr:uid="{00000000-0005-0000-0000-00009E540000}"/>
    <cellStyle name="Normal 3 2 2 2 2 2 23" xfId="32968" xr:uid="{00000000-0005-0000-0000-00009F540000}"/>
    <cellStyle name="Normal 3 2 2 2 2 2 24" xfId="35659" xr:uid="{00000000-0005-0000-0000-0000A0540000}"/>
    <cellStyle name="Normal 3 2 2 2 2 2 25" xfId="37608" xr:uid="{00000000-0005-0000-0000-0000A1540000}"/>
    <cellStyle name="Normal 3 2 2 2 2 2 26" xfId="39114" xr:uid="{00000000-0005-0000-0000-0000A2540000}"/>
    <cellStyle name="Normal 3 2 2 2 2 2 27" xfId="42177" xr:uid="{00000000-0005-0000-0000-0000A3540000}"/>
    <cellStyle name="Normal 3 2 2 2 2 2 3" xfId="1516" xr:uid="{00000000-0005-0000-0000-0000A4540000}"/>
    <cellStyle name="Normal 3 2 2 2 2 2 3 10" xfId="39117" xr:uid="{00000000-0005-0000-0000-0000A5540000}"/>
    <cellStyle name="Normal 3 2 2 2 2 2 3 11" xfId="42180" xr:uid="{00000000-0005-0000-0000-0000A6540000}"/>
    <cellStyle name="Normal 3 2 2 2 2 2 3 2" xfId="7165" xr:uid="{00000000-0005-0000-0000-0000A7540000}"/>
    <cellStyle name="Normal 3 2 2 2 2 2 3 2 2" xfId="21470" xr:uid="{00000000-0005-0000-0000-0000A8540000}"/>
    <cellStyle name="Normal 3 2 2 2 2 2 3 3" xfId="11491" xr:uid="{00000000-0005-0000-0000-0000A9540000}"/>
    <cellStyle name="Normal 3 2 2 2 2 2 3 3 2" xfId="25663" xr:uid="{00000000-0005-0000-0000-0000AA540000}"/>
    <cellStyle name="Normal 3 2 2 2 2 2 3 4" xfId="5772" xr:uid="{00000000-0005-0000-0000-0000AB540000}"/>
    <cellStyle name="Normal 3 2 2 2 2 2 3 4 2" xfId="20101" xr:uid="{00000000-0005-0000-0000-0000AC540000}"/>
    <cellStyle name="Normal 3 2 2 2 2 2 3 5" xfId="15944" xr:uid="{00000000-0005-0000-0000-0000AD540000}"/>
    <cellStyle name="Normal 3 2 2 2 2 2 3 6" xfId="30795" xr:uid="{00000000-0005-0000-0000-0000AE540000}"/>
    <cellStyle name="Normal 3 2 2 2 2 2 3 7" xfId="32352" xr:uid="{00000000-0005-0000-0000-0000AF540000}"/>
    <cellStyle name="Normal 3 2 2 2 2 2 3 8" xfId="33592" xr:uid="{00000000-0005-0000-0000-0000B0540000}"/>
    <cellStyle name="Normal 3 2 2 2 2 2 3 9" xfId="35662" xr:uid="{00000000-0005-0000-0000-0000B1540000}"/>
    <cellStyle name="Normal 3 2 2 2 2 2 4" xfId="1829" xr:uid="{00000000-0005-0000-0000-0000B2540000}"/>
    <cellStyle name="Normal 3 2 2 2 2 2 4 2" xfId="11492" xr:uid="{00000000-0005-0000-0000-0000B3540000}"/>
    <cellStyle name="Normal 3 2 2 2 2 2 4 2 2" xfId="25664" xr:uid="{00000000-0005-0000-0000-0000B4540000}"/>
    <cellStyle name="Normal 3 2 2 2 2 2 4 3" xfId="7478" xr:uid="{00000000-0005-0000-0000-0000B5540000}"/>
    <cellStyle name="Normal 3 2 2 2 2 2 4 3 2" xfId="21782" xr:uid="{00000000-0005-0000-0000-0000B6540000}"/>
    <cellStyle name="Normal 3 2 2 2 2 2 4 4" xfId="16256" xr:uid="{00000000-0005-0000-0000-0000B7540000}"/>
    <cellStyle name="Normal 3 2 2 2 2 2 4 5" xfId="35663" xr:uid="{00000000-0005-0000-0000-0000B8540000}"/>
    <cellStyle name="Normal 3 2 2 2 2 2 4 6" xfId="39118" xr:uid="{00000000-0005-0000-0000-0000B9540000}"/>
    <cellStyle name="Normal 3 2 2 2 2 2 4 7" xfId="42181" xr:uid="{00000000-0005-0000-0000-0000BA540000}"/>
    <cellStyle name="Normal 3 2 2 2 2 2 5" xfId="2319" xr:uid="{00000000-0005-0000-0000-0000BB540000}"/>
    <cellStyle name="Normal 3 2 2 2 2 2 5 2" xfId="11493" xr:uid="{00000000-0005-0000-0000-0000BC540000}"/>
    <cellStyle name="Normal 3 2 2 2 2 2 5 2 2" xfId="25665" xr:uid="{00000000-0005-0000-0000-0000BD540000}"/>
    <cellStyle name="Normal 3 2 2 2 2 2 5 3" xfId="7918" xr:uid="{00000000-0005-0000-0000-0000BE540000}"/>
    <cellStyle name="Normal 3 2 2 2 2 2 5 3 2" xfId="22222" xr:uid="{00000000-0005-0000-0000-0000BF540000}"/>
    <cellStyle name="Normal 3 2 2 2 2 2 5 4" xfId="16696" xr:uid="{00000000-0005-0000-0000-0000C0540000}"/>
    <cellStyle name="Normal 3 2 2 2 2 2 5 5" xfId="35664" xr:uid="{00000000-0005-0000-0000-0000C1540000}"/>
    <cellStyle name="Normal 3 2 2 2 2 2 5 6" xfId="39119" xr:uid="{00000000-0005-0000-0000-0000C2540000}"/>
    <cellStyle name="Normal 3 2 2 2 2 2 5 7" xfId="42182" xr:uid="{00000000-0005-0000-0000-0000C3540000}"/>
    <cellStyle name="Normal 3 2 2 2 2 2 6" xfId="2984" xr:uid="{00000000-0005-0000-0000-0000C4540000}"/>
    <cellStyle name="Normal 3 2 2 2 2 2 6 2" xfId="11494" xr:uid="{00000000-0005-0000-0000-0000C5540000}"/>
    <cellStyle name="Normal 3 2 2 2 2 2 6 2 2" xfId="25666" xr:uid="{00000000-0005-0000-0000-0000C6540000}"/>
    <cellStyle name="Normal 3 2 2 2 2 2 6 3" xfId="8559" xr:uid="{00000000-0005-0000-0000-0000C7540000}"/>
    <cellStyle name="Normal 3 2 2 2 2 2 6 3 2" xfId="22854" xr:uid="{00000000-0005-0000-0000-0000C8540000}"/>
    <cellStyle name="Normal 3 2 2 2 2 2 6 4" xfId="17328" xr:uid="{00000000-0005-0000-0000-0000C9540000}"/>
    <cellStyle name="Normal 3 2 2 2 2 2 6 5" xfId="35665" xr:uid="{00000000-0005-0000-0000-0000CA540000}"/>
    <cellStyle name="Normal 3 2 2 2 2 2 6 6" xfId="39120" xr:uid="{00000000-0005-0000-0000-0000CB540000}"/>
    <cellStyle name="Normal 3 2 2 2 2 2 6 7" xfId="42183" xr:uid="{00000000-0005-0000-0000-0000CC540000}"/>
    <cellStyle name="Normal 3 2 2 2 2 2 7" xfId="3301" xr:uid="{00000000-0005-0000-0000-0000CD540000}"/>
    <cellStyle name="Normal 3 2 2 2 2 2 7 2" xfId="11495" xr:uid="{00000000-0005-0000-0000-0000CE540000}"/>
    <cellStyle name="Normal 3 2 2 2 2 2 7 2 2" xfId="25667" xr:uid="{00000000-0005-0000-0000-0000CF540000}"/>
    <cellStyle name="Normal 3 2 2 2 2 2 7 3" xfId="8875" xr:uid="{00000000-0005-0000-0000-0000D0540000}"/>
    <cellStyle name="Normal 3 2 2 2 2 2 7 3 2" xfId="23169" xr:uid="{00000000-0005-0000-0000-0000D1540000}"/>
    <cellStyle name="Normal 3 2 2 2 2 2 7 4" xfId="17643" xr:uid="{00000000-0005-0000-0000-0000D2540000}"/>
    <cellStyle name="Normal 3 2 2 2 2 2 7 5" xfId="35666" xr:uid="{00000000-0005-0000-0000-0000D3540000}"/>
    <cellStyle name="Normal 3 2 2 2 2 2 7 6" xfId="39121" xr:uid="{00000000-0005-0000-0000-0000D4540000}"/>
    <cellStyle name="Normal 3 2 2 2 2 2 7 7" xfId="42184" xr:uid="{00000000-0005-0000-0000-0000D5540000}"/>
    <cellStyle name="Normal 3 2 2 2 2 2 8" xfId="3615" xr:uid="{00000000-0005-0000-0000-0000D6540000}"/>
    <cellStyle name="Normal 3 2 2 2 2 2 8 2" xfId="11496" xr:uid="{00000000-0005-0000-0000-0000D7540000}"/>
    <cellStyle name="Normal 3 2 2 2 2 2 8 2 2" xfId="25668" xr:uid="{00000000-0005-0000-0000-0000D8540000}"/>
    <cellStyle name="Normal 3 2 2 2 2 2 8 3" xfId="9189" xr:uid="{00000000-0005-0000-0000-0000D9540000}"/>
    <cellStyle name="Normal 3 2 2 2 2 2 8 3 2" xfId="23482" xr:uid="{00000000-0005-0000-0000-0000DA540000}"/>
    <cellStyle name="Normal 3 2 2 2 2 2 8 4" xfId="17956" xr:uid="{00000000-0005-0000-0000-0000DB540000}"/>
    <cellStyle name="Normal 3 2 2 2 2 2 8 5" xfId="35667" xr:uid="{00000000-0005-0000-0000-0000DC540000}"/>
    <cellStyle name="Normal 3 2 2 2 2 2 8 6" xfId="39122" xr:uid="{00000000-0005-0000-0000-0000DD540000}"/>
    <cellStyle name="Normal 3 2 2 2 2 2 8 7" xfId="42185" xr:uid="{00000000-0005-0000-0000-0000DE540000}"/>
    <cellStyle name="Normal 3 2 2 2 2 2 9" xfId="3930" xr:uid="{00000000-0005-0000-0000-0000DF540000}"/>
    <cellStyle name="Normal 3 2 2 2 2 2 9 2" xfId="11497" xr:uid="{00000000-0005-0000-0000-0000E0540000}"/>
    <cellStyle name="Normal 3 2 2 2 2 2 9 2 2" xfId="25669" xr:uid="{00000000-0005-0000-0000-0000E1540000}"/>
    <cellStyle name="Normal 3 2 2 2 2 2 9 3" xfId="9504" xr:uid="{00000000-0005-0000-0000-0000E2540000}"/>
    <cellStyle name="Normal 3 2 2 2 2 2 9 3 2" xfId="23794" xr:uid="{00000000-0005-0000-0000-0000E3540000}"/>
    <cellStyle name="Normal 3 2 2 2 2 2 9 4" xfId="18268" xr:uid="{00000000-0005-0000-0000-0000E4540000}"/>
    <cellStyle name="Normal 3 2 2 2 2 20" xfId="29700" xr:uid="{00000000-0005-0000-0000-0000E5540000}"/>
    <cellStyle name="Normal 3 2 2 2 2 21" xfId="30015" xr:uid="{00000000-0005-0000-0000-0000E6540000}"/>
    <cellStyle name="Normal 3 2 2 2 2 22" xfId="31258" xr:uid="{00000000-0005-0000-0000-0000E7540000}"/>
    <cellStyle name="Normal 3 2 2 2 2 23" xfId="31572" xr:uid="{00000000-0005-0000-0000-0000E8540000}"/>
    <cellStyle name="Normal 3 2 2 2 2 24" xfId="32812" xr:uid="{00000000-0005-0000-0000-0000E9540000}"/>
    <cellStyle name="Normal 3 2 2 2 2 25" xfId="35658" xr:uid="{00000000-0005-0000-0000-0000EA540000}"/>
    <cellStyle name="Normal 3 2 2 2 2 26" xfId="37452" xr:uid="{00000000-0005-0000-0000-0000EB540000}"/>
    <cellStyle name="Normal 3 2 2 2 2 27" xfId="39113" xr:uid="{00000000-0005-0000-0000-0000EC540000}"/>
    <cellStyle name="Normal 3 2 2 2 2 28" xfId="42176" xr:uid="{00000000-0005-0000-0000-0000ED540000}"/>
    <cellStyle name="Normal 3 2 2 2 2 3" xfId="702" xr:uid="{00000000-0005-0000-0000-0000EE540000}"/>
    <cellStyle name="Normal 3 2 2 2 2 3 10" xfId="30328" xr:uid="{00000000-0005-0000-0000-0000EF540000}"/>
    <cellStyle name="Normal 3 2 2 2 2 3 11" xfId="31885" xr:uid="{00000000-0005-0000-0000-0000F0540000}"/>
    <cellStyle name="Normal 3 2 2 2 2 3 12" xfId="33125" xr:uid="{00000000-0005-0000-0000-0000F1540000}"/>
    <cellStyle name="Normal 3 2 2 2 2 3 13" xfId="35668" xr:uid="{00000000-0005-0000-0000-0000F2540000}"/>
    <cellStyle name="Normal 3 2 2 2 2 3 14" xfId="39123" xr:uid="{00000000-0005-0000-0000-0000F3540000}"/>
    <cellStyle name="Normal 3 2 2 2 2 3 15" xfId="42186" xr:uid="{00000000-0005-0000-0000-0000F4540000}"/>
    <cellStyle name="Normal 3 2 2 2 2 3 2" xfId="2476" xr:uid="{00000000-0005-0000-0000-0000F5540000}"/>
    <cellStyle name="Normal 3 2 2 2 2 3 2 10" xfId="39124" xr:uid="{00000000-0005-0000-0000-0000F6540000}"/>
    <cellStyle name="Normal 3 2 2 2 2 3 2 11" xfId="42187" xr:uid="{00000000-0005-0000-0000-0000F7540000}"/>
    <cellStyle name="Normal 3 2 2 2 2 3 2 2" xfId="8074" xr:uid="{00000000-0005-0000-0000-0000F8540000}"/>
    <cellStyle name="Normal 3 2 2 2 2 3 2 2 2" xfId="22378" xr:uid="{00000000-0005-0000-0000-0000F9540000}"/>
    <cellStyle name="Normal 3 2 2 2 2 3 2 3" xfId="11499" xr:uid="{00000000-0005-0000-0000-0000FA540000}"/>
    <cellStyle name="Normal 3 2 2 2 2 3 2 3 2" xfId="25671" xr:uid="{00000000-0005-0000-0000-0000FB540000}"/>
    <cellStyle name="Normal 3 2 2 2 2 3 2 4" xfId="5928" xr:uid="{00000000-0005-0000-0000-0000FC540000}"/>
    <cellStyle name="Normal 3 2 2 2 2 3 2 4 2" xfId="20257" xr:uid="{00000000-0005-0000-0000-0000FD540000}"/>
    <cellStyle name="Normal 3 2 2 2 2 3 2 5" xfId="16852" xr:uid="{00000000-0005-0000-0000-0000FE540000}"/>
    <cellStyle name="Normal 3 2 2 2 2 3 2 6" xfId="30797" xr:uid="{00000000-0005-0000-0000-0000FF540000}"/>
    <cellStyle name="Normal 3 2 2 2 2 3 2 7" xfId="32354" xr:uid="{00000000-0005-0000-0000-000000550000}"/>
    <cellStyle name="Normal 3 2 2 2 2 3 2 8" xfId="33594" xr:uid="{00000000-0005-0000-0000-000001550000}"/>
    <cellStyle name="Normal 3 2 2 2 2 3 2 9" xfId="35669" xr:uid="{00000000-0005-0000-0000-000002550000}"/>
    <cellStyle name="Normal 3 2 2 2 2 3 3" xfId="6690" xr:uid="{00000000-0005-0000-0000-000003550000}"/>
    <cellStyle name="Normal 3 2 2 2 2 3 3 2" xfId="20998" xr:uid="{00000000-0005-0000-0000-000004550000}"/>
    <cellStyle name="Normal 3 2 2 2 2 3 4" xfId="11498" xr:uid="{00000000-0005-0000-0000-000005550000}"/>
    <cellStyle name="Normal 3 2 2 2 2 3 4 2" xfId="25670" xr:uid="{00000000-0005-0000-0000-000006550000}"/>
    <cellStyle name="Normal 3 2 2 2 2 3 5" xfId="5157" xr:uid="{00000000-0005-0000-0000-000007550000}"/>
    <cellStyle name="Normal 3 2 2 2 2 3 5 2" xfId="19489" xr:uid="{00000000-0005-0000-0000-000008550000}"/>
    <cellStyle name="Normal 3 2 2 2 2 3 6" xfId="14093" xr:uid="{00000000-0005-0000-0000-000009550000}"/>
    <cellStyle name="Normal 3 2 2 2 2 3 6 2" xfId="27794" xr:uid="{00000000-0005-0000-0000-00000A550000}"/>
    <cellStyle name="Normal 3 2 2 2 2 3 7" xfId="14721" xr:uid="{00000000-0005-0000-0000-00000B550000}"/>
    <cellStyle name="Normal 3 2 2 2 2 3 7 2" xfId="28420" xr:uid="{00000000-0005-0000-0000-00000C550000}"/>
    <cellStyle name="Normal 3 2 2 2 2 3 8" xfId="15472" xr:uid="{00000000-0005-0000-0000-00000D550000}"/>
    <cellStyle name="Normal 3 2 2 2 2 3 9" xfId="29068" xr:uid="{00000000-0005-0000-0000-00000E550000}"/>
    <cellStyle name="Normal 3 2 2 2 2 4" xfId="1360" xr:uid="{00000000-0005-0000-0000-00000F550000}"/>
    <cellStyle name="Normal 3 2 2 2 2 4 10" xfId="39125" xr:uid="{00000000-0005-0000-0000-000010550000}"/>
    <cellStyle name="Normal 3 2 2 2 2 4 11" xfId="42188" xr:uid="{00000000-0005-0000-0000-000011550000}"/>
    <cellStyle name="Normal 3 2 2 2 2 4 2" xfId="7009" xr:uid="{00000000-0005-0000-0000-000012550000}"/>
    <cellStyle name="Normal 3 2 2 2 2 4 2 2" xfId="21314" xr:uid="{00000000-0005-0000-0000-000013550000}"/>
    <cellStyle name="Normal 3 2 2 2 2 4 3" xfId="11500" xr:uid="{00000000-0005-0000-0000-000014550000}"/>
    <cellStyle name="Normal 3 2 2 2 2 4 3 2" xfId="25672" xr:uid="{00000000-0005-0000-0000-000015550000}"/>
    <cellStyle name="Normal 3 2 2 2 2 4 4" xfId="5616" xr:uid="{00000000-0005-0000-0000-000016550000}"/>
    <cellStyle name="Normal 3 2 2 2 2 4 4 2" xfId="19945" xr:uid="{00000000-0005-0000-0000-000017550000}"/>
    <cellStyle name="Normal 3 2 2 2 2 4 5" xfId="15788" xr:uid="{00000000-0005-0000-0000-000018550000}"/>
    <cellStyle name="Normal 3 2 2 2 2 4 6" xfId="30794" xr:uid="{00000000-0005-0000-0000-000019550000}"/>
    <cellStyle name="Normal 3 2 2 2 2 4 7" xfId="32351" xr:uid="{00000000-0005-0000-0000-00001A550000}"/>
    <cellStyle name="Normal 3 2 2 2 2 4 8" xfId="33591" xr:uid="{00000000-0005-0000-0000-00001B550000}"/>
    <cellStyle name="Normal 3 2 2 2 2 4 9" xfId="35670" xr:uid="{00000000-0005-0000-0000-00001C550000}"/>
    <cellStyle name="Normal 3 2 2 2 2 5" xfId="1673" xr:uid="{00000000-0005-0000-0000-00001D550000}"/>
    <cellStyle name="Normal 3 2 2 2 2 5 2" xfId="11501" xr:uid="{00000000-0005-0000-0000-00001E550000}"/>
    <cellStyle name="Normal 3 2 2 2 2 5 2 2" xfId="25673" xr:uid="{00000000-0005-0000-0000-00001F550000}"/>
    <cellStyle name="Normal 3 2 2 2 2 5 3" xfId="7322" xr:uid="{00000000-0005-0000-0000-000020550000}"/>
    <cellStyle name="Normal 3 2 2 2 2 5 3 2" xfId="21626" xr:uid="{00000000-0005-0000-0000-000021550000}"/>
    <cellStyle name="Normal 3 2 2 2 2 5 4" xfId="16100" xr:uid="{00000000-0005-0000-0000-000022550000}"/>
    <cellStyle name="Normal 3 2 2 2 2 5 5" xfId="35671" xr:uid="{00000000-0005-0000-0000-000023550000}"/>
    <cellStyle name="Normal 3 2 2 2 2 5 6" xfId="39126" xr:uid="{00000000-0005-0000-0000-000024550000}"/>
    <cellStyle name="Normal 3 2 2 2 2 5 7" xfId="42189" xr:uid="{00000000-0005-0000-0000-000025550000}"/>
    <cellStyle name="Normal 3 2 2 2 2 6" xfId="2163" xr:uid="{00000000-0005-0000-0000-000026550000}"/>
    <cellStyle name="Normal 3 2 2 2 2 6 2" xfId="11502" xr:uid="{00000000-0005-0000-0000-000027550000}"/>
    <cellStyle name="Normal 3 2 2 2 2 6 2 2" xfId="25674" xr:uid="{00000000-0005-0000-0000-000028550000}"/>
    <cellStyle name="Normal 3 2 2 2 2 6 3" xfId="7762" xr:uid="{00000000-0005-0000-0000-000029550000}"/>
    <cellStyle name="Normal 3 2 2 2 2 6 3 2" xfId="22066" xr:uid="{00000000-0005-0000-0000-00002A550000}"/>
    <cellStyle name="Normal 3 2 2 2 2 6 4" xfId="16540" xr:uid="{00000000-0005-0000-0000-00002B550000}"/>
    <cellStyle name="Normal 3 2 2 2 2 6 5" xfId="35672" xr:uid="{00000000-0005-0000-0000-00002C550000}"/>
    <cellStyle name="Normal 3 2 2 2 2 6 6" xfId="39127" xr:uid="{00000000-0005-0000-0000-00002D550000}"/>
    <cellStyle name="Normal 3 2 2 2 2 6 7" xfId="42190" xr:uid="{00000000-0005-0000-0000-00002E550000}"/>
    <cellStyle name="Normal 3 2 2 2 2 7" xfId="2828" xr:uid="{00000000-0005-0000-0000-00002F550000}"/>
    <cellStyle name="Normal 3 2 2 2 2 7 2" xfId="11503" xr:uid="{00000000-0005-0000-0000-000030550000}"/>
    <cellStyle name="Normal 3 2 2 2 2 7 2 2" xfId="25675" xr:uid="{00000000-0005-0000-0000-000031550000}"/>
    <cellStyle name="Normal 3 2 2 2 2 7 3" xfId="8403" xr:uid="{00000000-0005-0000-0000-000032550000}"/>
    <cellStyle name="Normal 3 2 2 2 2 7 3 2" xfId="22698" xr:uid="{00000000-0005-0000-0000-000033550000}"/>
    <cellStyle name="Normal 3 2 2 2 2 7 4" xfId="17172" xr:uid="{00000000-0005-0000-0000-000034550000}"/>
    <cellStyle name="Normal 3 2 2 2 2 7 5" xfId="35673" xr:uid="{00000000-0005-0000-0000-000035550000}"/>
    <cellStyle name="Normal 3 2 2 2 2 7 6" xfId="39128" xr:uid="{00000000-0005-0000-0000-000036550000}"/>
    <cellStyle name="Normal 3 2 2 2 2 7 7" xfId="42191" xr:uid="{00000000-0005-0000-0000-000037550000}"/>
    <cellStyle name="Normal 3 2 2 2 2 8" xfId="3145" xr:uid="{00000000-0005-0000-0000-000038550000}"/>
    <cellStyle name="Normal 3 2 2 2 2 8 2" xfId="11504" xr:uid="{00000000-0005-0000-0000-000039550000}"/>
    <cellStyle name="Normal 3 2 2 2 2 8 2 2" xfId="25676" xr:uid="{00000000-0005-0000-0000-00003A550000}"/>
    <cellStyle name="Normal 3 2 2 2 2 8 3" xfId="8719" xr:uid="{00000000-0005-0000-0000-00003B550000}"/>
    <cellStyle name="Normal 3 2 2 2 2 8 3 2" xfId="23013" xr:uid="{00000000-0005-0000-0000-00003C550000}"/>
    <cellStyle name="Normal 3 2 2 2 2 8 4" xfId="17487" xr:uid="{00000000-0005-0000-0000-00003D550000}"/>
    <cellStyle name="Normal 3 2 2 2 2 8 5" xfId="35674" xr:uid="{00000000-0005-0000-0000-00003E550000}"/>
    <cellStyle name="Normal 3 2 2 2 2 8 6" xfId="39129" xr:uid="{00000000-0005-0000-0000-00003F550000}"/>
    <cellStyle name="Normal 3 2 2 2 2 8 7" xfId="42192" xr:uid="{00000000-0005-0000-0000-000040550000}"/>
    <cellStyle name="Normal 3 2 2 2 2 9" xfId="3459" xr:uid="{00000000-0005-0000-0000-000041550000}"/>
    <cellStyle name="Normal 3 2 2 2 2 9 2" xfId="11505" xr:uid="{00000000-0005-0000-0000-000042550000}"/>
    <cellStyle name="Normal 3 2 2 2 2 9 2 2" xfId="25677" xr:uid="{00000000-0005-0000-0000-000043550000}"/>
    <cellStyle name="Normal 3 2 2 2 2 9 3" xfId="9033" xr:uid="{00000000-0005-0000-0000-000044550000}"/>
    <cellStyle name="Normal 3 2 2 2 2 9 3 2" xfId="23326" xr:uid="{00000000-0005-0000-0000-000045550000}"/>
    <cellStyle name="Normal 3 2 2 2 2 9 4" xfId="17800" xr:uid="{00000000-0005-0000-0000-000046550000}"/>
    <cellStyle name="Normal 3 2 2 2 2 9 5" xfId="35675" xr:uid="{00000000-0005-0000-0000-000047550000}"/>
    <cellStyle name="Normal 3 2 2 2 2 9 6" xfId="39130" xr:uid="{00000000-0005-0000-0000-000048550000}"/>
    <cellStyle name="Normal 3 2 2 2 2 9 7" xfId="42193" xr:uid="{00000000-0005-0000-0000-000049550000}"/>
    <cellStyle name="Normal 3 2 2 2 20" xfId="28677" xr:uid="{00000000-0005-0000-0000-00004A550000}"/>
    <cellStyle name="Normal 3 2 2 2 21" xfId="29306" xr:uid="{00000000-0005-0000-0000-00004B550000}"/>
    <cellStyle name="Normal 3 2 2 2 22" xfId="29622" xr:uid="{00000000-0005-0000-0000-00004C550000}"/>
    <cellStyle name="Normal 3 2 2 2 23" xfId="29937" xr:uid="{00000000-0005-0000-0000-00004D550000}"/>
    <cellStyle name="Normal 3 2 2 2 24" xfId="31180" xr:uid="{00000000-0005-0000-0000-00004E550000}"/>
    <cellStyle name="Normal 3 2 2 2 25" xfId="31494" xr:uid="{00000000-0005-0000-0000-00004F550000}"/>
    <cellStyle name="Normal 3 2 2 2 26" xfId="32734" xr:uid="{00000000-0005-0000-0000-000050550000}"/>
    <cellStyle name="Normal 3 2 2 2 27" xfId="35655" xr:uid="{00000000-0005-0000-0000-000051550000}"/>
    <cellStyle name="Normal 3 2 2 2 28" xfId="37374" xr:uid="{00000000-0005-0000-0000-000052550000}"/>
    <cellStyle name="Normal 3 2 2 2 29" xfId="39110" xr:uid="{00000000-0005-0000-0000-000053550000}"/>
    <cellStyle name="Normal 3 2 2 2 3" xfId="467" xr:uid="{00000000-0005-0000-0000-000054550000}"/>
    <cellStyle name="Normal 3 2 2 2 3 10" xfId="4169" xr:uid="{00000000-0005-0000-0000-000055550000}"/>
    <cellStyle name="Normal 3 2 2 2 3 10 2" xfId="11507" xr:uid="{00000000-0005-0000-0000-000056550000}"/>
    <cellStyle name="Normal 3 2 2 2 3 10 2 2" xfId="25679" xr:uid="{00000000-0005-0000-0000-000057550000}"/>
    <cellStyle name="Normal 3 2 2 2 3 10 3" xfId="6456" xr:uid="{00000000-0005-0000-0000-000058550000}"/>
    <cellStyle name="Normal 3 2 2 2 3 10 3 2" xfId="20764" xr:uid="{00000000-0005-0000-0000-000059550000}"/>
    <cellStyle name="Normal 3 2 2 2 3 10 4" xfId="18502" xr:uid="{00000000-0005-0000-0000-00005A550000}"/>
    <cellStyle name="Normal 3 2 2 2 3 11" xfId="4482" xr:uid="{00000000-0005-0000-0000-00005B550000}"/>
    <cellStyle name="Normal 3 2 2 2 3 11 2" xfId="11508" xr:uid="{00000000-0005-0000-0000-00005C550000}"/>
    <cellStyle name="Normal 3 2 2 2 3 11 2 2" xfId="25680" xr:uid="{00000000-0005-0000-0000-00005D550000}"/>
    <cellStyle name="Normal 3 2 2 2 3 11 3" xfId="18814" xr:uid="{00000000-0005-0000-0000-00005E550000}"/>
    <cellStyle name="Normal 3 2 2 2 3 12" xfId="11506" xr:uid="{00000000-0005-0000-0000-00005F550000}"/>
    <cellStyle name="Normal 3 2 2 2 3 12 2" xfId="25678" xr:uid="{00000000-0005-0000-0000-000060550000}"/>
    <cellStyle name="Normal 3 2 2 2 3 13" xfId="4923" xr:uid="{00000000-0005-0000-0000-000061550000}"/>
    <cellStyle name="Normal 3 2 2 2 3 13 2" xfId="19255" xr:uid="{00000000-0005-0000-0000-000062550000}"/>
    <cellStyle name="Normal 3 2 2 2 3 14" xfId="13858" xr:uid="{00000000-0005-0000-0000-000063550000}"/>
    <cellStyle name="Normal 3 2 2 2 3 14 2" xfId="27559" xr:uid="{00000000-0005-0000-0000-000064550000}"/>
    <cellStyle name="Normal 3 2 2 2 3 15" xfId="14486" xr:uid="{00000000-0005-0000-0000-000065550000}"/>
    <cellStyle name="Normal 3 2 2 2 3 15 2" xfId="28185" xr:uid="{00000000-0005-0000-0000-000066550000}"/>
    <cellStyle name="Normal 3 2 2 2 3 16" xfId="15238" xr:uid="{00000000-0005-0000-0000-000067550000}"/>
    <cellStyle name="Normal 3 2 2 2 3 17" xfId="28833" xr:uid="{00000000-0005-0000-0000-000068550000}"/>
    <cellStyle name="Normal 3 2 2 2 3 18" xfId="29462" xr:uid="{00000000-0005-0000-0000-000069550000}"/>
    <cellStyle name="Normal 3 2 2 2 3 19" xfId="29778" xr:uid="{00000000-0005-0000-0000-00006A550000}"/>
    <cellStyle name="Normal 3 2 2 2 3 2" xfId="780" xr:uid="{00000000-0005-0000-0000-00006B550000}"/>
    <cellStyle name="Normal 3 2 2 2 3 2 10" xfId="30406" xr:uid="{00000000-0005-0000-0000-00006C550000}"/>
    <cellStyle name="Normal 3 2 2 2 3 2 11" xfId="31963" xr:uid="{00000000-0005-0000-0000-00006D550000}"/>
    <cellStyle name="Normal 3 2 2 2 3 2 12" xfId="33203" xr:uid="{00000000-0005-0000-0000-00006E550000}"/>
    <cellStyle name="Normal 3 2 2 2 3 2 13" xfId="35677" xr:uid="{00000000-0005-0000-0000-00006F550000}"/>
    <cellStyle name="Normal 3 2 2 2 3 2 14" xfId="39132" xr:uid="{00000000-0005-0000-0000-000070550000}"/>
    <cellStyle name="Normal 3 2 2 2 3 2 15" xfId="42195" xr:uid="{00000000-0005-0000-0000-000071550000}"/>
    <cellStyle name="Normal 3 2 2 2 3 2 2" xfId="2554" xr:uid="{00000000-0005-0000-0000-000072550000}"/>
    <cellStyle name="Normal 3 2 2 2 3 2 2 10" xfId="39133" xr:uid="{00000000-0005-0000-0000-000073550000}"/>
    <cellStyle name="Normal 3 2 2 2 3 2 2 11" xfId="42196" xr:uid="{00000000-0005-0000-0000-000074550000}"/>
    <cellStyle name="Normal 3 2 2 2 3 2 2 2" xfId="8152" xr:uid="{00000000-0005-0000-0000-000075550000}"/>
    <cellStyle name="Normal 3 2 2 2 3 2 2 2 2" xfId="22456" xr:uid="{00000000-0005-0000-0000-000076550000}"/>
    <cellStyle name="Normal 3 2 2 2 3 2 2 3" xfId="11510" xr:uid="{00000000-0005-0000-0000-000077550000}"/>
    <cellStyle name="Normal 3 2 2 2 3 2 2 3 2" xfId="25682" xr:uid="{00000000-0005-0000-0000-000078550000}"/>
    <cellStyle name="Normal 3 2 2 2 3 2 2 4" xfId="6006" xr:uid="{00000000-0005-0000-0000-000079550000}"/>
    <cellStyle name="Normal 3 2 2 2 3 2 2 4 2" xfId="20335" xr:uid="{00000000-0005-0000-0000-00007A550000}"/>
    <cellStyle name="Normal 3 2 2 2 3 2 2 5" xfId="16930" xr:uid="{00000000-0005-0000-0000-00007B550000}"/>
    <cellStyle name="Normal 3 2 2 2 3 2 2 6" xfId="30799" xr:uid="{00000000-0005-0000-0000-00007C550000}"/>
    <cellStyle name="Normal 3 2 2 2 3 2 2 7" xfId="32356" xr:uid="{00000000-0005-0000-0000-00007D550000}"/>
    <cellStyle name="Normal 3 2 2 2 3 2 2 8" xfId="33596" xr:uid="{00000000-0005-0000-0000-00007E550000}"/>
    <cellStyle name="Normal 3 2 2 2 3 2 2 9" xfId="35678" xr:uid="{00000000-0005-0000-0000-00007F550000}"/>
    <cellStyle name="Normal 3 2 2 2 3 2 3" xfId="6768" xr:uid="{00000000-0005-0000-0000-000080550000}"/>
    <cellStyle name="Normal 3 2 2 2 3 2 3 2" xfId="21076" xr:uid="{00000000-0005-0000-0000-000081550000}"/>
    <cellStyle name="Normal 3 2 2 2 3 2 4" xfId="11509" xr:uid="{00000000-0005-0000-0000-000082550000}"/>
    <cellStyle name="Normal 3 2 2 2 3 2 4 2" xfId="25681" xr:uid="{00000000-0005-0000-0000-000083550000}"/>
    <cellStyle name="Normal 3 2 2 2 3 2 5" xfId="5235" xr:uid="{00000000-0005-0000-0000-000084550000}"/>
    <cellStyle name="Normal 3 2 2 2 3 2 5 2" xfId="19567" xr:uid="{00000000-0005-0000-0000-000085550000}"/>
    <cellStyle name="Normal 3 2 2 2 3 2 6" xfId="14172" xr:uid="{00000000-0005-0000-0000-000086550000}"/>
    <cellStyle name="Normal 3 2 2 2 3 2 6 2" xfId="27872" xr:uid="{00000000-0005-0000-0000-000087550000}"/>
    <cellStyle name="Normal 3 2 2 2 3 2 7" xfId="14799" xr:uid="{00000000-0005-0000-0000-000088550000}"/>
    <cellStyle name="Normal 3 2 2 2 3 2 7 2" xfId="28498" xr:uid="{00000000-0005-0000-0000-000089550000}"/>
    <cellStyle name="Normal 3 2 2 2 3 2 8" xfId="15550" xr:uid="{00000000-0005-0000-0000-00008A550000}"/>
    <cellStyle name="Normal 3 2 2 2 3 2 9" xfId="29146" xr:uid="{00000000-0005-0000-0000-00008B550000}"/>
    <cellStyle name="Normal 3 2 2 2 3 20" xfId="30093" xr:uid="{00000000-0005-0000-0000-00008C550000}"/>
    <cellStyle name="Normal 3 2 2 2 3 21" xfId="31336" xr:uid="{00000000-0005-0000-0000-00008D550000}"/>
    <cellStyle name="Normal 3 2 2 2 3 22" xfId="31650" xr:uid="{00000000-0005-0000-0000-00008E550000}"/>
    <cellStyle name="Normal 3 2 2 2 3 23" xfId="32890" xr:uid="{00000000-0005-0000-0000-00008F550000}"/>
    <cellStyle name="Normal 3 2 2 2 3 24" xfId="35676" xr:uid="{00000000-0005-0000-0000-000090550000}"/>
    <cellStyle name="Normal 3 2 2 2 3 25" xfId="37530" xr:uid="{00000000-0005-0000-0000-000091550000}"/>
    <cellStyle name="Normal 3 2 2 2 3 26" xfId="39131" xr:uid="{00000000-0005-0000-0000-000092550000}"/>
    <cellStyle name="Normal 3 2 2 2 3 27" xfId="42194" xr:uid="{00000000-0005-0000-0000-000093550000}"/>
    <cellStyle name="Normal 3 2 2 2 3 3" xfId="1438" xr:uid="{00000000-0005-0000-0000-000094550000}"/>
    <cellStyle name="Normal 3 2 2 2 3 3 10" xfId="39134" xr:uid="{00000000-0005-0000-0000-000095550000}"/>
    <cellStyle name="Normal 3 2 2 2 3 3 11" xfId="42197" xr:uid="{00000000-0005-0000-0000-000096550000}"/>
    <cellStyle name="Normal 3 2 2 2 3 3 2" xfId="7087" xr:uid="{00000000-0005-0000-0000-000097550000}"/>
    <cellStyle name="Normal 3 2 2 2 3 3 2 2" xfId="21392" xr:uid="{00000000-0005-0000-0000-000098550000}"/>
    <cellStyle name="Normal 3 2 2 2 3 3 3" xfId="11511" xr:uid="{00000000-0005-0000-0000-000099550000}"/>
    <cellStyle name="Normal 3 2 2 2 3 3 3 2" xfId="25683" xr:uid="{00000000-0005-0000-0000-00009A550000}"/>
    <cellStyle name="Normal 3 2 2 2 3 3 4" xfId="5694" xr:uid="{00000000-0005-0000-0000-00009B550000}"/>
    <cellStyle name="Normal 3 2 2 2 3 3 4 2" xfId="20023" xr:uid="{00000000-0005-0000-0000-00009C550000}"/>
    <cellStyle name="Normal 3 2 2 2 3 3 5" xfId="15866" xr:uid="{00000000-0005-0000-0000-00009D550000}"/>
    <cellStyle name="Normal 3 2 2 2 3 3 6" xfId="30798" xr:uid="{00000000-0005-0000-0000-00009E550000}"/>
    <cellStyle name="Normal 3 2 2 2 3 3 7" xfId="32355" xr:uid="{00000000-0005-0000-0000-00009F550000}"/>
    <cellStyle name="Normal 3 2 2 2 3 3 8" xfId="33595" xr:uid="{00000000-0005-0000-0000-0000A0550000}"/>
    <cellStyle name="Normal 3 2 2 2 3 3 9" xfId="35679" xr:uid="{00000000-0005-0000-0000-0000A1550000}"/>
    <cellStyle name="Normal 3 2 2 2 3 4" xfId="1751" xr:uid="{00000000-0005-0000-0000-0000A2550000}"/>
    <cellStyle name="Normal 3 2 2 2 3 4 2" xfId="11512" xr:uid="{00000000-0005-0000-0000-0000A3550000}"/>
    <cellStyle name="Normal 3 2 2 2 3 4 2 2" xfId="25684" xr:uid="{00000000-0005-0000-0000-0000A4550000}"/>
    <cellStyle name="Normal 3 2 2 2 3 4 3" xfId="7400" xr:uid="{00000000-0005-0000-0000-0000A5550000}"/>
    <cellStyle name="Normal 3 2 2 2 3 4 3 2" xfId="21704" xr:uid="{00000000-0005-0000-0000-0000A6550000}"/>
    <cellStyle name="Normal 3 2 2 2 3 4 4" xfId="16178" xr:uid="{00000000-0005-0000-0000-0000A7550000}"/>
    <cellStyle name="Normal 3 2 2 2 3 4 5" xfId="35680" xr:uid="{00000000-0005-0000-0000-0000A8550000}"/>
    <cellStyle name="Normal 3 2 2 2 3 4 6" xfId="39135" xr:uid="{00000000-0005-0000-0000-0000A9550000}"/>
    <cellStyle name="Normal 3 2 2 2 3 4 7" xfId="42198" xr:uid="{00000000-0005-0000-0000-0000AA550000}"/>
    <cellStyle name="Normal 3 2 2 2 3 5" xfId="2241" xr:uid="{00000000-0005-0000-0000-0000AB550000}"/>
    <cellStyle name="Normal 3 2 2 2 3 5 2" xfId="11513" xr:uid="{00000000-0005-0000-0000-0000AC550000}"/>
    <cellStyle name="Normal 3 2 2 2 3 5 2 2" xfId="25685" xr:uid="{00000000-0005-0000-0000-0000AD550000}"/>
    <cellStyle name="Normal 3 2 2 2 3 5 3" xfId="7840" xr:uid="{00000000-0005-0000-0000-0000AE550000}"/>
    <cellStyle name="Normal 3 2 2 2 3 5 3 2" xfId="22144" xr:uid="{00000000-0005-0000-0000-0000AF550000}"/>
    <cellStyle name="Normal 3 2 2 2 3 5 4" xfId="16618" xr:uid="{00000000-0005-0000-0000-0000B0550000}"/>
    <cellStyle name="Normal 3 2 2 2 3 5 5" xfId="35681" xr:uid="{00000000-0005-0000-0000-0000B1550000}"/>
    <cellStyle name="Normal 3 2 2 2 3 5 6" xfId="39136" xr:uid="{00000000-0005-0000-0000-0000B2550000}"/>
    <cellStyle name="Normal 3 2 2 2 3 5 7" xfId="42199" xr:uid="{00000000-0005-0000-0000-0000B3550000}"/>
    <cellStyle name="Normal 3 2 2 2 3 6" xfId="2906" xr:uid="{00000000-0005-0000-0000-0000B4550000}"/>
    <cellStyle name="Normal 3 2 2 2 3 6 2" xfId="11514" xr:uid="{00000000-0005-0000-0000-0000B5550000}"/>
    <cellStyle name="Normal 3 2 2 2 3 6 2 2" xfId="25686" xr:uid="{00000000-0005-0000-0000-0000B6550000}"/>
    <cellStyle name="Normal 3 2 2 2 3 6 3" xfId="8481" xr:uid="{00000000-0005-0000-0000-0000B7550000}"/>
    <cellStyle name="Normal 3 2 2 2 3 6 3 2" xfId="22776" xr:uid="{00000000-0005-0000-0000-0000B8550000}"/>
    <cellStyle name="Normal 3 2 2 2 3 6 4" xfId="17250" xr:uid="{00000000-0005-0000-0000-0000B9550000}"/>
    <cellStyle name="Normal 3 2 2 2 3 6 5" xfId="35682" xr:uid="{00000000-0005-0000-0000-0000BA550000}"/>
    <cellStyle name="Normal 3 2 2 2 3 6 6" xfId="39137" xr:uid="{00000000-0005-0000-0000-0000BB550000}"/>
    <cellStyle name="Normal 3 2 2 2 3 6 7" xfId="42200" xr:uid="{00000000-0005-0000-0000-0000BC550000}"/>
    <cellStyle name="Normal 3 2 2 2 3 7" xfId="3223" xr:uid="{00000000-0005-0000-0000-0000BD550000}"/>
    <cellStyle name="Normal 3 2 2 2 3 7 2" xfId="11515" xr:uid="{00000000-0005-0000-0000-0000BE550000}"/>
    <cellStyle name="Normal 3 2 2 2 3 7 2 2" xfId="25687" xr:uid="{00000000-0005-0000-0000-0000BF550000}"/>
    <cellStyle name="Normal 3 2 2 2 3 7 3" xfId="8797" xr:uid="{00000000-0005-0000-0000-0000C0550000}"/>
    <cellStyle name="Normal 3 2 2 2 3 7 3 2" xfId="23091" xr:uid="{00000000-0005-0000-0000-0000C1550000}"/>
    <cellStyle name="Normal 3 2 2 2 3 7 4" xfId="17565" xr:uid="{00000000-0005-0000-0000-0000C2550000}"/>
    <cellStyle name="Normal 3 2 2 2 3 7 5" xfId="35683" xr:uid="{00000000-0005-0000-0000-0000C3550000}"/>
    <cellStyle name="Normal 3 2 2 2 3 7 6" xfId="39138" xr:uid="{00000000-0005-0000-0000-0000C4550000}"/>
    <cellStyle name="Normal 3 2 2 2 3 7 7" xfId="42201" xr:uid="{00000000-0005-0000-0000-0000C5550000}"/>
    <cellStyle name="Normal 3 2 2 2 3 8" xfId="3537" xr:uid="{00000000-0005-0000-0000-0000C6550000}"/>
    <cellStyle name="Normal 3 2 2 2 3 8 2" xfId="11516" xr:uid="{00000000-0005-0000-0000-0000C7550000}"/>
    <cellStyle name="Normal 3 2 2 2 3 8 2 2" xfId="25688" xr:uid="{00000000-0005-0000-0000-0000C8550000}"/>
    <cellStyle name="Normal 3 2 2 2 3 8 3" xfId="9111" xr:uid="{00000000-0005-0000-0000-0000C9550000}"/>
    <cellStyle name="Normal 3 2 2 2 3 8 3 2" xfId="23404" xr:uid="{00000000-0005-0000-0000-0000CA550000}"/>
    <cellStyle name="Normal 3 2 2 2 3 8 4" xfId="17878" xr:uid="{00000000-0005-0000-0000-0000CB550000}"/>
    <cellStyle name="Normal 3 2 2 2 3 8 5" xfId="35684" xr:uid="{00000000-0005-0000-0000-0000CC550000}"/>
    <cellStyle name="Normal 3 2 2 2 3 8 6" xfId="39139" xr:uid="{00000000-0005-0000-0000-0000CD550000}"/>
    <cellStyle name="Normal 3 2 2 2 3 8 7" xfId="42202" xr:uid="{00000000-0005-0000-0000-0000CE550000}"/>
    <cellStyle name="Normal 3 2 2 2 3 9" xfId="3852" xr:uid="{00000000-0005-0000-0000-0000CF550000}"/>
    <cellStyle name="Normal 3 2 2 2 3 9 2" xfId="11517" xr:uid="{00000000-0005-0000-0000-0000D0550000}"/>
    <cellStyle name="Normal 3 2 2 2 3 9 2 2" xfId="25689" xr:uid="{00000000-0005-0000-0000-0000D1550000}"/>
    <cellStyle name="Normal 3 2 2 2 3 9 3" xfId="9426" xr:uid="{00000000-0005-0000-0000-0000D2550000}"/>
    <cellStyle name="Normal 3 2 2 2 3 9 3 2" xfId="23716" xr:uid="{00000000-0005-0000-0000-0000D3550000}"/>
    <cellStyle name="Normal 3 2 2 2 3 9 4" xfId="18190" xr:uid="{00000000-0005-0000-0000-0000D4550000}"/>
    <cellStyle name="Normal 3 2 2 2 30" xfId="42173" xr:uid="{00000000-0005-0000-0000-0000D5550000}"/>
    <cellStyle name="Normal 3 2 2 2 4" xfId="311" xr:uid="{00000000-0005-0000-0000-0000D6550000}"/>
    <cellStyle name="Normal 3 2 2 2 4 10" xfId="30250" xr:uid="{00000000-0005-0000-0000-0000D7550000}"/>
    <cellStyle name="Normal 3 2 2 2 4 11" xfId="31807" xr:uid="{00000000-0005-0000-0000-0000D8550000}"/>
    <cellStyle name="Normal 3 2 2 2 4 12" xfId="33047" xr:uid="{00000000-0005-0000-0000-0000D9550000}"/>
    <cellStyle name="Normal 3 2 2 2 4 13" xfId="35685" xr:uid="{00000000-0005-0000-0000-0000DA550000}"/>
    <cellStyle name="Normal 3 2 2 2 4 14" xfId="39140" xr:uid="{00000000-0005-0000-0000-0000DB550000}"/>
    <cellStyle name="Normal 3 2 2 2 4 15" xfId="42203" xr:uid="{00000000-0005-0000-0000-0000DC550000}"/>
    <cellStyle name="Normal 3 2 2 2 4 2" xfId="2085" xr:uid="{00000000-0005-0000-0000-0000DD550000}"/>
    <cellStyle name="Normal 3 2 2 2 4 2 10" xfId="39141" xr:uid="{00000000-0005-0000-0000-0000DE550000}"/>
    <cellStyle name="Normal 3 2 2 2 4 2 11" xfId="42204" xr:uid="{00000000-0005-0000-0000-0000DF550000}"/>
    <cellStyle name="Normal 3 2 2 2 4 2 2" xfId="7684" xr:uid="{00000000-0005-0000-0000-0000E0550000}"/>
    <cellStyle name="Normal 3 2 2 2 4 2 2 2" xfId="21988" xr:uid="{00000000-0005-0000-0000-0000E1550000}"/>
    <cellStyle name="Normal 3 2 2 2 4 2 3" xfId="11519" xr:uid="{00000000-0005-0000-0000-0000E2550000}"/>
    <cellStyle name="Normal 3 2 2 2 4 2 3 2" xfId="25691" xr:uid="{00000000-0005-0000-0000-0000E3550000}"/>
    <cellStyle name="Normal 3 2 2 2 4 2 4" xfId="5538" xr:uid="{00000000-0005-0000-0000-0000E4550000}"/>
    <cellStyle name="Normal 3 2 2 2 4 2 4 2" xfId="19867" xr:uid="{00000000-0005-0000-0000-0000E5550000}"/>
    <cellStyle name="Normal 3 2 2 2 4 2 5" xfId="16462" xr:uid="{00000000-0005-0000-0000-0000E6550000}"/>
    <cellStyle name="Normal 3 2 2 2 4 2 6" xfId="30800" xr:uid="{00000000-0005-0000-0000-0000E7550000}"/>
    <cellStyle name="Normal 3 2 2 2 4 2 7" xfId="32357" xr:uid="{00000000-0005-0000-0000-0000E8550000}"/>
    <cellStyle name="Normal 3 2 2 2 4 2 8" xfId="33597" xr:uid="{00000000-0005-0000-0000-0000E9550000}"/>
    <cellStyle name="Normal 3 2 2 2 4 2 9" xfId="35686" xr:uid="{00000000-0005-0000-0000-0000EA550000}"/>
    <cellStyle name="Normal 3 2 2 2 4 3" xfId="6300" xr:uid="{00000000-0005-0000-0000-0000EB550000}"/>
    <cellStyle name="Normal 3 2 2 2 4 3 2" xfId="20608" xr:uid="{00000000-0005-0000-0000-0000EC550000}"/>
    <cellStyle name="Normal 3 2 2 2 4 4" xfId="11518" xr:uid="{00000000-0005-0000-0000-0000ED550000}"/>
    <cellStyle name="Normal 3 2 2 2 4 4 2" xfId="25690" xr:uid="{00000000-0005-0000-0000-0000EE550000}"/>
    <cellStyle name="Normal 3 2 2 2 4 5" xfId="4767" xr:uid="{00000000-0005-0000-0000-0000EF550000}"/>
    <cellStyle name="Normal 3 2 2 2 4 5 2" xfId="19099" xr:uid="{00000000-0005-0000-0000-0000F0550000}"/>
    <cellStyle name="Normal 3 2 2 2 4 6" xfId="14015" xr:uid="{00000000-0005-0000-0000-0000F1550000}"/>
    <cellStyle name="Normal 3 2 2 2 4 6 2" xfId="27716" xr:uid="{00000000-0005-0000-0000-0000F2550000}"/>
    <cellStyle name="Normal 3 2 2 2 4 7" xfId="14643" xr:uid="{00000000-0005-0000-0000-0000F3550000}"/>
    <cellStyle name="Normal 3 2 2 2 4 7 2" xfId="28342" xr:uid="{00000000-0005-0000-0000-0000F4550000}"/>
    <cellStyle name="Normal 3 2 2 2 4 8" xfId="15082" xr:uid="{00000000-0005-0000-0000-0000F5550000}"/>
    <cellStyle name="Normal 3 2 2 2 4 9" xfId="28990" xr:uid="{00000000-0005-0000-0000-0000F6550000}"/>
    <cellStyle name="Normal 3 2 2 2 5" xfId="624" xr:uid="{00000000-0005-0000-0000-0000F7550000}"/>
    <cellStyle name="Normal 3 2 2 2 5 10" xfId="35687" xr:uid="{00000000-0005-0000-0000-0000F8550000}"/>
    <cellStyle name="Normal 3 2 2 2 5 11" xfId="39142" xr:uid="{00000000-0005-0000-0000-0000F9550000}"/>
    <cellStyle name="Normal 3 2 2 2 5 12" xfId="42205" xr:uid="{00000000-0005-0000-0000-0000FA550000}"/>
    <cellStyle name="Normal 3 2 2 2 5 2" xfId="2398" xr:uid="{00000000-0005-0000-0000-0000FB550000}"/>
    <cellStyle name="Normal 3 2 2 2 5 2 2" xfId="7996" xr:uid="{00000000-0005-0000-0000-0000FC550000}"/>
    <cellStyle name="Normal 3 2 2 2 5 2 2 2" xfId="22300" xr:uid="{00000000-0005-0000-0000-0000FD550000}"/>
    <cellStyle name="Normal 3 2 2 2 5 2 3" xfId="11521" xr:uid="{00000000-0005-0000-0000-0000FE550000}"/>
    <cellStyle name="Normal 3 2 2 2 5 2 3 2" xfId="25693" xr:uid="{00000000-0005-0000-0000-0000FF550000}"/>
    <cellStyle name="Normal 3 2 2 2 5 2 4" xfId="5850" xr:uid="{00000000-0005-0000-0000-000000560000}"/>
    <cellStyle name="Normal 3 2 2 2 5 2 4 2" xfId="20179" xr:uid="{00000000-0005-0000-0000-000001560000}"/>
    <cellStyle name="Normal 3 2 2 2 5 2 5" xfId="16774" xr:uid="{00000000-0005-0000-0000-000002560000}"/>
    <cellStyle name="Normal 3 2 2 2 5 2 6" xfId="35688" xr:uid="{00000000-0005-0000-0000-000003560000}"/>
    <cellStyle name="Normal 3 2 2 2 5 2 7" xfId="39143" xr:uid="{00000000-0005-0000-0000-000004560000}"/>
    <cellStyle name="Normal 3 2 2 2 5 2 8" xfId="42206" xr:uid="{00000000-0005-0000-0000-000005560000}"/>
    <cellStyle name="Normal 3 2 2 2 5 3" xfId="6612" xr:uid="{00000000-0005-0000-0000-000006560000}"/>
    <cellStyle name="Normal 3 2 2 2 5 3 2" xfId="20920" xr:uid="{00000000-0005-0000-0000-000007560000}"/>
    <cellStyle name="Normal 3 2 2 2 5 4" xfId="11520" xr:uid="{00000000-0005-0000-0000-000008560000}"/>
    <cellStyle name="Normal 3 2 2 2 5 4 2" xfId="25692" xr:uid="{00000000-0005-0000-0000-000009560000}"/>
    <cellStyle name="Normal 3 2 2 2 5 5" xfId="5079" xr:uid="{00000000-0005-0000-0000-00000A560000}"/>
    <cellStyle name="Normal 3 2 2 2 5 5 2" xfId="19411" xr:uid="{00000000-0005-0000-0000-00000B560000}"/>
    <cellStyle name="Normal 3 2 2 2 5 6" xfId="15394" xr:uid="{00000000-0005-0000-0000-00000C560000}"/>
    <cellStyle name="Normal 3 2 2 2 5 7" xfId="30793" xr:uid="{00000000-0005-0000-0000-00000D560000}"/>
    <cellStyle name="Normal 3 2 2 2 5 8" xfId="32350" xr:uid="{00000000-0005-0000-0000-00000E560000}"/>
    <cellStyle name="Normal 3 2 2 2 5 9" xfId="33590" xr:uid="{00000000-0005-0000-0000-00000F560000}"/>
    <cellStyle name="Normal 3 2 2 2 6" xfId="1282" xr:uid="{00000000-0005-0000-0000-000010560000}"/>
    <cellStyle name="Normal 3 2 2 2 6 2" xfId="6931" xr:uid="{00000000-0005-0000-0000-000011560000}"/>
    <cellStyle name="Normal 3 2 2 2 6 2 2" xfId="21236" xr:uid="{00000000-0005-0000-0000-000012560000}"/>
    <cellStyle name="Normal 3 2 2 2 6 3" xfId="11522" xr:uid="{00000000-0005-0000-0000-000013560000}"/>
    <cellStyle name="Normal 3 2 2 2 6 3 2" xfId="25694" xr:uid="{00000000-0005-0000-0000-000014560000}"/>
    <cellStyle name="Normal 3 2 2 2 6 4" xfId="5460" xr:uid="{00000000-0005-0000-0000-000015560000}"/>
    <cellStyle name="Normal 3 2 2 2 6 4 2" xfId="19789" xr:uid="{00000000-0005-0000-0000-000016560000}"/>
    <cellStyle name="Normal 3 2 2 2 6 5" xfId="15710" xr:uid="{00000000-0005-0000-0000-000017560000}"/>
    <cellStyle name="Normal 3 2 2 2 6 6" xfId="35689" xr:uid="{00000000-0005-0000-0000-000018560000}"/>
    <cellStyle name="Normal 3 2 2 2 6 7" xfId="39144" xr:uid="{00000000-0005-0000-0000-000019560000}"/>
    <cellStyle name="Normal 3 2 2 2 6 8" xfId="42207" xr:uid="{00000000-0005-0000-0000-00001A560000}"/>
    <cellStyle name="Normal 3 2 2 2 7" xfId="1595" xr:uid="{00000000-0005-0000-0000-00001B560000}"/>
    <cellStyle name="Normal 3 2 2 2 7 2" xfId="11523" xr:uid="{00000000-0005-0000-0000-00001C560000}"/>
    <cellStyle name="Normal 3 2 2 2 7 2 2" xfId="25695" xr:uid="{00000000-0005-0000-0000-00001D560000}"/>
    <cellStyle name="Normal 3 2 2 2 7 3" xfId="7244" xr:uid="{00000000-0005-0000-0000-00001E560000}"/>
    <cellStyle name="Normal 3 2 2 2 7 3 2" xfId="21548" xr:uid="{00000000-0005-0000-0000-00001F560000}"/>
    <cellStyle name="Normal 3 2 2 2 7 4" xfId="16022" xr:uid="{00000000-0005-0000-0000-000020560000}"/>
    <cellStyle name="Normal 3 2 2 2 7 5" xfId="35690" xr:uid="{00000000-0005-0000-0000-000021560000}"/>
    <cellStyle name="Normal 3 2 2 2 7 6" xfId="39145" xr:uid="{00000000-0005-0000-0000-000022560000}"/>
    <cellStyle name="Normal 3 2 2 2 7 7" xfId="42208" xr:uid="{00000000-0005-0000-0000-000023560000}"/>
    <cellStyle name="Normal 3 2 2 2 8" xfId="2006" xr:uid="{00000000-0005-0000-0000-000024560000}"/>
    <cellStyle name="Normal 3 2 2 2 8 2" xfId="11524" xr:uid="{00000000-0005-0000-0000-000025560000}"/>
    <cellStyle name="Normal 3 2 2 2 8 2 2" xfId="25696" xr:uid="{00000000-0005-0000-0000-000026560000}"/>
    <cellStyle name="Normal 3 2 2 2 8 3" xfId="7606" xr:uid="{00000000-0005-0000-0000-000027560000}"/>
    <cellStyle name="Normal 3 2 2 2 8 3 2" xfId="21910" xr:uid="{00000000-0005-0000-0000-000028560000}"/>
    <cellStyle name="Normal 3 2 2 2 8 4" xfId="16384" xr:uid="{00000000-0005-0000-0000-000029560000}"/>
    <cellStyle name="Normal 3 2 2 2 8 5" xfId="35691" xr:uid="{00000000-0005-0000-0000-00002A560000}"/>
    <cellStyle name="Normal 3 2 2 2 8 6" xfId="39146" xr:uid="{00000000-0005-0000-0000-00002B560000}"/>
    <cellStyle name="Normal 3 2 2 2 8 7" xfId="42209" xr:uid="{00000000-0005-0000-0000-00002C560000}"/>
    <cellStyle name="Normal 3 2 2 2 9" xfId="2750" xr:uid="{00000000-0005-0000-0000-00002D560000}"/>
    <cellStyle name="Normal 3 2 2 2 9 2" xfId="11525" xr:uid="{00000000-0005-0000-0000-00002E560000}"/>
    <cellStyle name="Normal 3 2 2 2 9 2 2" xfId="25697" xr:uid="{00000000-0005-0000-0000-00002F560000}"/>
    <cellStyle name="Normal 3 2 2 2 9 3" xfId="8325" xr:uid="{00000000-0005-0000-0000-000030560000}"/>
    <cellStyle name="Normal 3 2 2 2 9 3 2" xfId="22620" xr:uid="{00000000-0005-0000-0000-000031560000}"/>
    <cellStyle name="Normal 3 2 2 2 9 4" xfId="17094" xr:uid="{00000000-0005-0000-0000-000032560000}"/>
    <cellStyle name="Normal 3 2 2 2 9 5" xfId="35692" xr:uid="{00000000-0005-0000-0000-000033560000}"/>
    <cellStyle name="Normal 3 2 2 2 9 6" xfId="39147" xr:uid="{00000000-0005-0000-0000-000034560000}"/>
    <cellStyle name="Normal 3 2 2 2 9 7" xfId="42210" xr:uid="{00000000-0005-0000-0000-000035560000}"/>
    <cellStyle name="Normal 3 2 2 20" xfId="28638" xr:uid="{00000000-0005-0000-0000-000036560000}"/>
    <cellStyle name="Normal 3 2 2 21" xfId="29267" xr:uid="{00000000-0005-0000-0000-000037560000}"/>
    <cellStyle name="Normal 3 2 2 22" xfId="29583" xr:uid="{00000000-0005-0000-0000-000038560000}"/>
    <cellStyle name="Normal 3 2 2 23" xfId="29898" xr:uid="{00000000-0005-0000-0000-000039560000}"/>
    <cellStyle name="Normal 3 2 2 24" xfId="31141" xr:uid="{00000000-0005-0000-0000-00003A560000}"/>
    <cellStyle name="Normal 3 2 2 25" xfId="31455" xr:uid="{00000000-0005-0000-0000-00003B560000}"/>
    <cellStyle name="Normal 3 2 2 26" xfId="32695" xr:uid="{00000000-0005-0000-0000-00003C560000}"/>
    <cellStyle name="Normal 3 2 2 27" xfId="35651" xr:uid="{00000000-0005-0000-0000-00003D560000}"/>
    <cellStyle name="Normal 3 2 2 28" xfId="37335" xr:uid="{00000000-0005-0000-0000-00003E560000}"/>
    <cellStyle name="Normal 3 2 2 29" xfId="39106" xr:uid="{00000000-0005-0000-0000-00003F560000}"/>
    <cellStyle name="Normal 3 2 2 3" xfId="190" xr:uid="{00000000-0005-0000-0000-000040560000}"/>
    <cellStyle name="Normal 3 2 2 3 10" xfId="3420" xr:uid="{00000000-0005-0000-0000-000041560000}"/>
    <cellStyle name="Normal 3 2 2 3 10 2" xfId="11527" xr:uid="{00000000-0005-0000-0000-000042560000}"/>
    <cellStyle name="Normal 3 2 2 3 10 2 2" xfId="25699" xr:uid="{00000000-0005-0000-0000-000043560000}"/>
    <cellStyle name="Normal 3 2 2 3 10 3" xfId="8994" xr:uid="{00000000-0005-0000-0000-000044560000}"/>
    <cellStyle name="Normal 3 2 2 3 10 3 2" xfId="23287" xr:uid="{00000000-0005-0000-0000-000045560000}"/>
    <cellStyle name="Normal 3 2 2 3 10 4" xfId="17761" xr:uid="{00000000-0005-0000-0000-000046560000}"/>
    <cellStyle name="Normal 3 2 2 3 10 5" xfId="35694" xr:uid="{00000000-0005-0000-0000-000047560000}"/>
    <cellStyle name="Normal 3 2 2 3 10 6" xfId="39149" xr:uid="{00000000-0005-0000-0000-000048560000}"/>
    <cellStyle name="Normal 3 2 2 3 10 7" xfId="42212" xr:uid="{00000000-0005-0000-0000-000049560000}"/>
    <cellStyle name="Normal 3 2 2 3 11" xfId="3735" xr:uid="{00000000-0005-0000-0000-00004A560000}"/>
    <cellStyle name="Normal 3 2 2 3 11 2" xfId="11528" xr:uid="{00000000-0005-0000-0000-00004B560000}"/>
    <cellStyle name="Normal 3 2 2 3 11 2 2" xfId="25700" xr:uid="{00000000-0005-0000-0000-00004C560000}"/>
    <cellStyle name="Normal 3 2 2 3 11 3" xfId="9309" xr:uid="{00000000-0005-0000-0000-00004D560000}"/>
    <cellStyle name="Normal 3 2 2 3 11 3 2" xfId="23599" xr:uid="{00000000-0005-0000-0000-00004E560000}"/>
    <cellStyle name="Normal 3 2 2 3 11 4" xfId="18073" xr:uid="{00000000-0005-0000-0000-00004F560000}"/>
    <cellStyle name="Normal 3 2 2 3 12" xfId="4052" xr:uid="{00000000-0005-0000-0000-000050560000}"/>
    <cellStyle name="Normal 3 2 2 3 12 2" xfId="11529" xr:uid="{00000000-0005-0000-0000-000051560000}"/>
    <cellStyle name="Normal 3 2 2 3 12 2 2" xfId="25701" xr:uid="{00000000-0005-0000-0000-000052560000}"/>
    <cellStyle name="Normal 3 2 2 3 12 3" xfId="6183" xr:uid="{00000000-0005-0000-0000-000053560000}"/>
    <cellStyle name="Normal 3 2 2 3 12 3 2" xfId="20491" xr:uid="{00000000-0005-0000-0000-000054560000}"/>
    <cellStyle name="Normal 3 2 2 3 12 4" xfId="18385" xr:uid="{00000000-0005-0000-0000-000055560000}"/>
    <cellStyle name="Normal 3 2 2 3 13" xfId="4365" xr:uid="{00000000-0005-0000-0000-000056560000}"/>
    <cellStyle name="Normal 3 2 2 3 13 2" xfId="11530" xr:uid="{00000000-0005-0000-0000-000057560000}"/>
    <cellStyle name="Normal 3 2 2 3 13 2 2" xfId="25702" xr:uid="{00000000-0005-0000-0000-000058560000}"/>
    <cellStyle name="Normal 3 2 2 3 13 3" xfId="18697" xr:uid="{00000000-0005-0000-0000-000059560000}"/>
    <cellStyle name="Normal 3 2 2 3 14" xfId="11526" xr:uid="{00000000-0005-0000-0000-00005A560000}"/>
    <cellStyle name="Normal 3 2 2 3 14 2" xfId="25698" xr:uid="{00000000-0005-0000-0000-00005B560000}"/>
    <cellStyle name="Normal 3 2 2 3 15" xfId="4650" xr:uid="{00000000-0005-0000-0000-00005C560000}"/>
    <cellStyle name="Normal 3 2 2 3 15 2" xfId="18982" xr:uid="{00000000-0005-0000-0000-00005D560000}"/>
    <cellStyle name="Normal 3 2 2 3 16" xfId="13741" xr:uid="{00000000-0005-0000-0000-00005E560000}"/>
    <cellStyle name="Normal 3 2 2 3 16 2" xfId="27442" xr:uid="{00000000-0005-0000-0000-00005F560000}"/>
    <cellStyle name="Normal 3 2 2 3 17" xfId="14369" xr:uid="{00000000-0005-0000-0000-000060560000}"/>
    <cellStyle name="Normal 3 2 2 3 17 2" xfId="28068" xr:uid="{00000000-0005-0000-0000-000061560000}"/>
    <cellStyle name="Normal 3 2 2 3 18" xfId="14965" xr:uid="{00000000-0005-0000-0000-000062560000}"/>
    <cellStyle name="Normal 3 2 2 3 19" xfId="28716" xr:uid="{00000000-0005-0000-0000-000063560000}"/>
    <cellStyle name="Normal 3 2 2 3 2" xfId="506" xr:uid="{00000000-0005-0000-0000-000064560000}"/>
    <cellStyle name="Normal 3 2 2 3 2 10" xfId="4208" xr:uid="{00000000-0005-0000-0000-000065560000}"/>
    <cellStyle name="Normal 3 2 2 3 2 10 2" xfId="11532" xr:uid="{00000000-0005-0000-0000-000066560000}"/>
    <cellStyle name="Normal 3 2 2 3 2 10 2 2" xfId="25704" xr:uid="{00000000-0005-0000-0000-000067560000}"/>
    <cellStyle name="Normal 3 2 2 3 2 10 3" xfId="6495" xr:uid="{00000000-0005-0000-0000-000068560000}"/>
    <cellStyle name="Normal 3 2 2 3 2 10 3 2" xfId="20803" xr:uid="{00000000-0005-0000-0000-000069560000}"/>
    <cellStyle name="Normal 3 2 2 3 2 10 4" xfId="18541" xr:uid="{00000000-0005-0000-0000-00006A560000}"/>
    <cellStyle name="Normal 3 2 2 3 2 11" xfId="4521" xr:uid="{00000000-0005-0000-0000-00006B560000}"/>
    <cellStyle name="Normal 3 2 2 3 2 11 2" xfId="11533" xr:uid="{00000000-0005-0000-0000-00006C560000}"/>
    <cellStyle name="Normal 3 2 2 3 2 11 2 2" xfId="25705" xr:uid="{00000000-0005-0000-0000-00006D560000}"/>
    <cellStyle name="Normal 3 2 2 3 2 11 3" xfId="18853" xr:uid="{00000000-0005-0000-0000-00006E560000}"/>
    <cellStyle name="Normal 3 2 2 3 2 12" xfId="11531" xr:uid="{00000000-0005-0000-0000-00006F560000}"/>
    <cellStyle name="Normal 3 2 2 3 2 12 2" xfId="25703" xr:uid="{00000000-0005-0000-0000-000070560000}"/>
    <cellStyle name="Normal 3 2 2 3 2 13" xfId="4962" xr:uid="{00000000-0005-0000-0000-000071560000}"/>
    <cellStyle name="Normal 3 2 2 3 2 13 2" xfId="19294" xr:uid="{00000000-0005-0000-0000-000072560000}"/>
    <cellStyle name="Normal 3 2 2 3 2 14" xfId="13897" xr:uid="{00000000-0005-0000-0000-000073560000}"/>
    <cellStyle name="Normal 3 2 2 3 2 14 2" xfId="27598" xr:uid="{00000000-0005-0000-0000-000074560000}"/>
    <cellStyle name="Normal 3 2 2 3 2 15" xfId="14525" xr:uid="{00000000-0005-0000-0000-000075560000}"/>
    <cellStyle name="Normal 3 2 2 3 2 15 2" xfId="28224" xr:uid="{00000000-0005-0000-0000-000076560000}"/>
    <cellStyle name="Normal 3 2 2 3 2 16" xfId="15277" xr:uid="{00000000-0005-0000-0000-000077560000}"/>
    <cellStyle name="Normal 3 2 2 3 2 17" xfId="28872" xr:uid="{00000000-0005-0000-0000-000078560000}"/>
    <cellStyle name="Normal 3 2 2 3 2 18" xfId="29501" xr:uid="{00000000-0005-0000-0000-000079560000}"/>
    <cellStyle name="Normal 3 2 2 3 2 19" xfId="29817" xr:uid="{00000000-0005-0000-0000-00007A560000}"/>
    <cellStyle name="Normal 3 2 2 3 2 2" xfId="819" xr:uid="{00000000-0005-0000-0000-00007B560000}"/>
    <cellStyle name="Normal 3 2 2 3 2 2 10" xfId="30445" xr:uid="{00000000-0005-0000-0000-00007C560000}"/>
    <cellStyle name="Normal 3 2 2 3 2 2 11" xfId="32002" xr:uid="{00000000-0005-0000-0000-00007D560000}"/>
    <cellStyle name="Normal 3 2 2 3 2 2 12" xfId="33242" xr:uid="{00000000-0005-0000-0000-00007E560000}"/>
    <cellStyle name="Normal 3 2 2 3 2 2 13" xfId="35696" xr:uid="{00000000-0005-0000-0000-00007F560000}"/>
    <cellStyle name="Normal 3 2 2 3 2 2 14" xfId="39151" xr:uid="{00000000-0005-0000-0000-000080560000}"/>
    <cellStyle name="Normal 3 2 2 3 2 2 15" xfId="42214" xr:uid="{00000000-0005-0000-0000-000081560000}"/>
    <cellStyle name="Normal 3 2 2 3 2 2 2" xfId="2593" xr:uid="{00000000-0005-0000-0000-000082560000}"/>
    <cellStyle name="Normal 3 2 2 3 2 2 2 10" xfId="39152" xr:uid="{00000000-0005-0000-0000-000083560000}"/>
    <cellStyle name="Normal 3 2 2 3 2 2 2 11" xfId="42215" xr:uid="{00000000-0005-0000-0000-000084560000}"/>
    <cellStyle name="Normal 3 2 2 3 2 2 2 2" xfId="8191" xr:uid="{00000000-0005-0000-0000-000085560000}"/>
    <cellStyle name="Normal 3 2 2 3 2 2 2 2 2" xfId="22495" xr:uid="{00000000-0005-0000-0000-000086560000}"/>
    <cellStyle name="Normal 3 2 2 3 2 2 2 3" xfId="11535" xr:uid="{00000000-0005-0000-0000-000087560000}"/>
    <cellStyle name="Normal 3 2 2 3 2 2 2 3 2" xfId="25707" xr:uid="{00000000-0005-0000-0000-000088560000}"/>
    <cellStyle name="Normal 3 2 2 3 2 2 2 4" xfId="6045" xr:uid="{00000000-0005-0000-0000-000089560000}"/>
    <cellStyle name="Normal 3 2 2 3 2 2 2 4 2" xfId="20374" xr:uid="{00000000-0005-0000-0000-00008A560000}"/>
    <cellStyle name="Normal 3 2 2 3 2 2 2 5" xfId="16969" xr:uid="{00000000-0005-0000-0000-00008B560000}"/>
    <cellStyle name="Normal 3 2 2 3 2 2 2 6" xfId="30803" xr:uid="{00000000-0005-0000-0000-00008C560000}"/>
    <cellStyle name="Normal 3 2 2 3 2 2 2 7" xfId="32360" xr:uid="{00000000-0005-0000-0000-00008D560000}"/>
    <cellStyle name="Normal 3 2 2 3 2 2 2 8" xfId="33600" xr:uid="{00000000-0005-0000-0000-00008E560000}"/>
    <cellStyle name="Normal 3 2 2 3 2 2 2 9" xfId="35697" xr:uid="{00000000-0005-0000-0000-00008F560000}"/>
    <cellStyle name="Normal 3 2 2 3 2 2 3" xfId="6807" xr:uid="{00000000-0005-0000-0000-000090560000}"/>
    <cellStyle name="Normal 3 2 2 3 2 2 3 2" xfId="21115" xr:uid="{00000000-0005-0000-0000-000091560000}"/>
    <cellStyle name="Normal 3 2 2 3 2 2 4" xfId="11534" xr:uid="{00000000-0005-0000-0000-000092560000}"/>
    <cellStyle name="Normal 3 2 2 3 2 2 4 2" xfId="25706" xr:uid="{00000000-0005-0000-0000-000093560000}"/>
    <cellStyle name="Normal 3 2 2 3 2 2 5" xfId="5274" xr:uid="{00000000-0005-0000-0000-000094560000}"/>
    <cellStyle name="Normal 3 2 2 3 2 2 5 2" xfId="19606" xr:uid="{00000000-0005-0000-0000-000095560000}"/>
    <cellStyle name="Normal 3 2 2 3 2 2 6" xfId="14211" xr:uid="{00000000-0005-0000-0000-000096560000}"/>
    <cellStyle name="Normal 3 2 2 3 2 2 6 2" xfId="27911" xr:uid="{00000000-0005-0000-0000-000097560000}"/>
    <cellStyle name="Normal 3 2 2 3 2 2 7" xfId="14838" xr:uid="{00000000-0005-0000-0000-000098560000}"/>
    <cellStyle name="Normal 3 2 2 3 2 2 7 2" xfId="28537" xr:uid="{00000000-0005-0000-0000-000099560000}"/>
    <cellStyle name="Normal 3 2 2 3 2 2 8" xfId="15589" xr:uid="{00000000-0005-0000-0000-00009A560000}"/>
    <cellStyle name="Normal 3 2 2 3 2 2 9" xfId="29185" xr:uid="{00000000-0005-0000-0000-00009B560000}"/>
    <cellStyle name="Normal 3 2 2 3 2 20" xfId="30132" xr:uid="{00000000-0005-0000-0000-00009C560000}"/>
    <cellStyle name="Normal 3 2 2 3 2 21" xfId="31375" xr:uid="{00000000-0005-0000-0000-00009D560000}"/>
    <cellStyle name="Normal 3 2 2 3 2 22" xfId="31689" xr:uid="{00000000-0005-0000-0000-00009E560000}"/>
    <cellStyle name="Normal 3 2 2 3 2 23" xfId="32929" xr:uid="{00000000-0005-0000-0000-00009F560000}"/>
    <cellStyle name="Normal 3 2 2 3 2 24" xfId="35695" xr:uid="{00000000-0005-0000-0000-0000A0560000}"/>
    <cellStyle name="Normal 3 2 2 3 2 25" xfId="37569" xr:uid="{00000000-0005-0000-0000-0000A1560000}"/>
    <cellStyle name="Normal 3 2 2 3 2 26" xfId="39150" xr:uid="{00000000-0005-0000-0000-0000A2560000}"/>
    <cellStyle name="Normal 3 2 2 3 2 27" xfId="42213" xr:uid="{00000000-0005-0000-0000-0000A3560000}"/>
    <cellStyle name="Normal 3 2 2 3 2 3" xfId="1477" xr:uid="{00000000-0005-0000-0000-0000A4560000}"/>
    <cellStyle name="Normal 3 2 2 3 2 3 10" xfId="39153" xr:uid="{00000000-0005-0000-0000-0000A5560000}"/>
    <cellStyle name="Normal 3 2 2 3 2 3 11" xfId="42216" xr:uid="{00000000-0005-0000-0000-0000A6560000}"/>
    <cellStyle name="Normal 3 2 2 3 2 3 2" xfId="7126" xr:uid="{00000000-0005-0000-0000-0000A7560000}"/>
    <cellStyle name="Normal 3 2 2 3 2 3 2 2" xfId="21431" xr:uid="{00000000-0005-0000-0000-0000A8560000}"/>
    <cellStyle name="Normal 3 2 2 3 2 3 3" xfId="11536" xr:uid="{00000000-0005-0000-0000-0000A9560000}"/>
    <cellStyle name="Normal 3 2 2 3 2 3 3 2" xfId="25708" xr:uid="{00000000-0005-0000-0000-0000AA560000}"/>
    <cellStyle name="Normal 3 2 2 3 2 3 4" xfId="5733" xr:uid="{00000000-0005-0000-0000-0000AB560000}"/>
    <cellStyle name="Normal 3 2 2 3 2 3 4 2" xfId="20062" xr:uid="{00000000-0005-0000-0000-0000AC560000}"/>
    <cellStyle name="Normal 3 2 2 3 2 3 5" xfId="15905" xr:uid="{00000000-0005-0000-0000-0000AD560000}"/>
    <cellStyle name="Normal 3 2 2 3 2 3 6" xfId="30802" xr:uid="{00000000-0005-0000-0000-0000AE560000}"/>
    <cellStyle name="Normal 3 2 2 3 2 3 7" xfId="32359" xr:uid="{00000000-0005-0000-0000-0000AF560000}"/>
    <cellStyle name="Normal 3 2 2 3 2 3 8" xfId="33599" xr:uid="{00000000-0005-0000-0000-0000B0560000}"/>
    <cellStyle name="Normal 3 2 2 3 2 3 9" xfId="35698" xr:uid="{00000000-0005-0000-0000-0000B1560000}"/>
    <cellStyle name="Normal 3 2 2 3 2 4" xfId="1790" xr:uid="{00000000-0005-0000-0000-0000B2560000}"/>
    <cellStyle name="Normal 3 2 2 3 2 4 2" xfId="11537" xr:uid="{00000000-0005-0000-0000-0000B3560000}"/>
    <cellStyle name="Normal 3 2 2 3 2 4 2 2" xfId="25709" xr:uid="{00000000-0005-0000-0000-0000B4560000}"/>
    <cellStyle name="Normal 3 2 2 3 2 4 3" xfId="7439" xr:uid="{00000000-0005-0000-0000-0000B5560000}"/>
    <cellStyle name="Normal 3 2 2 3 2 4 3 2" xfId="21743" xr:uid="{00000000-0005-0000-0000-0000B6560000}"/>
    <cellStyle name="Normal 3 2 2 3 2 4 4" xfId="16217" xr:uid="{00000000-0005-0000-0000-0000B7560000}"/>
    <cellStyle name="Normal 3 2 2 3 2 4 5" xfId="35699" xr:uid="{00000000-0005-0000-0000-0000B8560000}"/>
    <cellStyle name="Normal 3 2 2 3 2 4 6" xfId="39154" xr:uid="{00000000-0005-0000-0000-0000B9560000}"/>
    <cellStyle name="Normal 3 2 2 3 2 4 7" xfId="42217" xr:uid="{00000000-0005-0000-0000-0000BA560000}"/>
    <cellStyle name="Normal 3 2 2 3 2 5" xfId="2280" xr:uid="{00000000-0005-0000-0000-0000BB560000}"/>
    <cellStyle name="Normal 3 2 2 3 2 5 2" xfId="11538" xr:uid="{00000000-0005-0000-0000-0000BC560000}"/>
    <cellStyle name="Normal 3 2 2 3 2 5 2 2" xfId="25710" xr:uid="{00000000-0005-0000-0000-0000BD560000}"/>
    <cellStyle name="Normal 3 2 2 3 2 5 3" xfId="7879" xr:uid="{00000000-0005-0000-0000-0000BE560000}"/>
    <cellStyle name="Normal 3 2 2 3 2 5 3 2" xfId="22183" xr:uid="{00000000-0005-0000-0000-0000BF560000}"/>
    <cellStyle name="Normal 3 2 2 3 2 5 4" xfId="16657" xr:uid="{00000000-0005-0000-0000-0000C0560000}"/>
    <cellStyle name="Normal 3 2 2 3 2 5 5" xfId="35700" xr:uid="{00000000-0005-0000-0000-0000C1560000}"/>
    <cellStyle name="Normal 3 2 2 3 2 5 6" xfId="39155" xr:uid="{00000000-0005-0000-0000-0000C2560000}"/>
    <cellStyle name="Normal 3 2 2 3 2 5 7" xfId="42218" xr:uid="{00000000-0005-0000-0000-0000C3560000}"/>
    <cellStyle name="Normal 3 2 2 3 2 6" xfId="2945" xr:uid="{00000000-0005-0000-0000-0000C4560000}"/>
    <cellStyle name="Normal 3 2 2 3 2 6 2" xfId="11539" xr:uid="{00000000-0005-0000-0000-0000C5560000}"/>
    <cellStyle name="Normal 3 2 2 3 2 6 2 2" xfId="25711" xr:uid="{00000000-0005-0000-0000-0000C6560000}"/>
    <cellStyle name="Normal 3 2 2 3 2 6 3" xfId="8520" xr:uid="{00000000-0005-0000-0000-0000C7560000}"/>
    <cellStyle name="Normal 3 2 2 3 2 6 3 2" xfId="22815" xr:uid="{00000000-0005-0000-0000-0000C8560000}"/>
    <cellStyle name="Normal 3 2 2 3 2 6 4" xfId="17289" xr:uid="{00000000-0005-0000-0000-0000C9560000}"/>
    <cellStyle name="Normal 3 2 2 3 2 6 5" xfId="35701" xr:uid="{00000000-0005-0000-0000-0000CA560000}"/>
    <cellStyle name="Normal 3 2 2 3 2 6 6" xfId="39156" xr:uid="{00000000-0005-0000-0000-0000CB560000}"/>
    <cellStyle name="Normal 3 2 2 3 2 6 7" xfId="42219" xr:uid="{00000000-0005-0000-0000-0000CC560000}"/>
    <cellStyle name="Normal 3 2 2 3 2 7" xfId="3262" xr:uid="{00000000-0005-0000-0000-0000CD560000}"/>
    <cellStyle name="Normal 3 2 2 3 2 7 2" xfId="11540" xr:uid="{00000000-0005-0000-0000-0000CE560000}"/>
    <cellStyle name="Normal 3 2 2 3 2 7 2 2" xfId="25712" xr:uid="{00000000-0005-0000-0000-0000CF560000}"/>
    <cellStyle name="Normal 3 2 2 3 2 7 3" xfId="8836" xr:uid="{00000000-0005-0000-0000-0000D0560000}"/>
    <cellStyle name="Normal 3 2 2 3 2 7 3 2" xfId="23130" xr:uid="{00000000-0005-0000-0000-0000D1560000}"/>
    <cellStyle name="Normal 3 2 2 3 2 7 4" xfId="17604" xr:uid="{00000000-0005-0000-0000-0000D2560000}"/>
    <cellStyle name="Normal 3 2 2 3 2 7 5" xfId="35702" xr:uid="{00000000-0005-0000-0000-0000D3560000}"/>
    <cellStyle name="Normal 3 2 2 3 2 7 6" xfId="39157" xr:uid="{00000000-0005-0000-0000-0000D4560000}"/>
    <cellStyle name="Normal 3 2 2 3 2 7 7" xfId="42220" xr:uid="{00000000-0005-0000-0000-0000D5560000}"/>
    <cellStyle name="Normal 3 2 2 3 2 8" xfId="3576" xr:uid="{00000000-0005-0000-0000-0000D6560000}"/>
    <cellStyle name="Normal 3 2 2 3 2 8 2" xfId="11541" xr:uid="{00000000-0005-0000-0000-0000D7560000}"/>
    <cellStyle name="Normal 3 2 2 3 2 8 2 2" xfId="25713" xr:uid="{00000000-0005-0000-0000-0000D8560000}"/>
    <cellStyle name="Normal 3 2 2 3 2 8 3" xfId="9150" xr:uid="{00000000-0005-0000-0000-0000D9560000}"/>
    <cellStyle name="Normal 3 2 2 3 2 8 3 2" xfId="23443" xr:uid="{00000000-0005-0000-0000-0000DA560000}"/>
    <cellStyle name="Normal 3 2 2 3 2 8 4" xfId="17917" xr:uid="{00000000-0005-0000-0000-0000DB560000}"/>
    <cellStyle name="Normal 3 2 2 3 2 8 5" xfId="35703" xr:uid="{00000000-0005-0000-0000-0000DC560000}"/>
    <cellStyle name="Normal 3 2 2 3 2 8 6" xfId="39158" xr:uid="{00000000-0005-0000-0000-0000DD560000}"/>
    <cellStyle name="Normal 3 2 2 3 2 8 7" xfId="42221" xr:uid="{00000000-0005-0000-0000-0000DE560000}"/>
    <cellStyle name="Normal 3 2 2 3 2 9" xfId="3891" xr:uid="{00000000-0005-0000-0000-0000DF560000}"/>
    <cellStyle name="Normal 3 2 2 3 2 9 2" xfId="11542" xr:uid="{00000000-0005-0000-0000-0000E0560000}"/>
    <cellStyle name="Normal 3 2 2 3 2 9 2 2" xfId="25714" xr:uid="{00000000-0005-0000-0000-0000E1560000}"/>
    <cellStyle name="Normal 3 2 2 3 2 9 3" xfId="9465" xr:uid="{00000000-0005-0000-0000-0000E2560000}"/>
    <cellStyle name="Normal 3 2 2 3 2 9 3 2" xfId="23755" xr:uid="{00000000-0005-0000-0000-0000E3560000}"/>
    <cellStyle name="Normal 3 2 2 3 2 9 4" xfId="18229" xr:uid="{00000000-0005-0000-0000-0000E4560000}"/>
    <cellStyle name="Normal 3 2 2 3 20" xfId="29345" xr:uid="{00000000-0005-0000-0000-0000E5560000}"/>
    <cellStyle name="Normal 3 2 2 3 21" xfId="29661" xr:uid="{00000000-0005-0000-0000-0000E6560000}"/>
    <cellStyle name="Normal 3 2 2 3 22" xfId="29976" xr:uid="{00000000-0005-0000-0000-0000E7560000}"/>
    <cellStyle name="Normal 3 2 2 3 23" xfId="31219" xr:uid="{00000000-0005-0000-0000-0000E8560000}"/>
    <cellStyle name="Normal 3 2 2 3 24" xfId="31533" xr:uid="{00000000-0005-0000-0000-0000E9560000}"/>
    <cellStyle name="Normal 3 2 2 3 25" xfId="32773" xr:uid="{00000000-0005-0000-0000-0000EA560000}"/>
    <cellStyle name="Normal 3 2 2 3 26" xfId="35693" xr:uid="{00000000-0005-0000-0000-0000EB560000}"/>
    <cellStyle name="Normal 3 2 2 3 27" xfId="37413" xr:uid="{00000000-0005-0000-0000-0000EC560000}"/>
    <cellStyle name="Normal 3 2 2 3 28" xfId="39148" xr:uid="{00000000-0005-0000-0000-0000ED560000}"/>
    <cellStyle name="Normal 3 2 2 3 29" xfId="42211" xr:uid="{00000000-0005-0000-0000-0000EE560000}"/>
    <cellStyle name="Normal 3 2 2 3 3" xfId="350" xr:uid="{00000000-0005-0000-0000-0000EF560000}"/>
    <cellStyle name="Normal 3 2 2 3 3 10" xfId="30289" xr:uid="{00000000-0005-0000-0000-0000F0560000}"/>
    <cellStyle name="Normal 3 2 2 3 3 11" xfId="31846" xr:uid="{00000000-0005-0000-0000-0000F1560000}"/>
    <cellStyle name="Normal 3 2 2 3 3 12" xfId="33086" xr:uid="{00000000-0005-0000-0000-0000F2560000}"/>
    <cellStyle name="Normal 3 2 2 3 3 13" xfId="35704" xr:uid="{00000000-0005-0000-0000-0000F3560000}"/>
    <cellStyle name="Normal 3 2 2 3 3 14" xfId="39159" xr:uid="{00000000-0005-0000-0000-0000F4560000}"/>
    <cellStyle name="Normal 3 2 2 3 3 15" xfId="42222" xr:uid="{00000000-0005-0000-0000-0000F5560000}"/>
    <cellStyle name="Normal 3 2 2 3 3 2" xfId="2124" xr:uid="{00000000-0005-0000-0000-0000F6560000}"/>
    <cellStyle name="Normal 3 2 2 3 3 2 10" xfId="39160" xr:uid="{00000000-0005-0000-0000-0000F7560000}"/>
    <cellStyle name="Normal 3 2 2 3 3 2 11" xfId="42223" xr:uid="{00000000-0005-0000-0000-0000F8560000}"/>
    <cellStyle name="Normal 3 2 2 3 3 2 2" xfId="7723" xr:uid="{00000000-0005-0000-0000-0000F9560000}"/>
    <cellStyle name="Normal 3 2 2 3 3 2 2 2" xfId="22027" xr:uid="{00000000-0005-0000-0000-0000FA560000}"/>
    <cellStyle name="Normal 3 2 2 3 3 2 3" xfId="11544" xr:uid="{00000000-0005-0000-0000-0000FB560000}"/>
    <cellStyle name="Normal 3 2 2 3 3 2 3 2" xfId="25716" xr:uid="{00000000-0005-0000-0000-0000FC560000}"/>
    <cellStyle name="Normal 3 2 2 3 3 2 4" xfId="5577" xr:uid="{00000000-0005-0000-0000-0000FD560000}"/>
    <cellStyle name="Normal 3 2 2 3 3 2 4 2" xfId="19906" xr:uid="{00000000-0005-0000-0000-0000FE560000}"/>
    <cellStyle name="Normal 3 2 2 3 3 2 5" xfId="16501" xr:uid="{00000000-0005-0000-0000-0000FF560000}"/>
    <cellStyle name="Normal 3 2 2 3 3 2 6" xfId="30804" xr:uid="{00000000-0005-0000-0000-000000570000}"/>
    <cellStyle name="Normal 3 2 2 3 3 2 7" xfId="32361" xr:uid="{00000000-0005-0000-0000-000001570000}"/>
    <cellStyle name="Normal 3 2 2 3 3 2 8" xfId="33601" xr:uid="{00000000-0005-0000-0000-000002570000}"/>
    <cellStyle name="Normal 3 2 2 3 3 2 9" xfId="35705" xr:uid="{00000000-0005-0000-0000-000003570000}"/>
    <cellStyle name="Normal 3 2 2 3 3 3" xfId="6339" xr:uid="{00000000-0005-0000-0000-000004570000}"/>
    <cellStyle name="Normal 3 2 2 3 3 3 2" xfId="20647" xr:uid="{00000000-0005-0000-0000-000005570000}"/>
    <cellStyle name="Normal 3 2 2 3 3 4" xfId="11543" xr:uid="{00000000-0005-0000-0000-000006570000}"/>
    <cellStyle name="Normal 3 2 2 3 3 4 2" xfId="25715" xr:uid="{00000000-0005-0000-0000-000007570000}"/>
    <cellStyle name="Normal 3 2 2 3 3 5" xfId="4806" xr:uid="{00000000-0005-0000-0000-000008570000}"/>
    <cellStyle name="Normal 3 2 2 3 3 5 2" xfId="19138" xr:uid="{00000000-0005-0000-0000-000009570000}"/>
    <cellStyle name="Normal 3 2 2 3 3 6" xfId="14054" xr:uid="{00000000-0005-0000-0000-00000A570000}"/>
    <cellStyle name="Normal 3 2 2 3 3 6 2" xfId="27755" xr:uid="{00000000-0005-0000-0000-00000B570000}"/>
    <cellStyle name="Normal 3 2 2 3 3 7" xfId="14682" xr:uid="{00000000-0005-0000-0000-00000C570000}"/>
    <cellStyle name="Normal 3 2 2 3 3 7 2" xfId="28381" xr:uid="{00000000-0005-0000-0000-00000D570000}"/>
    <cellStyle name="Normal 3 2 2 3 3 8" xfId="15121" xr:uid="{00000000-0005-0000-0000-00000E570000}"/>
    <cellStyle name="Normal 3 2 2 3 3 9" xfId="29029" xr:uid="{00000000-0005-0000-0000-00000F570000}"/>
    <cellStyle name="Normal 3 2 2 3 4" xfId="663" xr:uid="{00000000-0005-0000-0000-000010570000}"/>
    <cellStyle name="Normal 3 2 2 3 4 10" xfId="35706" xr:uid="{00000000-0005-0000-0000-000011570000}"/>
    <cellStyle name="Normal 3 2 2 3 4 11" xfId="39161" xr:uid="{00000000-0005-0000-0000-000012570000}"/>
    <cellStyle name="Normal 3 2 2 3 4 12" xfId="42224" xr:uid="{00000000-0005-0000-0000-000013570000}"/>
    <cellStyle name="Normal 3 2 2 3 4 2" xfId="2437" xr:uid="{00000000-0005-0000-0000-000014570000}"/>
    <cellStyle name="Normal 3 2 2 3 4 2 2" xfId="8035" xr:uid="{00000000-0005-0000-0000-000015570000}"/>
    <cellStyle name="Normal 3 2 2 3 4 2 2 2" xfId="22339" xr:uid="{00000000-0005-0000-0000-000016570000}"/>
    <cellStyle name="Normal 3 2 2 3 4 2 3" xfId="11546" xr:uid="{00000000-0005-0000-0000-000017570000}"/>
    <cellStyle name="Normal 3 2 2 3 4 2 3 2" xfId="25718" xr:uid="{00000000-0005-0000-0000-000018570000}"/>
    <cellStyle name="Normal 3 2 2 3 4 2 4" xfId="5889" xr:uid="{00000000-0005-0000-0000-000019570000}"/>
    <cellStyle name="Normal 3 2 2 3 4 2 4 2" xfId="20218" xr:uid="{00000000-0005-0000-0000-00001A570000}"/>
    <cellStyle name="Normal 3 2 2 3 4 2 5" xfId="16813" xr:uid="{00000000-0005-0000-0000-00001B570000}"/>
    <cellStyle name="Normal 3 2 2 3 4 2 6" xfId="35707" xr:uid="{00000000-0005-0000-0000-00001C570000}"/>
    <cellStyle name="Normal 3 2 2 3 4 2 7" xfId="39162" xr:uid="{00000000-0005-0000-0000-00001D570000}"/>
    <cellStyle name="Normal 3 2 2 3 4 2 8" xfId="42225" xr:uid="{00000000-0005-0000-0000-00001E570000}"/>
    <cellStyle name="Normal 3 2 2 3 4 3" xfId="6651" xr:uid="{00000000-0005-0000-0000-00001F570000}"/>
    <cellStyle name="Normal 3 2 2 3 4 3 2" xfId="20959" xr:uid="{00000000-0005-0000-0000-000020570000}"/>
    <cellStyle name="Normal 3 2 2 3 4 4" xfId="11545" xr:uid="{00000000-0005-0000-0000-000021570000}"/>
    <cellStyle name="Normal 3 2 2 3 4 4 2" xfId="25717" xr:uid="{00000000-0005-0000-0000-000022570000}"/>
    <cellStyle name="Normal 3 2 2 3 4 5" xfId="5118" xr:uid="{00000000-0005-0000-0000-000023570000}"/>
    <cellStyle name="Normal 3 2 2 3 4 5 2" xfId="19450" xr:uid="{00000000-0005-0000-0000-000024570000}"/>
    <cellStyle name="Normal 3 2 2 3 4 6" xfId="15433" xr:uid="{00000000-0005-0000-0000-000025570000}"/>
    <cellStyle name="Normal 3 2 2 3 4 7" xfId="30801" xr:uid="{00000000-0005-0000-0000-000026570000}"/>
    <cellStyle name="Normal 3 2 2 3 4 8" xfId="32358" xr:uid="{00000000-0005-0000-0000-000027570000}"/>
    <cellStyle name="Normal 3 2 2 3 4 9" xfId="33598" xr:uid="{00000000-0005-0000-0000-000028570000}"/>
    <cellStyle name="Normal 3 2 2 3 5" xfId="1321" xr:uid="{00000000-0005-0000-0000-000029570000}"/>
    <cellStyle name="Normal 3 2 2 3 5 2" xfId="6970" xr:uid="{00000000-0005-0000-0000-00002A570000}"/>
    <cellStyle name="Normal 3 2 2 3 5 2 2" xfId="21275" xr:uid="{00000000-0005-0000-0000-00002B570000}"/>
    <cellStyle name="Normal 3 2 2 3 5 3" xfId="11547" xr:uid="{00000000-0005-0000-0000-00002C570000}"/>
    <cellStyle name="Normal 3 2 2 3 5 3 2" xfId="25719" xr:uid="{00000000-0005-0000-0000-00002D570000}"/>
    <cellStyle name="Normal 3 2 2 3 5 4" xfId="5421" xr:uid="{00000000-0005-0000-0000-00002E570000}"/>
    <cellStyle name="Normal 3 2 2 3 5 4 2" xfId="19750" xr:uid="{00000000-0005-0000-0000-00002F570000}"/>
    <cellStyle name="Normal 3 2 2 3 5 5" xfId="15749" xr:uid="{00000000-0005-0000-0000-000030570000}"/>
    <cellStyle name="Normal 3 2 2 3 5 6" xfId="35708" xr:uid="{00000000-0005-0000-0000-000031570000}"/>
    <cellStyle name="Normal 3 2 2 3 5 7" xfId="39163" xr:uid="{00000000-0005-0000-0000-000032570000}"/>
    <cellStyle name="Normal 3 2 2 3 5 8" xfId="42226" xr:uid="{00000000-0005-0000-0000-000033570000}"/>
    <cellStyle name="Normal 3 2 2 3 6" xfId="1634" xr:uid="{00000000-0005-0000-0000-000034570000}"/>
    <cellStyle name="Normal 3 2 2 3 6 2" xfId="11548" xr:uid="{00000000-0005-0000-0000-000035570000}"/>
    <cellStyle name="Normal 3 2 2 3 6 2 2" xfId="25720" xr:uid="{00000000-0005-0000-0000-000036570000}"/>
    <cellStyle name="Normal 3 2 2 3 6 3" xfId="7283" xr:uid="{00000000-0005-0000-0000-000037570000}"/>
    <cellStyle name="Normal 3 2 2 3 6 3 2" xfId="21587" xr:uid="{00000000-0005-0000-0000-000038570000}"/>
    <cellStyle name="Normal 3 2 2 3 6 4" xfId="16061" xr:uid="{00000000-0005-0000-0000-000039570000}"/>
    <cellStyle name="Normal 3 2 2 3 6 5" xfId="35709" xr:uid="{00000000-0005-0000-0000-00003A570000}"/>
    <cellStyle name="Normal 3 2 2 3 6 6" xfId="39164" xr:uid="{00000000-0005-0000-0000-00003B570000}"/>
    <cellStyle name="Normal 3 2 2 3 6 7" xfId="42227" xr:uid="{00000000-0005-0000-0000-00003C570000}"/>
    <cellStyle name="Normal 3 2 2 3 7" xfId="1967" xr:uid="{00000000-0005-0000-0000-00003D570000}"/>
    <cellStyle name="Normal 3 2 2 3 7 2" xfId="11549" xr:uid="{00000000-0005-0000-0000-00003E570000}"/>
    <cellStyle name="Normal 3 2 2 3 7 2 2" xfId="25721" xr:uid="{00000000-0005-0000-0000-00003F570000}"/>
    <cellStyle name="Normal 3 2 2 3 7 3" xfId="7567" xr:uid="{00000000-0005-0000-0000-000040570000}"/>
    <cellStyle name="Normal 3 2 2 3 7 3 2" xfId="21871" xr:uid="{00000000-0005-0000-0000-000041570000}"/>
    <cellStyle name="Normal 3 2 2 3 7 4" xfId="16345" xr:uid="{00000000-0005-0000-0000-000042570000}"/>
    <cellStyle name="Normal 3 2 2 3 7 5" xfId="35710" xr:uid="{00000000-0005-0000-0000-000043570000}"/>
    <cellStyle name="Normal 3 2 2 3 7 6" xfId="39165" xr:uid="{00000000-0005-0000-0000-000044570000}"/>
    <cellStyle name="Normal 3 2 2 3 7 7" xfId="42228" xr:uid="{00000000-0005-0000-0000-000045570000}"/>
    <cellStyle name="Normal 3 2 2 3 8" xfId="2789" xr:uid="{00000000-0005-0000-0000-000046570000}"/>
    <cellStyle name="Normal 3 2 2 3 8 2" xfId="11550" xr:uid="{00000000-0005-0000-0000-000047570000}"/>
    <cellStyle name="Normal 3 2 2 3 8 2 2" xfId="25722" xr:uid="{00000000-0005-0000-0000-000048570000}"/>
    <cellStyle name="Normal 3 2 2 3 8 3" xfId="8364" xr:uid="{00000000-0005-0000-0000-000049570000}"/>
    <cellStyle name="Normal 3 2 2 3 8 3 2" xfId="22659" xr:uid="{00000000-0005-0000-0000-00004A570000}"/>
    <cellStyle name="Normal 3 2 2 3 8 4" xfId="17133" xr:uid="{00000000-0005-0000-0000-00004B570000}"/>
    <cellStyle name="Normal 3 2 2 3 8 5" xfId="35711" xr:uid="{00000000-0005-0000-0000-00004C570000}"/>
    <cellStyle name="Normal 3 2 2 3 8 6" xfId="39166" xr:uid="{00000000-0005-0000-0000-00004D570000}"/>
    <cellStyle name="Normal 3 2 2 3 8 7" xfId="42229" xr:uid="{00000000-0005-0000-0000-00004E570000}"/>
    <cellStyle name="Normal 3 2 2 3 9" xfId="3106" xr:uid="{00000000-0005-0000-0000-00004F570000}"/>
    <cellStyle name="Normal 3 2 2 3 9 2" xfId="11551" xr:uid="{00000000-0005-0000-0000-000050570000}"/>
    <cellStyle name="Normal 3 2 2 3 9 2 2" xfId="25723" xr:uid="{00000000-0005-0000-0000-000051570000}"/>
    <cellStyle name="Normal 3 2 2 3 9 3" xfId="8680" xr:uid="{00000000-0005-0000-0000-000052570000}"/>
    <cellStyle name="Normal 3 2 2 3 9 3 2" xfId="22974" xr:uid="{00000000-0005-0000-0000-000053570000}"/>
    <cellStyle name="Normal 3 2 2 3 9 4" xfId="17448" xr:uid="{00000000-0005-0000-0000-000054570000}"/>
    <cellStyle name="Normal 3 2 2 3 9 5" xfId="35712" xr:uid="{00000000-0005-0000-0000-000055570000}"/>
    <cellStyle name="Normal 3 2 2 3 9 6" xfId="39167" xr:uid="{00000000-0005-0000-0000-000056570000}"/>
    <cellStyle name="Normal 3 2 2 3 9 7" xfId="42230" xr:uid="{00000000-0005-0000-0000-000057570000}"/>
    <cellStyle name="Normal 3 2 2 30" xfId="42169" xr:uid="{00000000-0005-0000-0000-000058570000}"/>
    <cellStyle name="Normal 3 2 2 4" xfId="428" xr:uid="{00000000-0005-0000-0000-000059570000}"/>
    <cellStyle name="Normal 3 2 2 4 10" xfId="4130" xr:uid="{00000000-0005-0000-0000-00005A570000}"/>
    <cellStyle name="Normal 3 2 2 4 10 2" xfId="11553" xr:uid="{00000000-0005-0000-0000-00005B570000}"/>
    <cellStyle name="Normal 3 2 2 4 10 2 2" xfId="25725" xr:uid="{00000000-0005-0000-0000-00005C570000}"/>
    <cellStyle name="Normal 3 2 2 4 10 3" xfId="6417" xr:uid="{00000000-0005-0000-0000-00005D570000}"/>
    <cellStyle name="Normal 3 2 2 4 10 3 2" xfId="20725" xr:uid="{00000000-0005-0000-0000-00005E570000}"/>
    <cellStyle name="Normal 3 2 2 4 10 4" xfId="18463" xr:uid="{00000000-0005-0000-0000-00005F570000}"/>
    <cellStyle name="Normal 3 2 2 4 11" xfId="4443" xr:uid="{00000000-0005-0000-0000-000060570000}"/>
    <cellStyle name="Normal 3 2 2 4 11 2" xfId="11554" xr:uid="{00000000-0005-0000-0000-000061570000}"/>
    <cellStyle name="Normal 3 2 2 4 11 2 2" xfId="25726" xr:uid="{00000000-0005-0000-0000-000062570000}"/>
    <cellStyle name="Normal 3 2 2 4 11 3" xfId="18775" xr:uid="{00000000-0005-0000-0000-000063570000}"/>
    <cellStyle name="Normal 3 2 2 4 12" xfId="11552" xr:uid="{00000000-0005-0000-0000-000064570000}"/>
    <cellStyle name="Normal 3 2 2 4 12 2" xfId="25724" xr:uid="{00000000-0005-0000-0000-000065570000}"/>
    <cellStyle name="Normal 3 2 2 4 13" xfId="4884" xr:uid="{00000000-0005-0000-0000-000066570000}"/>
    <cellStyle name="Normal 3 2 2 4 13 2" xfId="19216" xr:uid="{00000000-0005-0000-0000-000067570000}"/>
    <cellStyle name="Normal 3 2 2 4 14" xfId="13819" xr:uid="{00000000-0005-0000-0000-000068570000}"/>
    <cellStyle name="Normal 3 2 2 4 14 2" xfId="27520" xr:uid="{00000000-0005-0000-0000-000069570000}"/>
    <cellStyle name="Normal 3 2 2 4 15" xfId="14447" xr:uid="{00000000-0005-0000-0000-00006A570000}"/>
    <cellStyle name="Normal 3 2 2 4 15 2" xfId="28146" xr:uid="{00000000-0005-0000-0000-00006B570000}"/>
    <cellStyle name="Normal 3 2 2 4 16" xfId="15199" xr:uid="{00000000-0005-0000-0000-00006C570000}"/>
    <cellStyle name="Normal 3 2 2 4 17" xfId="28794" xr:uid="{00000000-0005-0000-0000-00006D570000}"/>
    <cellStyle name="Normal 3 2 2 4 18" xfId="29423" xr:uid="{00000000-0005-0000-0000-00006E570000}"/>
    <cellStyle name="Normal 3 2 2 4 19" xfId="29739" xr:uid="{00000000-0005-0000-0000-00006F570000}"/>
    <cellStyle name="Normal 3 2 2 4 2" xfId="741" xr:uid="{00000000-0005-0000-0000-000070570000}"/>
    <cellStyle name="Normal 3 2 2 4 2 10" xfId="30367" xr:uid="{00000000-0005-0000-0000-000071570000}"/>
    <cellStyle name="Normal 3 2 2 4 2 11" xfId="31924" xr:uid="{00000000-0005-0000-0000-000072570000}"/>
    <cellStyle name="Normal 3 2 2 4 2 12" xfId="33164" xr:uid="{00000000-0005-0000-0000-000073570000}"/>
    <cellStyle name="Normal 3 2 2 4 2 13" xfId="35714" xr:uid="{00000000-0005-0000-0000-000074570000}"/>
    <cellStyle name="Normal 3 2 2 4 2 14" xfId="39169" xr:uid="{00000000-0005-0000-0000-000075570000}"/>
    <cellStyle name="Normal 3 2 2 4 2 15" xfId="42232" xr:uid="{00000000-0005-0000-0000-000076570000}"/>
    <cellStyle name="Normal 3 2 2 4 2 2" xfId="2515" xr:uid="{00000000-0005-0000-0000-000077570000}"/>
    <cellStyle name="Normal 3 2 2 4 2 2 10" xfId="39170" xr:uid="{00000000-0005-0000-0000-000078570000}"/>
    <cellStyle name="Normal 3 2 2 4 2 2 11" xfId="42233" xr:uid="{00000000-0005-0000-0000-000079570000}"/>
    <cellStyle name="Normal 3 2 2 4 2 2 2" xfId="8113" xr:uid="{00000000-0005-0000-0000-00007A570000}"/>
    <cellStyle name="Normal 3 2 2 4 2 2 2 2" xfId="22417" xr:uid="{00000000-0005-0000-0000-00007B570000}"/>
    <cellStyle name="Normal 3 2 2 4 2 2 3" xfId="11556" xr:uid="{00000000-0005-0000-0000-00007C570000}"/>
    <cellStyle name="Normal 3 2 2 4 2 2 3 2" xfId="25728" xr:uid="{00000000-0005-0000-0000-00007D570000}"/>
    <cellStyle name="Normal 3 2 2 4 2 2 4" xfId="5967" xr:uid="{00000000-0005-0000-0000-00007E570000}"/>
    <cellStyle name="Normal 3 2 2 4 2 2 4 2" xfId="20296" xr:uid="{00000000-0005-0000-0000-00007F570000}"/>
    <cellStyle name="Normal 3 2 2 4 2 2 5" xfId="16891" xr:uid="{00000000-0005-0000-0000-000080570000}"/>
    <cellStyle name="Normal 3 2 2 4 2 2 6" xfId="30806" xr:uid="{00000000-0005-0000-0000-000081570000}"/>
    <cellStyle name="Normal 3 2 2 4 2 2 7" xfId="32363" xr:uid="{00000000-0005-0000-0000-000082570000}"/>
    <cellStyle name="Normal 3 2 2 4 2 2 8" xfId="33603" xr:uid="{00000000-0005-0000-0000-000083570000}"/>
    <cellStyle name="Normal 3 2 2 4 2 2 9" xfId="35715" xr:uid="{00000000-0005-0000-0000-000084570000}"/>
    <cellStyle name="Normal 3 2 2 4 2 3" xfId="6729" xr:uid="{00000000-0005-0000-0000-000085570000}"/>
    <cellStyle name="Normal 3 2 2 4 2 3 2" xfId="21037" xr:uid="{00000000-0005-0000-0000-000086570000}"/>
    <cellStyle name="Normal 3 2 2 4 2 4" xfId="11555" xr:uid="{00000000-0005-0000-0000-000087570000}"/>
    <cellStyle name="Normal 3 2 2 4 2 4 2" xfId="25727" xr:uid="{00000000-0005-0000-0000-000088570000}"/>
    <cellStyle name="Normal 3 2 2 4 2 5" xfId="5196" xr:uid="{00000000-0005-0000-0000-000089570000}"/>
    <cellStyle name="Normal 3 2 2 4 2 5 2" xfId="19528" xr:uid="{00000000-0005-0000-0000-00008A570000}"/>
    <cellStyle name="Normal 3 2 2 4 2 6" xfId="14133" xr:uid="{00000000-0005-0000-0000-00008B570000}"/>
    <cellStyle name="Normal 3 2 2 4 2 6 2" xfId="27833" xr:uid="{00000000-0005-0000-0000-00008C570000}"/>
    <cellStyle name="Normal 3 2 2 4 2 7" xfId="14760" xr:uid="{00000000-0005-0000-0000-00008D570000}"/>
    <cellStyle name="Normal 3 2 2 4 2 7 2" xfId="28459" xr:uid="{00000000-0005-0000-0000-00008E570000}"/>
    <cellStyle name="Normal 3 2 2 4 2 8" xfId="15511" xr:uid="{00000000-0005-0000-0000-00008F570000}"/>
    <cellStyle name="Normal 3 2 2 4 2 9" xfId="29107" xr:uid="{00000000-0005-0000-0000-000090570000}"/>
    <cellStyle name="Normal 3 2 2 4 20" xfId="30054" xr:uid="{00000000-0005-0000-0000-000091570000}"/>
    <cellStyle name="Normal 3 2 2 4 21" xfId="31297" xr:uid="{00000000-0005-0000-0000-000092570000}"/>
    <cellStyle name="Normal 3 2 2 4 22" xfId="31611" xr:uid="{00000000-0005-0000-0000-000093570000}"/>
    <cellStyle name="Normal 3 2 2 4 23" xfId="32851" xr:uid="{00000000-0005-0000-0000-000094570000}"/>
    <cellStyle name="Normal 3 2 2 4 24" xfId="35713" xr:uid="{00000000-0005-0000-0000-000095570000}"/>
    <cellStyle name="Normal 3 2 2 4 25" xfId="37491" xr:uid="{00000000-0005-0000-0000-000096570000}"/>
    <cellStyle name="Normal 3 2 2 4 26" xfId="39168" xr:uid="{00000000-0005-0000-0000-000097570000}"/>
    <cellStyle name="Normal 3 2 2 4 27" xfId="42231" xr:uid="{00000000-0005-0000-0000-000098570000}"/>
    <cellStyle name="Normal 3 2 2 4 3" xfId="1399" xr:uid="{00000000-0005-0000-0000-000099570000}"/>
    <cellStyle name="Normal 3 2 2 4 3 10" xfId="39171" xr:uid="{00000000-0005-0000-0000-00009A570000}"/>
    <cellStyle name="Normal 3 2 2 4 3 11" xfId="42234" xr:uid="{00000000-0005-0000-0000-00009B570000}"/>
    <cellStyle name="Normal 3 2 2 4 3 2" xfId="7048" xr:uid="{00000000-0005-0000-0000-00009C570000}"/>
    <cellStyle name="Normal 3 2 2 4 3 2 2" xfId="21353" xr:uid="{00000000-0005-0000-0000-00009D570000}"/>
    <cellStyle name="Normal 3 2 2 4 3 3" xfId="11557" xr:uid="{00000000-0005-0000-0000-00009E570000}"/>
    <cellStyle name="Normal 3 2 2 4 3 3 2" xfId="25729" xr:uid="{00000000-0005-0000-0000-00009F570000}"/>
    <cellStyle name="Normal 3 2 2 4 3 4" xfId="5655" xr:uid="{00000000-0005-0000-0000-0000A0570000}"/>
    <cellStyle name="Normal 3 2 2 4 3 4 2" xfId="19984" xr:uid="{00000000-0005-0000-0000-0000A1570000}"/>
    <cellStyle name="Normal 3 2 2 4 3 5" xfId="15827" xr:uid="{00000000-0005-0000-0000-0000A2570000}"/>
    <cellStyle name="Normal 3 2 2 4 3 6" xfId="30805" xr:uid="{00000000-0005-0000-0000-0000A3570000}"/>
    <cellStyle name="Normal 3 2 2 4 3 7" xfId="32362" xr:uid="{00000000-0005-0000-0000-0000A4570000}"/>
    <cellStyle name="Normal 3 2 2 4 3 8" xfId="33602" xr:uid="{00000000-0005-0000-0000-0000A5570000}"/>
    <cellStyle name="Normal 3 2 2 4 3 9" xfId="35716" xr:uid="{00000000-0005-0000-0000-0000A6570000}"/>
    <cellStyle name="Normal 3 2 2 4 4" xfId="1712" xr:uid="{00000000-0005-0000-0000-0000A7570000}"/>
    <cellStyle name="Normal 3 2 2 4 4 2" xfId="11558" xr:uid="{00000000-0005-0000-0000-0000A8570000}"/>
    <cellStyle name="Normal 3 2 2 4 4 2 2" xfId="25730" xr:uid="{00000000-0005-0000-0000-0000A9570000}"/>
    <cellStyle name="Normal 3 2 2 4 4 3" xfId="7361" xr:uid="{00000000-0005-0000-0000-0000AA570000}"/>
    <cellStyle name="Normal 3 2 2 4 4 3 2" xfId="21665" xr:uid="{00000000-0005-0000-0000-0000AB570000}"/>
    <cellStyle name="Normal 3 2 2 4 4 4" xfId="16139" xr:uid="{00000000-0005-0000-0000-0000AC570000}"/>
    <cellStyle name="Normal 3 2 2 4 4 5" xfId="35717" xr:uid="{00000000-0005-0000-0000-0000AD570000}"/>
    <cellStyle name="Normal 3 2 2 4 4 6" xfId="39172" xr:uid="{00000000-0005-0000-0000-0000AE570000}"/>
    <cellStyle name="Normal 3 2 2 4 4 7" xfId="42235" xr:uid="{00000000-0005-0000-0000-0000AF570000}"/>
    <cellStyle name="Normal 3 2 2 4 5" xfId="2202" xr:uid="{00000000-0005-0000-0000-0000B0570000}"/>
    <cellStyle name="Normal 3 2 2 4 5 2" xfId="11559" xr:uid="{00000000-0005-0000-0000-0000B1570000}"/>
    <cellStyle name="Normal 3 2 2 4 5 2 2" xfId="25731" xr:uid="{00000000-0005-0000-0000-0000B2570000}"/>
    <cellStyle name="Normal 3 2 2 4 5 3" xfId="7801" xr:uid="{00000000-0005-0000-0000-0000B3570000}"/>
    <cellStyle name="Normal 3 2 2 4 5 3 2" xfId="22105" xr:uid="{00000000-0005-0000-0000-0000B4570000}"/>
    <cellStyle name="Normal 3 2 2 4 5 4" xfId="16579" xr:uid="{00000000-0005-0000-0000-0000B5570000}"/>
    <cellStyle name="Normal 3 2 2 4 5 5" xfId="35718" xr:uid="{00000000-0005-0000-0000-0000B6570000}"/>
    <cellStyle name="Normal 3 2 2 4 5 6" xfId="39173" xr:uid="{00000000-0005-0000-0000-0000B7570000}"/>
    <cellStyle name="Normal 3 2 2 4 5 7" xfId="42236" xr:uid="{00000000-0005-0000-0000-0000B8570000}"/>
    <cellStyle name="Normal 3 2 2 4 6" xfId="2867" xr:uid="{00000000-0005-0000-0000-0000B9570000}"/>
    <cellStyle name="Normal 3 2 2 4 6 2" xfId="11560" xr:uid="{00000000-0005-0000-0000-0000BA570000}"/>
    <cellStyle name="Normal 3 2 2 4 6 2 2" xfId="25732" xr:uid="{00000000-0005-0000-0000-0000BB570000}"/>
    <cellStyle name="Normal 3 2 2 4 6 3" xfId="8442" xr:uid="{00000000-0005-0000-0000-0000BC570000}"/>
    <cellStyle name="Normal 3 2 2 4 6 3 2" xfId="22737" xr:uid="{00000000-0005-0000-0000-0000BD570000}"/>
    <cellStyle name="Normal 3 2 2 4 6 4" xfId="17211" xr:uid="{00000000-0005-0000-0000-0000BE570000}"/>
    <cellStyle name="Normal 3 2 2 4 6 5" xfId="35719" xr:uid="{00000000-0005-0000-0000-0000BF570000}"/>
    <cellStyle name="Normal 3 2 2 4 6 6" xfId="39174" xr:uid="{00000000-0005-0000-0000-0000C0570000}"/>
    <cellStyle name="Normal 3 2 2 4 6 7" xfId="42237" xr:uid="{00000000-0005-0000-0000-0000C1570000}"/>
    <cellStyle name="Normal 3 2 2 4 7" xfId="3184" xr:uid="{00000000-0005-0000-0000-0000C2570000}"/>
    <cellStyle name="Normal 3 2 2 4 7 2" xfId="11561" xr:uid="{00000000-0005-0000-0000-0000C3570000}"/>
    <cellStyle name="Normal 3 2 2 4 7 2 2" xfId="25733" xr:uid="{00000000-0005-0000-0000-0000C4570000}"/>
    <cellStyle name="Normal 3 2 2 4 7 3" xfId="8758" xr:uid="{00000000-0005-0000-0000-0000C5570000}"/>
    <cellStyle name="Normal 3 2 2 4 7 3 2" xfId="23052" xr:uid="{00000000-0005-0000-0000-0000C6570000}"/>
    <cellStyle name="Normal 3 2 2 4 7 4" xfId="17526" xr:uid="{00000000-0005-0000-0000-0000C7570000}"/>
    <cellStyle name="Normal 3 2 2 4 7 5" xfId="35720" xr:uid="{00000000-0005-0000-0000-0000C8570000}"/>
    <cellStyle name="Normal 3 2 2 4 7 6" xfId="39175" xr:uid="{00000000-0005-0000-0000-0000C9570000}"/>
    <cellStyle name="Normal 3 2 2 4 7 7" xfId="42238" xr:uid="{00000000-0005-0000-0000-0000CA570000}"/>
    <cellStyle name="Normal 3 2 2 4 8" xfId="3498" xr:uid="{00000000-0005-0000-0000-0000CB570000}"/>
    <cellStyle name="Normal 3 2 2 4 8 2" xfId="11562" xr:uid="{00000000-0005-0000-0000-0000CC570000}"/>
    <cellStyle name="Normal 3 2 2 4 8 2 2" xfId="25734" xr:uid="{00000000-0005-0000-0000-0000CD570000}"/>
    <cellStyle name="Normal 3 2 2 4 8 3" xfId="9072" xr:uid="{00000000-0005-0000-0000-0000CE570000}"/>
    <cellStyle name="Normal 3 2 2 4 8 3 2" xfId="23365" xr:uid="{00000000-0005-0000-0000-0000CF570000}"/>
    <cellStyle name="Normal 3 2 2 4 8 4" xfId="17839" xr:uid="{00000000-0005-0000-0000-0000D0570000}"/>
    <cellStyle name="Normal 3 2 2 4 8 5" xfId="35721" xr:uid="{00000000-0005-0000-0000-0000D1570000}"/>
    <cellStyle name="Normal 3 2 2 4 8 6" xfId="39176" xr:uid="{00000000-0005-0000-0000-0000D2570000}"/>
    <cellStyle name="Normal 3 2 2 4 8 7" xfId="42239" xr:uid="{00000000-0005-0000-0000-0000D3570000}"/>
    <cellStyle name="Normal 3 2 2 4 9" xfId="3813" xr:uid="{00000000-0005-0000-0000-0000D4570000}"/>
    <cellStyle name="Normal 3 2 2 4 9 2" xfId="11563" xr:uid="{00000000-0005-0000-0000-0000D5570000}"/>
    <cellStyle name="Normal 3 2 2 4 9 2 2" xfId="25735" xr:uid="{00000000-0005-0000-0000-0000D6570000}"/>
    <cellStyle name="Normal 3 2 2 4 9 3" xfId="9387" xr:uid="{00000000-0005-0000-0000-0000D7570000}"/>
    <cellStyle name="Normal 3 2 2 4 9 3 2" xfId="23677" xr:uid="{00000000-0005-0000-0000-0000D8570000}"/>
    <cellStyle name="Normal 3 2 2 4 9 4" xfId="18151" xr:uid="{00000000-0005-0000-0000-0000D9570000}"/>
    <cellStyle name="Normal 3 2 2 5" xfId="272" xr:uid="{00000000-0005-0000-0000-0000DA570000}"/>
    <cellStyle name="Normal 3 2 2 5 10" xfId="30211" xr:uid="{00000000-0005-0000-0000-0000DB570000}"/>
    <cellStyle name="Normal 3 2 2 5 11" xfId="31768" xr:uid="{00000000-0005-0000-0000-0000DC570000}"/>
    <cellStyle name="Normal 3 2 2 5 12" xfId="33008" xr:uid="{00000000-0005-0000-0000-0000DD570000}"/>
    <cellStyle name="Normal 3 2 2 5 13" xfId="35722" xr:uid="{00000000-0005-0000-0000-0000DE570000}"/>
    <cellStyle name="Normal 3 2 2 5 14" xfId="39177" xr:uid="{00000000-0005-0000-0000-0000DF570000}"/>
    <cellStyle name="Normal 3 2 2 5 15" xfId="42240" xr:uid="{00000000-0005-0000-0000-0000E0570000}"/>
    <cellStyle name="Normal 3 2 2 5 2" xfId="2046" xr:uid="{00000000-0005-0000-0000-0000E1570000}"/>
    <cellStyle name="Normal 3 2 2 5 2 10" xfId="39178" xr:uid="{00000000-0005-0000-0000-0000E2570000}"/>
    <cellStyle name="Normal 3 2 2 5 2 11" xfId="42241" xr:uid="{00000000-0005-0000-0000-0000E3570000}"/>
    <cellStyle name="Normal 3 2 2 5 2 2" xfId="7645" xr:uid="{00000000-0005-0000-0000-0000E4570000}"/>
    <cellStyle name="Normal 3 2 2 5 2 2 2" xfId="21949" xr:uid="{00000000-0005-0000-0000-0000E5570000}"/>
    <cellStyle name="Normal 3 2 2 5 2 3" xfId="11565" xr:uid="{00000000-0005-0000-0000-0000E6570000}"/>
    <cellStyle name="Normal 3 2 2 5 2 3 2" xfId="25737" xr:uid="{00000000-0005-0000-0000-0000E7570000}"/>
    <cellStyle name="Normal 3 2 2 5 2 4" xfId="5499" xr:uid="{00000000-0005-0000-0000-0000E8570000}"/>
    <cellStyle name="Normal 3 2 2 5 2 4 2" xfId="19828" xr:uid="{00000000-0005-0000-0000-0000E9570000}"/>
    <cellStyle name="Normal 3 2 2 5 2 5" xfId="16423" xr:uid="{00000000-0005-0000-0000-0000EA570000}"/>
    <cellStyle name="Normal 3 2 2 5 2 6" xfId="30807" xr:uid="{00000000-0005-0000-0000-0000EB570000}"/>
    <cellStyle name="Normal 3 2 2 5 2 7" xfId="32364" xr:uid="{00000000-0005-0000-0000-0000EC570000}"/>
    <cellStyle name="Normal 3 2 2 5 2 8" xfId="33604" xr:uid="{00000000-0005-0000-0000-0000ED570000}"/>
    <cellStyle name="Normal 3 2 2 5 2 9" xfId="35723" xr:uid="{00000000-0005-0000-0000-0000EE570000}"/>
    <cellStyle name="Normal 3 2 2 5 3" xfId="6261" xr:uid="{00000000-0005-0000-0000-0000EF570000}"/>
    <cellStyle name="Normal 3 2 2 5 3 2" xfId="20569" xr:uid="{00000000-0005-0000-0000-0000F0570000}"/>
    <cellStyle name="Normal 3 2 2 5 4" xfId="11564" xr:uid="{00000000-0005-0000-0000-0000F1570000}"/>
    <cellStyle name="Normal 3 2 2 5 4 2" xfId="25736" xr:uid="{00000000-0005-0000-0000-0000F2570000}"/>
    <cellStyle name="Normal 3 2 2 5 5" xfId="4728" xr:uid="{00000000-0005-0000-0000-0000F3570000}"/>
    <cellStyle name="Normal 3 2 2 5 5 2" xfId="19060" xr:uid="{00000000-0005-0000-0000-0000F4570000}"/>
    <cellStyle name="Normal 3 2 2 5 6" xfId="13976" xr:uid="{00000000-0005-0000-0000-0000F5570000}"/>
    <cellStyle name="Normal 3 2 2 5 6 2" xfId="27677" xr:uid="{00000000-0005-0000-0000-0000F6570000}"/>
    <cellStyle name="Normal 3 2 2 5 7" xfId="14604" xr:uid="{00000000-0005-0000-0000-0000F7570000}"/>
    <cellStyle name="Normal 3 2 2 5 7 2" xfId="28303" xr:uid="{00000000-0005-0000-0000-0000F8570000}"/>
    <cellStyle name="Normal 3 2 2 5 8" xfId="15043" xr:uid="{00000000-0005-0000-0000-0000F9570000}"/>
    <cellStyle name="Normal 3 2 2 5 9" xfId="28951" xr:uid="{00000000-0005-0000-0000-0000FA570000}"/>
    <cellStyle name="Normal 3 2 2 6" xfId="585" xr:uid="{00000000-0005-0000-0000-0000FB570000}"/>
    <cellStyle name="Normal 3 2 2 6 10" xfId="35724" xr:uid="{00000000-0005-0000-0000-0000FC570000}"/>
    <cellStyle name="Normal 3 2 2 6 11" xfId="39179" xr:uid="{00000000-0005-0000-0000-0000FD570000}"/>
    <cellStyle name="Normal 3 2 2 6 12" xfId="42242" xr:uid="{00000000-0005-0000-0000-0000FE570000}"/>
    <cellStyle name="Normal 3 2 2 6 2" xfId="2359" xr:uid="{00000000-0005-0000-0000-0000FF570000}"/>
    <cellStyle name="Normal 3 2 2 6 2 2" xfId="7957" xr:uid="{00000000-0005-0000-0000-000000580000}"/>
    <cellStyle name="Normal 3 2 2 6 2 2 2" xfId="22261" xr:uid="{00000000-0005-0000-0000-000001580000}"/>
    <cellStyle name="Normal 3 2 2 6 2 3" xfId="11567" xr:uid="{00000000-0005-0000-0000-000002580000}"/>
    <cellStyle name="Normal 3 2 2 6 2 3 2" xfId="25739" xr:uid="{00000000-0005-0000-0000-000003580000}"/>
    <cellStyle name="Normal 3 2 2 6 2 4" xfId="5811" xr:uid="{00000000-0005-0000-0000-000004580000}"/>
    <cellStyle name="Normal 3 2 2 6 2 4 2" xfId="20140" xr:uid="{00000000-0005-0000-0000-000005580000}"/>
    <cellStyle name="Normal 3 2 2 6 2 5" xfId="16735" xr:uid="{00000000-0005-0000-0000-000006580000}"/>
    <cellStyle name="Normal 3 2 2 6 2 6" xfId="35725" xr:uid="{00000000-0005-0000-0000-000007580000}"/>
    <cellStyle name="Normal 3 2 2 6 2 7" xfId="39180" xr:uid="{00000000-0005-0000-0000-000008580000}"/>
    <cellStyle name="Normal 3 2 2 6 2 8" xfId="42243" xr:uid="{00000000-0005-0000-0000-000009580000}"/>
    <cellStyle name="Normal 3 2 2 6 3" xfId="6573" xr:uid="{00000000-0005-0000-0000-00000A580000}"/>
    <cellStyle name="Normal 3 2 2 6 3 2" xfId="20881" xr:uid="{00000000-0005-0000-0000-00000B580000}"/>
    <cellStyle name="Normal 3 2 2 6 4" xfId="11566" xr:uid="{00000000-0005-0000-0000-00000C580000}"/>
    <cellStyle name="Normal 3 2 2 6 4 2" xfId="25738" xr:uid="{00000000-0005-0000-0000-00000D580000}"/>
    <cellStyle name="Normal 3 2 2 6 5" xfId="5040" xr:uid="{00000000-0005-0000-0000-00000E580000}"/>
    <cellStyle name="Normal 3 2 2 6 5 2" xfId="19372" xr:uid="{00000000-0005-0000-0000-00000F580000}"/>
    <cellStyle name="Normal 3 2 2 6 6" xfId="15355" xr:uid="{00000000-0005-0000-0000-000010580000}"/>
    <cellStyle name="Normal 3 2 2 6 7" xfId="30792" xr:uid="{00000000-0005-0000-0000-000011580000}"/>
    <cellStyle name="Normal 3 2 2 6 8" xfId="32349" xr:uid="{00000000-0005-0000-0000-000012580000}"/>
    <cellStyle name="Normal 3 2 2 6 9" xfId="33589" xr:uid="{00000000-0005-0000-0000-000013580000}"/>
    <cellStyle name="Normal 3 2 2 7" xfId="1212" xr:uid="{00000000-0005-0000-0000-000014580000}"/>
    <cellStyle name="Normal 3 2 2 8" xfId="1243" xr:uid="{00000000-0005-0000-0000-000015580000}"/>
    <cellStyle name="Normal 3 2 2 8 2" xfId="1950" xr:uid="{00000000-0005-0000-0000-000016580000}"/>
    <cellStyle name="Normal 3 2 2 8 2 2" xfId="7552" xr:uid="{00000000-0005-0000-0000-000017580000}"/>
    <cellStyle name="Normal 3 2 2 8 2 2 2" xfId="21856" xr:uid="{00000000-0005-0000-0000-000018580000}"/>
    <cellStyle name="Normal 3 2 2 8 2 3" xfId="11569" xr:uid="{00000000-0005-0000-0000-000019580000}"/>
    <cellStyle name="Normal 3 2 2 8 2 3 2" xfId="25741" xr:uid="{00000000-0005-0000-0000-00001A580000}"/>
    <cellStyle name="Normal 3 2 2 8 2 4" xfId="5406" xr:uid="{00000000-0005-0000-0000-00001B580000}"/>
    <cellStyle name="Normal 3 2 2 8 2 4 2" xfId="19735" xr:uid="{00000000-0005-0000-0000-00001C580000}"/>
    <cellStyle name="Normal 3 2 2 8 2 5" xfId="16330" xr:uid="{00000000-0005-0000-0000-00001D580000}"/>
    <cellStyle name="Normal 3 2 2 8 2 6" xfId="35727" xr:uid="{00000000-0005-0000-0000-00001E580000}"/>
    <cellStyle name="Normal 3 2 2 8 2 7" xfId="39182" xr:uid="{00000000-0005-0000-0000-00001F580000}"/>
    <cellStyle name="Normal 3 2 2 8 2 8" xfId="42245" xr:uid="{00000000-0005-0000-0000-000020580000}"/>
    <cellStyle name="Normal 3 2 2 8 3" xfId="6892" xr:uid="{00000000-0005-0000-0000-000021580000}"/>
    <cellStyle name="Normal 3 2 2 8 3 2" xfId="21197" xr:uid="{00000000-0005-0000-0000-000022580000}"/>
    <cellStyle name="Normal 3 2 2 8 4" xfId="11568" xr:uid="{00000000-0005-0000-0000-000023580000}"/>
    <cellStyle name="Normal 3 2 2 8 4 2" xfId="25740" xr:uid="{00000000-0005-0000-0000-000024580000}"/>
    <cellStyle name="Normal 3 2 2 8 5" xfId="4635" xr:uid="{00000000-0005-0000-0000-000025580000}"/>
    <cellStyle name="Normal 3 2 2 8 5 2" xfId="18967" xr:uid="{00000000-0005-0000-0000-000026580000}"/>
    <cellStyle name="Normal 3 2 2 8 6" xfId="15671" xr:uid="{00000000-0005-0000-0000-000027580000}"/>
    <cellStyle name="Normal 3 2 2 8 7" xfId="35726" xr:uid="{00000000-0005-0000-0000-000028580000}"/>
    <cellStyle name="Normal 3 2 2 8 8" xfId="39181" xr:uid="{00000000-0005-0000-0000-000029580000}"/>
    <cellStyle name="Normal 3 2 2 8 9" xfId="42244" xr:uid="{00000000-0005-0000-0000-00002A580000}"/>
    <cellStyle name="Normal 3 2 2 9" xfId="1556" xr:uid="{00000000-0005-0000-0000-00002B580000}"/>
    <cellStyle name="Normal 3 2 2 9 2" xfId="11570" xr:uid="{00000000-0005-0000-0000-00002C580000}"/>
    <cellStyle name="Normal 3 2 2 9 2 2" xfId="25742" xr:uid="{00000000-0005-0000-0000-00002D580000}"/>
    <cellStyle name="Normal 3 2 2 9 3" xfId="7205" xr:uid="{00000000-0005-0000-0000-00002E580000}"/>
    <cellStyle name="Normal 3 2 2 9 3 2" xfId="21509" xr:uid="{00000000-0005-0000-0000-00002F580000}"/>
    <cellStyle name="Normal 3 2 2 9 4" xfId="15983" xr:uid="{00000000-0005-0000-0000-000030580000}"/>
    <cellStyle name="Normal 3 2 2 9 5" xfId="35728" xr:uid="{00000000-0005-0000-0000-000031580000}"/>
    <cellStyle name="Normal 3 2 2 9 6" xfId="39183" xr:uid="{00000000-0005-0000-0000-000032580000}"/>
    <cellStyle name="Normal 3 2 2 9 7" xfId="42246" xr:uid="{00000000-0005-0000-0000-000033580000}"/>
    <cellStyle name="Normal 3 2 20" xfId="29240" xr:uid="{00000000-0005-0000-0000-000034580000}"/>
    <cellStyle name="Normal 3 2 21" xfId="29556" xr:uid="{00000000-0005-0000-0000-000035580000}"/>
    <cellStyle name="Normal 3 2 22" xfId="29872" xr:uid="{00000000-0005-0000-0000-000036580000}"/>
    <cellStyle name="Normal 3 2 23" xfId="31114" xr:uid="{00000000-0005-0000-0000-000037580000}"/>
    <cellStyle name="Normal 3 2 24" xfId="31430" xr:uid="{00000000-0005-0000-0000-000038580000}"/>
    <cellStyle name="Normal 3 2 25" xfId="32671" xr:uid="{00000000-0005-0000-0000-000039580000}"/>
    <cellStyle name="Normal 3 2 26" xfId="37308" xr:uid="{00000000-0005-0000-0000-00003A580000}"/>
    <cellStyle name="Normal 3 2 3" xfId="206" xr:uid="{00000000-0005-0000-0000-00003B580000}"/>
    <cellStyle name="Normal 3 2 3 10" xfId="3043" xr:uid="{00000000-0005-0000-0000-00003C580000}"/>
    <cellStyle name="Normal 3 2 3 10 2" xfId="11572" xr:uid="{00000000-0005-0000-0000-00003D580000}"/>
    <cellStyle name="Normal 3 2 3 10 2 2" xfId="25744" xr:uid="{00000000-0005-0000-0000-00003E580000}"/>
    <cellStyle name="Normal 3 2 3 10 3" xfId="8617" xr:uid="{00000000-0005-0000-0000-00003F580000}"/>
    <cellStyle name="Normal 3 2 3 10 3 2" xfId="22911" xr:uid="{00000000-0005-0000-0000-000040580000}"/>
    <cellStyle name="Normal 3 2 3 10 4" xfId="17385" xr:uid="{00000000-0005-0000-0000-000041580000}"/>
    <cellStyle name="Normal 3 2 3 10 5" xfId="35730" xr:uid="{00000000-0005-0000-0000-000042580000}"/>
    <cellStyle name="Normal 3 2 3 10 6" xfId="39185" xr:uid="{00000000-0005-0000-0000-000043580000}"/>
    <cellStyle name="Normal 3 2 3 10 7" xfId="42248" xr:uid="{00000000-0005-0000-0000-000044580000}"/>
    <cellStyle name="Normal 3 2 3 11" xfId="3357" xr:uid="{00000000-0005-0000-0000-000045580000}"/>
    <cellStyle name="Normal 3 2 3 11 2" xfId="11573" xr:uid="{00000000-0005-0000-0000-000046580000}"/>
    <cellStyle name="Normal 3 2 3 11 2 2" xfId="25745" xr:uid="{00000000-0005-0000-0000-000047580000}"/>
    <cellStyle name="Normal 3 2 3 11 3" xfId="8931" xr:uid="{00000000-0005-0000-0000-000048580000}"/>
    <cellStyle name="Normal 3 2 3 11 3 2" xfId="23224" xr:uid="{00000000-0005-0000-0000-000049580000}"/>
    <cellStyle name="Normal 3 2 3 11 4" xfId="17698" xr:uid="{00000000-0005-0000-0000-00004A580000}"/>
    <cellStyle name="Normal 3 2 3 11 5" xfId="35731" xr:uid="{00000000-0005-0000-0000-00004B580000}"/>
    <cellStyle name="Normal 3 2 3 11 6" xfId="39186" xr:uid="{00000000-0005-0000-0000-00004C580000}"/>
    <cellStyle name="Normal 3 2 3 11 7" xfId="42249" xr:uid="{00000000-0005-0000-0000-00004D580000}"/>
    <cellStyle name="Normal 3 2 3 12" xfId="3672" xr:uid="{00000000-0005-0000-0000-00004E580000}"/>
    <cellStyle name="Normal 3 2 3 12 2" xfId="11574" xr:uid="{00000000-0005-0000-0000-00004F580000}"/>
    <cellStyle name="Normal 3 2 3 12 2 2" xfId="25746" xr:uid="{00000000-0005-0000-0000-000050580000}"/>
    <cellStyle name="Normal 3 2 3 12 3" xfId="9246" xr:uid="{00000000-0005-0000-0000-000051580000}"/>
    <cellStyle name="Normal 3 2 3 12 3 2" xfId="23536" xr:uid="{00000000-0005-0000-0000-000052580000}"/>
    <cellStyle name="Normal 3 2 3 12 4" xfId="18010" xr:uid="{00000000-0005-0000-0000-000053580000}"/>
    <cellStyle name="Normal 3 2 3 13" xfId="3989" xr:uid="{00000000-0005-0000-0000-000054580000}"/>
    <cellStyle name="Normal 3 2 3 13 2" xfId="11575" xr:uid="{00000000-0005-0000-0000-000055580000}"/>
    <cellStyle name="Normal 3 2 3 13 2 2" xfId="25747" xr:uid="{00000000-0005-0000-0000-000056580000}"/>
    <cellStyle name="Normal 3 2 3 13 3" xfId="6198" xr:uid="{00000000-0005-0000-0000-000057580000}"/>
    <cellStyle name="Normal 3 2 3 13 3 2" xfId="20506" xr:uid="{00000000-0005-0000-0000-000058580000}"/>
    <cellStyle name="Normal 3 2 3 13 4" xfId="18322" xr:uid="{00000000-0005-0000-0000-000059580000}"/>
    <cellStyle name="Normal 3 2 3 14" xfId="4302" xr:uid="{00000000-0005-0000-0000-00005A580000}"/>
    <cellStyle name="Normal 3 2 3 14 2" xfId="11576" xr:uid="{00000000-0005-0000-0000-00005B580000}"/>
    <cellStyle name="Normal 3 2 3 14 2 2" xfId="25748" xr:uid="{00000000-0005-0000-0000-00005C580000}"/>
    <cellStyle name="Normal 3 2 3 14 3" xfId="18634" xr:uid="{00000000-0005-0000-0000-00005D580000}"/>
    <cellStyle name="Normal 3 2 3 15" xfId="11571" xr:uid="{00000000-0005-0000-0000-00005E580000}"/>
    <cellStyle name="Normal 3 2 3 15 2" xfId="25743" xr:uid="{00000000-0005-0000-0000-00005F580000}"/>
    <cellStyle name="Normal 3 2 3 16" xfId="13678" xr:uid="{00000000-0005-0000-0000-000060580000}"/>
    <cellStyle name="Normal 3 2 3 16 2" xfId="27379" xr:uid="{00000000-0005-0000-0000-000061580000}"/>
    <cellStyle name="Normal 3 2 3 17" xfId="14306" xr:uid="{00000000-0005-0000-0000-000062580000}"/>
    <cellStyle name="Normal 3 2 3 17 2" xfId="28005" xr:uid="{00000000-0005-0000-0000-000063580000}"/>
    <cellStyle name="Normal 3 2 3 18" xfId="14980" xr:uid="{00000000-0005-0000-0000-000064580000}"/>
    <cellStyle name="Normal 3 2 3 19" xfId="28653" xr:uid="{00000000-0005-0000-0000-000065580000}"/>
    <cellStyle name="Normal 3 2 3 2" xfId="365" xr:uid="{00000000-0005-0000-0000-000066580000}"/>
    <cellStyle name="Normal 3 2 3 2 10" xfId="3750" xr:uid="{00000000-0005-0000-0000-000067580000}"/>
    <cellStyle name="Normal 3 2 3 2 10 2" xfId="11578" xr:uid="{00000000-0005-0000-0000-000068580000}"/>
    <cellStyle name="Normal 3 2 3 2 10 2 2" xfId="25750" xr:uid="{00000000-0005-0000-0000-000069580000}"/>
    <cellStyle name="Normal 3 2 3 2 10 3" xfId="9324" xr:uid="{00000000-0005-0000-0000-00006A580000}"/>
    <cellStyle name="Normal 3 2 3 2 10 3 2" xfId="23614" xr:uid="{00000000-0005-0000-0000-00006B580000}"/>
    <cellStyle name="Normal 3 2 3 2 10 4" xfId="18088" xr:uid="{00000000-0005-0000-0000-00006C580000}"/>
    <cellStyle name="Normal 3 2 3 2 11" xfId="4067" xr:uid="{00000000-0005-0000-0000-00006D580000}"/>
    <cellStyle name="Normal 3 2 3 2 11 2" xfId="11579" xr:uid="{00000000-0005-0000-0000-00006E580000}"/>
    <cellStyle name="Normal 3 2 3 2 11 2 2" xfId="25751" xr:uid="{00000000-0005-0000-0000-00006F580000}"/>
    <cellStyle name="Normal 3 2 3 2 11 3" xfId="6354" xr:uid="{00000000-0005-0000-0000-000070580000}"/>
    <cellStyle name="Normal 3 2 3 2 11 3 2" xfId="20662" xr:uid="{00000000-0005-0000-0000-000071580000}"/>
    <cellStyle name="Normal 3 2 3 2 11 4" xfId="18400" xr:uid="{00000000-0005-0000-0000-000072580000}"/>
    <cellStyle name="Normal 3 2 3 2 12" xfId="4380" xr:uid="{00000000-0005-0000-0000-000073580000}"/>
    <cellStyle name="Normal 3 2 3 2 12 2" xfId="11580" xr:uid="{00000000-0005-0000-0000-000074580000}"/>
    <cellStyle name="Normal 3 2 3 2 12 2 2" xfId="25752" xr:uid="{00000000-0005-0000-0000-000075580000}"/>
    <cellStyle name="Normal 3 2 3 2 12 3" xfId="18712" xr:uid="{00000000-0005-0000-0000-000076580000}"/>
    <cellStyle name="Normal 3 2 3 2 13" xfId="11577" xr:uid="{00000000-0005-0000-0000-000077580000}"/>
    <cellStyle name="Normal 3 2 3 2 13 2" xfId="25749" xr:uid="{00000000-0005-0000-0000-000078580000}"/>
    <cellStyle name="Normal 3 2 3 2 14" xfId="4821" xr:uid="{00000000-0005-0000-0000-000079580000}"/>
    <cellStyle name="Normal 3 2 3 2 14 2" xfId="19153" xr:uid="{00000000-0005-0000-0000-00007A580000}"/>
    <cellStyle name="Normal 3 2 3 2 15" xfId="13756" xr:uid="{00000000-0005-0000-0000-00007B580000}"/>
    <cellStyle name="Normal 3 2 3 2 15 2" xfId="27457" xr:uid="{00000000-0005-0000-0000-00007C580000}"/>
    <cellStyle name="Normal 3 2 3 2 16" xfId="14384" xr:uid="{00000000-0005-0000-0000-00007D580000}"/>
    <cellStyle name="Normal 3 2 3 2 16 2" xfId="28083" xr:uid="{00000000-0005-0000-0000-00007E580000}"/>
    <cellStyle name="Normal 3 2 3 2 17" xfId="15136" xr:uid="{00000000-0005-0000-0000-00007F580000}"/>
    <cellStyle name="Normal 3 2 3 2 18" xfId="28731" xr:uid="{00000000-0005-0000-0000-000080580000}"/>
    <cellStyle name="Normal 3 2 3 2 19" xfId="29360" xr:uid="{00000000-0005-0000-0000-000081580000}"/>
    <cellStyle name="Normal 3 2 3 2 2" xfId="521" xr:uid="{00000000-0005-0000-0000-000082580000}"/>
    <cellStyle name="Normal 3 2 3 2 2 10" xfId="4223" xr:uid="{00000000-0005-0000-0000-000083580000}"/>
    <cellStyle name="Normal 3 2 3 2 2 10 2" xfId="11582" xr:uid="{00000000-0005-0000-0000-000084580000}"/>
    <cellStyle name="Normal 3 2 3 2 2 10 2 2" xfId="25754" xr:uid="{00000000-0005-0000-0000-000085580000}"/>
    <cellStyle name="Normal 3 2 3 2 2 10 3" xfId="6510" xr:uid="{00000000-0005-0000-0000-000086580000}"/>
    <cellStyle name="Normal 3 2 3 2 2 10 3 2" xfId="20818" xr:uid="{00000000-0005-0000-0000-000087580000}"/>
    <cellStyle name="Normal 3 2 3 2 2 10 4" xfId="18556" xr:uid="{00000000-0005-0000-0000-000088580000}"/>
    <cellStyle name="Normal 3 2 3 2 2 11" xfId="4536" xr:uid="{00000000-0005-0000-0000-000089580000}"/>
    <cellStyle name="Normal 3 2 3 2 2 11 2" xfId="11583" xr:uid="{00000000-0005-0000-0000-00008A580000}"/>
    <cellStyle name="Normal 3 2 3 2 2 11 2 2" xfId="25755" xr:uid="{00000000-0005-0000-0000-00008B580000}"/>
    <cellStyle name="Normal 3 2 3 2 2 11 3" xfId="18868" xr:uid="{00000000-0005-0000-0000-00008C580000}"/>
    <cellStyle name="Normal 3 2 3 2 2 12" xfId="11581" xr:uid="{00000000-0005-0000-0000-00008D580000}"/>
    <cellStyle name="Normal 3 2 3 2 2 12 2" xfId="25753" xr:uid="{00000000-0005-0000-0000-00008E580000}"/>
    <cellStyle name="Normal 3 2 3 2 2 13" xfId="4977" xr:uid="{00000000-0005-0000-0000-00008F580000}"/>
    <cellStyle name="Normal 3 2 3 2 2 13 2" xfId="19309" xr:uid="{00000000-0005-0000-0000-000090580000}"/>
    <cellStyle name="Normal 3 2 3 2 2 14" xfId="13912" xr:uid="{00000000-0005-0000-0000-000091580000}"/>
    <cellStyle name="Normal 3 2 3 2 2 14 2" xfId="27613" xr:uid="{00000000-0005-0000-0000-000092580000}"/>
    <cellStyle name="Normal 3 2 3 2 2 15" xfId="14540" xr:uid="{00000000-0005-0000-0000-000093580000}"/>
    <cellStyle name="Normal 3 2 3 2 2 15 2" xfId="28239" xr:uid="{00000000-0005-0000-0000-000094580000}"/>
    <cellStyle name="Normal 3 2 3 2 2 16" xfId="15292" xr:uid="{00000000-0005-0000-0000-000095580000}"/>
    <cellStyle name="Normal 3 2 3 2 2 17" xfId="28887" xr:uid="{00000000-0005-0000-0000-000096580000}"/>
    <cellStyle name="Normal 3 2 3 2 2 18" xfId="29516" xr:uid="{00000000-0005-0000-0000-000097580000}"/>
    <cellStyle name="Normal 3 2 3 2 2 19" xfId="29832" xr:uid="{00000000-0005-0000-0000-000098580000}"/>
    <cellStyle name="Normal 3 2 3 2 2 2" xfId="834" xr:uid="{00000000-0005-0000-0000-000099580000}"/>
    <cellStyle name="Normal 3 2 3 2 2 2 10" xfId="30460" xr:uid="{00000000-0005-0000-0000-00009A580000}"/>
    <cellStyle name="Normal 3 2 3 2 2 2 11" xfId="32017" xr:uid="{00000000-0005-0000-0000-00009B580000}"/>
    <cellStyle name="Normal 3 2 3 2 2 2 12" xfId="33257" xr:uid="{00000000-0005-0000-0000-00009C580000}"/>
    <cellStyle name="Normal 3 2 3 2 2 2 13" xfId="35734" xr:uid="{00000000-0005-0000-0000-00009D580000}"/>
    <cellStyle name="Normal 3 2 3 2 2 2 14" xfId="39189" xr:uid="{00000000-0005-0000-0000-00009E580000}"/>
    <cellStyle name="Normal 3 2 3 2 2 2 15" xfId="42252" xr:uid="{00000000-0005-0000-0000-00009F580000}"/>
    <cellStyle name="Normal 3 2 3 2 2 2 2" xfId="2608" xr:uid="{00000000-0005-0000-0000-0000A0580000}"/>
    <cellStyle name="Normal 3 2 3 2 2 2 2 10" xfId="39190" xr:uid="{00000000-0005-0000-0000-0000A1580000}"/>
    <cellStyle name="Normal 3 2 3 2 2 2 2 11" xfId="42253" xr:uid="{00000000-0005-0000-0000-0000A2580000}"/>
    <cellStyle name="Normal 3 2 3 2 2 2 2 2" xfId="8206" xr:uid="{00000000-0005-0000-0000-0000A3580000}"/>
    <cellStyle name="Normal 3 2 3 2 2 2 2 2 2" xfId="22510" xr:uid="{00000000-0005-0000-0000-0000A4580000}"/>
    <cellStyle name="Normal 3 2 3 2 2 2 2 3" xfId="11585" xr:uid="{00000000-0005-0000-0000-0000A5580000}"/>
    <cellStyle name="Normal 3 2 3 2 2 2 2 3 2" xfId="25757" xr:uid="{00000000-0005-0000-0000-0000A6580000}"/>
    <cellStyle name="Normal 3 2 3 2 2 2 2 4" xfId="6060" xr:uid="{00000000-0005-0000-0000-0000A7580000}"/>
    <cellStyle name="Normal 3 2 3 2 2 2 2 4 2" xfId="20389" xr:uid="{00000000-0005-0000-0000-0000A8580000}"/>
    <cellStyle name="Normal 3 2 3 2 2 2 2 5" xfId="16984" xr:uid="{00000000-0005-0000-0000-0000A9580000}"/>
    <cellStyle name="Normal 3 2 3 2 2 2 2 6" xfId="30811" xr:uid="{00000000-0005-0000-0000-0000AA580000}"/>
    <cellStyle name="Normal 3 2 3 2 2 2 2 7" xfId="32368" xr:uid="{00000000-0005-0000-0000-0000AB580000}"/>
    <cellStyle name="Normal 3 2 3 2 2 2 2 8" xfId="33608" xr:uid="{00000000-0005-0000-0000-0000AC580000}"/>
    <cellStyle name="Normal 3 2 3 2 2 2 2 9" xfId="35735" xr:uid="{00000000-0005-0000-0000-0000AD580000}"/>
    <cellStyle name="Normal 3 2 3 2 2 2 3" xfId="6822" xr:uid="{00000000-0005-0000-0000-0000AE580000}"/>
    <cellStyle name="Normal 3 2 3 2 2 2 3 2" xfId="21130" xr:uid="{00000000-0005-0000-0000-0000AF580000}"/>
    <cellStyle name="Normal 3 2 3 2 2 2 4" xfId="11584" xr:uid="{00000000-0005-0000-0000-0000B0580000}"/>
    <cellStyle name="Normal 3 2 3 2 2 2 4 2" xfId="25756" xr:uid="{00000000-0005-0000-0000-0000B1580000}"/>
    <cellStyle name="Normal 3 2 3 2 2 2 5" xfId="5289" xr:uid="{00000000-0005-0000-0000-0000B2580000}"/>
    <cellStyle name="Normal 3 2 3 2 2 2 5 2" xfId="19621" xr:uid="{00000000-0005-0000-0000-0000B3580000}"/>
    <cellStyle name="Normal 3 2 3 2 2 2 6" xfId="14226" xr:uid="{00000000-0005-0000-0000-0000B4580000}"/>
    <cellStyle name="Normal 3 2 3 2 2 2 6 2" xfId="27926" xr:uid="{00000000-0005-0000-0000-0000B5580000}"/>
    <cellStyle name="Normal 3 2 3 2 2 2 7" xfId="14853" xr:uid="{00000000-0005-0000-0000-0000B6580000}"/>
    <cellStyle name="Normal 3 2 3 2 2 2 7 2" xfId="28552" xr:uid="{00000000-0005-0000-0000-0000B7580000}"/>
    <cellStyle name="Normal 3 2 3 2 2 2 8" xfId="15604" xr:uid="{00000000-0005-0000-0000-0000B8580000}"/>
    <cellStyle name="Normal 3 2 3 2 2 2 9" xfId="29200" xr:uid="{00000000-0005-0000-0000-0000B9580000}"/>
    <cellStyle name="Normal 3 2 3 2 2 20" xfId="30147" xr:uid="{00000000-0005-0000-0000-0000BA580000}"/>
    <cellStyle name="Normal 3 2 3 2 2 21" xfId="31390" xr:uid="{00000000-0005-0000-0000-0000BB580000}"/>
    <cellStyle name="Normal 3 2 3 2 2 22" xfId="31704" xr:uid="{00000000-0005-0000-0000-0000BC580000}"/>
    <cellStyle name="Normal 3 2 3 2 2 23" xfId="32944" xr:uid="{00000000-0005-0000-0000-0000BD580000}"/>
    <cellStyle name="Normal 3 2 3 2 2 24" xfId="35733" xr:uid="{00000000-0005-0000-0000-0000BE580000}"/>
    <cellStyle name="Normal 3 2 3 2 2 25" xfId="37584" xr:uid="{00000000-0005-0000-0000-0000BF580000}"/>
    <cellStyle name="Normal 3 2 3 2 2 26" xfId="39188" xr:uid="{00000000-0005-0000-0000-0000C0580000}"/>
    <cellStyle name="Normal 3 2 3 2 2 27" xfId="42251" xr:uid="{00000000-0005-0000-0000-0000C1580000}"/>
    <cellStyle name="Normal 3 2 3 2 2 3" xfId="1492" xr:uid="{00000000-0005-0000-0000-0000C2580000}"/>
    <cellStyle name="Normal 3 2 3 2 2 3 10" xfId="39191" xr:uid="{00000000-0005-0000-0000-0000C3580000}"/>
    <cellStyle name="Normal 3 2 3 2 2 3 11" xfId="42254" xr:uid="{00000000-0005-0000-0000-0000C4580000}"/>
    <cellStyle name="Normal 3 2 3 2 2 3 2" xfId="7141" xr:uid="{00000000-0005-0000-0000-0000C5580000}"/>
    <cellStyle name="Normal 3 2 3 2 2 3 2 2" xfId="21446" xr:uid="{00000000-0005-0000-0000-0000C6580000}"/>
    <cellStyle name="Normal 3 2 3 2 2 3 3" xfId="11586" xr:uid="{00000000-0005-0000-0000-0000C7580000}"/>
    <cellStyle name="Normal 3 2 3 2 2 3 3 2" xfId="25758" xr:uid="{00000000-0005-0000-0000-0000C8580000}"/>
    <cellStyle name="Normal 3 2 3 2 2 3 4" xfId="5748" xr:uid="{00000000-0005-0000-0000-0000C9580000}"/>
    <cellStyle name="Normal 3 2 3 2 2 3 4 2" xfId="20077" xr:uid="{00000000-0005-0000-0000-0000CA580000}"/>
    <cellStyle name="Normal 3 2 3 2 2 3 5" xfId="15920" xr:uid="{00000000-0005-0000-0000-0000CB580000}"/>
    <cellStyle name="Normal 3 2 3 2 2 3 6" xfId="30810" xr:uid="{00000000-0005-0000-0000-0000CC580000}"/>
    <cellStyle name="Normal 3 2 3 2 2 3 7" xfId="32367" xr:uid="{00000000-0005-0000-0000-0000CD580000}"/>
    <cellStyle name="Normal 3 2 3 2 2 3 8" xfId="33607" xr:uid="{00000000-0005-0000-0000-0000CE580000}"/>
    <cellStyle name="Normal 3 2 3 2 2 3 9" xfId="35736" xr:uid="{00000000-0005-0000-0000-0000CF580000}"/>
    <cellStyle name="Normal 3 2 3 2 2 4" xfId="1805" xr:uid="{00000000-0005-0000-0000-0000D0580000}"/>
    <cellStyle name="Normal 3 2 3 2 2 4 2" xfId="11587" xr:uid="{00000000-0005-0000-0000-0000D1580000}"/>
    <cellStyle name="Normal 3 2 3 2 2 4 2 2" xfId="25759" xr:uid="{00000000-0005-0000-0000-0000D2580000}"/>
    <cellStyle name="Normal 3 2 3 2 2 4 3" xfId="7454" xr:uid="{00000000-0005-0000-0000-0000D3580000}"/>
    <cellStyle name="Normal 3 2 3 2 2 4 3 2" xfId="21758" xr:uid="{00000000-0005-0000-0000-0000D4580000}"/>
    <cellStyle name="Normal 3 2 3 2 2 4 4" xfId="16232" xr:uid="{00000000-0005-0000-0000-0000D5580000}"/>
    <cellStyle name="Normal 3 2 3 2 2 4 5" xfId="35737" xr:uid="{00000000-0005-0000-0000-0000D6580000}"/>
    <cellStyle name="Normal 3 2 3 2 2 4 6" xfId="39192" xr:uid="{00000000-0005-0000-0000-0000D7580000}"/>
    <cellStyle name="Normal 3 2 3 2 2 4 7" xfId="42255" xr:uid="{00000000-0005-0000-0000-0000D8580000}"/>
    <cellStyle name="Normal 3 2 3 2 2 5" xfId="2295" xr:uid="{00000000-0005-0000-0000-0000D9580000}"/>
    <cellStyle name="Normal 3 2 3 2 2 5 2" xfId="11588" xr:uid="{00000000-0005-0000-0000-0000DA580000}"/>
    <cellStyle name="Normal 3 2 3 2 2 5 2 2" xfId="25760" xr:uid="{00000000-0005-0000-0000-0000DB580000}"/>
    <cellStyle name="Normal 3 2 3 2 2 5 3" xfId="7894" xr:uid="{00000000-0005-0000-0000-0000DC580000}"/>
    <cellStyle name="Normal 3 2 3 2 2 5 3 2" xfId="22198" xr:uid="{00000000-0005-0000-0000-0000DD580000}"/>
    <cellStyle name="Normal 3 2 3 2 2 5 4" xfId="16672" xr:uid="{00000000-0005-0000-0000-0000DE580000}"/>
    <cellStyle name="Normal 3 2 3 2 2 5 5" xfId="35738" xr:uid="{00000000-0005-0000-0000-0000DF580000}"/>
    <cellStyle name="Normal 3 2 3 2 2 5 6" xfId="39193" xr:uid="{00000000-0005-0000-0000-0000E0580000}"/>
    <cellStyle name="Normal 3 2 3 2 2 5 7" xfId="42256" xr:uid="{00000000-0005-0000-0000-0000E1580000}"/>
    <cellStyle name="Normal 3 2 3 2 2 6" xfId="2960" xr:uid="{00000000-0005-0000-0000-0000E2580000}"/>
    <cellStyle name="Normal 3 2 3 2 2 6 2" xfId="11589" xr:uid="{00000000-0005-0000-0000-0000E3580000}"/>
    <cellStyle name="Normal 3 2 3 2 2 6 2 2" xfId="25761" xr:uid="{00000000-0005-0000-0000-0000E4580000}"/>
    <cellStyle name="Normal 3 2 3 2 2 6 3" xfId="8535" xr:uid="{00000000-0005-0000-0000-0000E5580000}"/>
    <cellStyle name="Normal 3 2 3 2 2 6 3 2" xfId="22830" xr:uid="{00000000-0005-0000-0000-0000E6580000}"/>
    <cellStyle name="Normal 3 2 3 2 2 6 4" xfId="17304" xr:uid="{00000000-0005-0000-0000-0000E7580000}"/>
    <cellStyle name="Normal 3 2 3 2 2 6 5" xfId="35739" xr:uid="{00000000-0005-0000-0000-0000E8580000}"/>
    <cellStyle name="Normal 3 2 3 2 2 6 6" xfId="39194" xr:uid="{00000000-0005-0000-0000-0000E9580000}"/>
    <cellStyle name="Normal 3 2 3 2 2 6 7" xfId="42257" xr:uid="{00000000-0005-0000-0000-0000EA580000}"/>
    <cellStyle name="Normal 3 2 3 2 2 7" xfId="3277" xr:uid="{00000000-0005-0000-0000-0000EB580000}"/>
    <cellStyle name="Normal 3 2 3 2 2 7 2" xfId="11590" xr:uid="{00000000-0005-0000-0000-0000EC580000}"/>
    <cellStyle name="Normal 3 2 3 2 2 7 2 2" xfId="25762" xr:uid="{00000000-0005-0000-0000-0000ED580000}"/>
    <cellStyle name="Normal 3 2 3 2 2 7 3" xfId="8851" xr:uid="{00000000-0005-0000-0000-0000EE580000}"/>
    <cellStyle name="Normal 3 2 3 2 2 7 3 2" xfId="23145" xr:uid="{00000000-0005-0000-0000-0000EF580000}"/>
    <cellStyle name="Normal 3 2 3 2 2 7 4" xfId="17619" xr:uid="{00000000-0005-0000-0000-0000F0580000}"/>
    <cellStyle name="Normal 3 2 3 2 2 7 5" xfId="35740" xr:uid="{00000000-0005-0000-0000-0000F1580000}"/>
    <cellStyle name="Normal 3 2 3 2 2 7 6" xfId="39195" xr:uid="{00000000-0005-0000-0000-0000F2580000}"/>
    <cellStyle name="Normal 3 2 3 2 2 7 7" xfId="42258" xr:uid="{00000000-0005-0000-0000-0000F3580000}"/>
    <cellStyle name="Normal 3 2 3 2 2 8" xfId="3591" xr:uid="{00000000-0005-0000-0000-0000F4580000}"/>
    <cellStyle name="Normal 3 2 3 2 2 8 2" xfId="11591" xr:uid="{00000000-0005-0000-0000-0000F5580000}"/>
    <cellStyle name="Normal 3 2 3 2 2 8 2 2" xfId="25763" xr:uid="{00000000-0005-0000-0000-0000F6580000}"/>
    <cellStyle name="Normal 3 2 3 2 2 8 3" xfId="9165" xr:uid="{00000000-0005-0000-0000-0000F7580000}"/>
    <cellStyle name="Normal 3 2 3 2 2 8 3 2" xfId="23458" xr:uid="{00000000-0005-0000-0000-0000F8580000}"/>
    <cellStyle name="Normal 3 2 3 2 2 8 4" xfId="17932" xr:uid="{00000000-0005-0000-0000-0000F9580000}"/>
    <cellStyle name="Normal 3 2 3 2 2 8 5" xfId="35741" xr:uid="{00000000-0005-0000-0000-0000FA580000}"/>
    <cellStyle name="Normal 3 2 3 2 2 8 6" xfId="39196" xr:uid="{00000000-0005-0000-0000-0000FB580000}"/>
    <cellStyle name="Normal 3 2 3 2 2 8 7" xfId="42259" xr:uid="{00000000-0005-0000-0000-0000FC580000}"/>
    <cellStyle name="Normal 3 2 3 2 2 9" xfId="3906" xr:uid="{00000000-0005-0000-0000-0000FD580000}"/>
    <cellStyle name="Normal 3 2 3 2 2 9 2" xfId="11592" xr:uid="{00000000-0005-0000-0000-0000FE580000}"/>
    <cellStyle name="Normal 3 2 3 2 2 9 2 2" xfId="25764" xr:uid="{00000000-0005-0000-0000-0000FF580000}"/>
    <cellStyle name="Normal 3 2 3 2 2 9 3" xfId="9480" xr:uid="{00000000-0005-0000-0000-000000590000}"/>
    <cellStyle name="Normal 3 2 3 2 2 9 3 2" xfId="23770" xr:uid="{00000000-0005-0000-0000-000001590000}"/>
    <cellStyle name="Normal 3 2 3 2 2 9 4" xfId="18244" xr:uid="{00000000-0005-0000-0000-000002590000}"/>
    <cellStyle name="Normal 3 2 3 2 20" xfId="29676" xr:uid="{00000000-0005-0000-0000-000003590000}"/>
    <cellStyle name="Normal 3 2 3 2 21" xfId="29991" xr:uid="{00000000-0005-0000-0000-000004590000}"/>
    <cellStyle name="Normal 3 2 3 2 22" xfId="31234" xr:uid="{00000000-0005-0000-0000-000005590000}"/>
    <cellStyle name="Normal 3 2 3 2 23" xfId="31548" xr:uid="{00000000-0005-0000-0000-000006590000}"/>
    <cellStyle name="Normal 3 2 3 2 24" xfId="32788" xr:uid="{00000000-0005-0000-0000-000007590000}"/>
    <cellStyle name="Normal 3 2 3 2 25" xfId="35732" xr:uid="{00000000-0005-0000-0000-000008590000}"/>
    <cellStyle name="Normal 3 2 3 2 26" xfId="37428" xr:uid="{00000000-0005-0000-0000-000009590000}"/>
    <cellStyle name="Normal 3 2 3 2 27" xfId="39187" xr:uid="{00000000-0005-0000-0000-00000A590000}"/>
    <cellStyle name="Normal 3 2 3 2 28" xfId="42250" xr:uid="{00000000-0005-0000-0000-00000B590000}"/>
    <cellStyle name="Normal 3 2 3 2 3" xfId="678" xr:uid="{00000000-0005-0000-0000-00000C590000}"/>
    <cellStyle name="Normal 3 2 3 2 3 10" xfId="30304" xr:uid="{00000000-0005-0000-0000-00000D590000}"/>
    <cellStyle name="Normal 3 2 3 2 3 11" xfId="31861" xr:uid="{00000000-0005-0000-0000-00000E590000}"/>
    <cellStyle name="Normal 3 2 3 2 3 12" xfId="33101" xr:uid="{00000000-0005-0000-0000-00000F590000}"/>
    <cellStyle name="Normal 3 2 3 2 3 13" xfId="35742" xr:uid="{00000000-0005-0000-0000-000010590000}"/>
    <cellStyle name="Normal 3 2 3 2 3 14" xfId="39197" xr:uid="{00000000-0005-0000-0000-000011590000}"/>
    <cellStyle name="Normal 3 2 3 2 3 15" xfId="42260" xr:uid="{00000000-0005-0000-0000-000012590000}"/>
    <cellStyle name="Normal 3 2 3 2 3 2" xfId="2452" xr:uid="{00000000-0005-0000-0000-000013590000}"/>
    <cellStyle name="Normal 3 2 3 2 3 2 10" xfId="39198" xr:uid="{00000000-0005-0000-0000-000014590000}"/>
    <cellStyle name="Normal 3 2 3 2 3 2 11" xfId="42261" xr:uid="{00000000-0005-0000-0000-000015590000}"/>
    <cellStyle name="Normal 3 2 3 2 3 2 2" xfId="8050" xr:uid="{00000000-0005-0000-0000-000016590000}"/>
    <cellStyle name="Normal 3 2 3 2 3 2 2 2" xfId="22354" xr:uid="{00000000-0005-0000-0000-000017590000}"/>
    <cellStyle name="Normal 3 2 3 2 3 2 3" xfId="11594" xr:uid="{00000000-0005-0000-0000-000018590000}"/>
    <cellStyle name="Normal 3 2 3 2 3 2 3 2" xfId="25766" xr:uid="{00000000-0005-0000-0000-000019590000}"/>
    <cellStyle name="Normal 3 2 3 2 3 2 4" xfId="5904" xr:uid="{00000000-0005-0000-0000-00001A590000}"/>
    <cellStyle name="Normal 3 2 3 2 3 2 4 2" xfId="20233" xr:uid="{00000000-0005-0000-0000-00001B590000}"/>
    <cellStyle name="Normal 3 2 3 2 3 2 5" xfId="16828" xr:uid="{00000000-0005-0000-0000-00001C590000}"/>
    <cellStyle name="Normal 3 2 3 2 3 2 6" xfId="30812" xr:uid="{00000000-0005-0000-0000-00001D590000}"/>
    <cellStyle name="Normal 3 2 3 2 3 2 7" xfId="32369" xr:uid="{00000000-0005-0000-0000-00001E590000}"/>
    <cellStyle name="Normal 3 2 3 2 3 2 8" xfId="33609" xr:uid="{00000000-0005-0000-0000-00001F590000}"/>
    <cellStyle name="Normal 3 2 3 2 3 2 9" xfId="35743" xr:uid="{00000000-0005-0000-0000-000020590000}"/>
    <cellStyle name="Normal 3 2 3 2 3 3" xfId="6666" xr:uid="{00000000-0005-0000-0000-000021590000}"/>
    <cellStyle name="Normal 3 2 3 2 3 3 2" xfId="20974" xr:uid="{00000000-0005-0000-0000-000022590000}"/>
    <cellStyle name="Normal 3 2 3 2 3 4" xfId="11593" xr:uid="{00000000-0005-0000-0000-000023590000}"/>
    <cellStyle name="Normal 3 2 3 2 3 4 2" xfId="25765" xr:uid="{00000000-0005-0000-0000-000024590000}"/>
    <cellStyle name="Normal 3 2 3 2 3 5" xfId="5133" xr:uid="{00000000-0005-0000-0000-000025590000}"/>
    <cellStyle name="Normal 3 2 3 2 3 5 2" xfId="19465" xr:uid="{00000000-0005-0000-0000-000026590000}"/>
    <cellStyle name="Normal 3 2 3 2 3 6" xfId="14069" xr:uid="{00000000-0005-0000-0000-000027590000}"/>
    <cellStyle name="Normal 3 2 3 2 3 6 2" xfId="27770" xr:uid="{00000000-0005-0000-0000-000028590000}"/>
    <cellStyle name="Normal 3 2 3 2 3 7" xfId="14697" xr:uid="{00000000-0005-0000-0000-000029590000}"/>
    <cellStyle name="Normal 3 2 3 2 3 7 2" xfId="28396" xr:uid="{00000000-0005-0000-0000-00002A590000}"/>
    <cellStyle name="Normal 3 2 3 2 3 8" xfId="15448" xr:uid="{00000000-0005-0000-0000-00002B590000}"/>
    <cellStyle name="Normal 3 2 3 2 3 9" xfId="29044" xr:uid="{00000000-0005-0000-0000-00002C590000}"/>
    <cellStyle name="Normal 3 2 3 2 4" xfId="1336" xr:uid="{00000000-0005-0000-0000-00002D590000}"/>
    <cellStyle name="Normal 3 2 3 2 4 10" xfId="39199" xr:uid="{00000000-0005-0000-0000-00002E590000}"/>
    <cellStyle name="Normal 3 2 3 2 4 11" xfId="42262" xr:uid="{00000000-0005-0000-0000-00002F590000}"/>
    <cellStyle name="Normal 3 2 3 2 4 2" xfId="6985" xr:uid="{00000000-0005-0000-0000-000030590000}"/>
    <cellStyle name="Normal 3 2 3 2 4 2 2" xfId="21290" xr:uid="{00000000-0005-0000-0000-000031590000}"/>
    <cellStyle name="Normal 3 2 3 2 4 3" xfId="11595" xr:uid="{00000000-0005-0000-0000-000032590000}"/>
    <cellStyle name="Normal 3 2 3 2 4 3 2" xfId="25767" xr:uid="{00000000-0005-0000-0000-000033590000}"/>
    <cellStyle name="Normal 3 2 3 2 4 4" xfId="5592" xr:uid="{00000000-0005-0000-0000-000034590000}"/>
    <cellStyle name="Normal 3 2 3 2 4 4 2" xfId="19921" xr:uid="{00000000-0005-0000-0000-000035590000}"/>
    <cellStyle name="Normal 3 2 3 2 4 5" xfId="15764" xr:uid="{00000000-0005-0000-0000-000036590000}"/>
    <cellStyle name="Normal 3 2 3 2 4 6" xfId="30809" xr:uid="{00000000-0005-0000-0000-000037590000}"/>
    <cellStyle name="Normal 3 2 3 2 4 7" xfId="32366" xr:uid="{00000000-0005-0000-0000-000038590000}"/>
    <cellStyle name="Normal 3 2 3 2 4 8" xfId="33606" xr:uid="{00000000-0005-0000-0000-000039590000}"/>
    <cellStyle name="Normal 3 2 3 2 4 9" xfId="35744" xr:uid="{00000000-0005-0000-0000-00003A590000}"/>
    <cellStyle name="Normal 3 2 3 2 5" xfId="1649" xr:uid="{00000000-0005-0000-0000-00003B590000}"/>
    <cellStyle name="Normal 3 2 3 2 5 2" xfId="11596" xr:uid="{00000000-0005-0000-0000-00003C590000}"/>
    <cellStyle name="Normal 3 2 3 2 5 2 2" xfId="25768" xr:uid="{00000000-0005-0000-0000-00003D590000}"/>
    <cellStyle name="Normal 3 2 3 2 5 3" xfId="7298" xr:uid="{00000000-0005-0000-0000-00003E590000}"/>
    <cellStyle name="Normal 3 2 3 2 5 3 2" xfId="21602" xr:uid="{00000000-0005-0000-0000-00003F590000}"/>
    <cellStyle name="Normal 3 2 3 2 5 4" xfId="16076" xr:uid="{00000000-0005-0000-0000-000040590000}"/>
    <cellStyle name="Normal 3 2 3 2 5 5" xfId="35745" xr:uid="{00000000-0005-0000-0000-000041590000}"/>
    <cellStyle name="Normal 3 2 3 2 5 6" xfId="39200" xr:uid="{00000000-0005-0000-0000-000042590000}"/>
    <cellStyle name="Normal 3 2 3 2 5 7" xfId="42263" xr:uid="{00000000-0005-0000-0000-000043590000}"/>
    <cellStyle name="Normal 3 2 3 2 6" xfId="2139" xr:uid="{00000000-0005-0000-0000-000044590000}"/>
    <cellStyle name="Normal 3 2 3 2 6 2" xfId="11597" xr:uid="{00000000-0005-0000-0000-000045590000}"/>
    <cellStyle name="Normal 3 2 3 2 6 2 2" xfId="25769" xr:uid="{00000000-0005-0000-0000-000046590000}"/>
    <cellStyle name="Normal 3 2 3 2 6 3" xfId="7738" xr:uid="{00000000-0005-0000-0000-000047590000}"/>
    <cellStyle name="Normal 3 2 3 2 6 3 2" xfId="22042" xr:uid="{00000000-0005-0000-0000-000048590000}"/>
    <cellStyle name="Normal 3 2 3 2 6 4" xfId="16516" xr:uid="{00000000-0005-0000-0000-000049590000}"/>
    <cellStyle name="Normal 3 2 3 2 6 5" xfId="35746" xr:uid="{00000000-0005-0000-0000-00004A590000}"/>
    <cellStyle name="Normal 3 2 3 2 6 6" xfId="39201" xr:uid="{00000000-0005-0000-0000-00004B590000}"/>
    <cellStyle name="Normal 3 2 3 2 6 7" xfId="42264" xr:uid="{00000000-0005-0000-0000-00004C590000}"/>
    <cellStyle name="Normal 3 2 3 2 7" xfId="2804" xr:uid="{00000000-0005-0000-0000-00004D590000}"/>
    <cellStyle name="Normal 3 2 3 2 7 2" xfId="11598" xr:uid="{00000000-0005-0000-0000-00004E590000}"/>
    <cellStyle name="Normal 3 2 3 2 7 2 2" xfId="25770" xr:uid="{00000000-0005-0000-0000-00004F590000}"/>
    <cellStyle name="Normal 3 2 3 2 7 3" xfId="8379" xr:uid="{00000000-0005-0000-0000-000050590000}"/>
    <cellStyle name="Normal 3 2 3 2 7 3 2" xfId="22674" xr:uid="{00000000-0005-0000-0000-000051590000}"/>
    <cellStyle name="Normal 3 2 3 2 7 4" xfId="17148" xr:uid="{00000000-0005-0000-0000-000052590000}"/>
    <cellStyle name="Normal 3 2 3 2 7 5" xfId="35747" xr:uid="{00000000-0005-0000-0000-000053590000}"/>
    <cellStyle name="Normal 3 2 3 2 7 6" xfId="39202" xr:uid="{00000000-0005-0000-0000-000054590000}"/>
    <cellStyle name="Normal 3 2 3 2 7 7" xfId="42265" xr:uid="{00000000-0005-0000-0000-000055590000}"/>
    <cellStyle name="Normal 3 2 3 2 8" xfId="3121" xr:uid="{00000000-0005-0000-0000-000056590000}"/>
    <cellStyle name="Normal 3 2 3 2 8 2" xfId="11599" xr:uid="{00000000-0005-0000-0000-000057590000}"/>
    <cellStyle name="Normal 3 2 3 2 8 2 2" xfId="25771" xr:uid="{00000000-0005-0000-0000-000058590000}"/>
    <cellStyle name="Normal 3 2 3 2 8 3" xfId="8695" xr:uid="{00000000-0005-0000-0000-000059590000}"/>
    <cellStyle name="Normal 3 2 3 2 8 3 2" xfId="22989" xr:uid="{00000000-0005-0000-0000-00005A590000}"/>
    <cellStyle name="Normal 3 2 3 2 8 4" xfId="17463" xr:uid="{00000000-0005-0000-0000-00005B590000}"/>
    <cellStyle name="Normal 3 2 3 2 8 5" xfId="35748" xr:uid="{00000000-0005-0000-0000-00005C590000}"/>
    <cellStyle name="Normal 3 2 3 2 8 6" xfId="39203" xr:uid="{00000000-0005-0000-0000-00005D590000}"/>
    <cellStyle name="Normal 3 2 3 2 8 7" xfId="42266" xr:uid="{00000000-0005-0000-0000-00005E590000}"/>
    <cellStyle name="Normal 3 2 3 2 9" xfId="3435" xr:uid="{00000000-0005-0000-0000-00005F590000}"/>
    <cellStyle name="Normal 3 2 3 2 9 2" xfId="11600" xr:uid="{00000000-0005-0000-0000-000060590000}"/>
    <cellStyle name="Normal 3 2 3 2 9 2 2" xfId="25772" xr:uid="{00000000-0005-0000-0000-000061590000}"/>
    <cellStyle name="Normal 3 2 3 2 9 3" xfId="9009" xr:uid="{00000000-0005-0000-0000-000062590000}"/>
    <cellStyle name="Normal 3 2 3 2 9 3 2" xfId="23302" xr:uid="{00000000-0005-0000-0000-000063590000}"/>
    <cellStyle name="Normal 3 2 3 2 9 4" xfId="17776" xr:uid="{00000000-0005-0000-0000-000064590000}"/>
    <cellStyle name="Normal 3 2 3 2 9 5" xfId="35749" xr:uid="{00000000-0005-0000-0000-000065590000}"/>
    <cellStyle name="Normal 3 2 3 2 9 6" xfId="39204" xr:uid="{00000000-0005-0000-0000-000066590000}"/>
    <cellStyle name="Normal 3 2 3 2 9 7" xfId="42267" xr:uid="{00000000-0005-0000-0000-000067590000}"/>
    <cellStyle name="Normal 3 2 3 20" xfId="29282" xr:uid="{00000000-0005-0000-0000-000068590000}"/>
    <cellStyle name="Normal 3 2 3 21" xfId="29598" xr:uid="{00000000-0005-0000-0000-000069590000}"/>
    <cellStyle name="Normal 3 2 3 22" xfId="29913" xr:uid="{00000000-0005-0000-0000-00006A590000}"/>
    <cellStyle name="Normal 3 2 3 23" xfId="31156" xr:uid="{00000000-0005-0000-0000-00006B590000}"/>
    <cellStyle name="Normal 3 2 3 24" xfId="31470" xr:uid="{00000000-0005-0000-0000-00006C590000}"/>
    <cellStyle name="Normal 3 2 3 25" xfId="32710" xr:uid="{00000000-0005-0000-0000-00006D590000}"/>
    <cellStyle name="Normal 3 2 3 26" xfId="35729" xr:uid="{00000000-0005-0000-0000-00006E590000}"/>
    <cellStyle name="Normal 3 2 3 27" xfId="37350" xr:uid="{00000000-0005-0000-0000-00006F590000}"/>
    <cellStyle name="Normal 3 2 3 28" xfId="39184" xr:uid="{00000000-0005-0000-0000-000070590000}"/>
    <cellStyle name="Normal 3 2 3 29" xfId="42247" xr:uid="{00000000-0005-0000-0000-000071590000}"/>
    <cellStyle name="Normal 3 2 3 3" xfId="443" xr:uid="{00000000-0005-0000-0000-000072590000}"/>
    <cellStyle name="Normal 3 2 3 3 10" xfId="4145" xr:uid="{00000000-0005-0000-0000-000073590000}"/>
    <cellStyle name="Normal 3 2 3 3 10 2" xfId="11602" xr:uid="{00000000-0005-0000-0000-000074590000}"/>
    <cellStyle name="Normal 3 2 3 3 10 2 2" xfId="25774" xr:uid="{00000000-0005-0000-0000-000075590000}"/>
    <cellStyle name="Normal 3 2 3 3 10 3" xfId="6432" xr:uid="{00000000-0005-0000-0000-000076590000}"/>
    <cellStyle name="Normal 3 2 3 3 10 3 2" xfId="20740" xr:uid="{00000000-0005-0000-0000-000077590000}"/>
    <cellStyle name="Normal 3 2 3 3 10 4" xfId="18478" xr:uid="{00000000-0005-0000-0000-000078590000}"/>
    <cellStyle name="Normal 3 2 3 3 11" xfId="4458" xr:uid="{00000000-0005-0000-0000-000079590000}"/>
    <cellStyle name="Normal 3 2 3 3 11 2" xfId="11603" xr:uid="{00000000-0005-0000-0000-00007A590000}"/>
    <cellStyle name="Normal 3 2 3 3 11 2 2" xfId="25775" xr:uid="{00000000-0005-0000-0000-00007B590000}"/>
    <cellStyle name="Normal 3 2 3 3 11 3" xfId="18790" xr:uid="{00000000-0005-0000-0000-00007C590000}"/>
    <cellStyle name="Normal 3 2 3 3 12" xfId="11601" xr:uid="{00000000-0005-0000-0000-00007D590000}"/>
    <cellStyle name="Normal 3 2 3 3 12 2" xfId="25773" xr:uid="{00000000-0005-0000-0000-00007E590000}"/>
    <cellStyle name="Normal 3 2 3 3 13" xfId="4899" xr:uid="{00000000-0005-0000-0000-00007F590000}"/>
    <cellStyle name="Normal 3 2 3 3 13 2" xfId="19231" xr:uid="{00000000-0005-0000-0000-000080590000}"/>
    <cellStyle name="Normal 3 2 3 3 14" xfId="13834" xr:uid="{00000000-0005-0000-0000-000081590000}"/>
    <cellStyle name="Normal 3 2 3 3 14 2" xfId="27535" xr:uid="{00000000-0005-0000-0000-000082590000}"/>
    <cellStyle name="Normal 3 2 3 3 15" xfId="14462" xr:uid="{00000000-0005-0000-0000-000083590000}"/>
    <cellStyle name="Normal 3 2 3 3 15 2" xfId="28161" xr:uid="{00000000-0005-0000-0000-000084590000}"/>
    <cellStyle name="Normal 3 2 3 3 16" xfId="15214" xr:uid="{00000000-0005-0000-0000-000085590000}"/>
    <cellStyle name="Normal 3 2 3 3 17" xfId="28809" xr:uid="{00000000-0005-0000-0000-000086590000}"/>
    <cellStyle name="Normal 3 2 3 3 18" xfId="29438" xr:uid="{00000000-0005-0000-0000-000087590000}"/>
    <cellStyle name="Normal 3 2 3 3 19" xfId="29754" xr:uid="{00000000-0005-0000-0000-000088590000}"/>
    <cellStyle name="Normal 3 2 3 3 2" xfId="756" xr:uid="{00000000-0005-0000-0000-000089590000}"/>
    <cellStyle name="Normal 3 2 3 3 2 10" xfId="30382" xr:uid="{00000000-0005-0000-0000-00008A590000}"/>
    <cellStyle name="Normal 3 2 3 3 2 11" xfId="31939" xr:uid="{00000000-0005-0000-0000-00008B590000}"/>
    <cellStyle name="Normal 3 2 3 3 2 12" xfId="33179" xr:uid="{00000000-0005-0000-0000-00008C590000}"/>
    <cellStyle name="Normal 3 2 3 3 2 13" xfId="35751" xr:uid="{00000000-0005-0000-0000-00008D590000}"/>
    <cellStyle name="Normal 3 2 3 3 2 14" xfId="39206" xr:uid="{00000000-0005-0000-0000-00008E590000}"/>
    <cellStyle name="Normal 3 2 3 3 2 15" xfId="42269" xr:uid="{00000000-0005-0000-0000-00008F590000}"/>
    <cellStyle name="Normal 3 2 3 3 2 2" xfId="2530" xr:uid="{00000000-0005-0000-0000-000090590000}"/>
    <cellStyle name="Normal 3 2 3 3 2 2 10" xfId="39207" xr:uid="{00000000-0005-0000-0000-000091590000}"/>
    <cellStyle name="Normal 3 2 3 3 2 2 11" xfId="42270" xr:uid="{00000000-0005-0000-0000-000092590000}"/>
    <cellStyle name="Normal 3 2 3 3 2 2 2" xfId="8128" xr:uid="{00000000-0005-0000-0000-000093590000}"/>
    <cellStyle name="Normal 3 2 3 3 2 2 2 2" xfId="22432" xr:uid="{00000000-0005-0000-0000-000094590000}"/>
    <cellStyle name="Normal 3 2 3 3 2 2 3" xfId="11605" xr:uid="{00000000-0005-0000-0000-000095590000}"/>
    <cellStyle name="Normal 3 2 3 3 2 2 3 2" xfId="25777" xr:uid="{00000000-0005-0000-0000-000096590000}"/>
    <cellStyle name="Normal 3 2 3 3 2 2 4" xfId="5982" xr:uid="{00000000-0005-0000-0000-000097590000}"/>
    <cellStyle name="Normal 3 2 3 3 2 2 4 2" xfId="20311" xr:uid="{00000000-0005-0000-0000-000098590000}"/>
    <cellStyle name="Normal 3 2 3 3 2 2 5" xfId="16906" xr:uid="{00000000-0005-0000-0000-000099590000}"/>
    <cellStyle name="Normal 3 2 3 3 2 2 6" xfId="30814" xr:uid="{00000000-0005-0000-0000-00009A590000}"/>
    <cellStyle name="Normal 3 2 3 3 2 2 7" xfId="32371" xr:uid="{00000000-0005-0000-0000-00009B590000}"/>
    <cellStyle name="Normal 3 2 3 3 2 2 8" xfId="33611" xr:uid="{00000000-0005-0000-0000-00009C590000}"/>
    <cellStyle name="Normal 3 2 3 3 2 2 9" xfId="35752" xr:uid="{00000000-0005-0000-0000-00009D590000}"/>
    <cellStyle name="Normal 3 2 3 3 2 3" xfId="6744" xr:uid="{00000000-0005-0000-0000-00009E590000}"/>
    <cellStyle name="Normal 3 2 3 3 2 3 2" xfId="21052" xr:uid="{00000000-0005-0000-0000-00009F590000}"/>
    <cellStyle name="Normal 3 2 3 3 2 4" xfId="11604" xr:uid="{00000000-0005-0000-0000-0000A0590000}"/>
    <cellStyle name="Normal 3 2 3 3 2 4 2" xfId="25776" xr:uid="{00000000-0005-0000-0000-0000A1590000}"/>
    <cellStyle name="Normal 3 2 3 3 2 5" xfId="5211" xr:uid="{00000000-0005-0000-0000-0000A2590000}"/>
    <cellStyle name="Normal 3 2 3 3 2 5 2" xfId="19543" xr:uid="{00000000-0005-0000-0000-0000A3590000}"/>
    <cellStyle name="Normal 3 2 3 3 2 6" xfId="14148" xr:uid="{00000000-0005-0000-0000-0000A4590000}"/>
    <cellStyle name="Normal 3 2 3 3 2 6 2" xfId="27848" xr:uid="{00000000-0005-0000-0000-0000A5590000}"/>
    <cellStyle name="Normal 3 2 3 3 2 7" xfId="14775" xr:uid="{00000000-0005-0000-0000-0000A6590000}"/>
    <cellStyle name="Normal 3 2 3 3 2 7 2" xfId="28474" xr:uid="{00000000-0005-0000-0000-0000A7590000}"/>
    <cellStyle name="Normal 3 2 3 3 2 8" xfId="15526" xr:uid="{00000000-0005-0000-0000-0000A8590000}"/>
    <cellStyle name="Normal 3 2 3 3 2 9" xfId="29122" xr:uid="{00000000-0005-0000-0000-0000A9590000}"/>
    <cellStyle name="Normal 3 2 3 3 20" xfId="30069" xr:uid="{00000000-0005-0000-0000-0000AA590000}"/>
    <cellStyle name="Normal 3 2 3 3 21" xfId="31312" xr:uid="{00000000-0005-0000-0000-0000AB590000}"/>
    <cellStyle name="Normal 3 2 3 3 22" xfId="31626" xr:uid="{00000000-0005-0000-0000-0000AC590000}"/>
    <cellStyle name="Normal 3 2 3 3 23" xfId="32866" xr:uid="{00000000-0005-0000-0000-0000AD590000}"/>
    <cellStyle name="Normal 3 2 3 3 24" xfId="35750" xr:uid="{00000000-0005-0000-0000-0000AE590000}"/>
    <cellStyle name="Normal 3 2 3 3 25" xfId="37506" xr:uid="{00000000-0005-0000-0000-0000AF590000}"/>
    <cellStyle name="Normal 3 2 3 3 26" xfId="39205" xr:uid="{00000000-0005-0000-0000-0000B0590000}"/>
    <cellStyle name="Normal 3 2 3 3 27" xfId="42268" xr:uid="{00000000-0005-0000-0000-0000B1590000}"/>
    <cellStyle name="Normal 3 2 3 3 3" xfId="1414" xr:uid="{00000000-0005-0000-0000-0000B2590000}"/>
    <cellStyle name="Normal 3 2 3 3 3 10" xfId="39208" xr:uid="{00000000-0005-0000-0000-0000B3590000}"/>
    <cellStyle name="Normal 3 2 3 3 3 11" xfId="42271" xr:uid="{00000000-0005-0000-0000-0000B4590000}"/>
    <cellStyle name="Normal 3 2 3 3 3 2" xfId="7063" xr:uid="{00000000-0005-0000-0000-0000B5590000}"/>
    <cellStyle name="Normal 3 2 3 3 3 2 2" xfId="21368" xr:uid="{00000000-0005-0000-0000-0000B6590000}"/>
    <cellStyle name="Normal 3 2 3 3 3 3" xfId="11606" xr:uid="{00000000-0005-0000-0000-0000B7590000}"/>
    <cellStyle name="Normal 3 2 3 3 3 3 2" xfId="25778" xr:uid="{00000000-0005-0000-0000-0000B8590000}"/>
    <cellStyle name="Normal 3 2 3 3 3 4" xfId="5670" xr:uid="{00000000-0005-0000-0000-0000B9590000}"/>
    <cellStyle name="Normal 3 2 3 3 3 4 2" xfId="19999" xr:uid="{00000000-0005-0000-0000-0000BA590000}"/>
    <cellStyle name="Normal 3 2 3 3 3 5" xfId="15842" xr:uid="{00000000-0005-0000-0000-0000BB590000}"/>
    <cellStyle name="Normal 3 2 3 3 3 6" xfId="30813" xr:uid="{00000000-0005-0000-0000-0000BC590000}"/>
    <cellStyle name="Normal 3 2 3 3 3 7" xfId="32370" xr:uid="{00000000-0005-0000-0000-0000BD590000}"/>
    <cellStyle name="Normal 3 2 3 3 3 8" xfId="33610" xr:uid="{00000000-0005-0000-0000-0000BE590000}"/>
    <cellStyle name="Normal 3 2 3 3 3 9" xfId="35753" xr:uid="{00000000-0005-0000-0000-0000BF590000}"/>
    <cellStyle name="Normal 3 2 3 3 4" xfId="1727" xr:uid="{00000000-0005-0000-0000-0000C0590000}"/>
    <cellStyle name="Normal 3 2 3 3 4 2" xfId="11607" xr:uid="{00000000-0005-0000-0000-0000C1590000}"/>
    <cellStyle name="Normal 3 2 3 3 4 2 2" xfId="25779" xr:uid="{00000000-0005-0000-0000-0000C2590000}"/>
    <cellStyle name="Normal 3 2 3 3 4 3" xfId="7376" xr:uid="{00000000-0005-0000-0000-0000C3590000}"/>
    <cellStyle name="Normal 3 2 3 3 4 3 2" xfId="21680" xr:uid="{00000000-0005-0000-0000-0000C4590000}"/>
    <cellStyle name="Normal 3 2 3 3 4 4" xfId="16154" xr:uid="{00000000-0005-0000-0000-0000C5590000}"/>
    <cellStyle name="Normal 3 2 3 3 4 5" xfId="35754" xr:uid="{00000000-0005-0000-0000-0000C6590000}"/>
    <cellStyle name="Normal 3 2 3 3 4 6" xfId="39209" xr:uid="{00000000-0005-0000-0000-0000C7590000}"/>
    <cellStyle name="Normal 3 2 3 3 4 7" xfId="42272" xr:uid="{00000000-0005-0000-0000-0000C8590000}"/>
    <cellStyle name="Normal 3 2 3 3 5" xfId="2217" xr:uid="{00000000-0005-0000-0000-0000C9590000}"/>
    <cellStyle name="Normal 3 2 3 3 5 2" xfId="11608" xr:uid="{00000000-0005-0000-0000-0000CA590000}"/>
    <cellStyle name="Normal 3 2 3 3 5 2 2" xfId="25780" xr:uid="{00000000-0005-0000-0000-0000CB590000}"/>
    <cellStyle name="Normal 3 2 3 3 5 3" xfId="7816" xr:uid="{00000000-0005-0000-0000-0000CC590000}"/>
    <cellStyle name="Normal 3 2 3 3 5 3 2" xfId="22120" xr:uid="{00000000-0005-0000-0000-0000CD590000}"/>
    <cellStyle name="Normal 3 2 3 3 5 4" xfId="16594" xr:uid="{00000000-0005-0000-0000-0000CE590000}"/>
    <cellStyle name="Normal 3 2 3 3 5 5" xfId="35755" xr:uid="{00000000-0005-0000-0000-0000CF590000}"/>
    <cellStyle name="Normal 3 2 3 3 5 6" xfId="39210" xr:uid="{00000000-0005-0000-0000-0000D0590000}"/>
    <cellStyle name="Normal 3 2 3 3 5 7" xfId="42273" xr:uid="{00000000-0005-0000-0000-0000D1590000}"/>
    <cellStyle name="Normal 3 2 3 3 6" xfId="2882" xr:uid="{00000000-0005-0000-0000-0000D2590000}"/>
    <cellStyle name="Normal 3 2 3 3 6 2" xfId="11609" xr:uid="{00000000-0005-0000-0000-0000D3590000}"/>
    <cellStyle name="Normal 3 2 3 3 6 2 2" xfId="25781" xr:uid="{00000000-0005-0000-0000-0000D4590000}"/>
    <cellStyle name="Normal 3 2 3 3 6 3" xfId="8457" xr:uid="{00000000-0005-0000-0000-0000D5590000}"/>
    <cellStyle name="Normal 3 2 3 3 6 3 2" xfId="22752" xr:uid="{00000000-0005-0000-0000-0000D6590000}"/>
    <cellStyle name="Normal 3 2 3 3 6 4" xfId="17226" xr:uid="{00000000-0005-0000-0000-0000D7590000}"/>
    <cellStyle name="Normal 3 2 3 3 6 5" xfId="35756" xr:uid="{00000000-0005-0000-0000-0000D8590000}"/>
    <cellStyle name="Normal 3 2 3 3 6 6" xfId="39211" xr:uid="{00000000-0005-0000-0000-0000D9590000}"/>
    <cellStyle name="Normal 3 2 3 3 6 7" xfId="42274" xr:uid="{00000000-0005-0000-0000-0000DA590000}"/>
    <cellStyle name="Normal 3 2 3 3 7" xfId="3199" xr:uid="{00000000-0005-0000-0000-0000DB590000}"/>
    <cellStyle name="Normal 3 2 3 3 7 2" xfId="11610" xr:uid="{00000000-0005-0000-0000-0000DC590000}"/>
    <cellStyle name="Normal 3 2 3 3 7 2 2" xfId="25782" xr:uid="{00000000-0005-0000-0000-0000DD590000}"/>
    <cellStyle name="Normal 3 2 3 3 7 3" xfId="8773" xr:uid="{00000000-0005-0000-0000-0000DE590000}"/>
    <cellStyle name="Normal 3 2 3 3 7 3 2" xfId="23067" xr:uid="{00000000-0005-0000-0000-0000DF590000}"/>
    <cellStyle name="Normal 3 2 3 3 7 4" xfId="17541" xr:uid="{00000000-0005-0000-0000-0000E0590000}"/>
    <cellStyle name="Normal 3 2 3 3 7 5" xfId="35757" xr:uid="{00000000-0005-0000-0000-0000E1590000}"/>
    <cellStyle name="Normal 3 2 3 3 7 6" xfId="39212" xr:uid="{00000000-0005-0000-0000-0000E2590000}"/>
    <cellStyle name="Normal 3 2 3 3 7 7" xfId="42275" xr:uid="{00000000-0005-0000-0000-0000E3590000}"/>
    <cellStyle name="Normal 3 2 3 3 8" xfId="3513" xr:uid="{00000000-0005-0000-0000-0000E4590000}"/>
    <cellStyle name="Normal 3 2 3 3 8 2" xfId="11611" xr:uid="{00000000-0005-0000-0000-0000E5590000}"/>
    <cellStyle name="Normal 3 2 3 3 8 2 2" xfId="25783" xr:uid="{00000000-0005-0000-0000-0000E6590000}"/>
    <cellStyle name="Normal 3 2 3 3 8 3" xfId="9087" xr:uid="{00000000-0005-0000-0000-0000E7590000}"/>
    <cellStyle name="Normal 3 2 3 3 8 3 2" xfId="23380" xr:uid="{00000000-0005-0000-0000-0000E8590000}"/>
    <cellStyle name="Normal 3 2 3 3 8 4" xfId="17854" xr:uid="{00000000-0005-0000-0000-0000E9590000}"/>
    <cellStyle name="Normal 3 2 3 3 8 5" xfId="35758" xr:uid="{00000000-0005-0000-0000-0000EA590000}"/>
    <cellStyle name="Normal 3 2 3 3 8 6" xfId="39213" xr:uid="{00000000-0005-0000-0000-0000EB590000}"/>
    <cellStyle name="Normal 3 2 3 3 8 7" xfId="42276" xr:uid="{00000000-0005-0000-0000-0000EC590000}"/>
    <cellStyle name="Normal 3 2 3 3 9" xfId="3828" xr:uid="{00000000-0005-0000-0000-0000ED590000}"/>
    <cellStyle name="Normal 3 2 3 3 9 2" xfId="11612" xr:uid="{00000000-0005-0000-0000-0000EE590000}"/>
    <cellStyle name="Normal 3 2 3 3 9 2 2" xfId="25784" xr:uid="{00000000-0005-0000-0000-0000EF590000}"/>
    <cellStyle name="Normal 3 2 3 3 9 3" xfId="9402" xr:uid="{00000000-0005-0000-0000-0000F0590000}"/>
    <cellStyle name="Normal 3 2 3 3 9 3 2" xfId="23692" xr:uid="{00000000-0005-0000-0000-0000F1590000}"/>
    <cellStyle name="Normal 3 2 3 3 9 4" xfId="18166" xr:uid="{00000000-0005-0000-0000-0000F2590000}"/>
    <cellStyle name="Normal 3 2 3 4" xfId="287" xr:uid="{00000000-0005-0000-0000-0000F3590000}"/>
    <cellStyle name="Normal 3 2 3 4 10" xfId="30226" xr:uid="{00000000-0005-0000-0000-0000F4590000}"/>
    <cellStyle name="Normal 3 2 3 4 11" xfId="31783" xr:uid="{00000000-0005-0000-0000-0000F5590000}"/>
    <cellStyle name="Normal 3 2 3 4 12" xfId="33023" xr:uid="{00000000-0005-0000-0000-0000F6590000}"/>
    <cellStyle name="Normal 3 2 3 4 13" xfId="35759" xr:uid="{00000000-0005-0000-0000-0000F7590000}"/>
    <cellStyle name="Normal 3 2 3 4 14" xfId="39214" xr:uid="{00000000-0005-0000-0000-0000F8590000}"/>
    <cellStyle name="Normal 3 2 3 4 15" xfId="42277" xr:uid="{00000000-0005-0000-0000-0000F9590000}"/>
    <cellStyle name="Normal 3 2 3 4 2" xfId="2061" xr:uid="{00000000-0005-0000-0000-0000FA590000}"/>
    <cellStyle name="Normal 3 2 3 4 2 10" xfId="39215" xr:uid="{00000000-0005-0000-0000-0000FB590000}"/>
    <cellStyle name="Normal 3 2 3 4 2 11" xfId="42278" xr:uid="{00000000-0005-0000-0000-0000FC590000}"/>
    <cellStyle name="Normal 3 2 3 4 2 2" xfId="7660" xr:uid="{00000000-0005-0000-0000-0000FD590000}"/>
    <cellStyle name="Normal 3 2 3 4 2 2 2" xfId="21964" xr:uid="{00000000-0005-0000-0000-0000FE590000}"/>
    <cellStyle name="Normal 3 2 3 4 2 3" xfId="11614" xr:uid="{00000000-0005-0000-0000-0000FF590000}"/>
    <cellStyle name="Normal 3 2 3 4 2 3 2" xfId="25786" xr:uid="{00000000-0005-0000-0000-0000005A0000}"/>
    <cellStyle name="Normal 3 2 3 4 2 4" xfId="5514" xr:uid="{00000000-0005-0000-0000-0000015A0000}"/>
    <cellStyle name="Normal 3 2 3 4 2 4 2" xfId="19843" xr:uid="{00000000-0005-0000-0000-0000025A0000}"/>
    <cellStyle name="Normal 3 2 3 4 2 5" xfId="16438" xr:uid="{00000000-0005-0000-0000-0000035A0000}"/>
    <cellStyle name="Normal 3 2 3 4 2 6" xfId="30815" xr:uid="{00000000-0005-0000-0000-0000045A0000}"/>
    <cellStyle name="Normal 3 2 3 4 2 7" xfId="32372" xr:uid="{00000000-0005-0000-0000-0000055A0000}"/>
    <cellStyle name="Normal 3 2 3 4 2 8" xfId="33612" xr:uid="{00000000-0005-0000-0000-0000065A0000}"/>
    <cellStyle name="Normal 3 2 3 4 2 9" xfId="35760" xr:uid="{00000000-0005-0000-0000-0000075A0000}"/>
    <cellStyle name="Normal 3 2 3 4 3" xfId="6276" xr:uid="{00000000-0005-0000-0000-0000085A0000}"/>
    <cellStyle name="Normal 3 2 3 4 3 2" xfId="20584" xr:uid="{00000000-0005-0000-0000-0000095A0000}"/>
    <cellStyle name="Normal 3 2 3 4 4" xfId="11613" xr:uid="{00000000-0005-0000-0000-00000A5A0000}"/>
    <cellStyle name="Normal 3 2 3 4 4 2" xfId="25785" xr:uid="{00000000-0005-0000-0000-00000B5A0000}"/>
    <cellStyle name="Normal 3 2 3 4 5" xfId="4743" xr:uid="{00000000-0005-0000-0000-00000C5A0000}"/>
    <cellStyle name="Normal 3 2 3 4 5 2" xfId="19075" xr:uid="{00000000-0005-0000-0000-00000D5A0000}"/>
    <cellStyle name="Normal 3 2 3 4 6" xfId="13991" xr:uid="{00000000-0005-0000-0000-00000E5A0000}"/>
    <cellStyle name="Normal 3 2 3 4 6 2" xfId="27692" xr:uid="{00000000-0005-0000-0000-00000F5A0000}"/>
    <cellStyle name="Normal 3 2 3 4 7" xfId="14619" xr:uid="{00000000-0005-0000-0000-0000105A0000}"/>
    <cellStyle name="Normal 3 2 3 4 7 2" xfId="28318" xr:uid="{00000000-0005-0000-0000-0000115A0000}"/>
    <cellStyle name="Normal 3 2 3 4 8" xfId="15058" xr:uid="{00000000-0005-0000-0000-0000125A0000}"/>
    <cellStyle name="Normal 3 2 3 4 9" xfId="28966" xr:uid="{00000000-0005-0000-0000-0000135A0000}"/>
    <cellStyle name="Normal 3 2 3 5" xfId="600" xr:uid="{00000000-0005-0000-0000-0000145A0000}"/>
    <cellStyle name="Normal 3 2 3 5 10" xfId="35761" xr:uid="{00000000-0005-0000-0000-0000155A0000}"/>
    <cellStyle name="Normal 3 2 3 5 11" xfId="39216" xr:uid="{00000000-0005-0000-0000-0000165A0000}"/>
    <cellStyle name="Normal 3 2 3 5 12" xfId="42279" xr:uid="{00000000-0005-0000-0000-0000175A0000}"/>
    <cellStyle name="Normal 3 2 3 5 2" xfId="2374" xr:uid="{00000000-0005-0000-0000-0000185A0000}"/>
    <cellStyle name="Normal 3 2 3 5 2 2" xfId="7972" xr:uid="{00000000-0005-0000-0000-0000195A0000}"/>
    <cellStyle name="Normal 3 2 3 5 2 2 2" xfId="22276" xr:uid="{00000000-0005-0000-0000-00001A5A0000}"/>
    <cellStyle name="Normal 3 2 3 5 2 3" xfId="11616" xr:uid="{00000000-0005-0000-0000-00001B5A0000}"/>
    <cellStyle name="Normal 3 2 3 5 2 3 2" xfId="25788" xr:uid="{00000000-0005-0000-0000-00001C5A0000}"/>
    <cellStyle name="Normal 3 2 3 5 2 4" xfId="5826" xr:uid="{00000000-0005-0000-0000-00001D5A0000}"/>
    <cellStyle name="Normal 3 2 3 5 2 4 2" xfId="20155" xr:uid="{00000000-0005-0000-0000-00001E5A0000}"/>
    <cellStyle name="Normal 3 2 3 5 2 5" xfId="16750" xr:uid="{00000000-0005-0000-0000-00001F5A0000}"/>
    <cellStyle name="Normal 3 2 3 5 2 6" xfId="35762" xr:uid="{00000000-0005-0000-0000-0000205A0000}"/>
    <cellStyle name="Normal 3 2 3 5 2 7" xfId="39217" xr:uid="{00000000-0005-0000-0000-0000215A0000}"/>
    <cellStyle name="Normal 3 2 3 5 2 8" xfId="42280" xr:uid="{00000000-0005-0000-0000-0000225A0000}"/>
    <cellStyle name="Normal 3 2 3 5 3" xfId="6588" xr:uid="{00000000-0005-0000-0000-0000235A0000}"/>
    <cellStyle name="Normal 3 2 3 5 3 2" xfId="20896" xr:uid="{00000000-0005-0000-0000-0000245A0000}"/>
    <cellStyle name="Normal 3 2 3 5 4" xfId="11615" xr:uid="{00000000-0005-0000-0000-0000255A0000}"/>
    <cellStyle name="Normal 3 2 3 5 4 2" xfId="25787" xr:uid="{00000000-0005-0000-0000-0000265A0000}"/>
    <cellStyle name="Normal 3 2 3 5 5" xfId="5055" xr:uid="{00000000-0005-0000-0000-0000275A0000}"/>
    <cellStyle name="Normal 3 2 3 5 5 2" xfId="19387" xr:uid="{00000000-0005-0000-0000-0000285A0000}"/>
    <cellStyle name="Normal 3 2 3 5 6" xfId="15370" xr:uid="{00000000-0005-0000-0000-0000295A0000}"/>
    <cellStyle name="Normal 3 2 3 5 7" xfId="30808" xr:uid="{00000000-0005-0000-0000-00002A5A0000}"/>
    <cellStyle name="Normal 3 2 3 5 8" xfId="32365" xr:uid="{00000000-0005-0000-0000-00002B5A0000}"/>
    <cellStyle name="Normal 3 2 3 5 9" xfId="33605" xr:uid="{00000000-0005-0000-0000-00002C5A0000}"/>
    <cellStyle name="Normal 3 2 3 6" xfId="1258" xr:uid="{00000000-0005-0000-0000-00002D5A0000}"/>
    <cellStyle name="Normal 3 2 3 6 2" xfId="1982" xr:uid="{00000000-0005-0000-0000-00002E5A0000}"/>
    <cellStyle name="Normal 3 2 3 6 2 2" xfId="7582" xr:uid="{00000000-0005-0000-0000-00002F5A0000}"/>
    <cellStyle name="Normal 3 2 3 6 2 2 2" xfId="21886" xr:uid="{00000000-0005-0000-0000-0000305A0000}"/>
    <cellStyle name="Normal 3 2 3 6 2 3" xfId="11618" xr:uid="{00000000-0005-0000-0000-0000315A0000}"/>
    <cellStyle name="Normal 3 2 3 6 2 3 2" xfId="25790" xr:uid="{00000000-0005-0000-0000-0000325A0000}"/>
    <cellStyle name="Normal 3 2 3 6 2 4" xfId="5436" xr:uid="{00000000-0005-0000-0000-0000335A0000}"/>
    <cellStyle name="Normal 3 2 3 6 2 4 2" xfId="19765" xr:uid="{00000000-0005-0000-0000-0000345A0000}"/>
    <cellStyle name="Normal 3 2 3 6 2 5" xfId="16360" xr:uid="{00000000-0005-0000-0000-0000355A0000}"/>
    <cellStyle name="Normal 3 2 3 6 2 6" xfId="35764" xr:uid="{00000000-0005-0000-0000-0000365A0000}"/>
    <cellStyle name="Normal 3 2 3 6 2 7" xfId="39219" xr:uid="{00000000-0005-0000-0000-0000375A0000}"/>
    <cellStyle name="Normal 3 2 3 6 2 8" xfId="42282" xr:uid="{00000000-0005-0000-0000-0000385A0000}"/>
    <cellStyle name="Normal 3 2 3 6 3" xfId="6907" xr:uid="{00000000-0005-0000-0000-0000395A0000}"/>
    <cellStyle name="Normal 3 2 3 6 3 2" xfId="21212" xr:uid="{00000000-0005-0000-0000-00003A5A0000}"/>
    <cellStyle name="Normal 3 2 3 6 4" xfId="11617" xr:uid="{00000000-0005-0000-0000-00003B5A0000}"/>
    <cellStyle name="Normal 3 2 3 6 4 2" xfId="25789" xr:uid="{00000000-0005-0000-0000-00003C5A0000}"/>
    <cellStyle name="Normal 3 2 3 6 5" xfId="4665" xr:uid="{00000000-0005-0000-0000-00003D5A0000}"/>
    <cellStyle name="Normal 3 2 3 6 5 2" xfId="18997" xr:uid="{00000000-0005-0000-0000-00003E5A0000}"/>
    <cellStyle name="Normal 3 2 3 6 6" xfId="15686" xr:uid="{00000000-0005-0000-0000-00003F5A0000}"/>
    <cellStyle name="Normal 3 2 3 6 7" xfId="35763" xr:uid="{00000000-0005-0000-0000-0000405A0000}"/>
    <cellStyle name="Normal 3 2 3 6 8" xfId="39218" xr:uid="{00000000-0005-0000-0000-0000415A0000}"/>
    <cellStyle name="Normal 3 2 3 6 9" xfId="42281" xr:uid="{00000000-0005-0000-0000-0000425A0000}"/>
    <cellStyle name="Normal 3 2 3 7" xfId="1571" xr:uid="{00000000-0005-0000-0000-0000435A0000}"/>
    <cellStyle name="Normal 3 2 3 7 2" xfId="11619" xr:uid="{00000000-0005-0000-0000-0000445A0000}"/>
    <cellStyle name="Normal 3 2 3 7 2 2" xfId="25791" xr:uid="{00000000-0005-0000-0000-0000455A0000}"/>
    <cellStyle name="Normal 3 2 3 7 3" xfId="7220" xr:uid="{00000000-0005-0000-0000-0000465A0000}"/>
    <cellStyle name="Normal 3 2 3 7 3 2" xfId="21524" xr:uid="{00000000-0005-0000-0000-0000475A0000}"/>
    <cellStyle name="Normal 3 2 3 7 4" xfId="15998" xr:uid="{00000000-0005-0000-0000-0000485A0000}"/>
    <cellStyle name="Normal 3 2 3 7 5" xfId="35765" xr:uid="{00000000-0005-0000-0000-0000495A0000}"/>
    <cellStyle name="Normal 3 2 3 7 6" xfId="39220" xr:uid="{00000000-0005-0000-0000-00004A5A0000}"/>
    <cellStyle name="Normal 3 2 3 7 7" xfId="42283" xr:uid="{00000000-0005-0000-0000-00004B5A0000}"/>
    <cellStyle name="Normal 3 2 3 8" xfId="1878" xr:uid="{00000000-0005-0000-0000-00004C5A0000}"/>
    <cellStyle name="Normal 3 2 3 9" xfId="2726" xr:uid="{00000000-0005-0000-0000-00004D5A0000}"/>
    <cellStyle name="Normal 3 2 3 9 2" xfId="11620" xr:uid="{00000000-0005-0000-0000-00004E5A0000}"/>
    <cellStyle name="Normal 3 2 3 9 2 2" xfId="25792" xr:uid="{00000000-0005-0000-0000-00004F5A0000}"/>
    <cellStyle name="Normal 3 2 3 9 3" xfId="8301" xr:uid="{00000000-0005-0000-0000-0000505A0000}"/>
    <cellStyle name="Normal 3 2 3 9 3 2" xfId="22596" xr:uid="{00000000-0005-0000-0000-0000515A0000}"/>
    <cellStyle name="Normal 3 2 3 9 4" xfId="17070" xr:uid="{00000000-0005-0000-0000-0000525A0000}"/>
    <cellStyle name="Normal 3 2 3 9 5" xfId="35766" xr:uid="{00000000-0005-0000-0000-0000535A0000}"/>
    <cellStyle name="Normal 3 2 3 9 6" xfId="39221" xr:uid="{00000000-0005-0000-0000-0000545A0000}"/>
    <cellStyle name="Normal 3 2 3 9 7" xfId="42284" xr:uid="{00000000-0005-0000-0000-0000555A0000}"/>
    <cellStyle name="Normal 3 2 4" xfId="174" xr:uid="{00000000-0005-0000-0000-0000565A0000}"/>
    <cellStyle name="Normal 3 2 4 10" xfId="3396" xr:uid="{00000000-0005-0000-0000-0000575A0000}"/>
    <cellStyle name="Normal 3 2 4 10 2" xfId="11622" xr:uid="{00000000-0005-0000-0000-0000585A0000}"/>
    <cellStyle name="Normal 3 2 4 10 2 2" xfId="25794" xr:uid="{00000000-0005-0000-0000-0000595A0000}"/>
    <cellStyle name="Normal 3 2 4 10 3" xfId="8970" xr:uid="{00000000-0005-0000-0000-00005A5A0000}"/>
    <cellStyle name="Normal 3 2 4 10 3 2" xfId="23263" xr:uid="{00000000-0005-0000-0000-00005B5A0000}"/>
    <cellStyle name="Normal 3 2 4 10 4" xfId="17737" xr:uid="{00000000-0005-0000-0000-00005C5A0000}"/>
    <cellStyle name="Normal 3 2 4 10 5" xfId="35768" xr:uid="{00000000-0005-0000-0000-00005D5A0000}"/>
    <cellStyle name="Normal 3 2 4 10 6" xfId="39223" xr:uid="{00000000-0005-0000-0000-00005E5A0000}"/>
    <cellStyle name="Normal 3 2 4 10 7" xfId="42286" xr:uid="{00000000-0005-0000-0000-00005F5A0000}"/>
    <cellStyle name="Normal 3 2 4 11" xfId="3711" xr:uid="{00000000-0005-0000-0000-0000605A0000}"/>
    <cellStyle name="Normal 3 2 4 11 2" xfId="11623" xr:uid="{00000000-0005-0000-0000-0000615A0000}"/>
    <cellStyle name="Normal 3 2 4 11 2 2" xfId="25795" xr:uid="{00000000-0005-0000-0000-0000625A0000}"/>
    <cellStyle name="Normal 3 2 4 11 3" xfId="9285" xr:uid="{00000000-0005-0000-0000-0000635A0000}"/>
    <cellStyle name="Normal 3 2 4 11 3 2" xfId="23575" xr:uid="{00000000-0005-0000-0000-0000645A0000}"/>
    <cellStyle name="Normal 3 2 4 11 4" xfId="18049" xr:uid="{00000000-0005-0000-0000-0000655A0000}"/>
    <cellStyle name="Normal 3 2 4 12" xfId="4028" xr:uid="{00000000-0005-0000-0000-0000665A0000}"/>
    <cellStyle name="Normal 3 2 4 12 2" xfId="11624" xr:uid="{00000000-0005-0000-0000-0000675A0000}"/>
    <cellStyle name="Normal 3 2 4 12 2 2" xfId="25796" xr:uid="{00000000-0005-0000-0000-0000685A0000}"/>
    <cellStyle name="Normal 3 2 4 12 3" xfId="6171" xr:uid="{00000000-0005-0000-0000-0000695A0000}"/>
    <cellStyle name="Normal 3 2 4 12 3 2" xfId="20479" xr:uid="{00000000-0005-0000-0000-00006A5A0000}"/>
    <cellStyle name="Normal 3 2 4 12 4" xfId="18361" xr:uid="{00000000-0005-0000-0000-00006B5A0000}"/>
    <cellStyle name="Normal 3 2 4 13" xfId="4341" xr:uid="{00000000-0005-0000-0000-00006C5A0000}"/>
    <cellStyle name="Normal 3 2 4 13 2" xfId="11625" xr:uid="{00000000-0005-0000-0000-00006D5A0000}"/>
    <cellStyle name="Normal 3 2 4 13 2 2" xfId="25797" xr:uid="{00000000-0005-0000-0000-00006E5A0000}"/>
    <cellStyle name="Normal 3 2 4 13 3" xfId="18673" xr:uid="{00000000-0005-0000-0000-00006F5A0000}"/>
    <cellStyle name="Normal 3 2 4 14" xfId="11621" xr:uid="{00000000-0005-0000-0000-0000705A0000}"/>
    <cellStyle name="Normal 3 2 4 14 2" xfId="25793" xr:uid="{00000000-0005-0000-0000-0000715A0000}"/>
    <cellStyle name="Normal 3 2 4 15" xfId="13717" xr:uid="{00000000-0005-0000-0000-0000725A0000}"/>
    <cellStyle name="Normal 3 2 4 15 2" xfId="27418" xr:uid="{00000000-0005-0000-0000-0000735A0000}"/>
    <cellStyle name="Normal 3 2 4 16" xfId="14345" xr:uid="{00000000-0005-0000-0000-0000745A0000}"/>
    <cellStyle name="Normal 3 2 4 16 2" xfId="28044" xr:uid="{00000000-0005-0000-0000-0000755A0000}"/>
    <cellStyle name="Normal 3 2 4 17" xfId="14953" xr:uid="{00000000-0005-0000-0000-0000765A0000}"/>
    <cellStyle name="Normal 3 2 4 18" xfId="28692" xr:uid="{00000000-0005-0000-0000-0000775A0000}"/>
    <cellStyle name="Normal 3 2 4 19" xfId="29321" xr:uid="{00000000-0005-0000-0000-0000785A0000}"/>
    <cellStyle name="Normal 3 2 4 2" xfId="482" xr:uid="{00000000-0005-0000-0000-0000795A0000}"/>
    <cellStyle name="Normal 3 2 4 2 10" xfId="4184" xr:uid="{00000000-0005-0000-0000-00007A5A0000}"/>
    <cellStyle name="Normal 3 2 4 2 10 2" xfId="11627" xr:uid="{00000000-0005-0000-0000-00007B5A0000}"/>
    <cellStyle name="Normal 3 2 4 2 10 2 2" xfId="25799" xr:uid="{00000000-0005-0000-0000-00007C5A0000}"/>
    <cellStyle name="Normal 3 2 4 2 10 3" xfId="6471" xr:uid="{00000000-0005-0000-0000-00007D5A0000}"/>
    <cellStyle name="Normal 3 2 4 2 10 3 2" xfId="20779" xr:uid="{00000000-0005-0000-0000-00007E5A0000}"/>
    <cellStyle name="Normal 3 2 4 2 10 4" xfId="18517" xr:uid="{00000000-0005-0000-0000-00007F5A0000}"/>
    <cellStyle name="Normal 3 2 4 2 11" xfId="4497" xr:uid="{00000000-0005-0000-0000-0000805A0000}"/>
    <cellStyle name="Normal 3 2 4 2 11 2" xfId="11628" xr:uid="{00000000-0005-0000-0000-0000815A0000}"/>
    <cellStyle name="Normal 3 2 4 2 11 2 2" xfId="25800" xr:uid="{00000000-0005-0000-0000-0000825A0000}"/>
    <cellStyle name="Normal 3 2 4 2 11 3" xfId="18829" xr:uid="{00000000-0005-0000-0000-0000835A0000}"/>
    <cellStyle name="Normal 3 2 4 2 12" xfId="11626" xr:uid="{00000000-0005-0000-0000-0000845A0000}"/>
    <cellStyle name="Normal 3 2 4 2 12 2" xfId="25798" xr:uid="{00000000-0005-0000-0000-0000855A0000}"/>
    <cellStyle name="Normal 3 2 4 2 13" xfId="4938" xr:uid="{00000000-0005-0000-0000-0000865A0000}"/>
    <cellStyle name="Normal 3 2 4 2 13 2" xfId="19270" xr:uid="{00000000-0005-0000-0000-0000875A0000}"/>
    <cellStyle name="Normal 3 2 4 2 14" xfId="13873" xr:uid="{00000000-0005-0000-0000-0000885A0000}"/>
    <cellStyle name="Normal 3 2 4 2 14 2" xfId="27574" xr:uid="{00000000-0005-0000-0000-0000895A0000}"/>
    <cellStyle name="Normal 3 2 4 2 15" xfId="14501" xr:uid="{00000000-0005-0000-0000-00008A5A0000}"/>
    <cellStyle name="Normal 3 2 4 2 15 2" xfId="28200" xr:uid="{00000000-0005-0000-0000-00008B5A0000}"/>
    <cellStyle name="Normal 3 2 4 2 16" xfId="15253" xr:uid="{00000000-0005-0000-0000-00008C5A0000}"/>
    <cellStyle name="Normal 3 2 4 2 17" xfId="28848" xr:uid="{00000000-0005-0000-0000-00008D5A0000}"/>
    <cellStyle name="Normal 3 2 4 2 18" xfId="29477" xr:uid="{00000000-0005-0000-0000-00008E5A0000}"/>
    <cellStyle name="Normal 3 2 4 2 19" xfId="29793" xr:uid="{00000000-0005-0000-0000-00008F5A0000}"/>
    <cellStyle name="Normal 3 2 4 2 2" xfId="795" xr:uid="{00000000-0005-0000-0000-0000905A0000}"/>
    <cellStyle name="Normal 3 2 4 2 2 10" xfId="30421" xr:uid="{00000000-0005-0000-0000-0000915A0000}"/>
    <cellStyle name="Normal 3 2 4 2 2 11" xfId="31978" xr:uid="{00000000-0005-0000-0000-0000925A0000}"/>
    <cellStyle name="Normal 3 2 4 2 2 12" xfId="33218" xr:uid="{00000000-0005-0000-0000-0000935A0000}"/>
    <cellStyle name="Normal 3 2 4 2 2 13" xfId="35770" xr:uid="{00000000-0005-0000-0000-0000945A0000}"/>
    <cellStyle name="Normal 3 2 4 2 2 14" xfId="39225" xr:uid="{00000000-0005-0000-0000-0000955A0000}"/>
    <cellStyle name="Normal 3 2 4 2 2 15" xfId="42288" xr:uid="{00000000-0005-0000-0000-0000965A0000}"/>
    <cellStyle name="Normal 3 2 4 2 2 2" xfId="2569" xr:uid="{00000000-0005-0000-0000-0000975A0000}"/>
    <cellStyle name="Normal 3 2 4 2 2 2 10" xfId="39226" xr:uid="{00000000-0005-0000-0000-0000985A0000}"/>
    <cellStyle name="Normal 3 2 4 2 2 2 11" xfId="42289" xr:uid="{00000000-0005-0000-0000-0000995A0000}"/>
    <cellStyle name="Normal 3 2 4 2 2 2 2" xfId="8167" xr:uid="{00000000-0005-0000-0000-00009A5A0000}"/>
    <cellStyle name="Normal 3 2 4 2 2 2 2 2" xfId="22471" xr:uid="{00000000-0005-0000-0000-00009B5A0000}"/>
    <cellStyle name="Normal 3 2 4 2 2 2 3" xfId="11630" xr:uid="{00000000-0005-0000-0000-00009C5A0000}"/>
    <cellStyle name="Normal 3 2 4 2 2 2 3 2" xfId="25802" xr:uid="{00000000-0005-0000-0000-00009D5A0000}"/>
    <cellStyle name="Normal 3 2 4 2 2 2 4" xfId="6021" xr:uid="{00000000-0005-0000-0000-00009E5A0000}"/>
    <cellStyle name="Normal 3 2 4 2 2 2 4 2" xfId="20350" xr:uid="{00000000-0005-0000-0000-00009F5A0000}"/>
    <cellStyle name="Normal 3 2 4 2 2 2 5" xfId="16945" xr:uid="{00000000-0005-0000-0000-0000A05A0000}"/>
    <cellStyle name="Normal 3 2 4 2 2 2 6" xfId="30818" xr:uid="{00000000-0005-0000-0000-0000A15A0000}"/>
    <cellStyle name="Normal 3 2 4 2 2 2 7" xfId="32375" xr:uid="{00000000-0005-0000-0000-0000A25A0000}"/>
    <cellStyle name="Normal 3 2 4 2 2 2 8" xfId="33615" xr:uid="{00000000-0005-0000-0000-0000A35A0000}"/>
    <cellStyle name="Normal 3 2 4 2 2 2 9" xfId="35771" xr:uid="{00000000-0005-0000-0000-0000A45A0000}"/>
    <cellStyle name="Normal 3 2 4 2 2 3" xfId="6783" xr:uid="{00000000-0005-0000-0000-0000A55A0000}"/>
    <cellStyle name="Normal 3 2 4 2 2 3 2" xfId="21091" xr:uid="{00000000-0005-0000-0000-0000A65A0000}"/>
    <cellStyle name="Normal 3 2 4 2 2 4" xfId="11629" xr:uid="{00000000-0005-0000-0000-0000A75A0000}"/>
    <cellStyle name="Normal 3 2 4 2 2 4 2" xfId="25801" xr:uid="{00000000-0005-0000-0000-0000A85A0000}"/>
    <cellStyle name="Normal 3 2 4 2 2 5" xfId="5250" xr:uid="{00000000-0005-0000-0000-0000A95A0000}"/>
    <cellStyle name="Normal 3 2 4 2 2 5 2" xfId="19582" xr:uid="{00000000-0005-0000-0000-0000AA5A0000}"/>
    <cellStyle name="Normal 3 2 4 2 2 6" xfId="14187" xr:uid="{00000000-0005-0000-0000-0000AB5A0000}"/>
    <cellStyle name="Normal 3 2 4 2 2 6 2" xfId="27887" xr:uid="{00000000-0005-0000-0000-0000AC5A0000}"/>
    <cellStyle name="Normal 3 2 4 2 2 7" xfId="14814" xr:uid="{00000000-0005-0000-0000-0000AD5A0000}"/>
    <cellStyle name="Normal 3 2 4 2 2 7 2" xfId="28513" xr:uid="{00000000-0005-0000-0000-0000AE5A0000}"/>
    <cellStyle name="Normal 3 2 4 2 2 8" xfId="15565" xr:uid="{00000000-0005-0000-0000-0000AF5A0000}"/>
    <cellStyle name="Normal 3 2 4 2 2 9" xfId="29161" xr:uid="{00000000-0005-0000-0000-0000B05A0000}"/>
    <cellStyle name="Normal 3 2 4 2 20" xfId="30108" xr:uid="{00000000-0005-0000-0000-0000B15A0000}"/>
    <cellStyle name="Normal 3 2 4 2 21" xfId="31351" xr:uid="{00000000-0005-0000-0000-0000B25A0000}"/>
    <cellStyle name="Normal 3 2 4 2 22" xfId="31665" xr:uid="{00000000-0005-0000-0000-0000B35A0000}"/>
    <cellStyle name="Normal 3 2 4 2 23" xfId="32905" xr:uid="{00000000-0005-0000-0000-0000B45A0000}"/>
    <cellStyle name="Normal 3 2 4 2 24" xfId="35769" xr:uid="{00000000-0005-0000-0000-0000B55A0000}"/>
    <cellStyle name="Normal 3 2 4 2 25" xfId="37545" xr:uid="{00000000-0005-0000-0000-0000B65A0000}"/>
    <cellStyle name="Normal 3 2 4 2 26" xfId="39224" xr:uid="{00000000-0005-0000-0000-0000B75A0000}"/>
    <cellStyle name="Normal 3 2 4 2 27" xfId="42287" xr:uid="{00000000-0005-0000-0000-0000B85A0000}"/>
    <cellStyle name="Normal 3 2 4 2 3" xfId="1453" xr:uid="{00000000-0005-0000-0000-0000B95A0000}"/>
    <cellStyle name="Normal 3 2 4 2 3 10" xfId="39227" xr:uid="{00000000-0005-0000-0000-0000BA5A0000}"/>
    <cellStyle name="Normal 3 2 4 2 3 11" xfId="42290" xr:uid="{00000000-0005-0000-0000-0000BB5A0000}"/>
    <cellStyle name="Normal 3 2 4 2 3 2" xfId="7102" xr:uid="{00000000-0005-0000-0000-0000BC5A0000}"/>
    <cellStyle name="Normal 3 2 4 2 3 2 2" xfId="21407" xr:uid="{00000000-0005-0000-0000-0000BD5A0000}"/>
    <cellStyle name="Normal 3 2 4 2 3 3" xfId="11631" xr:uid="{00000000-0005-0000-0000-0000BE5A0000}"/>
    <cellStyle name="Normal 3 2 4 2 3 3 2" xfId="25803" xr:uid="{00000000-0005-0000-0000-0000BF5A0000}"/>
    <cellStyle name="Normal 3 2 4 2 3 4" xfId="5709" xr:uid="{00000000-0005-0000-0000-0000C05A0000}"/>
    <cellStyle name="Normal 3 2 4 2 3 4 2" xfId="20038" xr:uid="{00000000-0005-0000-0000-0000C15A0000}"/>
    <cellStyle name="Normal 3 2 4 2 3 5" xfId="15881" xr:uid="{00000000-0005-0000-0000-0000C25A0000}"/>
    <cellStyle name="Normal 3 2 4 2 3 6" xfId="30817" xr:uid="{00000000-0005-0000-0000-0000C35A0000}"/>
    <cellStyle name="Normal 3 2 4 2 3 7" xfId="32374" xr:uid="{00000000-0005-0000-0000-0000C45A0000}"/>
    <cellStyle name="Normal 3 2 4 2 3 8" xfId="33614" xr:uid="{00000000-0005-0000-0000-0000C55A0000}"/>
    <cellStyle name="Normal 3 2 4 2 3 9" xfId="35772" xr:uid="{00000000-0005-0000-0000-0000C65A0000}"/>
    <cellStyle name="Normal 3 2 4 2 4" xfId="1766" xr:uid="{00000000-0005-0000-0000-0000C75A0000}"/>
    <cellStyle name="Normal 3 2 4 2 4 2" xfId="11632" xr:uid="{00000000-0005-0000-0000-0000C85A0000}"/>
    <cellStyle name="Normal 3 2 4 2 4 2 2" xfId="25804" xr:uid="{00000000-0005-0000-0000-0000C95A0000}"/>
    <cellStyle name="Normal 3 2 4 2 4 3" xfId="7415" xr:uid="{00000000-0005-0000-0000-0000CA5A0000}"/>
    <cellStyle name="Normal 3 2 4 2 4 3 2" xfId="21719" xr:uid="{00000000-0005-0000-0000-0000CB5A0000}"/>
    <cellStyle name="Normal 3 2 4 2 4 4" xfId="16193" xr:uid="{00000000-0005-0000-0000-0000CC5A0000}"/>
    <cellStyle name="Normal 3 2 4 2 4 5" xfId="35773" xr:uid="{00000000-0005-0000-0000-0000CD5A0000}"/>
    <cellStyle name="Normal 3 2 4 2 4 6" xfId="39228" xr:uid="{00000000-0005-0000-0000-0000CE5A0000}"/>
    <cellStyle name="Normal 3 2 4 2 4 7" xfId="42291" xr:uid="{00000000-0005-0000-0000-0000CF5A0000}"/>
    <cellStyle name="Normal 3 2 4 2 5" xfId="2256" xr:uid="{00000000-0005-0000-0000-0000D05A0000}"/>
    <cellStyle name="Normal 3 2 4 2 5 2" xfId="11633" xr:uid="{00000000-0005-0000-0000-0000D15A0000}"/>
    <cellStyle name="Normal 3 2 4 2 5 2 2" xfId="25805" xr:uid="{00000000-0005-0000-0000-0000D25A0000}"/>
    <cellStyle name="Normal 3 2 4 2 5 3" xfId="7855" xr:uid="{00000000-0005-0000-0000-0000D35A0000}"/>
    <cellStyle name="Normal 3 2 4 2 5 3 2" xfId="22159" xr:uid="{00000000-0005-0000-0000-0000D45A0000}"/>
    <cellStyle name="Normal 3 2 4 2 5 4" xfId="16633" xr:uid="{00000000-0005-0000-0000-0000D55A0000}"/>
    <cellStyle name="Normal 3 2 4 2 5 5" xfId="35774" xr:uid="{00000000-0005-0000-0000-0000D65A0000}"/>
    <cellStyle name="Normal 3 2 4 2 5 6" xfId="39229" xr:uid="{00000000-0005-0000-0000-0000D75A0000}"/>
    <cellStyle name="Normal 3 2 4 2 5 7" xfId="42292" xr:uid="{00000000-0005-0000-0000-0000D85A0000}"/>
    <cellStyle name="Normal 3 2 4 2 6" xfId="2921" xr:uid="{00000000-0005-0000-0000-0000D95A0000}"/>
    <cellStyle name="Normal 3 2 4 2 6 2" xfId="11634" xr:uid="{00000000-0005-0000-0000-0000DA5A0000}"/>
    <cellStyle name="Normal 3 2 4 2 6 2 2" xfId="25806" xr:uid="{00000000-0005-0000-0000-0000DB5A0000}"/>
    <cellStyle name="Normal 3 2 4 2 6 3" xfId="8496" xr:uid="{00000000-0005-0000-0000-0000DC5A0000}"/>
    <cellStyle name="Normal 3 2 4 2 6 3 2" xfId="22791" xr:uid="{00000000-0005-0000-0000-0000DD5A0000}"/>
    <cellStyle name="Normal 3 2 4 2 6 4" xfId="17265" xr:uid="{00000000-0005-0000-0000-0000DE5A0000}"/>
    <cellStyle name="Normal 3 2 4 2 6 5" xfId="35775" xr:uid="{00000000-0005-0000-0000-0000DF5A0000}"/>
    <cellStyle name="Normal 3 2 4 2 6 6" xfId="39230" xr:uid="{00000000-0005-0000-0000-0000E05A0000}"/>
    <cellStyle name="Normal 3 2 4 2 6 7" xfId="42293" xr:uid="{00000000-0005-0000-0000-0000E15A0000}"/>
    <cellStyle name="Normal 3 2 4 2 7" xfId="3238" xr:uid="{00000000-0005-0000-0000-0000E25A0000}"/>
    <cellStyle name="Normal 3 2 4 2 7 2" xfId="11635" xr:uid="{00000000-0005-0000-0000-0000E35A0000}"/>
    <cellStyle name="Normal 3 2 4 2 7 2 2" xfId="25807" xr:uid="{00000000-0005-0000-0000-0000E45A0000}"/>
    <cellStyle name="Normal 3 2 4 2 7 3" xfId="8812" xr:uid="{00000000-0005-0000-0000-0000E55A0000}"/>
    <cellStyle name="Normal 3 2 4 2 7 3 2" xfId="23106" xr:uid="{00000000-0005-0000-0000-0000E65A0000}"/>
    <cellStyle name="Normal 3 2 4 2 7 4" xfId="17580" xr:uid="{00000000-0005-0000-0000-0000E75A0000}"/>
    <cellStyle name="Normal 3 2 4 2 7 5" xfId="35776" xr:uid="{00000000-0005-0000-0000-0000E85A0000}"/>
    <cellStyle name="Normal 3 2 4 2 7 6" xfId="39231" xr:uid="{00000000-0005-0000-0000-0000E95A0000}"/>
    <cellStyle name="Normal 3 2 4 2 7 7" xfId="42294" xr:uid="{00000000-0005-0000-0000-0000EA5A0000}"/>
    <cellStyle name="Normal 3 2 4 2 8" xfId="3552" xr:uid="{00000000-0005-0000-0000-0000EB5A0000}"/>
    <cellStyle name="Normal 3 2 4 2 8 2" xfId="11636" xr:uid="{00000000-0005-0000-0000-0000EC5A0000}"/>
    <cellStyle name="Normal 3 2 4 2 8 2 2" xfId="25808" xr:uid="{00000000-0005-0000-0000-0000ED5A0000}"/>
    <cellStyle name="Normal 3 2 4 2 8 3" xfId="9126" xr:uid="{00000000-0005-0000-0000-0000EE5A0000}"/>
    <cellStyle name="Normal 3 2 4 2 8 3 2" xfId="23419" xr:uid="{00000000-0005-0000-0000-0000EF5A0000}"/>
    <cellStyle name="Normal 3 2 4 2 8 4" xfId="17893" xr:uid="{00000000-0005-0000-0000-0000F05A0000}"/>
    <cellStyle name="Normal 3 2 4 2 8 5" xfId="35777" xr:uid="{00000000-0005-0000-0000-0000F15A0000}"/>
    <cellStyle name="Normal 3 2 4 2 8 6" xfId="39232" xr:uid="{00000000-0005-0000-0000-0000F25A0000}"/>
    <cellStyle name="Normal 3 2 4 2 8 7" xfId="42295" xr:uid="{00000000-0005-0000-0000-0000F35A0000}"/>
    <cellStyle name="Normal 3 2 4 2 9" xfId="3867" xr:uid="{00000000-0005-0000-0000-0000F45A0000}"/>
    <cellStyle name="Normal 3 2 4 2 9 2" xfId="11637" xr:uid="{00000000-0005-0000-0000-0000F55A0000}"/>
    <cellStyle name="Normal 3 2 4 2 9 2 2" xfId="25809" xr:uid="{00000000-0005-0000-0000-0000F65A0000}"/>
    <cellStyle name="Normal 3 2 4 2 9 3" xfId="9441" xr:uid="{00000000-0005-0000-0000-0000F75A0000}"/>
    <cellStyle name="Normal 3 2 4 2 9 3 2" xfId="23731" xr:uid="{00000000-0005-0000-0000-0000F85A0000}"/>
    <cellStyle name="Normal 3 2 4 2 9 4" xfId="18205" xr:uid="{00000000-0005-0000-0000-0000F95A0000}"/>
    <cellStyle name="Normal 3 2 4 20" xfId="29637" xr:uid="{00000000-0005-0000-0000-0000FA5A0000}"/>
    <cellStyle name="Normal 3 2 4 21" xfId="29952" xr:uid="{00000000-0005-0000-0000-0000FB5A0000}"/>
    <cellStyle name="Normal 3 2 4 22" xfId="31195" xr:uid="{00000000-0005-0000-0000-0000FC5A0000}"/>
    <cellStyle name="Normal 3 2 4 23" xfId="31509" xr:uid="{00000000-0005-0000-0000-0000FD5A0000}"/>
    <cellStyle name="Normal 3 2 4 24" xfId="32749" xr:uid="{00000000-0005-0000-0000-0000FE5A0000}"/>
    <cellStyle name="Normal 3 2 4 25" xfId="35767" xr:uid="{00000000-0005-0000-0000-0000FF5A0000}"/>
    <cellStyle name="Normal 3 2 4 26" xfId="37389" xr:uid="{00000000-0005-0000-0000-0000005B0000}"/>
    <cellStyle name="Normal 3 2 4 27" xfId="39222" xr:uid="{00000000-0005-0000-0000-0000015B0000}"/>
    <cellStyle name="Normal 3 2 4 28" xfId="42285" xr:uid="{00000000-0005-0000-0000-0000025B0000}"/>
    <cellStyle name="Normal 3 2 4 3" xfId="326" xr:uid="{00000000-0005-0000-0000-0000035B0000}"/>
    <cellStyle name="Normal 3 2 4 3 10" xfId="30265" xr:uid="{00000000-0005-0000-0000-0000045B0000}"/>
    <cellStyle name="Normal 3 2 4 3 11" xfId="31822" xr:uid="{00000000-0005-0000-0000-0000055B0000}"/>
    <cellStyle name="Normal 3 2 4 3 12" xfId="33062" xr:uid="{00000000-0005-0000-0000-0000065B0000}"/>
    <cellStyle name="Normal 3 2 4 3 13" xfId="35778" xr:uid="{00000000-0005-0000-0000-0000075B0000}"/>
    <cellStyle name="Normal 3 2 4 3 14" xfId="39233" xr:uid="{00000000-0005-0000-0000-0000085B0000}"/>
    <cellStyle name="Normal 3 2 4 3 15" xfId="42296" xr:uid="{00000000-0005-0000-0000-0000095B0000}"/>
    <cellStyle name="Normal 3 2 4 3 2" xfId="2100" xr:uid="{00000000-0005-0000-0000-00000A5B0000}"/>
    <cellStyle name="Normal 3 2 4 3 2 10" xfId="39234" xr:uid="{00000000-0005-0000-0000-00000B5B0000}"/>
    <cellStyle name="Normal 3 2 4 3 2 11" xfId="42297" xr:uid="{00000000-0005-0000-0000-00000C5B0000}"/>
    <cellStyle name="Normal 3 2 4 3 2 2" xfId="7699" xr:uid="{00000000-0005-0000-0000-00000D5B0000}"/>
    <cellStyle name="Normal 3 2 4 3 2 2 2" xfId="22003" xr:uid="{00000000-0005-0000-0000-00000E5B0000}"/>
    <cellStyle name="Normal 3 2 4 3 2 3" xfId="11639" xr:uid="{00000000-0005-0000-0000-00000F5B0000}"/>
    <cellStyle name="Normal 3 2 4 3 2 3 2" xfId="25811" xr:uid="{00000000-0005-0000-0000-0000105B0000}"/>
    <cellStyle name="Normal 3 2 4 3 2 4" xfId="5553" xr:uid="{00000000-0005-0000-0000-0000115B0000}"/>
    <cellStyle name="Normal 3 2 4 3 2 4 2" xfId="19882" xr:uid="{00000000-0005-0000-0000-0000125B0000}"/>
    <cellStyle name="Normal 3 2 4 3 2 5" xfId="16477" xr:uid="{00000000-0005-0000-0000-0000135B0000}"/>
    <cellStyle name="Normal 3 2 4 3 2 6" xfId="30819" xr:uid="{00000000-0005-0000-0000-0000145B0000}"/>
    <cellStyle name="Normal 3 2 4 3 2 7" xfId="32376" xr:uid="{00000000-0005-0000-0000-0000155B0000}"/>
    <cellStyle name="Normal 3 2 4 3 2 8" xfId="33616" xr:uid="{00000000-0005-0000-0000-0000165B0000}"/>
    <cellStyle name="Normal 3 2 4 3 2 9" xfId="35779" xr:uid="{00000000-0005-0000-0000-0000175B0000}"/>
    <cellStyle name="Normal 3 2 4 3 3" xfId="6315" xr:uid="{00000000-0005-0000-0000-0000185B0000}"/>
    <cellStyle name="Normal 3 2 4 3 3 2" xfId="20623" xr:uid="{00000000-0005-0000-0000-0000195B0000}"/>
    <cellStyle name="Normal 3 2 4 3 4" xfId="11638" xr:uid="{00000000-0005-0000-0000-00001A5B0000}"/>
    <cellStyle name="Normal 3 2 4 3 4 2" xfId="25810" xr:uid="{00000000-0005-0000-0000-00001B5B0000}"/>
    <cellStyle name="Normal 3 2 4 3 5" xfId="4782" xr:uid="{00000000-0005-0000-0000-00001C5B0000}"/>
    <cellStyle name="Normal 3 2 4 3 5 2" xfId="19114" xr:uid="{00000000-0005-0000-0000-00001D5B0000}"/>
    <cellStyle name="Normal 3 2 4 3 6" xfId="14030" xr:uid="{00000000-0005-0000-0000-00001E5B0000}"/>
    <cellStyle name="Normal 3 2 4 3 6 2" xfId="27731" xr:uid="{00000000-0005-0000-0000-00001F5B0000}"/>
    <cellStyle name="Normal 3 2 4 3 7" xfId="14658" xr:uid="{00000000-0005-0000-0000-0000205B0000}"/>
    <cellStyle name="Normal 3 2 4 3 7 2" xfId="28357" xr:uid="{00000000-0005-0000-0000-0000215B0000}"/>
    <cellStyle name="Normal 3 2 4 3 8" xfId="15097" xr:uid="{00000000-0005-0000-0000-0000225B0000}"/>
    <cellStyle name="Normal 3 2 4 3 9" xfId="29005" xr:uid="{00000000-0005-0000-0000-0000235B0000}"/>
    <cellStyle name="Normal 3 2 4 4" xfId="639" xr:uid="{00000000-0005-0000-0000-0000245B0000}"/>
    <cellStyle name="Normal 3 2 4 4 10" xfId="35780" xr:uid="{00000000-0005-0000-0000-0000255B0000}"/>
    <cellStyle name="Normal 3 2 4 4 11" xfId="39235" xr:uid="{00000000-0005-0000-0000-0000265B0000}"/>
    <cellStyle name="Normal 3 2 4 4 12" xfId="42298" xr:uid="{00000000-0005-0000-0000-0000275B0000}"/>
    <cellStyle name="Normal 3 2 4 4 2" xfId="2413" xr:uid="{00000000-0005-0000-0000-0000285B0000}"/>
    <cellStyle name="Normal 3 2 4 4 2 2" xfId="8011" xr:uid="{00000000-0005-0000-0000-0000295B0000}"/>
    <cellStyle name="Normal 3 2 4 4 2 2 2" xfId="22315" xr:uid="{00000000-0005-0000-0000-00002A5B0000}"/>
    <cellStyle name="Normal 3 2 4 4 2 3" xfId="11641" xr:uid="{00000000-0005-0000-0000-00002B5B0000}"/>
    <cellStyle name="Normal 3 2 4 4 2 3 2" xfId="25813" xr:uid="{00000000-0005-0000-0000-00002C5B0000}"/>
    <cellStyle name="Normal 3 2 4 4 2 4" xfId="5865" xr:uid="{00000000-0005-0000-0000-00002D5B0000}"/>
    <cellStyle name="Normal 3 2 4 4 2 4 2" xfId="20194" xr:uid="{00000000-0005-0000-0000-00002E5B0000}"/>
    <cellStyle name="Normal 3 2 4 4 2 5" xfId="16789" xr:uid="{00000000-0005-0000-0000-00002F5B0000}"/>
    <cellStyle name="Normal 3 2 4 4 2 6" xfId="35781" xr:uid="{00000000-0005-0000-0000-0000305B0000}"/>
    <cellStyle name="Normal 3 2 4 4 2 7" xfId="39236" xr:uid="{00000000-0005-0000-0000-0000315B0000}"/>
    <cellStyle name="Normal 3 2 4 4 2 8" xfId="42299" xr:uid="{00000000-0005-0000-0000-0000325B0000}"/>
    <cellStyle name="Normal 3 2 4 4 3" xfId="6627" xr:uid="{00000000-0005-0000-0000-0000335B0000}"/>
    <cellStyle name="Normal 3 2 4 4 3 2" xfId="20935" xr:uid="{00000000-0005-0000-0000-0000345B0000}"/>
    <cellStyle name="Normal 3 2 4 4 4" xfId="11640" xr:uid="{00000000-0005-0000-0000-0000355B0000}"/>
    <cellStyle name="Normal 3 2 4 4 4 2" xfId="25812" xr:uid="{00000000-0005-0000-0000-0000365B0000}"/>
    <cellStyle name="Normal 3 2 4 4 5" xfId="5094" xr:uid="{00000000-0005-0000-0000-0000375B0000}"/>
    <cellStyle name="Normal 3 2 4 4 5 2" xfId="19426" xr:uid="{00000000-0005-0000-0000-0000385B0000}"/>
    <cellStyle name="Normal 3 2 4 4 6" xfId="15409" xr:uid="{00000000-0005-0000-0000-0000395B0000}"/>
    <cellStyle name="Normal 3 2 4 4 7" xfId="30816" xr:uid="{00000000-0005-0000-0000-00003A5B0000}"/>
    <cellStyle name="Normal 3 2 4 4 8" xfId="32373" xr:uid="{00000000-0005-0000-0000-00003B5B0000}"/>
    <cellStyle name="Normal 3 2 4 4 9" xfId="33613" xr:uid="{00000000-0005-0000-0000-00003C5B0000}"/>
    <cellStyle name="Normal 3 2 4 5" xfId="1297" xr:uid="{00000000-0005-0000-0000-00003D5B0000}"/>
    <cellStyle name="Normal 3 2 4 5 2" xfId="1955" xr:uid="{00000000-0005-0000-0000-00003E5B0000}"/>
    <cellStyle name="Normal 3 2 4 5 2 2" xfId="7555" xr:uid="{00000000-0005-0000-0000-00003F5B0000}"/>
    <cellStyle name="Normal 3 2 4 5 2 2 2" xfId="21859" xr:uid="{00000000-0005-0000-0000-0000405B0000}"/>
    <cellStyle name="Normal 3 2 4 5 2 3" xfId="11643" xr:uid="{00000000-0005-0000-0000-0000415B0000}"/>
    <cellStyle name="Normal 3 2 4 5 2 3 2" xfId="25815" xr:uid="{00000000-0005-0000-0000-0000425B0000}"/>
    <cellStyle name="Normal 3 2 4 5 2 4" xfId="5409" xr:uid="{00000000-0005-0000-0000-0000435B0000}"/>
    <cellStyle name="Normal 3 2 4 5 2 4 2" xfId="19738" xr:uid="{00000000-0005-0000-0000-0000445B0000}"/>
    <cellStyle name="Normal 3 2 4 5 2 5" xfId="16333" xr:uid="{00000000-0005-0000-0000-0000455B0000}"/>
    <cellStyle name="Normal 3 2 4 5 2 6" xfId="35783" xr:uid="{00000000-0005-0000-0000-0000465B0000}"/>
    <cellStyle name="Normal 3 2 4 5 2 7" xfId="39238" xr:uid="{00000000-0005-0000-0000-0000475B0000}"/>
    <cellStyle name="Normal 3 2 4 5 2 8" xfId="42301" xr:uid="{00000000-0005-0000-0000-0000485B0000}"/>
    <cellStyle name="Normal 3 2 4 5 3" xfId="6946" xr:uid="{00000000-0005-0000-0000-0000495B0000}"/>
    <cellStyle name="Normal 3 2 4 5 3 2" xfId="21251" xr:uid="{00000000-0005-0000-0000-00004A5B0000}"/>
    <cellStyle name="Normal 3 2 4 5 4" xfId="11642" xr:uid="{00000000-0005-0000-0000-00004B5B0000}"/>
    <cellStyle name="Normal 3 2 4 5 4 2" xfId="25814" xr:uid="{00000000-0005-0000-0000-00004C5B0000}"/>
    <cellStyle name="Normal 3 2 4 5 5" xfId="4638" xr:uid="{00000000-0005-0000-0000-00004D5B0000}"/>
    <cellStyle name="Normal 3 2 4 5 5 2" xfId="18970" xr:uid="{00000000-0005-0000-0000-00004E5B0000}"/>
    <cellStyle name="Normal 3 2 4 5 6" xfId="15725" xr:uid="{00000000-0005-0000-0000-00004F5B0000}"/>
    <cellStyle name="Normal 3 2 4 5 7" xfId="35782" xr:uid="{00000000-0005-0000-0000-0000505B0000}"/>
    <cellStyle name="Normal 3 2 4 5 8" xfId="39237" xr:uid="{00000000-0005-0000-0000-0000515B0000}"/>
    <cellStyle name="Normal 3 2 4 5 9" xfId="42300" xr:uid="{00000000-0005-0000-0000-0000525B0000}"/>
    <cellStyle name="Normal 3 2 4 6" xfId="1610" xr:uid="{00000000-0005-0000-0000-0000535B0000}"/>
    <cellStyle name="Normal 3 2 4 6 2" xfId="11644" xr:uid="{00000000-0005-0000-0000-0000545B0000}"/>
    <cellStyle name="Normal 3 2 4 6 2 2" xfId="25816" xr:uid="{00000000-0005-0000-0000-0000555B0000}"/>
    <cellStyle name="Normal 3 2 4 6 3" xfId="7259" xr:uid="{00000000-0005-0000-0000-0000565B0000}"/>
    <cellStyle name="Normal 3 2 4 6 3 2" xfId="21563" xr:uid="{00000000-0005-0000-0000-0000575B0000}"/>
    <cellStyle name="Normal 3 2 4 6 4" xfId="16037" xr:uid="{00000000-0005-0000-0000-0000585B0000}"/>
    <cellStyle name="Normal 3 2 4 6 5" xfId="35784" xr:uid="{00000000-0005-0000-0000-0000595B0000}"/>
    <cellStyle name="Normal 3 2 4 6 6" xfId="39239" xr:uid="{00000000-0005-0000-0000-00005A5B0000}"/>
    <cellStyle name="Normal 3 2 4 6 7" xfId="42302" xr:uid="{00000000-0005-0000-0000-00005B5B0000}"/>
    <cellStyle name="Normal 3 2 4 7" xfId="1864" xr:uid="{00000000-0005-0000-0000-00005C5B0000}"/>
    <cellStyle name="Normal 3 2 4 8" xfId="2765" xr:uid="{00000000-0005-0000-0000-00005D5B0000}"/>
    <cellStyle name="Normal 3 2 4 8 2" xfId="11645" xr:uid="{00000000-0005-0000-0000-00005E5B0000}"/>
    <cellStyle name="Normal 3 2 4 8 2 2" xfId="25817" xr:uid="{00000000-0005-0000-0000-00005F5B0000}"/>
    <cellStyle name="Normal 3 2 4 8 3" xfId="8340" xr:uid="{00000000-0005-0000-0000-0000605B0000}"/>
    <cellStyle name="Normal 3 2 4 8 3 2" xfId="22635" xr:uid="{00000000-0005-0000-0000-0000615B0000}"/>
    <cellStyle name="Normal 3 2 4 8 4" xfId="17109" xr:uid="{00000000-0005-0000-0000-0000625B0000}"/>
    <cellStyle name="Normal 3 2 4 8 5" xfId="35785" xr:uid="{00000000-0005-0000-0000-0000635B0000}"/>
    <cellStyle name="Normal 3 2 4 8 6" xfId="39240" xr:uid="{00000000-0005-0000-0000-0000645B0000}"/>
    <cellStyle name="Normal 3 2 4 8 7" xfId="42303" xr:uid="{00000000-0005-0000-0000-0000655B0000}"/>
    <cellStyle name="Normal 3 2 4 9" xfId="3082" xr:uid="{00000000-0005-0000-0000-0000665B0000}"/>
    <cellStyle name="Normal 3 2 4 9 2" xfId="11646" xr:uid="{00000000-0005-0000-0000-0000675B0000}"/>
    <cellStyle name="Normal 3 2 4 9 2 2" xfId="25818" xr:uid="{00000000-0005-0000-0000-0000685B0000}"/>
    <cellStyle name="Normal 3 2 4 9 3" xfId="8656" xr:uid="{00000000-0005-0000-0000-0000695B0000}"/>
    <cellStyle name="Normal 3 2 4 9 3 2" xfId="22950" xr:uid="{00000000-0005-0000-0000-00006A5B0000}"/>
    <cellStyle name="Normal 3 2 4 9 4" xfId="17424" xr:uid="{00000000-0005-0000-0000-00006B5B0000}"/>
    <cellStyle name="Normal 3 2 4 9 5" xfId="35786" xr:uid="{00000000-0005-0000-0000-00006C5B0000}"/>
    <cellStyle name="Normal 3 2 4 9 6" xfId="39241" xr:uid="{00000000-0005-0000-0000-00006D5B0000}"/>
    <cellStyle name="Normal 3 2 4 9 7" xfId="42304" xr:uid="{00000000-0005-0000-0000-00006E5B0000}"/>
    <cellStyle name="Normal 3 2 5" xfId="404" xr:uid="{00000000-0005-0000-0000-00006F5B0000}"/>
    <cellStyle name="Normal 3 2 5 10" xfId="4106" xr:uid="{00000000-0005-0000-0000-0000705B0000}"/>
    <cellStyle name="Normal 3 2 5 10 2" xfId="11648" xr:uid="{00000000-0005-0000-0000-0000715B0000}"/>
    <cellStyle name="Normal 3 2 5 10 2 2" xfId="25820" xr:uid="{00000000-0005-0000-0000-0000725B0000}"/>
    <cellStyle name="Normal 3 2 5 10 3" xfId="6393" xr:uid="{00000000-0005-0000-0000-0000735B0000}"/>
    <cellStyle name="Normal 3 2 5 10 3 2" xfId="20701" xr:uid="{00000000-0005-0000-0000-0000745B0000}"/>
    <cellStyle name="Normal 3 2 5 10 4" xfId="18439" xr:uid="{00000000-0005-0000-0000-0000755B0000}"/>
    <cellStyle name="Normal 3 2 5 11" xfId="4419" xr:uid="{00000000-0005-0000-0000-0000765B0000}"/>
    <cellStyle name="Normal 3 2 5 11 2" xfId="11649" xr:uid="{00000000-0005-0000-0000-0000775B0000}"/>
    <cellStyle name="Normal 3 2 5 11 2 2" xfId="25821" xr:uid="{00000000-0005-0000-0000-0000785B0000}"/>
    <cellStyle name="Normal 3 2 5 11 3" xfId="18751" xr:uid="{00000000-0005-0000-0000-0000795B0000}"/>
    <cellStyle name="Normal 3 2 5 12" xfId="11647" xr:uid="{00000000-0005-0000-0000-00007A5B0000}"/>
    <cellStyle name="Normal 3 2 5 12 2" xfId="25819" xr:uid="{00000000-0005-0000-0000-00007B5B0000}"/>
    <cellStyle name="Normal 3 2 5 13" xfId="4860" xr:uid="{00000000-0005-0000-0000-00007C5B0000}"/>
    <cellStyle name="Normal 3 2 5 13 2" xfId="19192" xr:uid="{00000000-0005-0000-0000-00007D5B0000}"/>
    <cellStyle name="Normal 3 2 5 14" xfId="13795" xr:uid="{00000000-0005-0000-0000-00007E5B0000}"/>
    <cellStyle name="Normal 3 2 5 14 2" xfId="27496" xr:uid="{00000000-0005-0000-0000-00007F5B0000}"/>
    <cellStyle name="Normal 3 2 5 15" xfId="14423" xr:uid="{00000000-0005-0000-0000-0000805B0000}"/>
    <cellStyle name="Normal 3 2 5 15 2" xfId="28122" xr:uid="{00000000-0005-0000-0000-0000815B0000}"/>
    <cellStyle name="Normal 3 2 5 16" xfId="15175" xr:uid="{00000000-0005-0000-0000-0000825B0000}"/>
    <cellStyle name="Normal 3 2 5 17" xfId="28770" xr:uid="{00000000-0005-0000-0000-0000835B0000}"/>
    <cellStyle name="Normal 3 2 5 18" xfId="29399" xr:uid="{00000000-0005-0000-0000-0000845B0000}"/>
    <cellStyle name="Normal 3 2 5 19" xfId="29715" xr:uid="{00000000-0005-0000-0000-0000855B0000}"/>
    <cellStyle name="Normal 3 2 5 2" xfId="717" xr:uid="{00000000-0005-0000-0000-0000865B0000}"/>
    <cellStyle name="Normal 3 2 5 2 10" xfId="30343" xr:uid="{00000000-0005-0000-0000-0000875B0000}"/>
    <cellStyle name="Normal 3 2 5 2 11" xfId="31900" xr:uid="{00000000-0005-0000-0000-0000885B0000}"/>
    <cellStyle name="Normal 3 2 5 2 12" xfId="33140" xr:uid="{00000000-0005-0000-0000-0000895B0000}"/>
    <cellStyle name="Normal 3 2 5 2 13" xfId="35788" xr:uid="{00000000-0005-0000-0000-00008A5B0000}"/>
    <cellStyle name="Normal 3 2 5 2 14" xfId="39243" xr:uid="{00000000-0005-0000-0000-00008B5B0000}"/>
    <cellStyle name="Normal 3 2 5 2 15" xfId="42306" xr:uid="{00000000-0005-0000-0000-00008C5B0000}"/>
    <cellStyle name="Normal 3 2 5 2 2" xfId="2491" xr:uid="{00000000-0005-0000-0000-00008D5B0000}"/>
    <cellStyle name="Normal 3 2 5 2 2 10" xfId="39244" xr:uid="{00000000-0005-0000-0000-00008E5B0000}"/>
    <cellStyle name="Normal 3 2 5 2 2 11" xfId="42307" xr:uid="{00000000-0005-0000-0000-00008F5B0000}"/>
    <cellStyle name="Normal 3 2 5 2 2 2" xfId="8089" xr:uid="{00000000-0005-0000-0000-0000905B0000}"/>
    <cellStyle name="Normal 3 2 5 2 2 2 2" xfId="22393" xr:uid="{00000000-0005-0000-0000-0000915B0000}"/>
    <cellStyle name="Normal 3 2 5 2 2 3" xfId="11651" xr:uid="{00000000-0005-0000-0000-0000925B0000}"/>
    <cellStyle name="Normal 3 2 5 2 2 3 2" xfId="25823" xr:uid="{00000000-0005-0000-0000-0000935B0000}"/>
    <cellStyle name="Normal 3 2 5 2 2 4" xfId="5943" xr:uid="{00000000-0005-0000-0000-0000945B0000}"/>
    <cellStyle name="Normal 3 2 5 2 2 4 2" xfId="20272" xr:uid="{00000000-0005-0000-0000-0000955B0000}"/>
    <cellStyle name="Normal 3 2 5 2 2 5" xfId="16867" xr:uid="{00000000-0005-0000-0000-0000965B0000}"/>
    <cellStyle name="Normal 3 2 5 2 2 6" xfId="30821" xr:uid="{00000000-0005-0000-0000-0000975B0000}"/>
    <cellStyle name="Normal 3 2 5 2 2 7" xfId="32378" xr:uid="{00000000-0005-0000-0000-0000985B0000}"/>
    <cellStyle name="Normal 3 2 5 2 2 8" xfId="33618" xr:uid="{00000000-0005-0000-0000-0000995B0000}"/>
    <cellStyle name="Normal 3 2 5 2 2 9" xfId="35789" xr:uid="{00000000-0005-0000-0000-00009A5B0000}"/>
    <cellStyle name="Normal 3 2 5 2 3" xfId="6705" xr:uid="{00000000-0005-0000-0000-00009B5B0000}"/>
    <cellStyle name="Normal 3 2 5 2 3 2" xfId="21013" xr:uid="{00000000-0005-0000-0000-00009C5B0000}"/>
    <cellStyle name="Normal 3 2 5 2 4" xfId="11650" xr:uid="{00000000-0005-0000-0000-00009D5B0000}"/>
    <cellStyle name="Normal 3 2 5 2 4 2" xfId="25822" xr:uid="{00000000-0005-0000-0000-00009E5B0000}"/>
    <cellStyle name="Normal 3 2 5 2 5" xfId="5172" xr:uid="{00000000-0005-0000-0000-00009F5B0000}"/>
    <cellStyle name="Normal 3 2 5 2 5 2" xfId="19504" xr:uid="{00000000-0005-0000-0000-0000A05B0000}"/>
    <cellStyle name="Normal 3 2 5 2 6" xfId="14109" xr:uid="{00000000-0005-0000-0000-0000A15B0000}"/>
    <cellStyle name="Normal 3 2 5 2 6 2" xfId="27809" xr:uid="{00000000-0005-0000-0000-0000A25B0000}"/>
    <cellStyle name="Normal 3 2 5 2 7" xfId="14736" xr:uid="{00000000-0005-0000-0000-0000A35B0000}"/>
    <cellStyle name="Normal 3 2 5 2 7 2" xfId="28435" xr:uid="{00000000-0005-0000-0000-0000A45B0000}"/>
    <cellStyle name="Normal 3 2 5 2 8" xfId="15487" xr:uid="{00000000-0005-0000-0000-0000A55B0000}"/>
    <cellStyle name="Normal 3 2 5 2 9" xfId="29083" xr:uid="{00000000-0005-0000-0000-0000A65B0000}"/>
    <cellStyle name="Normal 3 2 5 20" xfId="30030" xr:uid="{00000000-0005-0000-0000-0000A75B0000}"/>
    <cellStyle name="Normal 3 2 5 21" xfId="31273" xr:uid="{00000000-0005-0000-0000-0000A85B0000}"/>
    <cellStyle name="Normal 3 2 5 22" xfId="31587" xr:uid="{00000000-0005-0000-0000-0000A95B0000}"/>
    <cellStyle name="Normal 3 2 5 23" xfId="32827" xr:uid="{00000000-0005-0000-0000-0000AA5B0000}"/>
    <cellStyle name="Normal 3 2 5 24" xfId="35787" xr:uid="{00000000-0005-0000-0000-0000AB5B0000}"/>
    <cellStyle name="Normal 3 2 5 25" xfId="37467" xr:uid="{00000000-0005-0000-0000-0000AC5B0000}"/>
    <cellStyle name="Normal 3 2 5 26" xfId="39242" xr:uid="{00000000-0005-0000-0000-0000AD5B0000}"/>
    <cellStyle name="Normal 3 2 5 27" xfId="42305" xr:uid="{00000000-0005-0000-0000-0000AE5B0000}"/>
    <cellStyle name="Normal 3 2 5 3" xfId="1375" xr:uid="{00000000-0005-0000-0000-0000AF5B0000}"/>
    <cellStyle name="Normal 3 2 5 3 10" xfId="39245" xr:uid="{00000000-0005-0000-0000-0000B05B0000}"/>
    <cellStyle name="Normal 3 2 5 3 11" xfId="42308" xr:uid="{00000000-0005-0000-0000-0000B15B0000}"/>
    <cellStyle name="Normal 3 2 5 3 2" xfId="7024" xr:uid="{00000000-0005-0000-0000-0000B25B0000}"/>
    <cellStyle name="Normal 3 2 5 3 2 2" xfId="21329" xr:uid="{00000000-0005-0000-0000-0000B35B0000}"/>
    <cellStyle name="Normal 3 2 5 3 3" xfId="11652" xr:uid="{00000000-0005-0000-0000-0000B45B0000}"/>
    <cellStyle name="Normal 3 2 5 3 3 2" xfId="25824" xr:uid="{00000000-0005-0000-0000-0000B55B0000}"/>
    <cellStyle name="Normal 3 2 5 3 4" xfId="5631" xr:uid="{00000000-0005-0000-0000-0000B65B0000}"/>
    <cellStyle name="Normal 3 2 5 3 4 2" xfId="19960" xr:uid="{00000000-0005-0000-0000-0000B75B0000}"/>
    <cellStyle name="Normal 3 2 5 3 5" xfId="15803" xr:uid="{00000000-0005-0000-0000-0000B85B0000}"/>
    <cellStyle name="Normal 3 2 5 3 6" xfId="30820" xr:uid="{00000000-0005-0000-0000-0000B95B0000}"/>
    <cellStyle name="Normal 3 2 5 3 7" xfId="32377" xr:uid="{00000000-0005-0000-0000-0000BA5B0000}"/>
    <cellStyle name="Normal 3 2 5 3 8" xfId="33617" xr:uid="{00000000-0005-0000-0000-0000BB5B0000}"/>
    <cellStyle name="Normal 3 2 5 3 9" xfId="35790" xr:uid="{00000000-0005-0000-0000-0000BC5B0000}"/>
    <cellStyle name="Normal 3 2 5 4" xfId="1688" xr:uid="{00000000-0005-0000-0000-0000BD5B0000}"/>
    <cellStyle name="Normal 3 2 5 4 2" xfId="11653" xr:uid="{00000000-0005-0000-0000-0000BE5B0000}"/>
    <cellStyle name="Normal 3 2 5 4 2 2" xfId="25825" xr:uid="{00000000-0005-0000-0000-0000BF5B0000}"/>
    <cellStyle name="Normal 3 2 5 4 3" xfId="7337" xr:uid="{00000000-0005-0000-0000-0000C05B0000}"/>
    <cellStyle name="Normal 3 2 5 4 3 2" xfId="21641" xr:uid="{00000000-0005-0000-0000-0000C15B0000}"/>
    <cellStyle name="Normal 3 2 5 4 4" xfId="16115" xr:uid="{00000000-0005-0000-0000-0000C25B0000}"/>
    <cellStyle name="Normal 3 2 5 4 5" xfId="35791" xr:uid="{00000000-0005-0000-0000-0000C35B0000}"/>
    <cellStyle name="Normal 3 2 5 4 6" xfId="39246" xr:uid="{00000000-0005-0000-0000-0000C45B0000}"/>
    <cellStyle name="Normal 3 2 5 4 7" xfId="42309" xr:uid="{00000000-0005-0000-0000-0000C55B0000}"/>
    <cellStyle name="Normal 3 2 5 5" xfId="2178" xr:uid="{00000000-0005-0000-0000-0000C65B0000}"/>
    <cellStyle name="Normal 3 2 5 5 2" xfId="11654" xr:uid="{00000000-0005-0000-0000-0000C75B0000}"/>
    <cellStyle name="Normal 3 2 5 5 2 2" xfId="25826" xr:uid="{00000000-0005-0000-0000-0000C85B0000}"/>
    <cellStyle name="Normal 3 2 5 5 3" xfId="7777" xr:uid="{00000000-0005-0000-0000-0000C95B0000}"/>
    <cellStyle name="Normal 3 2 5 5 3 2" xfId="22081" xr:uid="{00000000-0005-0000-0000-0000CA5B0000}"/>
    <cellStyle name="Normal 3 2 5 5 4" xfId="16555" xr:uid="{00000000-0005-0000-0000-0000CB5B0000}"/>
    <cellStyle name="Normal 3 2 5 5 5" xfId="35792" xr:uid="{00000000-0005-0000-0000-0000CC5B0000}"/>
    <cellStyle name="Normal 3 2 5 5 6" xfId="39247" xr:uid="{00000000-0005-0000-0000-0000CD5B0000}"/>
    <cellStyle name="Normal 3 2 5 5 7" xfId="42310" xr:uid="{00000000-0005-0000-0000-0000CE5B0000}"/>
    <cellStyle name="Normal 3 2 5 6" xfId="2843" xr:uid="{00000000-0005-0000-0000-0000CF5B0000}"/>
    <cellStyle name="Normal 3 2 5 6 2" xfId="11655" xr:uid="{00000000-0005-0000-0000-0000D05B0000}"/>
    <cellStyle name="Normal 3 2 5 6 2 2" xfId="25827" xr:uid="{00000000-0005-0000-0000-0000D15B0000}"/>
    <cellStyle name="Normal 3 2 5 6 3" xfId="8418" xr:uid="{00000000-0005-0000-0000-0000D25B0000}"/>
    <cellStyle name="Normal 3 2 5 6 3 2" xfId="22713" xr:uid="{00000000-0005-0000-0000-0000D35B0000}"/>
    <cellStyle name="Normal 3 2 5 6 4" xfId="17187" xr:uid="{00000000-0005-0000-0000-0000D45B0000}"/>
    <cellStyle name="Normal 3 2 5 6 5" xfId="35793" xr:uid="{00000000-0005-0000-0000-0000D55B0000}"/>
    <cellStyle name="Normal 3 2 5 6 6" xfId="39248" xr:uid="{00000000-0005-0000-0000-0000D65B0000}"/>
    <cellStyle name="Normal 3 2 5 6 7" xfId="42311" xr:uid="{00000000-0005-0000-0000-0000D75B0000}"/>
    <cellStyle name="Normal 3 2 5 7" xfId="3160" xr:uid="{00000000-0005-0000-0000-0000D85B0000}"/>
    <cellStyle name="Normal 3 2 5 7 2" xfId="11656" xr:uid="{00000000-0005-0000-0000-0000D95B0000}"/>
    <cellStyle name="Normal 3 2 5 7 2 2" xfId="25828" xr:uid="{00000000-0005-0000-0000-0000DA5B0000}"/>
    <cellStyle name="Normal 3 2 5 7 3" xfId="8734" xr:uid="{00000000-0005-0000-0000-0000DB5B0000}"/>
    <cellStyle name="Normal 3 2 5 7 3 2" xfId="23028" xr:uid="{00000000-0005-0000-0000-0000DC5B0000}"/>
    <cellStyle name="Normal 3 2 5 7 4" xfId="17502" xr:uid="{00000000-0005-0000-0000-0000DD5B0000}"/>
    <cellStyle name="Normal 3 2 5 7 5" xfId="35794" xr:uid="{00000000-0005-0000-0000-0000DE5B0000}"/>
    <cellStyle name="Normal 3 2 5 7 6" xfId="39249" xr:uid="{00000000-0005-0000-0000-0000DF5B0000}"/>
    <cellStyle name="Normal 3 2 5 7 7" xfId="42312" xr:uid="{00000000-0005-0000-0000-0000E05B0000}"/>
    <cellStyle name="Normal 3 2 5 8" xfId="3474" xr:uid="{00000000-0005-0000-0000-0000E15B0000}"/>
    <cellStyle name="Normal 3 2 5 8 2" xfId="11657" xr:uid="{00000000-0005-0000-0000-0000E25B0000}"/>
    <cellStyle name="Normal 3 2 5 8 2 2" xfId="25829" xr:uid="{00000000-0005-0000-0000-0000E35B0000}"/>
    <cellStyle name="Normal 3 2 5 8 3" xfId="9048" xr:uid="{00000000-0005-0000-0000-0000E45B0000}"/>
    <cellStyle name="Normal 3 2 5 8 3 2" xfId="23341" xr:uid="{00000000-0005-0000-0000-0000E55B0000}"/>
    <cellStyle name="Normal 3 2 5 8 4" xfId="17815" xr:uid="{00000000-0005-0000-0000-0000E65B0000}"/>
    <cellStyle name="Normal 3 2 5 8 5" xfId="35795" xr:uid="{00000000-0005-0000-0000-0000E75B0000}"/>
    <cellStyle name="Normal 3 2 5 8 6" xfId="39250" xr:uid="{00000000-0005-0000-0000-0000E85B0000}"/>
    <cellStyle name="Normal 3 2 5 8 7" xfId="42313" xr:uid="{00000000-0005-0000-0000-0000E95B0000}"/>
    <cellStyle name="Normal 3 2 5 9" xfId="3789" xr:uid="{00000000-0005-0000-0000-0000EA5B0000}"/>
    <cellStyle name="Normal 3 2 5 9 2" xfId="11658" xr:uid="{00000000-0005-0000-0000-0000EB5B0000}"/>
    <cellStyle name="Normal 3 2 5 9 2 2" xfId="25830" xr:uid="{00000000-0005-0000-0000-0000EC5B0000}"/>
    <cellStyle name="Normal 3 2 5 9 3" xfId="9363" xr:uid="{00000000-0005-0000-0000-0000ED5B0000}"/>
    <cellStyle name="Normal 3 2 5 9 3 2" xfId="23653" xr:uid="{00000000-0005-0000-0000-0000EE5B0000}"/>
    <cellStyle name="Normal 3 2 5 9 4" xfId="18127" xr:uid="{00000000-0005-0000-0000-0000EF5B0000}"/>
    <cellStyle name="Normal 3 2 6" xfId="247" xr:uid="{00000000-0005-0000-0000-0000F05B0000}"/>
    <cellStyle name="Normal 3 2 6 10" xfId="28939" xr:uid="{00000000-0005-0000-0000-0000F15B0000}"/>
    <cellStyle name="Normal 3 2 6 11" xfId="29255" xr:uid="{00000000-0005-0000-0000-0000F25B0000}"/>
    <cellStyle name="Normal 3 2 6 12" xfId="29571" xr:uid="{00000000-0005-0000-0000-0000F35B0000}"/>
    <cellStyle name="Normal 3 2 6 13" xfId="30199" xr:uid="{00000000-0005-0000-0000-0000F45B0000}"/>
    <cellStyle name="Normal 3 2 6 14" xfId="31129" xr:uid="{00000000-0005-0000-0000-0000F55B0000}"/>
    <cellStyle name="Normal 3 2 6 15" xfId="31756" xr:uid="{00000000-0005-0000-0000-0000F65B0000}"/>
    <cellStyle name="Normal 3 2 6 16" xfId="32996" xr:uid="{00000000-0005-0000-0000-0000F75B0000}"/>
    <cellStyle name="Normal 3 2 6 17" xfId="35796" xr:uid="{00000000-0005-0000-0000-0000F85B0000}"/>
    <cellStyle name="Normal 3 2 6 18" xfId="37323" xr:uid="{00000000-0005-0000-0000-0000F95B0000}"/>
    <cellStyle name="Normal 3 2 6 19" xfId="39251" xr:uid="{00000000-0005-0000-0000-0000FA5B0000}"/>
    <cellStyle name="Normal 3 2 6 2" xfId="2022" xr:uid="{00000000-0005-0000-0000-0000FB5B0000}"/>
    <cellStyle name="Normal 3 2 6 2 10" xfId="39252" xr:uid="{00000000-0005-0000-0000-0000FC5B0000}"/>
    <cellStyle name="Normal 3 2 6 2 11" xfId="42315" xr:uid="{00000000-0005-0000-0000-0000FD5B0000}"/>
    <cellStyle name="Normal 3 2 6 2 2" xfId="7621" xr:uid="{00000000-0005-0000-0000-0000FE5B0000}"/>
    <cellStyle name="Normal 3 2 6 2 2 2" xfId="21925" xr:uid="{00000000-0005-0000-0000-0000FF5B0000}"/>
    <cellStyle name="Normal 3 2 6 2 3" xfId="11660" xr:uid="{00000000-0005-0000-0000-0000005C0000}"/>
    <cellStyle name="Normal 3 2 6 2 3 2" xfId="25832" xr:uid="{00000000-0005-0000-0000-0000015C0000}"/>
    <cellStyle name="Normal 3 2 6 2 4" xfId="5475" xr:uid="{00000000-0005-0000-0000-0000025C0000}"/>
    <cellStyle name="Normal 3 2 6 2 4 2" xfId="19804" xr:uid="{00000000-0005-0000-0000-0000035C0000}"/>
    <cellStyle name="Normal 3 2 6 2 5" xfId="16399" xr:uid="{00000000-0005-0000-0000-0000045C0000}"/>
    <cellStyle name="Normal 3 2 6 2 6" xfId="30822" xr:uid="{00000000-0005-0000-0000-0000055C0000}"/>
    <cellStyle name="Normal 3 2 6 2 7" xfId="32379" xr:uid="{00000000-0005-0000-0000-0000065C0000}"/>
    <cellStyle name="Normal 3 2 6 2 8" xfId="33619" xr:uid="{00000000-0005-0000-0000-0000075C0000}"/>
    <cellStyle name="Normal 3 2 6 2 9" xfId="35797" xr:uid="{00000000-0005-0000-0000-0000085C0000}"/>
    <cellStyle name="Normal 3 2 6 20" xfId="42314" xr:uid="{00000000-0005-0000-0000-0000095C0000}"/>
    <cellStyle name="Normal 3 2 6 3" xfId="3015" xr:uid="{00000000-0005-0000-0000-00000A5C0000}"/>
    <cellStyle name="Normal 3 2 6 3 2" xfId="11661" xr:uid="{00000000-0005-0000-0000-00000B5C0000}"/>
    <cellStyle name="Normal 3 2 6 3 2 2" xfId="25833" xr:uid="{00000000-0005-0000-0000-00000C5C0000}"/>
    <cellStyle name="Normal 3 2 6 3 3" xfId="8590" xr:uid="{00000000-0005-0000-0000-00000D5C0000}"/>
    <cellStyle name="Normal 3 2 6 3 3 2" xfId="22884" xr:uid="{00000000-0005-0000-0000-00000E5C0000}"/>
    <cellStyle name="Normal 3 2 6 3 4" xfId="17358" xr:uid="{00000000-0005-0000-0000-00000F5C0000}"/>
    <cellStyle name="Normal 3 2 6 3 5" xfId="35798" xr:uid="{00000000-0005-0000-0000-0000105C0000}"/>
    <cellStyle name="Normal 3 2 6 3 6" xfId="39253" xr:uid="{00000000-0005-0000-0000-0000115C0000}"/>
    <cellStyle name="Normal 3 2 6 3 7" xfId="42316" xr:uid="{00000000-0005-0000-0000-0000125C0000}"/>
    <cellStyle name="Normal 3 2 6 4" xfId="6237" xr:uid="{00000000-0005-0000-0000-0000135C0000}"/>
    <cellStyle name="Normal 3 2 6 4 2" xfId="20545" xr:uid="{00000000-0005-0000-0000-0000145C0000}"/>
    <cellStyle name="Normal 3 2 6 5" xfId="11659" xr:uid="{00000000-0005-0000-0000-0000155C0000}"/>
    <cellStyle name="Normal 3 2 6 5 2" xfId="25831" xr:uid="{00000000-0005-0000-0000-0000165C0000}"/>
    <cellStyle name="Normal 3 2 6 6" xfId="4704" xr:uid="{00000000-0005-0000-0000-0000175C0000}"/>
    <cellStyle name="Normal 3 2 6 6 2" xfId="19036" xr:uid="{00000000-0005-0000-0000-0000185C0000}"/>
    <cellStyle name="Normal 3 2 6 7" xfId="13964" xr:uid="{00000000-0005-0000-0000-0000195C0000}"/>
    <cellStyle name="Normal 3 2 6 7 2" xfId="27665" xr:uid="{00000000-0005-0000-0000-00001A5C0000}"/>
    <cellStyle name="Normal 3 2 6 8" xfId="14592" xr:uid="{00000000-0005-0000-0000-00001B5C0000}"/>
    <cellStyle name="Normal 3 2 6 8 2" xfId="28291" xr:uid="{00000000-0005-0000-0000-00001C5C0000}"/>
    <cellStyle name="Normal 3 2 6 9" xfId="15019" xr:uid="{00000000-0005-0000-0000-00001D5C0000}"/>
    <cellStyle name="Normal 3 2 7" xfId="561" xr:uid="{00000000-0005-0000-0000-00001E5C0000}"/>
    <cellStyle name="Normal 3 2 7 10" xfId="35799" xr:uid="{00000000-0005-0000-0000-00001F5C0000}"/>
    <cellStyle name="Normal 3 2 7 11" xfId="39254" xr:uid="{00000000-0005-0000-0000-0000205C0000}"/>
    <cellStyle name="Normal 3 2 7 12" xfId="42317" xr:uid="{00000000-0005-0000-0000-0000215C0000}"/>
    <cellStyle name="Normal 3 2 7 2" xfId="2335" xr:uid="{00000000-0005-0000-0000-0000225C0000}"/>
    <cellStyle name="Normal 3 2 7 2 2" xfId="7933" xr:uid="{00000000-0005-0000-0000-0000235C0000}"/>
    <cellStyle name="Normal 3 2 7 2 2 2" xfId="22237" xr:uid="{00000000-0005-0000-0000-0000245C0000}"/>
    <cellStyle name="Normal 3 2 7 2 3" xfId="11663" xr:uid="{00000000-0005-0000-0000-0000255C0000}"/>
    <cellStyle name="Normal 3 2 7 2 3 2" xfId="25835" xr:uid="{00000000-0005-0000-0000-0000265C0000}"/>
    <cellStyle name="Normal 3 2 7 2 4" xfId="5787" xr:uid="{00000000-0005-0000-0000-0000275C0000}"/>
    <cellStyle name="Normal 3 2 7 2 4 2" xfId="20116" xr:uid="{00000000-0005-0000-0000-0000285C0000}"/>
    <cellStyle name="Normal 3 2 7 2 5" xfId="16711" xr:uid="{00000000-0005-0000-0000-0000295C0000}"/>
    <cellStyle name="Normal 3 2 7 2 6" xfId="35800" xr:uid="{00000000-0005-0000-0000-00002A5C0000}"/>
    <cellStyle name="Normal 3 2 7 2 7" xfId="39255" xr:uid="{00000000-0005-0000-0000-00002B5C0000}"/>
    <cellStyle name="Normal 3 2 7 2 8" xfId="42318" xr:uid="{00000000-0005-0000-0000-00002C5C0000}"/>
    <cellStyle name="Normal 3 2 7 3" xfId="6549" xr:uid="{00000000-0005-0000-0000-00002D5C0000}"/>
    <cellStyle name="Normal 3 2 7 3 2" xfId="20857" xr:uid="{00000000-0005-0000-0000-00002E5C0000}"/>
    <cellStyle name="Normal 3 2 7 4" xfId="11662" xr:uid="{00000000-0005-0000-0000-00002F5C0000}"/>
    <cellStyle name="Normal 3 2 7 4 2" xfId="25834" xr:uid="{00000000-0005-0000-0000-0000305C0000}"/>
    <cellStyle name="Normal 3 2 7 5" xfId="5016" xr:uid="{00000000-0005-0000-0000-0000315C0000}"/>
    <cellStyle name="Normal 3 2 7 5 2" xfId="19348" xr:uid="{00000000-0005-0000-0000-0000325C0000}"/>
    <cellStyle name="Normal 3 2 7 6" xfId="15331" xr:uid="{00000000-0005-0000-0000-0000335C0000}"/>
    <cellStyle name="Normal 3 2 7 7" xfId="30791" xr:uid="{00000000-0005-0000-0000-0000345C0000}"/>
    <cellStyle name="Normal 3 2 7 8" xfId="32348" xr:uid="{00000000-0005-0000-0000-0000355C0000}"/>
    <cellStyle name="Normal 3 2 7 9" xfId="33588" xr:uid="{00000000-0005-0000-0000-0000365C0000}"/>
    <cellStyle name="Normal 3 2 8" xfId="977" xr:uid="{00000000-0005-0000-0000-0000375C0000}"/>
    <cellStyle name="Normal 3 2 9" xfId="1218" xr:uid="{00000000-0005-0000-0000-0000385C0000}"/>
    <cellStyle name="Normal 3 2 9 2" xfId="11664" xr:uid="{00000000-0005-0000-0000-0000395C0000}"/>
    <cellStyle name="Normal 3 2 9 2 2" xfId="25836" xr:uid="{00000000-0005-0000-0000-00003A5C0000}"/>
    <cellStyle name="Normal 3 2 9 3" xfId="6867" xr:uid="{00000000-0005-0000-0000-00003B5C0000}"/>
    <cellStyle name="Normal 3 2 9 3 2" xfId="21173" xr:uid="{00000000-0005-0000-0000-00003C5C0000}"/>
    <cellStyle name="Normal 3 2 9 4" xfId="15647" xr:uid="{00000000-0005-0000-0000-00003D5C0000}"/>
    <cellStyle name="Normal 3 2 9 5" xfId="35801" xr:uid="{00000000-0005-0000-0000-00003E5C0000}"/>
    <cellStyle name="Normal 3 2 9 6" xfId="39256" xr:uid="{00000000-0005-0000-0000-00003F5C0000}"/>
    <cellStyle name="Normal 3 2 9 7" xfId="42319" xr:uid="{00000000-0005-0000-0000-0000405C0000}"/>
    <cellStyle name="Normal 3 20" xfId="2998" xr:uid="{00000000-0005-0000-0000-0000415C0000}"/>
    <cellStyle name="Normal 3 20 2" xfId="11665" xr:uid="{00000000-0005-0000-0000-0000425C0000}"/>
    <cellStyle name="Normal 3 20 2 2" xfId="25837" xr:uid="{00000000-0005-0000-0000-0000435C0000}"/>
    <cellStyle name="Normal 3 20 3" xfId="8573" xr:uid="{00000000-0005-0000-0000-0000445C0000}"/>
    <cellStyle name="Normal 3 20 3 2" xfId="22867" xr:uid="{00000000-0005-0000-0000-0000455C0000}"/>
    <cellStyle name="Normal 3 20 4" xfId="17341" xr:uid="{00000000-0005-0000-0000-0000465C0000}"/>
    <cellStyle name="Normal 3 20 5" xfId="35802" xr:uid="{00000000-0005-0000-0000-0000475C0000}"/>
    <cellStyle name="Normal 3 20 6" xfId="39257" xr:uid="{00000000-0005-0000-0000-0000485C0000}"/>
    <cellStyle name="Normal 3 20 7" xfId="42320" xr:uid="{00000000-0005-0000-0000-0000495C0000}"/>
    <cellStyle name="Normal 3 21" xfId="3316" xr:uid="{00000000-0005-0000-0000-00004A5C0000}"/>
    <cellStyle name="Normal 3 21 2" xfId="11666" xr:uid="{00000000-0005-0000-0000-00004B5C0000}"/>
    <cellStyle name="Normal 3 21 2 2" xfId="25838" xr:uid="{00000000-0005-0000-0000-00004C5C0000}"/>
    <cellStyle name="Normal 3 21 3" xfId="8890" xr:uid="{00000000-0005-0000-0000-00004D5C0000}"/>
    <cellStyle name="Normal 3 21 3 2" xfId="23183" xr:uid="{00000000-0005-0000-0000-00004E5C0000}"/>
    <cellStyle name="Normal 3 21 4" xfId="17657" xr:uid="{00000000-0005-0000-0000-00004F5C0000}"/>
    <cellStyle name="Normal 3 21 5" xfId="35803" xr:uid="{00000000-0005-0000-0000-0000505C0000}"/>
    <cellStyle name="Normal 3 21 6" xfId="39258" xr:uid="{00000000-0005-0000-0000-0000515C0000}"/>
    <cellStyle name="Normal 3 21 7" xfId="42321" xr:uid="{00000000-0005-0000-0000-0000525C0000}"/>
    <cellStyle name="Normal 3 22" xfId="3631" xr:uid="{00000000-0005-0000-0000-0000535C0000}"/>
    <cellStyle name="Normal 3 22 2" xfId="11667" xr:uid="{00000000-0005-0000-0000-0000545C0000}"/>
    <cellStyle name="Normal 3 22 2 2" xfId="25839" xr:uid="{00000000-0005-0000-0000-0000555C0000}"/>
    <cellStyle name="Normal 3 22 3" xfId="9205" xr:uid="{00000000-0005-0000-0000-0000565C0000}"/>
    <cellStyle name="Normal 3 22 3 2" xfId="23495" xr:uid="{00000000-0005-0000-0000-0000575C0000}"/>
    <cellStyle name="Normal 3 22 4" xfId="17969" xr:uid="{00000000-0005-0000-0000-0000585C0000}"/>
    <cellStyle name="Normal 3 23" xfId="3948" xr:uid="{00000000-0005-0000-0000-0000595C0000}"/>
    <cellStyle name="Normal 3 23 2" xfId="11668" xr:uid="{00000000-0005-0000-0000-00005A5C0000}"/>
    <cellStyle name="Normal 3 23 2 2" xfId="25840" xr:uid="{00000000-0005-0000-0000-00005B5C0000}"/>
    <cellStyle name="Normal 3 23 3" xfId="18281" xr:uid="{00000000-0005-0000-0000-00005C5C0000}"/>
    <cellStyle name="Normal 3 24" xfId="4261" xr:uid="{00000000-0005-0000-0000-00005D5C0000}"/>
    <cellStyle name="Normal 3 24 2" xfId="11669" xr:uid="{00000000-0005-0000-0000-00005E5C0000}"/>
    <cellStyle name="Normal 3 24 2 2" xfId="25841" xr:uid="{00000000-0005-0000-0000-00005F5C0000}"/>
    <cellStyle name="Normal 3 24 3" xfId="18593" xr:uid="{00000000-0005-0000-0000-0000605C0000}"/>
    <cellStyle name="Normal 3 25" xfId="13637" xr:uid="{00000000-0005-0000-0000-0000615C0000}"/>
    <cellStyle name="Normal 3 25 2" xfId="27338" xr:uid="{00000000-0005-0000-0000-0000625C0000}"/>
    <cellStyle name="Normal 3 26" xfId="14265" xr:uid="{00000000-0005-0000-0000-0000635C0000}"/>
    <cellStyle name="Normal 3 26 2" xfId="27964" xr:uid="{00000000-0005-0000-0000-0000645C0000}"/>
    <cellStyle name="Normal 3 27" xfId="28612" xr:uid="{00000000-0005-0000-0000-0000655C0000}"/>
    <cellStyle name="Normal 3 28" xfId="29238" xr:uid="{00000000-0005-0000-0000-0000665C0000}"/>
    <cellStyle name="Normal 3 29" xfId="29554" xr:uid="{00000000-0005-0000-0000-0000675C0000}"/>
    <cellStyle name="Normal 3 3" xfId="83" xr:uid="{00000000-0005-0000-0000-0000685C0000}"/>
    <cellStyle name="Normal 3 3 10" xfId="2688" xr:uid="{00000000-0005-0000-0000-0000695C0000}"/>
    <cellStyle name="Normal 3 3 10 2" xfId="11671" xr:uid="{00000000-0005-0000-0000-00006A5C0000}"/>
    <cellStyle name="Normal 3 3 10 2 2" xfId="25843" xr:uid="{00000000-0005-0000-0000-00006B5C0000}"/>
    <cellStyle name="Normal 3 3 10 3" xfId="8263" xr:uid="{00000000-0005-0000-0000-00006C5C0000}"/>
    <cellStyle name="Normal 3 3 10 3 2" xfId="22558" xr:uid="{00000000-0005-0000-0000-00006D5C0000}"/>
    <cellStyle name="Normal 3 3 10 4" xfId="17032" xr:uid="{00000000-0005-0000-0000-00006E5C0000}"/>
    <cellStyle name="Normal 3 3 10 5" xfId="35805" xr:uid="{00000000-0005-0000-0000-00006F5C0000}"/>
    <cellStyle name="Normal 3 3 10 6" xfId="39260" xr:uid="{00000000-0005-0000-0000-0000705C0000}"/>
    <cellStyle name="Normal 3 3 10 7" xfId="42323" xr:uid="{00000000-0005-0000-0000-0000715C0000}"/>
    <cellStyle name="Normal 3 3 11" xfId="3016" xr:uid="{00000000-0005-0000-0000-0000725C0000}"/>
    <cellStyle name="Normal 3 3 11 2" xfId="11672" xr:uid="{00000000-0005-0000-0000-0000735C0000}"/>
    <cellStyle name="Normal 3 3 11 2 2" xfId="25844" xr:uid="{00000000-0005-0000-0000-0000745C0000}"/>
    <cellStyle name="Normal 3 3 11 3" xfId="8591" xr:uid="{00000000-0005-0000-0000-0000755C0000}"/>
    <cellStyle name="Normal 3 3 11 3 2" xfId="22885" xr:uid="{00000000-0005-0000-0000-0000765C0000}"/>
    <cellStyle name="Normal 3 3 11 4" xfId="17359" xr:uid="{00000000-0005-0000-0000-0000775C0000}"/>
    <cellStyle name="Normal 3 3 11 5" xfId="35806" xr:uid="{00000000-0005-0000-0000-0000785C0000}"/>
    <cellStyle name="Normal 3 3 11 6" xfId="39261" xr:uid="{00000000-0005-0000-0000-0000795C0000}"/>
    <cellStyle name="Normal 3 3 11 7" xfId="42324" xr:uid="{00000000-0005-0000-0000-00007A5C0000}"/>
    <cellStyle name="Normal 3 3 12" xfId="3319" xr:uid="{00000000-0005-0000-0000-00007B5C0000}"/>
    <cellStyle name="Normal 3 3 12 2" xfId="11673" xr:uid="{00000000-0005-0000-0000-00007C5C0000}"/>
    <cellStyle name="Normal 3 3 12 2 2" xfId="25845" xr:uid="{00000000-0005-0000-0000-00007D5C0000}"/>
    <cellStyle name="Normal 3 3 12 3" xfId="8893" xr:uid="{00000000-0005-0000-0000-00007E5C0000}"/>
    <cellStyle name="Normal 3 3 12 3 2" xfId="23186" xr:uid="{00000000-0005-0000-0000-00007F5C0000}"/>
    <cellStyle name="Normal 3 3 12 4" xfId="17660" xr:uid="{00000000-0005-0000-0000-0000805C0000}"/>
    <cellStyle name="Normal 3 3 12 5" xfId="35807" xr:uid="{00000000-0005-0000-0000-0000815C0000}"/>
    <cellStyle name="Normal 3 3 12 6" xfId="39262" xr:uid="{00000000-0005-0000-0000-0000825C0000}"/>
    <cellStyle name="Normal 3 3 12 7" xfId="42325" xr:uid="{00000000-0005-0000-0000-0000835C0000}"/>
    <cellStyle name="Normal 3 3 13" xfId="3634" xr:uid="{00000000-0005-0000-0000-0000845C0000}"/>
    <cellStyle name="Normal 3 3 13 2" xfId="11674" xr:uid="{00000000-0005-0000-0000-0000855C0000}"/>
    <cellStyle name="Normal 3 3 13 2 2" xfId="25846" xr:uid="{00000000-0005-0000-0000-0000865C0000}"/>
    <cellStyle name="Normal 3 3 13 3" xfId="9208" xr:uid="{00000000-0005-0000-0000-0000875C0000}"/>
    <cellStyle name="Normal 3 3 13 3 2" xfId="23498" xr:uid="{00000000-0005-0000-0000-0000885C0000}"/>
    <cellStyle name="Normal 3 3 13 4" xfId="17972" xr:uid="{00000000-0005-0000-0000-0000895C0000}"/>
    <cellStyle name="Normal 3 3 14" xfId="3951" xr:uid="{00000000-0005-0000-0000-00008A5C0000}"/>
    <cellStyle name="Normal 3 3 14 2" xfId="11675" xr:uid="{00000000-0005-0000-0000-00008B5C0000}"/>
    <cellStyle name="Normal 3 3 14 2 2" xfId="25847" xr:uid="{00000000-0005-0000-0000-00008C5C0000}"/>
    <cellStyle name="Normal 3 3 14 3" xfId="6152" xr:uid="{00000000-0005-0000-0000-00008D5C0000}"/>
    <cellStyle name="Normal 3 3 14 3 2" xfId="20463" xr:uid="{00000000-0005-0000-0000-00008E5C0000}"/>
    <cellStyle name="Normal 3 3 14 4" xfId="18284" xr:uid="{00000000-0005-0000-0000-00008F5C0000}"/>
    <cellStyle name="Normal 3 3 15" xfId="4264" xr:uid="{00000000-0005-0000-0000-0000905C0000}"/>
    <cellStyle name="Normal 3 3 15 2" xfId="11676" xr:uid="{00000000-0005-0000-0000-0000915C0000}"/>
    <cellStyle name="Normal 3 3 15 2 2" xfId="25848" xr:uid="{00000000-0005-0000-0000-0000925C0000}"/>
    <cellStyle name="Normal 3 3 15 3" xfId="18596" xr:uid="{00000000-0005-0000-0000-0000935C0000}"/>
    <cellStyle name="Normal 3 3 16" xfId="11670" xr:uid="{00000000-0005-0000-0000-0000945C0000}"/>
    <cellStyle name="Normal 3 3 16 2" xfId="25842" xr:uid="{00000000-0005-0000-0000-0000955C0000}"/>
    <cellStyle name="Normal 3 3 17" xfId="13640" xr:uid="{00000000-0005-0000-0000-0000965C0000}"/>
    <cellStyle name="Normal 3 3 17 2" xfId="27341" xr:uid="{00000000-0005-0000-0000-0000975C0000}"/>
    <cellStyle name="Normal 3 3 18" xfId="14268" xr:uid="{00000000-0005-0000-0000-0000985C0000}"/>
    <cellStyle name="Normal 3 3 18 2" xfId="27967" xr:uid="{00000000-0005-0000-0000-0000995C0000}"/>
    <cellStyle name="Normal 3 3 19" xfId="14903" xr:uid="{00000000-0005-0000-0000-00009A5C0000}"/>
    <cellStyle name="Normal 3 3 19 2" xfId="28601" xr:uid="{00000000-0005-0000-0000-00009B5C0000}"/>
    <cellStyle name="Normal 3 3 2" xfId="116" xr:uid="{00000000-0005-0000-0000-00009C5C0000}"/>
    <cellStyle name="Normal 3 3 2 10" xfId="3029" xr:uid="{00000000-0005-0000-0000-00009D5C0000}"/>
    <cellStyle name="Normal 3 3 2 10 2" xfId="11677" xr:uid="{00000000-0005-0000-0000-00009E5C0000}"/>
    <cellStyle name="Normal 3 3 2 10 2 2" xfId="25849" xr:uid="{00000000-0005-0000-0000-00009F5C0000}"/>
    <cellStyle name="Normal 3 3 2 10 3" xfId="8603" xr:uid="{00000000-0005-0000-0000-0000A05C0000}"/>
    <cellStyle name="Normal 3 3 2 10 3 2" xfId="22897" xr:uid="{00000000-0005-0000-0000-0000A15C0000}"/>
    <cellStyle name="Normal 3 3 2 10 4" xfId="17371" xr:uid="{00000000-0005-0000-0000-0000A25C0000}"/>
    <cellStyle name="Normal 3 3 2 10 5" xfId="35808" xr:uid="{00000000-0005-0000-0000-0000A35C0000}"/>
    <cellStyle name="Normal 3 3 2 10 6" xfId="39263" xr:uid="{00000000-0005-0000-0000-0000A45C0000}"/>
    <cellStyle name="Normal 3 3 2 10 7" xfId="42326" xr:uid="{00000000-0005-0000-0000-0000A55C0000}"/>
    <cellStyle name="Normal 3 3 2 11" xfId="3343" xr:uid="{00000000-0005-0000-0000-0000A65C0000}"/>
    <cellStyle name="Normal 3 3 2 11 2" xfId="11678" xr:uid="{00000000-0005-0000-0000-0000A75C0000}"/>
    <cellStyle name="Normal 3 3 2 11 2 2" xfId="25850" xr:uid="{00000000-0005-0000-0000-0000A85C0000}"/>
    <cellStyle name="Normal 3 3 2 11 3" xfId="8917" xr:uid="{00000000-0005-0000-0000-0000A95C0000}"/>
    <cellStyle name="Normal 3 3 2 11 3 2" xfId="23210" xr:uid="{00000000-0005-0000-0000-0000AA5C0000}"/>
    <cellStyle name="Normal 3 3 2 11 4" xfId="17684" xr:uid="{00000000-0005-0000-0000-0000AB5C0000}"/>
    <cellStyle name="Normal 3 3 2 11 5" xfId="35809" xr:uid="{00000000-0005-0000-0000-0000AC5C0000}"/>
    <cellStyle name="Normal 3 3 2 11 6" xfId="39264" xr:uid="{00000000-0005-0000-0000-0000AD5C0000}"/>
    <cellStyle name="Normal 3 3 2 11 7" xfId="42327" xr:uid="{00000000-0005-0000-0000-0000AE5C0000}"/>
    <cellStyle name="Normal 3 3 2 12" xfId="3658" xr:uid="{00000000-0005-0000-0000-0000AF5C0000}"/>
    <cellStyle name="Normal 3 3 2 12 2" xfId="11679" xr:uid="{00000000-0005-0000-0000-0000B05C0000}"/>
    <cellStyle name="Normal 3 3 2 12 2 2" xfId="25851" xr:uid="{00000000-0005-0000-0000-0000B15C0000}"/>
    <cellStyle name="Normal 3 3 2 12 3" xfId="9232" xr:uid="{00000000-0005-0000-0000-0000B25C0000}"/>
    <cellStyle name="Normal 3 3 2 12 3 2" xfId="23522" xr:uid="{00000000-0005-0000-0000-0000B35C0000}"/>
    <cellStyle name="Normal 3 3 2 12 4" xfId="17996" xr:uid="{00000000-0005-0000-0000-0000B45C0000}"/>
    <cellStyle name="Normal 3 3 2 13" xfId="3975" xr:uid="{00000000-0005-0000-0000-0000B55C0000}"/>
    <cellStyle name="Normal 3 3 2 13 2" xfId="11680" xr:uid="{00000000-0005-0000-0000-0000B65C0000}"/>
    <cellStyle name="Normal 3 3 2 13 2 2" xfId="25852" xr:uid="{00000000-0005-0000-0000-0000B75C0000}"/>
    <cellStyle name="Normal 3 3 2 13 3" xfId="18308" xr:uid="{00000000-0005-0000-0000-0000B85C0000}"/>
    <cellStyle name="Normal 3 3 2 14" xfId="4288" xr:uid="{00000000-0005-0000-0000-0000B95C0000}"/>
    <cellStyle name="Normal 3 3 2 14 2" xfId="11681" xr:uid="{00000000-0005-0000-0000-0000BA5C0000}"/>
    <cellStyle name="Normal 3 3 2 14 2 2" xfId="25853" xr:uid="{00000000-0005-0000-0000-0000BB5C0000}"/>
    <cellStyle name="Normal 3 3 2 14 3" xfId="18620" xr:uid="{00000000-0005-0000-0000-0000BC5C0000}"/>
    <cellStyle name="Normal 3 3 2 15" xfId="13664" xr:uid="{00000000-0005-0000-0000-0000BD5C0000}"/>
    <cellStyle name="Normal 3 3 2 15 2" xfId="27365" xr:uid="{00000000-0005-0000-0000-0000BE5C0000}"/>
    <cellStyle name="Normal 3 3 2 16" xfId="14292" xr:uid="{00000000-0005-0000-0000-0000BF5C0000}"/>
    <cellStyle name="Normal 3 3 2 16 2" xfId="27991" xr:uid="{00000000-0005-0000-0000-0000C05C0000}"/>
    <cellStyle name="Normal 3 3 2 17" xfId="28639" xr:uid="{00000000-0005-0000-0000-0000C15C0000}"/>
    <cellStyle name="Normal 3 3 2 18" xfId="29268" xr:uid="{00000000-0005-0000-0000-0000C25C0000}"/>
    <cellStyle name="Normal 3 3 2 19" xfId="29584" xr:uid="{00000000-0005-0000-0000-0000C35C0000}"/>
    <cellStyle name="Normal 3 3 2 2" xfId="231" xr:uid="{00000000-0005-0000-0000-0000C45C0000}"/>
    <cellStyle name="Normal 3 3 2 2 10" xfId="3068" xr:uid="{00000000-0005-0000-0000-0000C55C0000}"/>
    <cellStyle name="Normal 3 3 2 2 10 2" xfId="11683" xr:uid="{00000000-0005-0000-0000-0000C65C0000}"/>
    <cellStyle name="Normal 3 3 2 2 10 2 2" xfId="25855" xr:uid="{00000000-0005-0000-0000-0000C75C0000}"/>
    <cellStyle name="Normal 3 3 2 2 10 3" xfId="8642" xr:uid="{00000000-0005-0000-0000-0000C85C0000}"/>
    <cellStyle name="Normal 3 3 2 2 10 3 2" xfId="22936" xr:uid="{00000000-0005-0000-0000-0000C95C0000}"/>
    <cellStyle name="Normal 3 3 2 2 10 4" xfId="17410" xr:uid="{00000000-0005-0000-0000-0000CA5C0000}"/>
    <cellStyle name="Normal 3 3 2 2 10 5" xfId="35811" xr:uid="{00000000-0005-0000-0000-0000CB5C0000}"/>
    <cellStyle name="Normal 3 3 2 2 10 6" xfId="39266" xr:uid="{00000000-0005-0000-0000-0000CC5C0000}"/>
    <cellStyle name="Normal 3 3 2 2 10 7" xfId="42329" xr:uid="{00000000-0005-0000-0000-0000CD5C0000}"/>
    <cellStyle name="Normal 3 3 2 2 11" xfId="3382" xr:uid="{00000000-0005-0000-0000-0000CE5C0000}"/>
    <cellStyle name="Normal 3 3 2 2 11 2" xfId="11684" xr:uid="{00000000-0005-0000-0000-0000CF5C0000}"/>
    <cellStyle name="Normal 3 3 2 2 11 2 2" xfId="25856" xr:uid="{00000000-0005-0000-0000-0000D05C0000}"/>
    <cellStyle name="Normal 3 3 2 2 11 3" xfId="8956" xr:uid="{00000000-0005-0000-0000-0000D15C0000}"/>
    <cellStyle name="Normal 3 3 2 2 11 3 2" xfId="23249" xr:uid="{00000000-0005-0000-0000-0000D25C0000}"/>
    <cellStyle name="Normal 3 3 2 2 11 4" xfId="17723" xr:uid="{00000000-0005-0000-0000-0000D35C0000}"/>
    <cellStyle name="Normal 3 3 2 2 11 5" xfId="35812" xr:uid="{00000000-0005-0000-0000-0000D45C0000}"/>
    <cellStyle name="Normal 3 3 2 2 11 6" xfId="39267" xr:uid="{00000000-0005-0000-0000-0000D55C0000}"/>
    <cellStyle name="Normal 3 3 2 2 11 7" xfId="42330" xr:uid="{00000000-0005-0000-0000-0000D65C0000}"/>
    <cellStyle name="Normal 3 3 2 2 12" xfId="3697" xr:uid="{00000000-0005-0000-0000-0000D75C0000}"/>
    <cellStyle name="Normal 3 3 2 2 12 2" xfId="11685" xr:uid="{00000000-0005-0000-0000-0000D85C0000}"/>
    <cellStyle name="Normal 3 3 2 2 12 2 2" xfId="25857" xr:uid="{00000000-0005-0000-0000-0000D95C0000}"/>
    <cellStyle name="Normal 3 3 2 2 12 3" xfId="9271" xr:uid="{00000000-0005-0000-0000-0000DA5C0000}"/>
    <cellStyle name="Normal 3 3 2 2 12 3 2" xfId="23561" xr:uid="{00000000-0005-0000-0000-0000DB5C0000}"/>
    <cellStyle name="Normal 3 3 2 2 12 4" xfId="18035" xr:uid="{00000000-0005-0000-0000-0000DC5C0000}"/>
    <cellStyle name="Normal 3 3 2 2 13" xfId="4014" xr:uid="{00000000-0005-0000-0000-0000DD5C0000}"/>
    <cellStyle name="Normal 3 3 2 2 13 2" xfId="11686" xr:uid="{00000000-0005-0000-0000-0000DE5C0000}"/>
    <cellStyle name="Normal 3 3 2 2 13 2 2" xfId="25858" xr:uid="{00000000-0005-0000-0000-0000DF5C0000}"/>
    <cellStyle name="Normal 3 3 2 2 13 3" xfId="6223" xr:uid="{00000000-0005-0000-0000-0000E05C0000}"/>
    <cellStyle name="Normal 3 3 2 2 13 3 2" xfId="20531" xr:uid="{00000000-0005-0000-0000-0000E15C0000}"/>
    <cellStyle name="Normal 3 3 2 2 13 4" xfId="18347" xr:uid="{00000000-0005-0000-0000-0000E25C0000}"/>
    <cellStyle name="Normal 3 3 2 2 14" xfId="4327" xr:uid="{00000000-0005-0000-0000-0000E35C0000}"/>
    <cellStyle name="Normal 3 3 2 2 14 2" xfId="11687" xr:uid="{00000000-0005-0000-0000-0000E45C0000}"/>
    <cellStyle name="Normal 3 3 2 2 14 2 2" xfId="25859" xr:uid="{00000000-0005-0000-0000-0000E55C0000}"/>
    <cellStyle name="Normal 3 3 2 2 14 3" xfId="18659" xr:uid="{00000000-0005-0000-0000-0000E65C0000}"/>
    <cellStyle name="Normal 3 3 2 2 15" xfId="11682" xr:uid="{00000000-0005-0000-0000-0000E75C0000}"/>
    <cellStyle name="Normal 3 3 2 2 15 2" xfId="25854" xr:uid="{00000000-0005-0000-0000-0000E85C0000}"/>
    <cellStyle name="Normal 3 3 2 2 16" xfId="4690" xr:uid="{00000000-0005-0000-0000-0000E95C0000}"/>
    <cellStyle name="Normal 3 3 2 2 16 2" xfId="19022" xr:uid="{00000000-0005-0000-0000-0000EA5C0000}"/>
    <cellStyle name="Normal 3 3 2 2 17" xfId="13703" xr:uid="{00000000-0005-0000-0000-0000EB5C0000}"/>
    <cellStyle name="Normal 3 3 2 2 17 2" xfId="27404" xr:uid="{00000000-0005-0000-0000-0000EC5C0000}"/>
    <cellStyle name="Normal 3 3 2 2 18" xfId="14331" xr:uid="{00000000-0005-0000-0000-0000ED5C0000}"/>
    <cellStyle name="Normal 3 3 2 2 18 2" xfId="28030" xr:uid="{00000000-0005-0000-0000-0000EE5C0000}"/>
    <cellStyle name="Normal 3 3 2 2 19" xfId="15005" xr:uid="{00000000-0005-0000-0000-0000EF5C0000}"/>
    <cellStyle name="Normal 3 3 2 2 2" xfId="390" xr:uid="{00000000-0005-0000-0000-0000F05C0000}"/>
    <cellStyle name="Normal 3 3 2 2 2 10" xfId="3775" xr:uid="{00000000-0005-0000-0000-0000F15C0000}"/>
    <cellStyle name="Normal 3 3 2 2 2 10 2" xfId="11689" xr:uid="{00000000-0005-0000-0000-0000F25C0000}"/>
    <cellStyle name="Normal 3 3 2 2 2 10 2 2" xfId="25861" xr:uid="{00000000-0005-0000-0000-0000F35C0000}"/>
    <cellStyle name="Normal 3 3 2 2 2 10 3" xfId="9349" xr:uid="{00000000-0005-0000-0000-0000F45C0000}"/>
    <cellStyle name="Normal 3 3 2 2 2 10 3 2" xfId="23639" xr:uid="{00000000-0005-0000-0000-0000F55C0000}"/>
    <cellStyle name="Normal 3 3 2 2 2 10 4" xfId="18113" xr:uid="{00000000-0005-0000-0000-0000F65C0000}"/>
    <cellStyle name="Normal 3 3 2 2 2 11" xfId="4092" xr:uid="{00000000-0005-0000-0000-0000F75C0000}"/>
    <cellStyle name="Normal 3 3 2 2 2 11 2" xfId="11690" xr:uid="{00000000-0005-0000-0000-0000F85C0000}"/>
    <cellStyle name="Normal 3 3 2 2 2 11 2 2" xfId="25862" xr:uid="{00000000-0005-0000-0000-0000F95C0000}"/>
    <cellStyle name="Normal 3 3 2 2 2 11 3" xfId="6379" xr:uid="{00000000-0005-0000-0000-0000FA5C0000}"/>
    <cellStyle name="Normal 3 3 2 2 2 11 3 2" xfId="20687" xr:uid="{00000000-0005-0000-0000-0000FB5C0000}"/>
    <cellStyle name="Normal 3 3 2 2 2 11 4" xfId="18425" xr:uid="{00000000-0005-0000-0000-0000FC5C0000}"/>
    <cellStyle name="Normal 3 3 2 2 2 12" xfId="4405" xr:uid="{00000000-0005-0000-0000-0000FD5C0000}"/>
    <cellStyle name="Normal 3 3 2 2 2 12 2" xfId="11691" xr:uid="{00000000-0005-0000-0000-0000FE5C0000}"/>
    <cellStyle name="Normal 3 3 2 2 2 12 2 2" xfId="25863" xr:uid="{00000000-0005-0000-0000-0000FF5C0000}"/>
    <cellStyle name="Normal 3 3 2 2 2 12 3" xfId="18737" xr:uid="{00000000-0005-0000-0000-0000005D0000}"/>
    <cellStyle name="Normal 3 3 2 2 2 13" xfId="11688" xr:uid="{00000000-0005-0000-0000-0000015D0000}"/>
    <cellStyle name="Normal 3 3 2 2 2 13 2" xfId="25860" xr:uid="{00000000-0005-0000-0000-0000025D0000}"/>
    <cellStyle name="Normal 3 3 2 2 2 14" xfId="4846" xr:uid="{00000000-0005-0000-0000-0000035D0000}"/>
    <cellStyle name="Normal 3 3 2 2 2 14 2" xfId="19178" xr:uid="{00000000-0005-0000-0000-0000045D0000}"/>
    <cellStyle name="Normal 3 3 2 2 2 15" xfId="13781" xr:uid="{00000000-0005-0000-0000-0000055D0000}"/>
    <cellStyle name="Normal 3 3 2 2 2 15 2" xfId="27482" xr:uid="{00000000-0005-0000-0000-0000065D0000}"/>
    <cellStyle name="Normal 3 3 2 2 2 16" xfId="14409" xr:uid="{00000000-0005-0000-0000-0000075D0000}"/>
    <cellStyle name="Normal 3 3 2 2 2 16 2" xfId="28108" xr:uid="{00000000-0005-0000-0000-0000085D0000}"/>
    <cellStyle name="Normal 3 3 2 2 2 17" xfId="15161" xr:uid="{00000000-0005-0000-0000-0000095D0000}"/>
    <cellStyle name="Normal 3 3 2 2 2 18" xfId="28756" xr:uid="{00000000-0005-0000-0000-00000A5D0000}"/>
    <cellStyle name="Normal 3 3 2 2 2 19" xfId="29385" xr:uid="{00000000-0005-0000-0000-00000B5D0000}"/>
    <cellStyle name="Normal 3 3 2 2 2 2" xfId="546" xr:uid="{00000000-0005-0000-0000-00000C5D0000}"/>
    <cellStyle name="Normal 3 3 2 2 2 2 10" xfId="4248" xr:uid="{00000000-0005-0000-0000-00000D5D0000}"/>
    <cellStyle name="Normal 3 3 2 2 2 2 10 2" xfId="11693" xr:uid="{00000000-0005-0000-0000-00000E5D0000}"/>
    <cellStyle name="Normal 3 3 2 2 2 2 10 2 2" xfId="25865" xr:uid="{00000000-0005-0000-0000-00000F5D0000}"/>
    <cellStyle name="Normal 3 3 2 2 2 2 10 3" xfId="6535" xr:uid="{00000000-0005-0000-0000-0000105D0000}"/>
    <cellStyle name="Normal 3 3 2 2 2 2 10 3 2" xfId="20843" xr:uid="{00000000-0005-0000-0000-0000115D0000}"/>
    <cellStyle name="Normal 3 3 2 2 2 2 10 4" xfId="18581" xr:uid="{00000000-0005-0000-0000-0000125D0000}"/>
    <cellStyle name="Normal 3 3 2 2 2 2 11" xfId="4561" xr:uid="{00000000-0005-0000-0000-0000135D0000}"/>
    <cellStyle name="Normal 3 3 2 2 2 2 11 2" xfId="11694" xr:uid="{00000000-0005-0000-0000-0000145D0000}"/>
    <cellStyle name="Normal 3 3 2 2 2 2 11 2 2" xfId="25866" xr:uid="{00000000-0005-0000-0000-0000155D0000}"/>
    <cellStyle name="Normal 3 3 2 2 2 2 11 3" xfId="18893" xr:uid="{00000000-0005-0000-0000-0000165D0000}"/>
    <cellStyle name="Normal 3 3 2 2 2 2 12" xfId="11692" xr:uid="{00000000-0005-0000-0000-0000175D0000}"/>
    <cellStyle name="Normal 3 3 2 2 2 2 12 2" xfId="25864" xr:uid="{00000000-0005-0000-0000-0000185D0000}"/>
    <cellStyle name="Normal 3 3 2 2 2 2 13" xfId="5002" xr:uid="{00000000-0005-0000-0000-0000195D0000}"/>
    <cellStyle name="Normal 3 3 2 2 2 2 13 2" xfId="19334" xr:uid="{00000000-0005-0000-0000-00001A5D0000}"/>
    <cellStyle name="Normal 3 3 2 2 2 2 14" xfId="13937" xr:uid="{00000000-0005-0000-0000-00001B5D0000}"/>
    <cellStyle name="Normal 3 3 2 2 2 2 14 2" xfId="27638" xr:uid="{00000000-0005-0000-0000-00001C5D0000}"/>
    <cellStyle name="Normal 3 3 2 2 2 2 15" xfId="14565" xr:uid="{00000000-0005-0000-0000-00001D5D0000}"/>
    <cellStyle name="Normal 3 3 2 2 2 2 15 2" xfId="28264" xr:uid="{00000000-0005-0000-0000-00001E5D0000}"/>
    <cellStyle name="Normal 3 3 2 2 2 2 16" xfId="15317" xr:uid="{00000000-0005-0000-0000-00001F5D0000}"/>
    <cellStyle name="Normal 3 3 2 2 2 2 17" xfId="28912" xr:uid="{00000000-0005-0000-0000-0000205D0000}"/>
    <cellStyle name="Normal 3 3 2 2 2 2 18" xfId="29541" xr:uid="{00000000-0005-0000-0000-0000215D0000}"/>
    <cellStyle name="Normal 3 3 2 2 2 2 19" xfId="29857" xr:uid="{00000000-0005-0000-0000-0000225D0000}"/>
    <cellStyle name="Normal 3 3 2 2 2 2 2" xfId="859" xr:uid="{00000000-0005-0000-0000-0000235D0000}"/>
    <cellStyle name="Normal 3 3 2 2 2 2 2 10" xfId="30485" xr:uid="{00000000-0005-0000-0000-0000245D0000}"/>
    <cellStyle name="Normal 3 3 2 2 2 2 2 11" xfId="32042" xr:uid="{00000000-0005-0000-0000-0000255D0000}"/>
    <cellStyle name="Normal 3 3 2 2 2 2 2 12" xfId="33282" xr:uid="{00000000-0005-0000-0000-0000265D0000}"/>
    <cellStyle name="Normal 3 3 2 2 2 2 2 13" xfId="35815" xr:uid="{00000000-0005-0000-0000-0000275D0000}"/>
    <cellStyle name="Normal 3 3 2 2 2 2 2 14" xfId="39270" xr:uid="{00000000-0005-0000-0000-0000285D0000}"/>
    <cellStyle name="Normal 3 3 2 2 2 2 2 15" xfId="42333" xr:uid="{00000000-0005-0000-0000-0000295D0000}"/>
    <cellStyle name="Normal 3 3 2 2 2 2 2 2" xfId="2633" xr:uid="{00000000-0005-0000-0000-00002A5D0000}"/>
    <cellStyle name="Normal 3 3 2 2 2 2 2 2 10" xfId="39271" xr:uid="{00000000-0005-0000-0000-00002B5D0000}"/>
    <cellStyle name="Normal 3 3 2 2 2 2 2 2 11" xfId="42334" xr:uid="{00000000-0005-0000-0000-00002C5D0000}"/>
    <cellStyle name="Normal 3 3 2 2 2 2 2 2 2" xfId="8231" xr:uid="{00000000-0005-0000-0000-00002D5D0000}"/>
    <cellStyle name="Normal 3 3 2 2 2 2 2 2 2 2" xfId="22535" xr:uid="{00000000-0005-0000-0000-00002E5D0000}"/>
    <cellStyle name="Normal 3 3 2 2 2 2 2 2 3" xfId="11696" xr:uid="{00000000-0005-0000-0000-00002F5D0000}"/>
    <cellStyle name="Normal 3 3 2 2 2 2 2 2 3 2" xfId="25868" xr:uid="{00000000-0005-0000-0000-0000305D0000}"/>
    <cellStyle name="Normal 3 3 2 2 2 2 2 2 4" xfId="6085" xr:uid="{00000000-0005-0000-0000-0000315D0000}"/>
    <cellStyle name="Normal 3 3 2 2 2 2 2 2 4 2" xfId="20414" xr:uid="{00000000-0005-0000-0000-0000325D0000}"/>
    <cellStyle name="Normal 3 3 2 2 2 2 2 2 5" xfId="17009" xr:uid="{00000000-0005-0000-0000-0000335D0000}"/>
    <cellStyle name="Normal 3 3 2 2 2 2 2 2 6" xfId="30828" xr:uid="{00000000-0005-0000-0000-0000345D0000}"/>
    <cellStyle name="Normal 3 3 2 2 2 2 2 2 7" xfId="32385" xr:uid="{00000000-0005-0000-0000-0000355D0000}"/>
    <cellStyle name="Normal 3 3 2 2 2 2 2 2 8" xfId="33625" xr:uid="{00000000-0005-0000-0000-0000365D0000}"/>
    <cellStyle name="Normal 3 3 2 2 2 2 2 2 9" xfId="35816" xr:uid="{00000000-0005-0000-0000-0000375D0000}"/>
    <cellStyle name="Normal 3 3 2 2 2 2 2 3" xfId="6847" xr:uid="{00000000-0005-0000-0000-0000385D0000}"/>
    <cellStyle name="Normal 3 3 2 2 2 2 2 3 2" xfId="21155" xr:uid="{00000000-0005-0000-0000-0000395D0000}"/>
    <cellStyle name="Normal 3 3 2 2 2 2 2 4" xfId="11695" xr:uid="{00000000-0005-0000-0000-00003A5D0000}"/>
    <cellStyle name="Normal 3 3 2 2 2 2 2 4 2" xfId="25867" xr:uid="{00000000-0005-0000-0000-00003B5D0000}"/>
    <cellStyle name="Normal 3 3 2 2 2 2 2 5" xfId="5314" xr:uid="{00000000-0005-0000-0000-00003C5D0000}"/>
    <cellStyle name="Normal 3 3 2 2 2 2 2 5 2" xfId="19646" xr:uid="{00000000-0005-0000-0000-00003D5D0000}"/>
    <cellStyle name="Normal 3 3 2 2 2 2 2 6" xfId="14251" xr:uid="{00000000-0005-0000-0000-00003E5D0000}"/>
    <cellStyle name="Normal 3 3 2 2 2 2 2 6 2" xfId="27951" xr:uid="{00000000-0005-0000-0000-00003F5D0000}"/>
    <cellStyle name="Normal 3 3 2 2 2 2 2 7" xfId="14878" xr:uid="{00000000-0005-0000-0000-0000405D0000}"/>
    <cellStyle name="Normal 3 3 2 2 2 2 2 7 2" xfId="28577" xr:uid="{00000000-0005-0000-0000-0000415D0000}"/>
    <cellStyle name="Normal 3 3 2 2 2 2 2 8" xfId="15629" xr:uid="{00000000-0005-0000-0000-0000425D0000}"/>
    <cellStyle name="Normal 3 3 2 2 2 2 2 9" xfId="29225" xr:uid="{00000000-0005-0000-0000-0000435D0000}"/>
    <cellStyle name="Normal 3 3 2 2 2 2 20" xfId="30172" xr:uid="{00000000-0005-0000-0000-0000445D0000}"/>
    <cellStyle name="Normal 3 3 2 2 2 2 21" xfId="31415" xr:uid="{00000000-0005-0000-0000-0000455D0000}"/>
    <cellStyle name="Normal 3 3 2 2 2 2 22" xfId="31729" xr:uid="{00000000-0005-0000-0000-0000465D0000}"/>
    <cellStyle name="Normal 3 3 2 2 2 2 23" xfId="32969" xr:uid="{00000000-0005-0000-0000-0000475D0000}"/>
    <cellStyle name="Normal 3 3 2 2 2 2 24" xfId="35814" xr:uid="{00000000-0005-0000-0000-0000485D0000}"/>
    <cellStyle name="Normal 3 3 2 2 2 2 25" xfId="37609" xr:uid="{00000000-0005-0000-0000-0000495D0000}"/>
    <cellStyle name="Normal 3 3 2 2 2 2 26" xfId="39269" xr:uid="{00000000-0005-0000-0000-00004A5D0000}"/>
    <cellStyle name="Normal 3 3 2 2 2 2 27" xfId="42332" xr:uid="{00000000-0005-0000-0000-00004B5D0000}"/>
    <cellStyle name="Normal 3 3 2 2 2 2 3" xfId="1517" xr:uid="{00000000-0005-0000-0000-00004C5D0000}"/>
    <cellStyle name="Normal 3 3 2 2 2 2 3 10" xfId="39272" xr:uid="{00000000-0005-0000-0000-00004D5D0000}"/>
    <cellStyle name="Normal 3 3 2 2 2 2 3 11" xfId="42335" xr:uid="{00000000-0005-0000-0000-00004E5D0000}"/>
    <cellStyle name="Normal 3 3 2 2 2 2 3 2" xfId="7166" xr:uid="{00000000-0005-0000-0000-00004F5D0000}"/>
    <cellStyle name="Normal 3 3 2 2 2 2 3 2 2" xfId="21471" xr:uid="{00000000-0005-0000-0000-0000505D0000}"/>
    <cellStyle name="Normal 3 3 2 2 2 2 3 3" xfId="11697" xr:uid="{00000000-0005-0000-0000-0000515D0000}"/>
    <cellStyle name="Normal 3 3 2 2 2 2 3 3 2" xfId="25869" xr:uid="{00000000-0005-0000-0000-0000525D0000}"/>
    <cellStyle name="Normal 3 3 2 2 2 2 3 4" xfId="5773" xr:uid="{00000000-0005-0000-0000-0000535D0000}"/>
    <cellStyle name="Normal 3 3 2 2 2 2 3 4 2" xfId="20102" xr:uid="{00000000-0005-0000-0000-0000545D0000}"/>
    <cellStyle name="Normal 3 3 2 2 2 2 3 5" xfId="15945" xr:uid="{00000000-0005-0000-0000-0000555D0000}"/>
    <cellStyle name="Normal 3 3 2 2 2 2 3 6" xfId="30827" xr:uid="{00000000-0005-0000-0000-0000565D0000}"/>
    <cellStyle name="Normal 3 3 2 2 2 2 3 7" xfId="32384" xr:uid="{00000000-0005-0000-0000-0000575D0000}"/>
    <cellStyle name="Normal 3 3 2 2 2 2 3 8" xfId="33624" xr:uid="{00000000-0005-0000-0000-0000585D0000}"/>
    <cellStyle name="Normal 3 3 2 2 2 2 3 9" xfId="35817" xr:uid="{00000000-0005-0000-0000-0000595D0000}"/>
    <cellStyle name="Normal 3 3 2 2 2 2 4" xfId="1830" xr:uid="{00000000-0005-0000-0000-00005A5D0000}"/>
    <cellStyle name="Normal 3 3 2 2 2 2 4 2" xfId="11698" xr:uid="{00000000-0005-0000-0000-00005B5D0000}"/>
    <cellStyle name="Normal 3 3 2 2 2 2 4 2 2" xfId="25870" xr:uid="{00000000-0005-0000-0000-00005C5D0000}"/>
    <cellStyle name="Normal 3 3 2 2 2 2 4 3" xfId="7479" xr:uid="{00000000-0005-0000-0000-00005D5D0000}"/>
    <cellStyle name="Normal 3 3 2 2 2 2 4 3 2" xfId="21783" xr:uid="{00000000-0005-0000-0000-00005E5D0000}"/>
    <cellStyle name="Normal 3 3 2 2 2 2 4 4" xfId="16257" xr:uid="{00000000-0005-0000-0000-00005F5D0000}"/>
    <cellStyle name="Normal 3 3 2 2 2 2 4 5" xfId="35818" xr:uid="{00000000-0005-0000-0000-0000605D0000}"/>
    <cellStyle name="Normal 3 3 2 2 2 2 4 6" xfId="39273" xr:uid="{00000000-0005-0000-0000-0000615D0000}"/>
    <cellStyle name="Normal 3 3 2 2 2 2 4 7" xfId="42336" xr:uid="{00000000-0005-0000-0000-0000625D0000}"/>
    <cellStyle name="Normal 3 3 2 2 2 2 5" xfId="2320" xr:uid="{00000000-0005-0000-0000-0000635D0000}"/>
    <cellStyle name="Normal 3 3 2 2 2 2 5 2" xfId="11699" xr:uid="{00000000-0005-0000-0000-0000645D0000}"/>
    <cellStyle name="Normal 3 3 2 2 2 2 5 2 2" xfId="25871" xr:uid="{00000000-0005-0000-0000-0000655D0000}"/>
    <cellStyle name="Normal 3 3 2 2 2 2 5 3" xfId="7919" xr:uid="{00000000-0005-0000-0000-0000665D0000}"/>
    <cellStyle name="Normal 3 3 2 2 2 2 5 3 2" xfId="22223" xr:uid="{00000000-0005-0000-0000-0000675D0000}"/>
    <cellStyle name="Normal 3 3 2 2 2 2 5 4" xfId="16697" xr:uid="{00000000-0005-0000-0000-0000685D0000}"/>
    <cellStyle name="Normal 3 3 2 2 2 2 5 5" xfId="35819" xr:uid="{00000000-0005-0000-0000-0000695D0000}"/>
    <cellStyle name="Normal 3 3 2 2 2 2 5 6" xfId="39274" xr:uid="{00000000-0005-0000-0000-00006A5D0000}"/>
    <cellStyle name="Normal 3 3 2 2 2 2 5 7" xfId="42337" xr:uid="{00000000-0005-0000-0000-00006B5D0000}"/>
    <cellStyle name="Normal 3 3 2 2 2 2 6" xfId="2985" xr:uid="{00000000-0005-0000-0000-00006C5D0000}"/>
    <cellStyle name="Normal 3 3 2 2 2 2 6 2" xfId="11700" xr:uid="{00000000-0005-0000-0000-00006D5D0000}"/>
    <cellStyle name="Normal 3 3 2 2 2 2 6 2 2" xfId="25872" xr:uid="{00000000-0005-0000-0000-00006E5D0000}"/>
    <cellStyle name="Normal 3 3 2 2 2 2 6 3" xfId="8560" xr:uid="{00000000-0005-0000-0000-00006F5D0000}"/>
    <cellStyle name="Normal 3 3 2 2 2 2 6 3 2" xfId="22855" xr:uid="{00000000-0005-0000-0000-0000705D0000}"/>
    <cellStyle name="Normal 3 3 2 2 2 2 6 4" xfId="17329" xr:uid="{00000000-0005-0000-0000-0000715D0000}"/>
    <cellStyle name="Normal 3 3 2 2 2 2 6 5" xfId="35820" xr:uid="{00000000-0005-0000-0000-0000725D0000}"/>
    <cellStyle name="Normal 3 3 2 2 2 2 6 6" xfId="39275" xr:uid="{00000000-0005-0000-0000-0000735D0000}"/>
    <cellStyle name="Normal 3 3 2 2 2 2 6 7" xfId="42338" xr:uid="{00000000-0005-0000-0000-0000745D0000}"/>
    <cellStyle name="Normal 3 3 2 2 2 2 7" xfId="3302" xr:uid="{00000000-0005-0000-0000-0000755D0000}"/>
    <cellStyle name="Normal 3 3 2 2 2 2 7 2" xfId="11701" xr:uid="{00000000-0005-0000-0000-0000765D0000}"/>
    <cellStyle name="Normal 3 3 2 2 2 2 7 2 2" xfId="25873" xr:uid="{00000000-0005-0000-0000-0000775D0000}"/>
    <cellStyle name="Normal 3 3 2 2 2 2 7 3" xfId="8876" xr:uid="{00000000-0005-0000-0000-0000785D0000}"/>
    <cellStyle name="Normal 3 3 2 2 2 2 7 3 2" xfId="23170" xr:uid="{00000000-0005-0000-0000-0000795D0000}"/>
    <cellStyle name="Normal 3 3 2 2 2 2 7 4" xfId="17644" xr:uid="{00000000-0005-0000-0000-00007A5D0000}"/>
    <cellStyle name="Normal 3 3 2 2 2 2 7 5" xfId="35821" xr:uid="{00000000-0005-0000-0000-00007B5D0000}"/>
    <cellStyle name="Normal 3 3 2 2 2 2 7 6" xfId="39276" xr:uid="{00000000-0005-0000-0000-00007C5D0000}"/>
    <cellStyle name="Normal 3 3 2 2 2 2 7 7" xfId="42339" xr:uid="{00000000-0005-0000-0000-00007D5D0000}"/>
    <cellStyle name="Normal 3 3 2 2 2 2 8" xfId="3616" xr:uid="{00000000-0005-0000-0000-00007E5D0000}"/>
    <cellStyle name="Normal 3 3 2 2 2 2 8 2" xfId="11702" xr:uid="{00000000-0005-0000-0000-00007F5D0000}"/>
    <cellStyle name="Normal 3 3 2 2 2 2 8 2 2" xfId="25874" xr:uid="{00000000-0005-0000-0000-0000805D0000}"/>
    <cellStyle name="Normal 3 3 2 2 2 2 8 3" xfId="9190" xr:uid="{00000000-0005-0000-0000-0000815D0000}"/>
    <cellStyle name="Normal 3 3 2 2 2 2 8 3 2" xfId="23483" xr:uid="{00000000-0005-0000-0000-0000825D0000}"/>
    <cellStyle name="Normal 3 3 2 2 2 2 8 4" xfId="17957" xr:uid="{00000000-0005-0000-0000-0000835D0000}"/>
    <cellStyle name="Normal 3 3 2 2 2 2 8 5" xfId="35822" xr:uid="{00000000-0005-0000-0000-0000845D0000}"/>
    <cellStyle name="Normal 3 3 2 2 2 2 8 6" xfId="39277" xr:uid="{00000000-0005-0000-0000-0000855D0000}"/>
    <cellStyle name="Normal 3 3 2 2 2 2 8 7" xfId="42340" xr:uid="{00000000-0005-0000-0000-0000865D0000}"/>
    <cellStyle name="Normal 3 3 2 2 2 2 9" xfId="3931" xr:uid="{00000000-0005-0000-0000-0000875D0000}"/>
    <cellStyle name="Normal 3 3 2 2 2 2 9 2" xfId="11703" xr:uid="{00000000-0005-0000-0000-0000885D0000}"/>
    <cellStyle name="Normal 3 3 2 2 2 2 9 2 2" xfId="25875" xr:uid="{00000000-0005-0000-0000-0000895D0000}"/>
    <cellStyle name="Normal 3 3 2 2 2 2 9 3" xfId="9505" xr:uid="{00000000-0005-0000-0000-00008A5D0000}"/>
    <cellStyle name="Normal 3 3 2 2 2 2 9 3 2" xfId="23795" xr:uid="{00000000-0005-0000-0000-00008B5D0000}"/>
    <cellStyle name="Normal 3 3 2 2 2 2 9 4" xfId="18269" xr:uid="{00000000-0005-0000-0000-00008C5D0000}"/>
    <cellStyle name="Normal 3 3 2 2 2 20" xfId="29701" xr:uid="{00000000-0005-0000-0000-00008D5D0000}"/>
    <cellStyle name="Normal 3 3 2 2 2 21" xfId="30016" xr:uid="{00000000-0005-0000-0000-00008E5D0000}"/>
    <cellStyle name="Normal 3 3 2 2 2 22" xfId="31259" xr:uid="{00000000-0005-0000-0000-00008F5D0000}"/>
    <cellStyle name="Normal 3 3 2 2 2 23" xfId="31573" xr:uid="{00000000-0005-0000-0000-0000905D0000}"/>
    <cellStyle name="Normal 3 3 2 2 2 24" xfId="32813" xr:uid="{00000000-0005-0000-0000-0000915D0000}"/>
    <cellStyle name="Normal 3 3 2 2 2 25" xfId="35813" xr:uid="{00000000-0005-0000-0000-0000925D0000}"/>
    <cellStyle name="Normal 3 3 2 2 2 26" xfId="37453" xr:uid="{00000000-0005-0000-0000-0000935D0000}"/>
    <cellStyle name="Normal 3 3 2 2 2 27" xfId="39268" xr:uid="{00000000-0005-0000-0000-0000945D0000}"/>
    <cellStyle name="Normal 3 3 2 2 2 28" xfId="42331" xr:uid="{00000000-0005-0000-0000-0000955D0000}"/>
    <cellStyle name="Normal 3 3 2 2 2 3" xfId="703" xr:uid="{00000000-0005-0000-0000-0000965D0000}"/>
    <cellStyle name="Normal 3 3 2 2 2 3 10" xfId="30329" xr:uid="{00000000-0005-0000-0000-0000975D0000}"/>
    <cellStyle name="Normal 3 3 2 2 2 3 11" xfId="31886" xr:uid="{00000000-0005-0000-0000-0000985D0000}"/>
    <cellStyle name="Normal 3 3 2 2 2 3 12" xfId="33126" xr:uid="{00000000-0005-0000-0000-0000995D0000}"/>
    <cellStyle name="Normal 3 3 2 2 2 3 13" xfId="35823" xr:uid="{00000000-0005-0000-0000-00009A5D0000}"/>
    <cellStyle name="Normal 3 3 2 2 2 3 14" xfId="39278" xr:uid="{00000000-0005-0000-0000-00009B5D0000}"/>
    <cellStyle name="Normal 3 3 2 2 2 3 15" xfId="42341" xr:uid="{00000000-0005-0000-0000-00009C5D0000}"/>
    <cellStyle name="Normal 3 3 2 2 2 3 2" xfId="2477" xr:uid="{00000000-0005-0000-0000-00009D5D0000}"/>
    <cellStyle name="Normal 3 3 2 2 2 3 2 10" xfId="39279" xr:uid="{00000000-0005-0000-0000-00009E5D0000}"/>
    <cellStyle name="Normal 3 3 2 2 2 3 2 11" xfId="42342" xr:uid="{00000000-0005-0000-0000-00009F5D0000}"/>
    <cellStyle name="Normal 3 3 2 2 2 3 2 2" xfId="8075" xr:uid="{00000000-0005-0000-0000-0000A05D0000}"/>
    <cellStyle name="Normal 3 3 2 2 2 3 2 2 2" xfId="22379" xr:uid="{00000000-0005-0000-0000-0000A15D0000}"/>
    <cellStyle name="Normal 3 3 2 2 2 3 2 3" xfId="11705" xr:uid="{00000000-0005-0000-0000-0000A25D0000}"/>
    <cellStyle name="Normal 3 3 2 2 2 3 2 3 2" xfId="25877" xr:uid="{00000000-0005-0000-0000-0000A35D0000}"/>
    <cellStyle name="Normal 3 3 2 2 2 3 2 4" xfId="5929" xr:uid="{00000000-0005-0000-0000-0000A45D0000}"/>
    <cellStyle name="Normal 3 3 2 2 2 3 2 4 2" xfId="20258" xr:uid="{00000000-0005-0000-0000-0000A55D0000}"/>
    <cellStyle name="Normal 3 3 2 2 2 3 2 5" xfId="16853" xr:uid="{00000000-0005-0000-0000-0000A65D0000}"/>
    <cellStyle name="Normal 3 3 2 2 2 3 2 6" xfId="30829" xr:uid="{00000000-0005-0000-0000-0000A75D0000}"/>
    <cellStyle name="Normal 3 3 2 2 2 3 2 7" xfId="32386" xr:uid="{00000000-0005-0000-0000-0000A85D0000}"/>
    <cellStyle name="Normal 3 3 2 2 2 3 2 8" xfId="33626" xr:uid="{00000000-0005-0000-0000-0000A95D0000}"/>
    <cellStyle name="Normal 3 3 2 2 2 3 2 9" xfId="35824" xr:uid="{00000000-0005-0000-0000-0000AA5D0000}"/>
    <cellStyle name="Normal 3 3 2 2 2 3 3" xfId="6691" xr:uid="{00000000-0005-0000-0000-0000AB5D0000}"/>
    <cellStyle name="Normal 3 3 2 2 2 3 3 2" xfId="20999" xr:uid="{00000000-0005-0000-0000-0000AC5D0000}"/>
    <cellStyle name="Normal 3 3 2 2 2 3 4" xfId="11704" xr:uid="{00000000-0005-0000-0000-0000AD5D0000}"/>
    <cellStyle name="Normal 3 3 2 2 2 3 4 2" xfId="25876" xr:uid="{00000000-0005-0000-0000-0000AE5D0000}"/>
    <cellStyle name="Normal 3 3 2 2 2 3 5" xfId="5158" xr:uid="{00000000-0005-0000-0000-0000AF5D0000}"/>
    <cellStyle name="Normal 3 3 2 2 2 3 5 2" xfId="19490" xr:uid="{00000000-0005-0000-0000-0000B05D0000}"/>
    <cellStyle name="Normal 3 3 2 2 2 3 6" xfId="14094" xr:uid="{00000000-0005-0000-0000-0000B15D0000}"/>
    <cellStyle name="Normal 3 3 2 2 2 3 6 2" xfId="27795" xr:uid="{00000000-0005-0000-0000-0000B25D0000}"/>
    <cellStyle name="Normal 3 3 2 2 2 3 7" xfId="14722" xr:uid="{00000000-0005-0000-0000-0000B35D0000}"/>
    <cellStyle name="Normal 3 3 2 2 2 3 7 2" xfId="28421" xr:uid="{00000000-0005-0000-0000-0000B45D0000}"/>
    <cellStyle name="Normal 3 3 2 2 2 3 8" xfId="15473" xr:uid="{00000000-0005-0000-0000-0000B55D0000}"/>
    <cellStyle name="Normal 3 3 2 2 2 3 9" xfId="29069" xr:uid="{00000000-0005-0000-0000-0000B65D0000}"/>
    <cellStyle name="Normal 3 3 2 2 2 4" xfId="1361" xr:uid="{00000000-0005-0000-0000-0000B75D0000}"/>
    <cellStyle name="Normal 3 3 2 2 2 4 10" xfId="39280" xr:uid="{00000000-0005-0000-0000-0000B85D0000}"/>
    <cellStyle name="Normal 3 3 2 2 2 4 11" xfId="42343" xr:uid="{00000000-0005-0000-0000-0000B95D0000}"/>
    <cellStyle name="Normal 3 3 2 2 2 4 2" xfId="7010" xr:uid="{00000000-0005-0000-0000-0000BA5D0000}"/>
    <cellStyle name="Normal 3 3 2 2 2 4 2 2" xfId="21315" xr:uid="{00000000-0005-0000-0000-0000BB5D0000}"/>
    <cellStyle name="Normal 3 3 2 2 2 4 3" xfId="11706" xr:uid="{00000000-0005-0000-0000-0000BC5D0000}"/>
    <cellStyle name="Normal 3 3 2 2 2 4 3 2" xfId="25878" xr:uid="{00000000-0005-0000-0000-0000BD5D0000}"/>
    <cellStyle name="Normal 3 3 2 2 2 4 4" xfId="5617" xr:uid="{00000000-0005-0000-0000-0000BE5D0000}"/>
    <cellStyle name="Normal 3 3 2 2 2 4 4 2" xfId="19946" xr:uid="{00000000-0005-0000-0000-0000BF5D0000}"/>
    <cellStyle name="Normal 3 3 2 2 2 4 5" xfId="15789" xr:uid="{00000000-0005-0000-0000-0000C05D0000}"/>
    <cellStyle name="Normal 3 3 2 2 2 4 6" xfId="30826" xr:uid="{00000000-0005-0000-0000-0000C15D0000}"/>
    <cellStyle name="Normal 3 3 2 2 2 4 7" xfId="32383" xr:uid="{00000000-0005-0000-0000-0000C25D0000}"/>
    <cellStyle name="Normal 3 3 2 2 2 4 8" xfId="33623" xr:uid="{00000000-0005-0000-0000-0000C35D0000}"/>
    <cellStyle name="Normal 3 3 2 2 2 4 9" xfId="35825" xr:uid="{00000000-0005-0000-0000-0000C45D0000}"/>
    <cellStyle name="Normal 3 3 2 2 2 5" xfId="1674" xr:uid="{00000000-0005-0000-0000-0000C55D0000}"/>
    <cellStyle name="Normal 3 3 2 2 2 5 2" xfId="11707" xr:uid="{00000000-0005-0000-0000-0000C65D0000}"/>
    <cellStyle name="Normal 3 3 2 2 2 5 2 2" xfId="25879" xr:uid="{00000000-0005-0000-0000-0000C75D0000}"/>
    <cellStyle name="Normal 3 3 2 2 2 5 3" xfId="7323" xr:uid="{00000000-0005-0000-0000-0000C85D0000}"/>
    <cellStyle name="Normal 3 3 2 2 2 5 3 2" xfId="21627" xr:uid="{00000000-0005-0000-0000-0000C95D0000}"/>
    <cellStyle name="Normal 3 3 2 2 2 5 4" xfId="16101" xr:uid="{00000000-0005-0000-0000-0000CA5D0000}"/>
    <cellStyle name="Normal 3 3 2 2 2 5 5" xfId="35826" xr:uid="{00000000-0005-0000-0000-0000CB5D0000}"/>
    <cellStyle name="Normal 3 3 2 2 2 5 6" xfId="39281" xr:uid="{00000000-0005-0000-0000-0000CC5D0000}"/>
    <cellStyle name="Normal 3 3 2 2 2 5 7" xfId="42344" xr:uid="{00000000-0005-0000-0000-0000CD5D0000}"/>
    <cellStyle name="Normal 3 3 2 2 2 6" xfId="2164" xr:uid="{00000000-0005-0000-0000-0000CE5D0000}"/>
    <cellStyle name="Normal 3 3 2 2 2 6 2" xfId="11708" xr:uid="{00000000-0005-0000-0000-0000CF5D0000}"/>
    <cellStyle name="Normal 3 3 2 2 2 6 2 2" xfId="25880" xr:uid="{00000000-0005-0000-0000-0000D05D0000}"/>
    <cellStyle name="Normal 3 3 2 2 2 6 3" xfId="7763" xr:uid="{00000000-0005-0000-0000-0000D15D0000}"/>
    <cellStyle name="Normal 3 3 2 2 2 6 3 2" xfId="22067" xr:uid="{00000000-0005-0000-0000-0000D25D0000}"/>
    <cellStyle name="Normal 3 3 2 2 2 6 4" xfId="16541" xr:uid="{00000000-0005-0000-0000-0000D35D0000}"/>
    <cellStyle name="Normal 3 3 2 2 2 6 5" xfId="35827" xr:uid="{00000000-0005-0000-0000-0000D45D0000}"/>
    <cellStyle name="Normal 3 3 2 2 2 6 6" xfId="39282" xr:uid="{00000000-0005-0000-0000-0000D55D0000}"/>
    <cellStyle name="Normal 3 3 2 2 2 6 7" xfId="42345" xr:uid="{00000000-0005-0000-0000-0000D65D0000}"/>
    <cellStyle name="Normal 3 3 2 2 2 7" xfId="2829" xr:uid="{00000000-0005-0000-0000-0000D75D0000}"/>
    <cellStyle name="Normal 3 3 2 2 2 7 2" xfId="11709" xr:uid="{00000000-0005-0000-0000-0000D85D0000}"/>
    <cellStyle name="Normal 3 3 2 2 2 7 2 2" xfId="25881" xr:uid="{00000000-0005-0000-0000-0000D95D0000}"/>
    <cellStyle name="Normal 3 3 2 2 2 7 3" xfId="8404" xr:uid="{00000000-0005-0000-0000-0000DA5D0000}"/>
    <cellStyle name="Normal 3 3 2 2 2 7 3 2" xfId="22699" xr:uid="{00000000-0005-0000-0000-0000DB5D0000}"/>
    <cellStyle name="Normal 3 3 2 2 2 7 4" xfId="17173" xr:uid="{00000000-0005-0000-0000-0000DC5D0000}"/>
    <cellStyle name="Normal 3 3 2 2 2 7 5" xfId="35828" xr:uid="{00000000-0005-0000-0000-0000DD5D0000}"/>
    <cellStyle name="Normal 3 3 2 2 2 7 6" xfId="39283" xr:uid="{00000000-0005-0000-0000-0000DE5D0000}"/>
    <cellStyle name="Normal 3 3 2 2 2 7 7" xfId="42346" xr:uid="{00000000-0005-0000-0000-0000DF5D0000}"/>
    <cellStyle name="Normal 3 3 2 2 2 8" xfId="3146" xr:uid="{00000000-0005-0000-0000-0000E05D0000}"/>
    <cellStyle name="Normal 3 3 2 2 2 8 2" xfId="11710" xr:uid="{00000000-0005-0000-0000-0000E15D0000}"/>
    <cellStyle name="Normal 3 3 2 2 2 8 2 2" xfId="25882" xr:uid="{00000000-0005-0000-0000-0000E25D0000}"/>
    <cellStyle name="Normal 3 3 2 2 2 8 3" xfId="8720" xr:uid="{00000000-0005-0000-0000-0000E35D0000}"/>
    <cellStyle name="Normal 3 3 2 2 2 8 3 2" xfId="23014" xr:uid="{00000000-0005-0000-0000-0000E45D0000}"/>
    <cellStyle name="Normal 3 3 2 2 2 8 4" xfId="17488" xr:uid="{00000000-0005-0000-0000-0000E55D0000}"/>
    <cellStyle name="Normal 3 3 2 2 2 8 5" xfId="35829" xr:uid="{00000000-0005-0000-0000-0000E65D0000}"/>
    <cellStyle name="Normal 3 3 2 2 2 8 6" xfId="39284" xr:uid="{00000000-0005-0000-0000-0000E75D0000}"/>
    <cellStyle name="Normal 3 3 2 2 2 8 7" xfId="42347" xr:uid="{00000000-0005-0000-0000-0000E85D0000}"/>
    <cellStyle name="Normal 3 3 2 2 2 9" xfId="3460" xr:uid="{00000000-0005-0000-0000-0000E95D0000}"/>
    <cellStyle name="Normal 3 3 2 2 2 9 2" xfId="11711" xr:uid="{00000000-0005-0000-0000-0000EA5D0000}"/>
    <cellStyle name="Normal 3 3 2 2 2 9 2 2" xfId="25883" xr:uid="{00000000-0005-0000-0000-0000EB5D0000}"/>
    <cellStyle name="Normal 3 3 2 2 2 9 3" xfId="9034" xr:uid="{00000000-0005-0000-0000-0000EC5D0000}"/>
    <cellStyle name="Normal 3 3 2 2 2 9 3 2" xfId="23327" xr:uid="{00000000-0005-0000-0000-0000ED5D0000}"/>
    <cellStyle name="Normal 3 3 2 2 2 9 4" xfId="17801" xr:uid="{00000000-0005-0000-0000-0000EE5D0000}"/>
    <cellStyle name="Normal 3 3 2 2 2 9 5" xfId="35830" xr:uid="{00000000-0005-0000-0000-0000EF5D0000}"/>
    <cellStyle name="Normal 3 3 2 2 2 9 6" xfId="39285" xr:uid="{00000000-0005-0000-0000-0000F05D0000}"/>
    <cellStyle name="Normal 3 3 2 2 2 9 7" xfId="42348" xr:uid="{00000000-0005-0000-0000-0000F15D0000}"/>
    <cellStyle name="Normal 3 3 2 2 20" xfId="28678" xr:uid="{00000000-0005-0000-0000-0000F25D0000}"/>
    <cellStyle name="Normal 3 3 2 2 21" xfId="29307" xr:uid="{00000000-0005-0000-0000-0000F35D0000}"/>
    <cellStyle name="Normal 3 3 2 2 22" xfId="29623" xr:uid="{00000000-0005-0000-0000-0000F45D0000}"/>
    <cellStyle name="Normal 3 3 2 2 23" xfId="29938" xr:uid="{00000000-0005-0000-0000-0000F55D0000}"/>
    <cellStyle name="Normal 3 3 2 2 24" xfId="31181" xr:uid="{00000000-0005-0000-0000-0000F65D0000}"/>
    <cellStyle name="Normal 3 3 2 2 25" xfId="31495" xr:uid="{00000000-0005-0000-0000-0000F75D0000}"/>
    <cellStyle name="Normal 3 3 2 2 26" xfId="32735" xr:uid="{00000000-0005-0000-0000-0000F85D0000}"/>
    <cellStyle name="Normal 3 3 2 2 27" xfId="35810" xr:uid="{00000000-0005-0000-0000-0000F95D0000}"/>
    <cellStyle name="Normal 3 3 2 2 28" xfId="37375" xr:uid="{00000000-0005-0000-0000-0000FA5D0000}"/>
    <cellStyle name="Normal 3 3 2 2 29" xfId="39265" xr:uid="{00000000-0005-0000-0000-0000FB5D0000}"/>
    <cellStyle name="Normal 3 3 2 2 3" xfId="468" xr:uid="{00000000-0005-0000-0000-0000FC5D0000}"/>
    <cellStyle name="Normal 3 3 2 2 3 10" xfId="4170" xr:uid="{00000000-0005-0000-0000-0000FD5D0000}"/>
    <cellStyle name="Normal 3 3 2 2 3 10 2" xfId="11713" xr:uid="{00000000-0005-0000-0000-0000FE5D0000}"/>
    <cellStyle name="Normal 3 3 2 2 3 10 2 2" xfId="25885" xr:uid="{00000000-0005-0000-0000-0000FF5D0000}"/>
    <cellStyle name="Normal 3 3 2 2 3 10 3" xfId="6457" xr:uid="{00000000-0005-0000-0000-0000005E0000}"/>
    <cellStyle name="Normal 3 3 2 2 3 10 3 2" xfId="20765" xr:uid="{00000000-0005-0000-0000-0000015E0000}"/>
    <cellStyle name="Normal 3 3 2 2 3 10 4" xfId="18503" xr:uid="{00000000-0005-0000-0000-0000025E0000}"/>
    <cellStyle name="Normal 3 3 2 2 3 11" xfId="4483" xr:uid="{00000000-0005-0000-0000-0000035E0000}"/>
    <cellStyle name="Normal 3 3 2 2 3 11 2" xfId="11714" xr:uid="{00000000-0005-0000-0000-0000045E0000}"/>
    <cellStyle name="Normal 3 3 2 2 3 11 2 2" xfId="25886" xr:uid="{00000000-0005-0000-0000-0000055E0000}"/>
    <cellStyle name="Normal 3 3 2 2 3 11 3" xfId="18815" xr:uid="{00000000-0005-0000-0000-0000065E0000}"/>
    <cellStyle name="Normal 3 3 2 2 3 12" xfId="11712" xr:uid="{00000000-0005-0000-0000-0000075E0000}"/>
    <cellStyle name="Normal 3 3 2 2 3 12 2" xfId="25884" xr:uid="{00000000-0005-0000-0000-0000085E0000}"/>
    <cellStyle name="Normal 3 3 2 2 3 13" xfId="4924" xr:uid="{00000000-0005-0000-0000-0000095E0000}"/>
    <cellStyle name="Normal 3 3 2 2 3 13 2" xfId="19256" xr:uid="{00000000-0005-0000-0000-00000A5E0000}"/>
    <cellStyle name="Normal 3 3 2 2 3 14" xfId="13859" xr:uid="{00000000-0005-0000-0000-00000B5E0000}"/>
    <cellStyle name="Normal 3 3 2 2 3 14 2" xfId="27560" xr:uid="{00000000-0005-0000-0000-00000C5E0000}"/>
    <cellStyle name="Normal 3 3 2 2 3 15" xfId="14487" xr:uid="{00000000-0005-0000-0000-00000D5E0000}"/>
    <cellStyle name="Normal 3 3 2 2 3 15 2" xfId="28186" xr:uid="{00000000-0005-0000-0000-00000E5E0000}"/>
    <cellStyle name="Normal 3 3 2 2 3 16" xfId="15239" xr:uid="{00000000-0005-0000-0000-00000F5E0000}"/>
    <cellStyle name="Normal 3 3 2 2 3 17" xfId="28834" xr:uid="{00000000-0005-0000-0000-0000105E0000}"/>
    <cellStyle name="Normal 3 3 2 2 3 18" xfId="29463" xr:uid="{00000000-0005-0000-0000-0000115E0000}"/>
    <cellStyle name="Normal 3 3 2 2 3 19" xfId="29779" xr:uid="{00000000-0005-0000-0000-0000125E0000}"/>
    <cellStyle name="Normal 3 3 2 2 3 2" xfId="781" xr:uid="{00000000-0005-0000-0000-0000135E0000}"/>
    <cellStyle name="Normal 3 3 2 2 3 2 10" xfId="30407" xr:uid="{00000000-0005-0000-0000-0000145E0000}"/>
    <cellStyle name="Normal 3 3 2 2 3 2 11" xfId="31964" xr:uid="{00000000-0005-0000-0000-0000155E0000}"/>
    <cellStyle name="Normal 3 3 2 2 3 2 12" xfId="33204" xr:uid="{00000000-0005-0000-0000-0000165E0000}"/>
    <cellStyle name="Normal 3 3 2 2 3 2 13" xfId="35832" xr:uid="{00000000-0005-0000-0000-0000175E0000}"/>
    <cellStyle name="Normal 3 3 2 2 3 2 14" xfId="39287" xr:uid="{00000000-0005-0000-0000-0000185E0000}"/>
    <cellStyle name="Normal 3 3 2 2 3 2 15" xfId="42350" xr:uid="{00000000-0005-0000-0000-0000195E0000}"/>
    <cellStyle name="Normal 3 3 2 2 3 2 2" xfId="2555" xr:uid="{00000000-0005-0000-0000-00001A5E0000}"/>
    <cellStyle name="Normal 3 3 2 2 3 2 2 10" xfId="39288" xr:uid="{00000000-0005-0000-0000-00001B5E0000}"/>
    <cellStyle name="Normal 3 3 2 2 3 2 2 11" xfId="42351" xr:uid="{00000000-0005-0000-0000-00001C5E0000}"/>
    <cellStyle name="Normal 3 3 2 2 3 2 2 2" xfId="8153" xr:uid="{00000000-0005-0000-0000-00001D5E0000}"/>
    <cellStyle name="Normal 3 3 2 2 3 2 2 2 2" xfId="22457" xr:uid="{00000000-0005-0000-0000-00001E5E0000}"/>
    <cellStyle name="Normal 3 3 2 2 3 2 2 3" xfId="11716" xr:uid="{00000000-0005-0000-0000-00001F5E0000}"/>
    <cellStyle name="Normal 3 3 2 2 3 2 2 3 2" xfId="25888" xr:uid="{00000000-0005-0000-0000-0000205E0000}"/>
    <cellStyle name="Normal 3 3 2 2 3 2 2 4" xfId="6007" xr:uid="{00000000-0005-0000-0000-0000215E0000}"/>
    <cellStyle name="Normal 3 3 2 2 3 2 2 4 2" xfId="20336" xr:uid="{00000000-0005-0000-0000-0000225E0000}"/>
    <cellStyle name="Normal 3 3 2 2 3 2 2 5" xfId="16931" xr:uid="{00000000-0005-0000-0000-0000235E0000}"/>
    <cellStyle name="Normal 3 3 2 2 3 2 2 6" xfId="30831" xr:uid="{00000000-0005-0000-0000-0000245E0000}"/>
    <cellStyle name="Normal 3 3 2 2 3 2 2 7" xfId="32388" xr:uid="{00000000-0005-0000-0000-0000255E0000}"/>
    <cellStyle name="Normal 3 3 2 2 3 2 2 8" xfId="33628" xr:uid="{00000000-0005-0000-0000-0000265E0000}"/>
    <cellStyle name="Normal 3 3 2 2 3 2 2 9" xfId="35833" xr:uid="{00000000-0005-0000-0000-0000275E0000}"/>
    <cellStyle name="Normal 3 3 2 2 3 2 3" xfId="6769" xr:uid="{00000000-0005-0000-0000-0000285E0000}"/>
    <cellStyle name="Normal 3 3 2 2 3 2 3 2" xfId="21077" xr:uid="{00000000-0005-0000-0000-0000295E0000}"/>
    <cellStyle name="Normal 3 3 2 2 3 2 4" xfId="11715" xr:uid="{00000000-0005-0000-0000-00002A5E0000}"/>
    <cellStyle name="Normal 3 3 2 2 3 2 4 2" xfId="25887" xr:uid="{00000000-0005-0000-0000-00002B5E0000}"/>
    <cellStyle name="Normal 3 3 2 2 3 2 5" xfId="5236" xr:uid="{00000000-0005-0000-0000-00002C5E0000}"/>
    <cellStyle name="Normal 3 3 2 2 3 2 5 2" xfId="19568" xr:uid="{00000000-0005-0000-0000-00002D5E0000}"/>
    <cellStyle name="Normal 3 3 2 2 3 2 6" xfId="14173" xr:uid="{00000000-0005-0000-0000-00002E5E0000}"/>
    <cellStyle name="Normal 3 3 2 2 3 2 6 2" xfId="27873" xr:uid="{00000000-0005-0000-0000-00002F5E0000}"/>
    <cellStyle name="Normal 3 3 2 2 3 2 7" xfId="14800" xr:uid="{00000000-0005-0000-0000-0000305E0000}"/>
    <cellStyle name="Normal 3 3 2 2 3 2 7 2" xfId="28499" xr:uid="{00000000-0005-0000-0000-0000315E0000}"/>
    <cellStyle name="Normal 3 3 2 2 3 2 8" xfId="15551" xr:uid="{00000000-0005-0000-0000-0000325E0000}"/>
    <cellStyle name="Normal 3 3 2 2 3 2 9" xfId="29147" xr:uid="{00000000-0005-0000-0000-0000335E0000}"/>
    <cellStyle name="Normal 3 3 2 2 3 20" xfId="30094" xr:uid="{00000000-0005-0000-0000-0000345E0000}"/>
    <cellStyle name="Normal 3 3 2 2 3 21" xfId="31337" xr:uid="{00000000-0005-0000-0000-0000355E0000}"/>
    <cellStyle name="Normal 3 3 2 2 3 22" xfId="31651" xr:uid="{00000000-0005-0000-0000-0000365E0000}"/>
    <cellStyle name="Normal 3 3 2 2 3 23" xfId="32891" xr:uid="{00000000-0005-0000-0000-0000375E0000}"/>
    <cellStyle name="Normal 3 3 2 2 3 24" xfId="35831" xr:uid="{00000000-0005-0000-0000-0000385E0000}"/>
    <cellStyle name="Normal 3 3 2 2 3 25" xfId="37531" xr:uid="{00000000-0005-0000-0000-0000395E0000}"/>
    <cellStyle name="Normal 3 3 2 2 3 26" xfId="39286" xr:uid="{00000000-0005-0000-0000-00003A5E0000}"/>
    <cellStyle name="Normal 3 3 2 2 3 27" xfId="42349" xr:uid="{00000000-0005-0000-0000-00003B5E0000}"/>
    <cellStyle name="Normal 3 3 2 2 3 3" xfId="1439" xr:uid="{00000000-0005-0000-0000-00003C5E0000}"/>
    <cellStyle name="Normal 3 3 2 2 3 3 10" xfId="39289" xr:uid="{00000000-0005-0000-0000-00003D5E0000}"/>
    <cellStyle name="Normal 3 3 2 2 3 3 11" xfId="42352" xr:uid="{00000000-0005-0000-0000-00003E5E0000}"/>
    <cellStyle name="Normal 3 3 2 2 3 3 2" xfId="7088" xr:uid="{00000000-0005-0000-0000-00003F5E0000}"/>
    <cellStyle name="Normal 3 3 2 2 3 3 2 2" xfId="21393" xr:uid="{00000000-0005-0000-0000-0000405E0000}"/>
    <cellStyle name="Normal 3 3 2 2 3 3 3" xfId="11717" xr:uid="{00000000-0005-0000-0000-0000415E0000}"/>
    <cellStyle name="Normal 3 3 2 2 3 3 3 2" xfId="25889" xr:uid="{00000000-0005-0000-0000-0000425E0000}"/>
    <cellStyle name="Normal 3 3 2 2 3 3 4" xfId="5695" xr:uid="{00000000-0005-0000-0000-0000435E0000}"/>
    <cellStyle name="Normal 3 3 2 2 3 3 4 2" xfId="20024" xr:uid="{00000000-0005-0000-0000-0000445E0000}"/>
    <cellStyle name="Normal 3 3 2 2 3 3 5" xfId="15867" xr:uid="{00000000-0005-0000-0000-0000455E0000}"/>
    <cellStyle name="Normal 3 3 2 2 3 3 6" xfId="30830" xr:uid="{00000000-0005-0000-0000-0000465E0000}"/>
    <cellStyle name="Normal 3 3 2 2 3 3 7" xfId="32387" xr:uid="{00000000-0005-0000-0000-0000475E0000}"/>
    <cellStyle name="Normal 3 3 2 2 3 3 8" xfId="33627" xr:uid="{00000000-0005-0000-0000-0000485E0000}"/>
    <cellStyle name="Normal 3 3 2 2 3 3 9" xfId="35834" xr:uid="{00000000-0005-0000-0000-0000495E0000}"/>
    <cellStyle name="Normal 3 3 2 2 3 4" xfId="1752" xr:uid="{00000000-0005-0000-0000-00004A5E0000}"/>
    <cellStyle name="Normal 3 3 2 2 3 4 2" xfId="11718" xr:uid="{00000000-0005-0000-0000-00004B5E0000}"/>
    <cellStyle name="Normal 3 3 2 2 3 4 2 2" xfId="25890" xr:uid="{00000000-0005-0000-0000-00004C5E0000}"/>
    <cellStyle name="Normal 3 3 2 2 3 4 3" xfId="7401" xr:uid="{00000000-0005-0000-0000-00004D5E0000}"/>
    <cellStyle name="Normal 3 3 2 2 3 4 3 2" xfId="21705" xr:uid="{00000000-0005-0000-0000-00004E5E0000}"/>
    <cellStyle name="Normal 3 3 2 2 3 4 4" xfId="16179" xr:uid="{00000000-0005-0000-0000-00004F5E0000}"/>
    <cellStyle name="Normal 3 3 2 2 3 4 5" xfId="35835" xr:uid="{00000000-0005-0000-0000-0000505E0000}"/>
    <cellStyle name="Normal 3 3 2 2 3 4 6" xfId="39290" xr:uid="{00000000-0005-0000-0000-0000515E0000}"/>
    <cellStyle name="Normal 3 3 2 2 3 4 7" xfId="42353" xr:uid="{00000000-0005-0000-0000-0000525E0000}"/>
    <cellStyle name="Normal 3 3 2 2 3 5" xfId="2242" xr:uid="{00000000-0005-0000-0000-0000535E0000}"/>
    <cellStyle name="Normal 3 3 2 2 3 5 2" xfId="11719" xr:uid="{00000000-0005-0000-0000-0000545E0000}"/>
    <cellStyle name="Normal 3 3 2 2 3 5 2 2" xfId="25891" xr:uid="{00000000-0005-0000-0000-0000555E0000}"/>
    <cellStyle name="Normal 3 3 2 2 3 5 3" xfId="7841" xr:uid="{00000000-0005-0000-0000-0000565E0000}"/>
    <cellStyle name="Normal 3 3 2 2 3 5 3 2" xfId="22145" xr:uid="{00000000-0005-0000-0000-0000575E0000}"/>
    <cellStyle name="Normal 3 3 2 2 3 5 4" xfId="16619" xr:uid="{00000000-0005-0000-0000-0000585E0000}"/>
    <cellStyle name="Normal 3 3 2 2 3 5 5" xfId="35836" xr:uid="{00000000-0005-0000-0000-0000595E0000}"/>
    <cellStyle name="Normal 3 3 2 2 3 5 6" xfId="39291" xr:uid="{00000000-0005-0000-0000-00005A5E0000}"/>
    <cellStyle name="Normal 3 3 2 2 3 5 7" xfId="42354" xr:uid="{00000000-0005-0000-0000-00005B5E0000}"/>
    <cellStyle name="Normal 3 3 2 2 3 6" xfId="2907" xr:uid="{00000000-0005-0000-0000-00005C5E0000}"/>
    <cellStyle name="Normal 3 3 2 2 3 6 2" xfId="11720" xr:uid="{00000000-0005-0000-0000-00005D5E0000}"/>
    <cellStyle name="Normal 3 3 2 2 3 6 2 2" xfId="25892" xr:uid="{00000000-0005-0000-0000-00005E5E0000}"/>
    <cellStyle name="Normal 3 3 2 2 3 6 3" xfId="8482" xr:uid="{00000000-0005-0000-0000-00005F5E0000}"/>
    <cellStyle name="Normal 3 3 2 2 3 6 3 2" xfId="22777" xr:uid="{00000000-0005-0000-0000-0000605E0000}"/>
    <cellStyle name="Normal 3 3 2 2 3 6 4" xfId="17251" xr:uid="{00000000-0005-0000-0000-0000615E0000}"/>
    <cellStyle name="Normal 3 3 2 2 3 6 5" xfId="35837" xr:uid="{00000000-0005-0000-0000-0000625E0000}"/>
    <cellStyle name="Normal 3 3 2 2 3 6 6" xfId="39292" xr:uid="{00000000-0005-0000-0000-0000635E0000}"/>
    <cellStyle name="Normal 3 3 2 2 3 6 7" xfId="42355" xr:uid="{00000000-0005-0000-0000-0000645E0000}"/>
    <cellStyle name="Normal 3 3 2 2 3 7" xfId="3224" xr:uid="{00000000-0005-0000-0000-0000655E0000}"/>
    <cellStyle name="Normal 3 3 2 2 3 7 2" xfId="11721" xr:uid="{00000000-0005-0000-0000-0000665E0000}"/>
    <cellStyle name="Normal 3 3 2 2 3 7 2 2" xfId="25893" xr:uid="{00000000-0005-0000-0000-0000675E0000}"/>
    <cellStyle name="Normal 3 3 2 2 3 7 3" xfId="8798" xr:uid="{00000000-0005-0000-0000-0000685E0000}"/>
    <cellStyle name="Normal 3 3 2 2 3 7 3 2" xfId="23092" xr:uid="{00000000-0005-0000-0000-0000695E0000}"/>
    <cellStyle name="Normal 3 3 2 2 3 7 4" xfId="17566" xr:uid="{00000000-0005-0000-0000-00006A5E0000}"/>
    <cellStyle name="Normal 3 3 2 2 3 7 5" xfId="35838" xr:uid="{00000000-0005-0000-0000-00006B5E0000}"/>
    <cellStyle name="Normal 3 3 2 2 3 7 6" xfId="39293" xr:uid="{00000000-0005-0000-0000-00006C5E0000}"/>
    <cellStyle name="Normal 3 3 2 2 3 7 7" xfId="42356" xr:uid="{00000000-0005-0000-0000-00006D5E0000}"/>
    <cellStyle name="Normal 3 3 2 2 3 8" xfId="3538" xr:uid="{00000000-0005-0000-0000-00006E5E0000}"/>
    <cellStyle name="Normal 3 3 2 2 3 8 2" xfId="11722" xr:uid="{00000000-0005-0000-0000-00006F5E0000}"/>
    <cellStyle name="Normal 3 3 2 2 3 8 2 2" xfId="25894" xr:uid="{00000000-0005-0000-0000-0000705E0000}"/>
    <cellStyle name="Normal 3 3 2 2 3 8 3" xfId="9112" xr:uid="{00000000-0005-0000-0000-0000715E0000}"/>
    <cellStyle name="Normal 3 3 2 2 3 8 3 2" xfId="23405" xr:uid="{00000000-0005-0000-0000-0000725E0000}"/>
    <cellStyle name="Normal 3 3 2 2 3 8 4" xfId="17879" xr:uid="{00000000-0005-0000-0000-0000735E0000}"/>
    <cellStyle name="Normal 3 3 2 2 3 8 5" xfId="35839" xr:uid="{00000000-0005-0000-0000-0000745E0000}"/>
    <cellStyle name="Normal 3 3 2 2 3 8 6" xfId="39294" xr:uid="{00000000-0005-0000-0000-0000755E0000}"/>
    <cellStyle name="Normal 3 3 2 2 3 8 7" xfId="42357" xr:uid="{00000000-0005-0000-0000-0000765E0000}"/>
    <cellStyle name="Normal 3 3 2 2 3 9" xfId="3853" xr:uid="{00000000-0005-0000-0000-0000775E0000}"/>
    <cellStyle name="Normal 3 3 2 2 3 9 2" xfId="11723" xr:uid="{00000000-0005-0000-0000-0000785E0000}"/>
    <cellStyle name="Normal 3 3 2 2 3 9 2 2" xfId="25895" xr:uid="{00000000-0005-0000-0000-0000795E0000}"/>
    <cellStyle name="Normal 3 3 2 2 3 9 3" xfId="9427" xr:uid="{00000000-0005-0000-0000-00007A5E0000}"/>
    <cellStyle name="Normal 3 3 2 2 3 9 3 2" xfId="23717" xr:uid="{00000000-0005-0000-0000-00007B5E0000}"/>
    <cellStyle name="Normal 3 3 2 2 3 9 4" xfId="18191" xr:uid="{00000000-0005-0000-0000-00007C5E0000}"/>
    <cellStyle name="Normal 3 3 2 2 30" xfId="42328" xr:uid="{00000000-0005-0000-0000-00007D5E0000}"/>
    <cellStyle name="Normal 3 3 2 2 4" xfId="312" xr:uid="{00000000-0005-0000-0000-00007E5E0000}"/>
    <cellStyle name="Normal 3 3 2 2 4 10" xfId="30251" xr:uid="{00000000-0005-0000-0000-00007F5E0000}"/>
    <cellStyle name="Normal 3 3 2 2 4 11" xfId="31808" xr:uid="{00000000-0005-0000-0000-0000805E0000}"/>
    <cellStyle name="Normal 3 3 2 2 4 12" xfId="33048" xr:uid="{00000000-0005-0000-0000-0000815E0000}"/>
    <cellStyle name="Normal 3 3 2 2 4 13" xfId="35840" xr:uid="{00000000-0005-0000-0000-0000825E0000}"/>
    <cellStyle name="Normal 3 3 2 2 4 14" xfId="39295" xr:uid="{00000000-0005-0000-0000-0000835E0000}"/>
    <cellStyle name="Normal 3 3 2 2 4 15" xfId="42358" xr:uid="{00000000-0005-0000-0000-0000845E0000}"/>
    <cellStyle name="Normal 3 3 2 2 4 2" xfId="2086" xr:uid="{00000000-0005-0000-0000-0000855E0000}"/>
    <cellStyle name="Normal 3 3 2 2 4 2 10" xfId="39296" xr:uid="{00000000-0005-0000-0000-0000865E0000}"/>
    <cellStyle name="Normal 3 3 2 2 4 2 11" xfId="42359" xr:uid="{00000000-0005-0000-0000-0000875E0000}"/>
    <cellStyle name="Normal 3 3 2 2 4 2 2" xfId="7685" xr:uid="{00000000-0005-0000-0000-0000885E0000}"/>
    <cellStyle name="Normal 3 3 2 2 4 2 2 2" xfId="21989" xr:uid="{00000000-0005-0000-0000-0000895E0000}"/>
    <cellStyle name="Normal 3 3 2 2 4 2 3" xfId="11725" xr:uid="{00000000-0005-0000-0000-00008A5E0000}"/>
    <cellStyle name="Normal 3 3 2 2 4 2 3 2" xfId="25897" xr:uid="{00000000-0005-0000-0000-00008B5E0000}"/>
    <cellStyle name="Normal 3 3 2 2 4 2 4" xfId="5539" xr:uid="{00000000-0005-0000-0000-00008C5E0000}"/>
    <cellStyle name="Normal 3 3 2 2 4 2 4 2" xfId="19868" xr:uid="{00000000-0005-0000-0000-00008D5E0000}"/>
    <cellStyle name="Normal 3 3 2 2 4 2 5" xfId="16463" xr:uid="{00000000-0005-0000-0000-00008E5E0000}"/>
    <cellStyle name="Normal 3 3 2 2 4 2 6" xfId="30832" xr:uid="{00000000-0005-0000-0000-00008F5E0000}"/>
    <cellStyle name="Normal 3 3 2 2 4 2 7" xfId="32389" xr:uid="{00000000-0005-0000-0000-0000905E0000}"/>
    <cellStyle name="Normal 3 3 2 2 4 2 8" xfId="33629" xr:uid="{00000000-0005-0000-0000-0000915E0000}"/>
    <cellStyle name="Normal 3 3 2 2 4 2 9" xfId="35841" xr:uid="{00000000-0005-0000-0000-0000925E0000}"/>
    <cellStyle name="Normal 3 3 2 2 4 3" xfId="6301" xr:uid="{00000000-0005-0000-0000-0000935E0000}"/>
    <cellStyle name="Normal 3 3 2 2 4 3 2" xfId="20609" xr:uid="{00000000-0005-0000-0000-0000945E0000}"/>
    <cellStyle name="Normal 3 3 2 2 4 4" xfId="11724" xr:uid="{00000000-0005-0000-0000-0000955E0000}"/>
    <cellStyle name="Normal 3 3 2 2 4 4 2" xfId="25896" xr:uid="{00000000-0005-0000-0000-0000965E0000}"/>
    <cellStyle name="Normal 3 3 2 2 4 5" xfId="4768" xr:uid="{00000000-0005-0000-0000-0000975E0000}"/>
    <cellStyle name="Normal 3 3 2 2 4 5 2" xfId="19100" xr:uid="{00000000-0005-0000-0000-0000985E0000}"/>
    <cellStyle name="Normal 3 3 2 2 4 6" xfId="14016" xr:uid="{00000000-0005-0000-0000-0000995E0000}"/>
    <cellStyle name="Normal 3 3 2 2 4 6 2" xfId="27717" xr:uid="{00000000-0005-0000-0000-00009A5E0000}"/>
    <cellStyle name="Normal 3 3 2 2 4 7" xfId="14644" xr:uid="{00000000-0005-0000-0000-00009B5E0000}"/>
    <cellStyle name="Normal 3 3 2 2 4 7 2" xfId="28343" xr:uid="{00000000-0005-0000-0000-00009C5E0000}"/>
    <cellStyle name="Normal 3 3 2 2 4 8" xfId="15083" xr:uid="{00000000-0005-0000-0000-00009D5E0000}"/>
    <cellStyle name="Normal 3 3 2 2 4 9" xfId="28991" xr:uid="{00000000-0005-0000-0000-00009E5E0000}"/>
    <cellStyle name="Normal 3 3 2 2 5" xfId="625" xr:uid="{00000000-0005-0000-0000-00009F5E0000}"/>
    <cellStyle name="Normal 3 3 2 2 5 10" xfId="35842" xr:uid="{00000000-0005-0000-0000-0000A05E0000}"/>
    <cellStyle name="Normal 3 3 2 2 5 11" xfId="39297" xr:uid="{00000000-0005-0000-0000-0000A15E0000}"/>
    <cellStyle name="Normal 3 3 2 2 5 12" xfId="42360" xr:uid="{00000000-0005-0000-0000-0000A25E0000}"/>
    <cellStyle name="Normal 3 3 2 2 5 2" xfId="2399" xr:uid="{00000000-0005-0000-0000-0000A35E0000}"/>
    <cellStyle name="Normal 3 3 2 2 5 2 2" xfId="7997" xr:uid="{00000000-0005-0000-0000-0000A45E0000}"/>
    <cellStyle name="Normal 3 3 2 2 5 2 2 2" xfId="22301" xr:uid="{00000000-0005-0000-0000-0000A55E0000}"/>
    <cellStyle name="Normal 3 3 2 2 5 2 3" xfId="11727" xr:uid="{00000000-0005-0000-0000-0000A65E0000}"/>
    <cellStyle name="Normal 3 3 2 2 5 2 3 2" xfId="25899" xr:uid="{00000000-0005-0000-0000-0000A75E0000}"/>
    <cellStyle name="Normal 3 3 2 2 5 2 4" xfId="5851" xr:uid="{00000000-0005-0000-0000-0000A85E0000}"/>
    <cellStyle name="Normal 3 3 2 2 5 2 4 2" xfId="20180" xr:uid="{00000000-0005-0000-0000-0000A95E0000}"/>
    <cellStyle name="Normal 3 3 2 2 5 2 5" xfId="16775" xr:uid="{00000000-0005-0000-0000-0000AA5E0000}"/>
    <cellStyle name="Normal 3 3 2 2 5 2 6" xfId="35843" xr:uid="{00000000-0005-0000-0000-0000AB5E0000}"/>
    <cellStyle name="Normal 3 3 2 2 5 2 7" xfId="39298" xr:uid="{00000000-0005-0000-0000-0000AC5E0000}"/>
    <cellStyle name="Normal 3 3 2 2 5 2 8" xfId="42361" xr:uid="{00000000-0005-0000-0000-0000AD5E0000}"/>
    <cellStyle name="Normal 3 3 2 2 5 3" xfId="6613" xr:uid="{00000000-0005-0000-0000-0000AE5E0000}"/>
    <cellStyle name="Normal 3 3 2 2 5 3 2" xfId="20921" xr:uid="{00000000-0005-0000-0000-0000AF5E0000}"/>
    <cellStyle name="Normal 3 3 2 2 5 4" xfId="11726" xr:uid="{00000000-0005-0000-0000-0000B05E0000}"/>
    <cellStyle name="Normal 3 3 2 2 5 4 2" xfId="25898" xr:uid="{00000000-0005-0000-0000-0000B15E0000}"/>
    <cellStyle name="Normal 3 3 2 2 5 5" xfId="5080" xr:uid="{00000000-0005-0000-0000-0000B25E0000}"/>
    <cellStyle name="Normal 3 3 2 2 5 5 2" xfId="19412" xr:uid="{00000000-0005-0000-0000-0000B35E0000}"/>
    <cellStyle name="Normal 3 3 2 2 5 6" xfId="15395" xr:uid="{00000000-0005-0000-0000-0000B45E0000}"/>
    <cellStyle name="Normal 3 3 2 2 5 7" xfId="30825" xr:uid="{00000000-0005-0000-0000-0000B55E0000}"/>
    <cellStyle name="Normal 3 3 2 2 5 8" xfId="32382" xr:uid="{00000000-0005-0000-0000-0000B65E0000}"/>
    <cellStyle name="Normal 3 3 2 2 5 9" xfId="33622" xr:uid="{00000000-0005-0000-0000-0000B75E0000}"/>
    <cellStyle name="Normal 3 3 2 2 6" xfId="1283" xr:uid="{00000000-0005-0000-0000-0000B85E0000}"/>
    <cellStyle name="Normal 3 3 2 2 6 2" xfId="6932" xr:uid="{00000000-0005-0000-0000-0000B95E0000}"/>
    <cellStyle name="Normal 3 3 2 2 6 2 2" xfId="21237" xr:uid="{00000000-0005-0000-0000-0000BA5E0000}"/>
    <cellStyle name="Normal 3 3 2 2 6 3" xfId="11728" xr:uid="{00000000-0005-0000-0000-0000BB5E0000}"/>
    <cellStyle name="Normal 3 3 2 2 6 3 2" xfId="25900" xr:uid="{00000000-0005-0000-0000-0000BC5E0000}"/>
    <cellStyle name="Normal 3 3 2 2 6 4" xfId="5461" xr:uid="{00000000-0005-0000-0000-0000BD5E0000}"/>
    <cellStyle name="Normal 3 3 2 2 6 4 2" xfId="19790" xr:uid="{00000000-0005-0000-0000-0000BE5E0000}"/>
    <cellStyle name="Normal 3 3 2 2 6 5" xfId="15711" xr:uid="{00000000-0005-0000-0000-0000BF5E0000}"/>
    <cellStyle name="Normal 3 3 2 2 6 6" xfId="35844" xr:uid="{00000000-0005-0000-0000-0000C05E0000}"/>
    <cellStyle name="Normal 3 3 2 2 6 7" xfId="39299" xr:uid="{00000000-0005-0000-0000-0000C15E0000}"/>
    <cellStyle name="Normal 3 3 2 2 6 8" xfId="42362" xr:uid="{00000000-0005-0000-0000-0000C25E0000}"/>
    <cellStyle name="Normal 3 3 2 2 7" xfId="1596" xr:uid="{00000000-0005-0000-0000-0000C35E0000}"/>
    <cellStyle name="Normal 3 3 2 2 7 2" xfId="11729" xr:uid="{00000000-0005-0000-0000-0000C45E0000}"/>
    <cellStyle name="Normal 3 3 2 2 7 2 2" xfId="25901" xr:uid="{00000000-0005-0000-0000-0000C55E0000}"/>
    <cellStyle name="Normal 3 3 2 2 7 3" xfId="7245" xr:uid="{00000000-0005-0000-0000-0000C65E0000}"/>
    <cellStyle name="Normal 3 3 2 2 7 3 2" xfId="21549" xr:uid="{00000000-0005-0000-0000-0000C75E0000}"/>
    <cellStyle name="Normal 3 3 2 2 7 4" xfId="16023" xr:uid="{00000000-0005-0000-0000-0000C85E0000}"/>
    <cellStyle name="Normal 3 3 2 2 7 5" xfId="35845" xr:uid="{00000000-0005-0000-0000-0000C95E0000}"/>
    <cellStyle name="Normal 3 3 2 2 7 6" xfId="39300" xr:uid="{00000000-0005-0000-0000-0000CA5E0000}"/>
    <cellStyle name="Normal 3 3 2 2 7 7" xfId="42363" xr:uid="{00000000-0005-0000-0000-0000CB5E0000}"/>
    <cellStyle name="Normal 3 3 2 2 8" xfId="2007" xr:uid="{00000000-0005-0000-0000-0000CC5E0000}"/>
    <cellStyle name="Normal 3 3 2 2 8 2" xfId="11730" xr:uid="{00000000-0005-0000-0000-0000CD5E0000}"/>
    <cellStyle name="Normal 3 3 2 2 8 2 2" xfId="25902" xr:uid="{00000000-0005-0000-0000-0000CE5E0000}"/>
    <cellStyle name="Normal 3 3 2 2 8 3" xfId="7607" xr:uid="{00000000-0005-0000-0000-0000CF5E0000}"/>
    <cellStyle name="Normal 3 3 2 2 8 3 2" xfId="21911" xr:uid="{00000000-0005-0000-0000-0000D05E0000}"/>
    <cellStyle name="Normal 3 3 2 2 8 4" xfId="16385" xr:uid="{00000000-0005-0000-0000-0000D15E0000}"/>
    <cellStyle name="Normal 3 3 2 2 8 5" xfId="35846" xr:uid="{00000000-0005-0000-0000-0000D25E0000}"/>
    <cellStyle name="Normal 3 3 2 2 8 6" xfId="39301" xr:uid="{00000000-0005-0000-0000-0000D35E0000}"/>
    <cellStyle name="Normal 3 3 2 2 8 7" xfId="42364" xr:uid="{00000000-0005-0000-0000-0000D45E0000}"/>
    <cellStyle name="Normal 3 3 2 2 9" xfId="2751" xr:uid="{00000000-0005-0000-0000-0000D55E0000}"/>
    <cellStyle name="Normal 3 3 2 2 9 2" xfId="11731" xr:uid="{00000000-0005-0000-0000-0000D65E0000}"/>
    <cellStyle name="Normal 3 3 2 2 9 2 2" xfId="25903" xr:uid="{00000000-0005-0000-0000-0000D75E0000}"/>
    <cellStyle name="Normal 3 3 2 2 9 3" xfId="8326" xr:uid="{00000000-0005-0000-0000-0000D85E0000}"/>
    <cellStyle name="Normal 3 3 2 2 9 3 2" xfId="22621" xr:uid="{00000000-0005-0000-0000-0000D95E0000}"/>
    <cellStyle name="Normal 3 3 2 2 9 4" xfId="17095" xr:uid="{00000000-0005-0000-0000-0000DA5E0000}"/>
    <cellStyle name="Normal 3 3 2 2 9 5" xfId="35847" xr:uid="{00000000-0005-0000-0000-0000DB5E0000}"/>
    <cellStyle name="Normal 3 3 2 2 9 6" xfId="39302" xr:uid="{00000000-0005-0000-0000-0000DC5E0000}"/>
    <cellStyle name="Normal 3 3 2 2 9 7" xfId="42365" xr:uid="{00000000-0005-0000-0000-0000DD5E0000}"/>
    <cellStyle name="Normal 3 3 2 20" xfId="29899" xr:uid="{00000000-0005-0000-0000-0000DE5E0000}"/>
    <cellStyle name="Normal 3 3 2 21" xfId="31142" xr:uid="{00000000-0005-0000-0000-0000DF5E0000}"/>
    <cellStyle name="Normal 3 3 2 22" xfId="31456" xr:uid="{00000000-0005-0000-0000-0000E05E0000}"/>
    <cellStyle name="Normal 3 3 2 23" xfId="32696" xr:uid="{00000000-0005-0000-0000-0000E15E0000}"/>
    <cellStyle name="Normal 3 3 2 24" xfId="37336" xr:uid="{00000000-0005-0000-0000-0000E25E0000}"/>
    <cellStyle name="Normal 3 3 2 3" xfId="191" xr:uid="{00000000-0005-0000-0000-0000E35E0000}"/>
    <cellStyle name="Normal 3 3 2 3 10" xfId="3421" xr:uid="{00000000-0005-0000-0000-0000E45E0000}"/>
    <cellStyle name="Normal 3 3 2 3 10 2" xfId="11733" xr:uid="{00000000-0005-0000-0000-0000E55E0000}"/>
    <cellStyle name="Normal 3 3 2 3 10 2 2" xfId="25905" xr:uid="{00000000-0005-0000-0000-0000E65E0000}"/>
    <cellStyle name="Normal 3 3 2 3 10 3" xfId="8995" xr:uid="{00000000-0005-0000-0000-0000E75E0000}"/>
    <cellStyle name="Normal 3 3 2 3 10 3 2" xfId="23288" xr:uid="{00000000-0005-0000-0000-0000E85E0000}"/>
    <cellStyle name="Normal 3 3 2 3 10 4" xfId="17762" xr:uid="{00000000-0005-0000-0000-0000E95E0000}"/>
    <cellStyle name="Normal 3 3 2 3 10 5" xfId="35849" xr:uid="{00000000-0005-0000-0000-0000EA5E0000}"/>
    <cellStyle name="Normal 3 3 2 3 10 6" xfId="39304" xr:uid="{00000000-0005-0000-0000-0000EB5E0000}"/>
    <cellStyle name="Normal 3 3 2 3 10 7" xfId="42367" xr:uid="{00000000-0005-0000-0000-0000EC5E0000}"/>
    <cellStyle name="Normal 3 3 2 3 11" xfId="3736" xr:uid="{00000000-0005-0000-0000-0000ED5E0000}"/>
    <cellStyle name="Normal 3 3 2 3 11 2" xfId="11734" xr:uid="{00000000-0005-0000-0000-0000EE5E0000}"/>
    <cellStyle name="Normal 3 3 2 3 11 2 2" xfId="25906" xr:uid="{00000000-0005-0000-0000-0000EF5E0000}"/>
    <cellStyle name="Normal 3 3 2 3 11 3" xfId="9310" xr:uid="{00000000-0005-0000-0000-0000F05E0000}"/>
    <cellStyle name="Normal 3 3 2 3 11 3 2" xfId="23600" xr:uid="{00000000-0005-0000-0000-0000F15E0000}"/>
    <cellStyle name="Normal 3 3 2 3 11 4" xfId="18074" xr:uid="{00000000-0005-0000-0000-0000F25E0000}"/>
    <cellStyle name="Normal 3 3 2 3 12" xfId="4053" xr:uid="{00000000-0005-0000-0000-0000F35E0000}"/>
    <cellStyle name="Normal 3 3 2 3 12 2" xfId="11735" xr:uid="{00000000-0005-0000-0000-0000F45E0000}"/>
    <cellStyle name="Normal 3 3 2 3 12 2 2" xfId="25907" xr:uid="{00000000-0005-0000-0000-0000F55E0000}"/>
    <cellStyle name="Normal 3 3 2 3 12 3" xfId="6184" xr:uid="{00000000-0005-0000-0000-0000F65E0000}"/>
    <cellStyle name="Normal 3 3 2 3 12 3 2" xfId="20492" xr:uid="{00000000-0005-0000-0000-0000F75E0000}"/>
    <cellStyle name="Normal 3 3 2 3 12 4" xfId="18386" xr:uid="{00000000-0005-0000-0000-0000F85E0000}"/>
    <cellStyle name="Normal 3 3 2 3 13" xfId="4366" xr:uid="{00000000-0005-0000-0000-0000F95E0000}"/>
    <cellStyle name="Normal 3 3 2 3 13 2" xfId="11736" xr:uid="{00000000-0005-0000-0000-0000FA5E0000}"/>
    <cellStyle name="Normal 3 3 2 3 13 2 2" xfId="25908" xr:uid="{00000000-0005-0000-0000-0000FB5E0000}"/>
    <cellStyle name="Normal 3 3 2 3 13 3" xfId="18698" xr:uid="{00000000-0005-0000-0000-0000FC5E0000}"/>
    <cellStyle name="Normal 3 3 2 3 14" xfId="11732" xr:uid="{00000000-0005-0000-0000-0000FD5E0000}"/>
    <cellStyle name="Normal 3 3 2 3 14 2" xfId="25904" xr:uid="{00000000-0005-0000-0000-0000FE5E0000}"/>
    <cellStyle name="Normal 3 3 2 3 15" xfId="4651" xr:uid="{00000000-0005-0000-0000-0000FF5E0000}"/>
    <cellStyle name="Normal 3 3 2 3 15 2" xfId="18983" xr:uid="{00000000-0005-0000-0000-0000005F0000}"/>
    <cellStyle name="Normal 3 3 2 3 16" xfId="13742" xr:uid="{00000000-0005-0000-0000-0000015F0000}"/>
    <cellStyle name="Normal 3 3 2 3 16 2" xfId="27443" xr:uid="{00000000-0005-0000-0000-0000025F0000}"/>
    <cellStyle name="Normal 3 3 2 3 17" xfId="14370" xr:uid="{00000000-0005-0000-0000-0000035F0000}"/>
    <cellStyle name="Normal 3 3 2 3 17 2" xfId="28069" xr:uid="{00000000-0005-0000-0000-0000045F0000}"/>
    <cellStyle name="Normal 3 3 2 3 18" xfId="14966" xr:uid="{00000000-0005-0000-0000-0000055F0000}"/>
    <cellStyle name="Normal 3 3 2 3 19" xfId="28717" xr:uid="{00000000-0005-0000-0000-0000065F0000}"/>
    <cellStyle name="Normal 3 3 2 3 2" xfId="507" xr:uid="{00000000-0005-0000-0000-0000075F0000}"/>
    <cellStyle name="Normal 3 3 2 3 2 10" xfId="4209" xr:uid="{00000000-0005-0000-0000-0000085F0000}"/>
    <cellStyle name="Normal 3 3 2 3 2 10 2" xfId="11738" xr:uid="{00000000-0005-0000-0000-0000095F0000}"/>
    <cellStyle name="Normal 3 3 2 3 2 10 2 2" xfId="25910" xr:uid="{00000000-0005-0000-0000-00000A5F0000}"/>
    <cellStyle name="Normal 3 3 2 3 2 10 3" xfId="6496" xr:uid="{00000000-0005-0000-0000-00000B5F0000}"/>
    <cellStyle name="Normal 3 3 2 3 2 10 3 2" xfId="20804" xr:uid="{00000000-0005-0000-0000-00000C5F0000}"/>
    <cellStyle name="Normal 3 3 2 3 2 10 4" xfId="18542" xr:uid="{00000000-0005-0000-0000-00000D5F0000}"/>
    <cellStyle name="Normal 3 3 2 3 2 11" xfId="4522" xr:uid="{00000000-0005-0000-0000-00000E5F0000}"/>
    <cellStyle name="Normal 3 3 2 3 2 11 2" xfId="11739" xr:uid="{00000000-0005-0000-0000-00000F5F0000}"/>
    <cellStyle name="Normal 3 3 2 3 2 11 2 2" xfId="25911" xr:uid="{00000000-0005-0000-0000-0000105F0000}"/>
    <cellStyle name="Normal 3 3 2 3 2 11 3" xfId="18854" xr:uid="{00000000-0005-0000-0000-0000115F0000}"/>
    <cellStyle name="Normal 3 3 2 3 2 12" xfId="11737" xr:uid="{00000000-0005-0000-0000-0000125F0000}"/>
    <cellStyle name="Normal 3 3 2 3 2 12 2" xfId="25909" xr:uid="{00000000-0005-0000-0000-0000135F0000}"/>
    <cellStyle name="Normal 3 3 2 3 2 13" xfId="4963" xr:uid="{00000000-0005-0000-0000-0000145F0000}"/>
    <cellStyle name="Normal 3 3 2 3 2 13 2" xfId="19295" xr:uid="{00000000-0005-0000-0000-0000155F0000}"/>
    <cellStyle name="Normal 3 3 2 3 2 14" xfId="13898" xr:uid="{00000000-0005-0000-0000-0000165F0000}"/>
    <cellStyle name="Normal 3 3 2 3 2 14 2" xfId="27599" xr:uid="{00000000-0005-0000-0000-0000175F0000}"/>
    <cellStyle name="Normal 3 3 2 3 2 15" xfId="14526" xr:uid="{00000000-0005-0000-0000-0000185F0000}"/>
    <cellStyle name="Normal 3 3 2 3 2 15 2" xfId="28225" xr:uid="{00000000-0005-0000-0000-0000195F0000}"/>
    <cellStyle name="Normal 3 3 2 3 2 16" xfId="15278" xr:uid="{00000000-0005-0000-0000-00001A5F0000}"/>
    <cellStyle name="Normal 3 3 2 3 2 17" xfId="28873" xr:uid="{00000000-0005-0000-0000-00001B5F0000}"/>
    <cellStyle name="Normal 3 3 2 3 2 18" xfId="29502" xr:uid="{00000000-0005-0000-0000-00001C5F0000}"/>
    <cellStyle name="Normal 3 3 2 3 2 19" xfId="29818" xr:uid="{00000000-0005-0000-0000-00001D5F0000}"/>
    <cellStyle name="Normal 3 3 2 3 2 2" xfId="820" xr:uid="{00000000-0005-0000-0000-00001E5F0000}"/>
    <cellStyle name="Normal 3 3 2 3 2 2 10" xfId="30446" xr:uid="{00000000-0005-0000-0000-00001F5F0000}"/>
    <cellStyle name="Normal 3 3 2 3 2 2 11" xfId="32003" xr:uid="{00000000-0005-0000-0000-0000205F0000}"/>
    <cellStyle name="Normal 3 3 2 3 2 2 12" xfId="33243" xr:uid="{00000000-0005-0000-0000-0000215F0000}"/>
    <cellStyle name="Normal 3 3 2 3 2 2 13" xfId="35851" xr:uid="{00000000-0005-0000-0000-0000225F0000}"/>
    <cellStyle name="Normal 3 3 2 3 2 2 14" xfId="39306" xr:uid="{00000000-0005-0000-0000-0000235F0000}"/>
    <cellStyle name="Normal 3 3 2 3 2 2 15" xfId="42369" xr:uid="{00000000-0005-0000-0000-0000245F0000}"/>
    <cellStyle name="Normal 3 3 2 3 2 2 2" xfId="2594" xr:uid="{00000000-0005-0000-0000-0000255F0000}"/>
    <cellStyle name="Normal 3 3 2 3 2 2 2 10" xfId="39307" xr:uid="{00000000-0005-0000-0000-0000265F0000}"/>
    <cellStyle name="Normal 3 3 2 3 2 2 2 11" xfId="42370" xr:uid="{00000000-0005-0000-0000-0000275F0000}"/>
    <cellStyle name="Normal 3 3 2 3 2 2 2 2" xfId="8192" xr:uid="{00000000-0005-0000-0000-0000285F0000}"/>
    <cellStyle name="Normal 3 3 2 3 2 2 2 2 2" xfId="22496" xr:uid="{00000000-0005-0000-0000-0000295F0000}"/>
    <cellStyle name="Normal 3 3 2 3 2 2 2 3" xfId="11741" xr:uid="{00000000-0005-0000-0000-00002A5F0000}"/>
    <cellStyle name="Normal 3 3 2 3 2 2 2 3 2" xfId="25913" xr:uid="{00000000-0005-0000-0000-00002B5F0000}"/>
    <cellStyle name="Normal 3 3 2 3 2 2 2 4" xfId="6046" xr:uid="{00000000-0005-0000-0000-00002C5F0000}"/>
    <cellStyle name="Normal 3 3 2 3 2 2 2 4 2" xfId="20375" xr:uid="{00000000-0005-0000-0000-00002D5F0000}"/>
    <cellStyle name="Normal 3 3 2 3 2 2 2 5" xfId="16970" xr:uid="{00000000-0005-0000-0000-00002E5F0000}"/>
    <cellStyle name="Normal 3 3 2 3 2 2 2 6" xfId="30835" xr:uid="{00000000-0005-0000-0000-00002F5F0000}"/>
    <cellStyle name="Normal 3 3 2 3 2 2 2 7" xfId="32392" xr:uid="{00000000-0005-0000-0000-0000305F0000}"/>
    <cellStyle name="Normal 3 3 2 3 2 2 2 8" xfId="33632" xr:uid="{00000000-0005-0000-0000-0000315F0000}"/>
    <cellStyle name="Normal 3 3 2 3 2 2 2 9" xfId="35852" xr:uid="{00000000-0005-0000-0000-0000325F0000}"/>
    <cellStyle name="Normal 3 3 2 3 2 2 3" xfId="6808" xr:uid="{00000000-0005-0000-0000-0000335F0000}"/>
    <cellStyle name="Normal 3 3 2 3 2 2 3 2" xfId="21116" xr:uid="{00000000-0005-0000-0000-0000345F0000}"/>
    <cellStyle name="Normal 3 3 2 3 2 2 4" xfId="11740" xr:uid="{00000000-0005-0000-0000-0000355F0000}"/>
    <cellStyle name="Normal 3 3 2 3 2 2 4 2" xfId="25912" xr:uid="{00000000-0005-0000-0000-0000365F0000}"/>
    <cellStyle name="Normal 3 3 2 3 2 2 5" xfId="5275" xr:uid="{00000000-0005-0000-0000-0000375F0000}"/>
    <cellStyle name="Normal 3 3 2 3 2 2 5 2" xfId="19607" xr:uid="{00000000-0005-0000-0000-0000385F0000}"/>
    <cellStyle name="Normal 3 3 2 3 2 2 6" xfId="14212" xr:uid="{00000000-0005-0000-0000-0000395F0000}"/>
    <cellStyle name="Normal 3 3 2 3 2 2 6 2" xfId="27912" xr:uid="{00000000-0005-0000-0000-00003A5F0000}"/>
    <cellStyle name="Normal 3 3 2 3 2 2 7" xfId="14839" xr:uid="{00000000-0005-0000-0000-00003B5F0000}"/>
    <cellStyle name="Normal 3 3 2 3 2 2 7 2" xfId="28538" xr:uid="{00000000-0005-0000-0000-00003C5F0000}"/>
    <cellStyle name="Normal 3 3 2 3 2 2 8" xfId="15590" xr:uid="{00000000-0005-0000-0000-00003D5F0000}"/>
    <cellStyle name="Normal 3 3 2 3 2 2 9" xfId="29186" xr:uid="{00000000-0005-0000-0000-00003E5F0000}"/>
    <cellStyle name="Normal 3 3 2 3 2 20" xfId="30133" xr:uid="{00000000-0005-0000-0000-00003F5F0000}"/>
    <cellStyle name="Normal 3 3 2 3 2 21" xfId="31376" xr:uid="{00000000-0005-0000-0000-0000405F0000}"/>
    <cellStyle name="Normal 3 3 2 3 2 22" xfId="31690" xr:uid="{00000000-0005-0000-0000-0000415F0000}"/>
    <cellStyle name="Normal 3 3 2 3 2 23" xfId="32930" xr:uid="{00000000-0005-0000-0000-0000425F0000}"/>
    <cellStyle name="Normal 3 3 2 3 2 24" xfId="35850" xr:uid="{00000000-0005-0000-0000-0000435F0000}"/>
    <cellStyle name="Normal 3 3 2 3 2 25" xfId="37570" xr:uid="{00000000-0005-0000-0000-0000445F0000}"/>
    <cellStyle name="Normal 3 3 2 3 2 26" xfId="39305" xr:uid="{00000000-0005-0000-0000-0000455F0000}"/>
    <cellStyle name="Normal 3 3 2 3 2 27" xfId="42368" xr:uid="{00000000-0005-0000-0000-0000465F0000}"/>
    <cellStyle name="Normal 3 3 2 3 2 3" xfId="1478" xr:uid="{00000000-0005-0000-0000-0000475F0000}"/>
    <cellStyle name="Normal 3 3 2 3 2 3 10" xfId="39308" xr:uid="{00000000-0005-0000-0000-0000485F0000}"/>
    <cellStyle name="Normal 3 3 2 3 2 3 11" xfId="42371" xr:uid="{00000000-0005-0000-0000-0000495F0000}"/>
    <cellStyle name="Normal 3 3 2 3 2 3 2" xfId="7127" xr:uid="{00000000-0005-0000-0000-00004A5F0000}"/>
    <cellStyle name="Normal 3 3 2 3 2 3 2 2" xfId="21432" xr:uid="{00000000-0005-0000-0000-00004B5F0000}"/>
    <cellStyle name="Normal 3 3 2 3 2 3 3" xfId="11742" xr:uid="{00000000-0005-0000-0000-00004C5F0000}"/>
    <cellStyle name="Normal 3 3 2 3 2 3 3 2" xfId="25914" xr:uid="{00000000-0005-0000-0000-00004D5F0000}"/>
    <cellStyle name="Normal 3 3 2 3 2 3 4" xfId="5734" xr:uid="{00000000-0005-0000-0000-00004E5F0000}"/>
    <cellStyle name="Normal 3 3 2 3 2 3 4 2" xfId="20063" xr:uid="{00000000-0005-0000-0000-00004F5F0000}"/>
    <cellStyle name="Normal 3 3 2 3 2 3 5" xfId="15906" xr:uid="{00000000-0005-0000-0000-0000505F0000}"/>
    <cellStyle name="Normal 3 3 2 3 2 3 6" xfId="30834" xr:uid="{00000000-0005-0000-0000-0000515F0000}"/>
    <cellStyle name="Normal 3 3 2 3 2 3 7" xfId="32391" xr:uid="{00000000-0005-0000-0000-0000525F0000}"/>
    <cellStyle name="Normal 3 3 2 3 2 3 8" xfId="33631" xr:uid="{00000000-0005-0000-0000-0000535F0000}"/>
    <cellStyle name="Normal 3 3 2 3 2 3 9" xfId="35853" xr:uid="{00000000-0005-0000-0000-0000545F0000}"/>
    <cellStyle name="Normal 3 3 2 3 2 4" xfId="1791" xr:uid="{00000000-0005-0000-0000-0000555F0000}"/>
    <cellStyle name="Normal 3 3 2 3 2 4 2" xfId="11743" xr:uid="{00000000-0005-0000-0000-0000565F0000}"/>
    <cellStyle name="Normal 3 3 2 3 2 4 2 2" xfId="25915" xr:uid="{00000000-0005-0000-0000-0000575F0000}"/>
    <cellStyle name="Normal 3 3 2 3 2 4 3" xfId="7440" xr:uid="{00000000-0005-0000-0000-0000585F0000}"/>
    <cellStyle name="Normal 3 3 2 3 2 4 3 2" xfId="21744" xr:uid="{00000000-0005-0000-0000-0000595F0000}"/>
    <cellStyle name="Normal 3 3 2 3 2 4 4" xfId="16218" xr:uid="{00000000-0005-0000-0000-00005A5F0000}"/>
    <cellStyle name="Normal 3 3 2 3 2 4 5" xfId="35854" xr:uid="{00000000-0005-0000-0000-00005B5F0000}"/>
    <cellStyle name="Normal 3 3 2 3 2 4 6" xfId="39309" xr:uid="{00000000-0005-0000-0000-00005C5F0000}"/>
    <cellStyle name="Normal 3 3 2 3 2 4 7" xfId="42372" xr:uid="{00000000-0005-0000-0000-00005D5F0000}"/>
    <cellStyle name="Normal 3 3 2 3 2 5" xfId="2281" xr:uid="{00000000-0005-0000-0000-00005E5F0000}"/>
    <cellStyle name="Normal 3 3 2 3 2 5 2" xfId="11744" xr:uid="{00000000-0005-0000-0000-00005F5F0000}"/>
    <cellStyle name="Normal 3 3 2 3 2 5 2 2" xfId="25916" xr:uid="{00000000-0005-0000-0000-0000605F0000}"/>
    <cellStyle name="Normal 3 3 2 3 2 5 3" xfId="7880" xr:uid="{00000000-0005-0000-0000-0000615F0000}"/>
    <cellStyle name="Normal 3 3 2 3 2 5 3 2" xfId="22184" xr:uid="{00000000-0005-0000-0000-0000625F0000}"/>
    <cellStyle name="Normal 3 3 2 3 2 5 4" xfId="16658" xr:uid="{00000000-0005-0000-0000-0000635F0000}"/>
    <cellStyle name="Normal 3 3 2 3 2 5 5" xfId="35855" xr:uid="{00000000-0005-0000-0000-0000645F0000}"/>
    <cellStyle name="Normal 3 3 2 3 2 5 6" xfId="39310" xr:uid="{00000000-0005-0000-0000-0000655F0000}"/>
    <cellStyle name="Normal 3 3 2 3 2 5 7" xfId="42373" xr:uid="{00000000-0005-0000-0000-0000665F0000}"/>
    <cellStyle name="Normal 3 3 2 3 2 6" xfId="2946" xr:uid="{00000000-0005-0000-0000-0000675F0000}"/>
    <cellStyle name="Normal 3 3 2 3 2 6 2" xfId="11745" xr:uid="{00000000-0005-0000-0000-0000685F0000}"/>
    <cellStyle name="Normal 3 3 2 3 2 6 2 2" xfId="25917" xr:uid="{00000000-0005-0000-0000-0000695F0000}"/>
    <cellStyle name="Normal 3 3 2 3 2 6 3" xfId="8521" xr:uid="{00000000-0005-0000-0000-00006A5F0000}"/>
    <cellStyle name="Normal 3 3 2 3 2 6 3 2" xfId="22816" xr:uid="{00000000-0005-0000-0000-00006B5F0000}"/>
    <cellStyle name="Normal 3 3 2 3 2 6 4" xfId="17290" xr:uid="{00000000-0005-0000-0000-00006C5F0000}"/>
    <cellStyle name="Normal 3 3 2 3 2 6 5" xfId="35856" xr:uid="{00000000-0005-0000-0000-00006D5F0000}"/>
    <cellStyle name="Normal 3 3 2 3 2 6 6" xfId="39311" xr:uid="{00000000-0005-0000-0000-00006E5F0000}"/>
    <cellStyle name="Normal 3 3 2 3 2 6 7" xfId="42374" xr:uid="{00000000-0005-0000-0000-00006F5F0000}"/>
    <cellStyle name="Normal 3 3 2 3 2 7" xfId="3263" xr:uid="{00000000-0005-0000-0000-0000705F0000}"/>
    <cellStyle name="Normal 3 3 2 3 2 7 2" xfId="11746" xr:uid="{00000000-0005-0000-0000-0000715F0000}"/>
    <cellStyle name="Normal 3 3 2 3 2 7 2 2" xfId="25918" xr:uid="{00000000-0005-0000-0000-0000725F0000}"/>
    <cellStyle name="Normal 3 3 2 3 2 7 3" xfId="8837" xr:uid="{00000000-0005-0000-0000-0000735F0000}"/>
    <cellStyle name="Normal 3 3 2 3 2 7 3 2" xfId="23131" xr:uid="{00000000-0005-0000-0000-0000745F0000}"/>
    <cellStyle name="Normal 3 3 2 3 2 7 4" xfId="17605" xr:uid="{00000000-0005-0000-0000-0000755F0000}"/>
    <cellStyle name="Normal 3 3 2 3 2 7 5" xfId="35857" xr:uid="{00000000-0005-0000-0000-0000765F0000}"/>
    <cellStyle name="Normal 3 3 2 3 2 7 6" xfId="39312" xr:uid="{00000000-0005-0000-0000-0000775F0000}"/>
    <cellStyle name="Normal 3 3 2 3 2 7 7" xfId="42375" xr:uid="{00000000-0005-0000-0000-0000785F0000}"/>
    <cellStyle name="Normal 3 3 2 3 2 8" xfId="3577" xr:uid="{00000000-0005-0000-0000-0000795F0000}"/>
    <cellStyle name="Normal 3 3 2 3 2 8 2" xfId="11747" xr:uid="{00000000-0005-0000-0000-00007A5F0000}"/>
    <cellStyle name="Normal 3 3 2 3 2 8 2 2" xfId="25919" xr:uid="{00000000-0005-0000-0000-00007B5F0000}"/>
    <cellStyle name="Normal 3 3 2 3 2 8 3" xfId="9151" xr:uid="{00000000-0005-0000-0000-00007C5F0000}"/>
    <cellStyle name="Normal 3 3 2 3 2 8 3 2" xfId="23444" xr:uid="{00000000-0005-0000-0000-00007D5F0000}"/>
    <cellStyle name="Normal 3 3 2 3 2 8 4" xfId="17918" xr:uid="{00000000-0005-0000-0000-00007E5F0000}"/>
    <cellStyle name="Normal 3 3 2 3 2 8 5" xfId="35858" xr:uid="{00000000-0005-0000-0000-00007F5F0000}"/>
    <cellStyle name="Normal 3 3 2 3 2 8 6" xfId="39313" xr:uid="{00000000-0005-0000-0000-0000805F0000}"/>
    <cellStyle name="Normal 3 3 2 3 2 8 7" xfId="42376" xr:uid="{00000000-0005-0000-0000-0000815F0000}"/>
    <cellStyle name="Normal 3 3 2 3 2 9" xfId="3892" xr:uid="{00000000-0005-0000-0000-0000825F0000}"/>
    <cellStyle name="Normal 3 3 2 3 2 9 2" xfId="11748" xr:uid="{00000000-0005-0000-0000-0000835F0000}"/>
    <cellStyle name="Normal 3 3 2 3 2 9 2 2" xfId="25920" xr:uid="{00000000-0005-0000-0000-0000845F0000}"/>
    <cellStyle name="Normal 3 3 2 3 2 9 3" xfId="9466" xr:uid="{00000000-0005-0000-0000-0000855F0000}"/>
    <cellStyle name="Normal 3 3 2 3 2 9 3 2" xfId="23756" xr:uid="{00000000-0005-0000-0000-0000865F0000}"/>
    <cellStyle name="Normal 3 3 2 3 2 9 4" xfId="18230" xr:uid="{00000000-0005-0000-0000-0000875F0000}"/>
    <cellStyle name="Normal 3 3 2 3 20" xfId="29346" xr:uid="{00000000-0005-0000-0000-0000885F0000}"/>
    <cellStyle name="Normal 3 3 2 3 21" xfId="29662" xr:uid="{00000000-0005-0000-0000-0000895F0000}"/>
    <cellStyle name="Normal 3 3 2 3 22" xfId="29977" xr:uid="{00000000-0005-0000-0000-00008A5F0000}"/>
    <cellStyle name="Normal 3 3 2 3 23" xfId="31220" xr:uid="{00000000-0005-0000-0000-00008B5F0000}"/>
    <cellStyle name="Normal 3 3 2 3 24" xfId="31534" xr:uid="{00000000-0005-0000-0000-00008C5F0000}"/>
    <cellStyle name="Normal 3 3 2 3 25" xfId="32774" xr:uid="{00000000-0005-0000-0000-00008D5F0000}"/>
    <cellStyle name="Normal 3 3 2 3 26" xfId="35848" xr:uid="{00000000-0005-0000-0000-00008E5F0000}"/>
    <cellStyle name="Normal 3 3 2 3 27" xfId="37414" xr:uid="{00000000-0005-0000-0000-00008F5F0000}"/>
    <cellStyle name="Normal 3 3 2 3 28" xfId="39303" xr:uid="{00000000-0005-0000-0000-0000905F0000}"/>
    <cellStyle name="Normal 3 3 2 3 29" xfId="42366" xr:uid="{00000000-0005-0000-0000-0000915F0000}"/>
    <cellStyle name="Normal 3 3 2 3 3" xfId="351" xr:uid="{00000000-0005-0000-0000-0000925F0000}"/>
    <cellStyle name="Normal 3 3 2 3 3 10" xfId="30290" xr:uid="{00000000-0005-0000-0000-0000935F0000}"/>
    <cellStyle name="Normal 3 3 2 3 3 11" xfId="31847" xr:uid="{00000000-0005-0000-0000-0000945F0000}"/>
    <cellStyle name="Normal 3 3 2 3 3 12" xfId="33087" xr:uid="{00000000-0005-0000-0000-0000955F0000}"/>
    <cellStyle name="Normal 3 3 2 3 3 13" xfId="35859" xr:uid="{00000000-0005-0000-0000-0000965F0000}"/>
    <cellStyle name="Normal 3 3 2 3 3 14" xfId="39314" xr:uid="{00000000-0005-0000-0000-0000975F0000}"/>
    <cellStyle name="Normal 3 3 2 3 3 15" xfId="42377" xr:uid="{00000000-0005-0000-0000-0000985F0000}"/>
    <cellStyle name="Normal 3 3 2 3 3 2" xfId="2125" xr:uid="{00000000-0005-0000-0000-0000995F0000}"/>
    <cellStyle name="Normal 3 3 2 3 3 2 10" xfId="39315" xr:uid="{00000000-0005-0000-0000-00009A5F0000}"/>
    <cellStyle name="Normal 3 3 2 3 3 2 11" xfId="42378" xr:uid="{00000000-0005-0000-0000-00009B5F0000}"/>
    <cellStyle name="Normal 3 3 2 3 3 2 2" xfId="7724" xr:uid="{00000000-0005-0000-0000-00009C5F0000}"/>
    <cellStyle name="Normal 3 3 2 3 3 2 2 2" xfId="22028" xr:uid="{00000000-0005-0000-0000-00009D5F0000}"/>
    <cellStyle name="Normal 3 3 2 3 3 2 3" xfId="11750" xr:uid="{00000000-0005-0000-0000-00009E5F0000}"/>
    <cellStyle name="Normal 3 3 2 3 3 2 3 2" xfId="25922" xr:uid="{00000000-0005-0000-0000-00009F5F0000}"/>
    <cellStyle name="Normal 3 3 2 3 3 2 4" xfId="5578" xr:uid="{00000000-0005-0000-0000-0000A05F0000}"/>
    <cellStyle name="Normal 3 3 2 3 3 2 4 2" xfId="19907" xr:uid="{00000000-0005-0000-0000-0000A15F0000}"/>
    <cellStyle name="Normal 3 3 2 3 3 2 5" xfId="16502" xr:uid="{00000000-0005-0000-0000-0000A25F0000}"/>
    <cellStyle name="Normal 3 3 2 3 3 2 6" xfId="30836" xr:uid="{00000000-0005-0000-0000-0000A35F0000}"/>
    <cellStyle name="Normal 3 3 2 3 3 2 7" xfId="32393" xr:uid="{00000000-0005-0000-0000-0000A45F0000}"/>
    <cellStyle name="Normal 3 3 2 3 3 2 8" xfId="33633" xr:uid="{00000000-0005-0000-0000-0000A55F0000}"/>
    <cellStyle name="Normal 3 3 2 3 3 2 9" xfId="35860" xr:uid="{00000000-0005-0000-0000-0000A65F0000}"/>
    <cellStyle name="Normal 3 3 2 3 3 3" xfId="6340" xr:uid="{00000000-0005-0000-0000-0000A75F0000}"/>
    <cellStyle name="Normal 3 3 2 3 3 3 2" xfId="20648" xr:uid="{00000000-0005-0000-0000-0000A85F0000}"/>
    <cellStyle name="Normal 3 3 2 3 3 4" xfId="11749" xr:uid="{00000000-0005-0000-0000-0000A95F0000}"/>
    <cellStyle name="Normal 3 3 2 3 3 4 2" xfId="25921" xr:uid="{00000000-0005-0000-0000-0000AA5F0000}"/>
    <cellStyle name="Normal 3 3 2 3 3 5" xfId="4807" xr:uid="{00000000-0005-0000-0000-0000AB5F0000}"/>
    <cellStyle name="Normal 3 3 2 3 3 5 2" xfId="19139" xr:uid="{00000000-0005-0000-0000-0000AC5F0000}"/>
    <cellStyle name="Normal 3 3 2 3 3 6" xfId="14055" xr:uid="{00000000-0005-0000-0000-0000AD5F0000}"/>
    <cellStyle name="Normal 3 3 2 3 3 6 2" xfId="27756" xr:uid="{00000000-0005-0000-0000-0000AE5F0000}"/>
    <cellStyle name="Normal 3 3 2 3 3 7" xfId="14683" xr:uid="{00000000-0005-0000-0000-0000AF5F0000}"/>
    <cellStyle name="Normal 3 3 2 3 3 7 2" xfId="28382" xr:uid="{00000000-0005-0000-0000-0000B05F0000}"/>
    <cellStyle name="Normal 3 3 2 3 3 8" xfId="15122" xr:uid="{00000000-0005-0000-0000-0000B15F0000}"/>
    <cellStyle name="Normal 3 3 2 3 3 9" xfId="29030" xr:uid="{00000000-0005-0000-0000-0000B25F0000}"/>
    <cellStyle name="Normal 3 3 2 3 4" xfId="664" xr:uid="{00000000-0005-0000-0000-0000B35F0000}"/>
    <cellStyle name="Normal 3 3 2 3 4 10" xfId="35861" xr:uid="{00000000-0005-0000-0000-0000B45F0000}"/>
    <cellStyle name="Normal 3 3 2 3 4 11" xfId="39316" xr:uid="{00000000-0005-0000-0000-0000B55F0000}"/>
    <cellStyle name="Normal 3 3 2 3 4 12" xfId="42379" xr:uid="{00000000-0005-0000-0000-0000B65F0000}"/>
    <cellStyle name="Normal 3 3 2 3 4 2" xfId="2438" xr:uid="{00000000-0005-0000-0000-0000B75F0000}"/>
    <cellStyle name="Normal 3 3 2 3 4 2 2" xfId="8036" xr:uid="{00000000-0005-0000-0000-0000B85F0000}"/>
    <cellStyle name="Normal 3 3 2 3 4 2 2 2" xfId="22340" xr:uid="{00000000-0005-0000-0000-0000B95F0000}"/>
    <cellStyle name="Normal 3 3 2 3 4 2 3" xfId="11752" xr:uid="{00000000-0005-0000-0000-0000BA5F0000}"/>
    <cellStyle name="Normal 3 3 2 3 4 2 3 2" xfId="25924" xr:uid="{00000000-0005-0000-0000-0000BB5F0000}"/>
    <cellStyle name="Normal 3 3 2 3 4 2 4" xfId="5890" xr:uid="{00000000-0005-0000-0000-0000BC5F0000}"/>
    <cellStyle name="Normal 3 3 2 3 4 2 4 2" xfId="20219" xr:uid="{00000000-0005-0000-0000-0000BD5F0000}"/>
    <cellStyle name="Normal 3 3 2 3 4 2 5" xfId="16814" xr:uid="{00000000-0005-0000-0000-0000BE5F0000}"/>
    <cellStyle name="Normal 3 3 2 3 4 2 6" xfId="35862" xr:uid="{00000000-0005-0000-0000-0000BF5F0000}"/>
    <cellStyle name="Normal 3 3 2 3 4 2 7" xfId="39317" xr:uid="{00000000-0005-0000-0000-0000C05F0000}"/>
    <cellStyle name="Normal 3 3 2 3 4 2 8" xfId="42380" xr:uid="{00000000-0005-0000-0000-0000C15F0000}"/>
    <cellStyle name="Normal 3 3 2 3 4 3" xfId="6652" xr:uid="{00000000-0005-0000-0000-0000C25F0000}"/>
    <cellStyle name="Normal 3 3 2 3 4 3 2" xfId="20960" xr:uid="{00000000-0005-0000-0000-0000C35F0000}"/>
    <cellStyle name="Normal 3 3 2 3 4 4" xfId="11751" xr:uid="{00000000-0005-0000-0000-0000C45F0000}"/>
    <cellStyle name="Normal 3 3 2 3 4 4 2" xfId="25923" xr:uid="{00000000-0005-0000-0000-0000C55F0000}"/>
    <cellStyle name="Normal 3 3 2 3 4 5" xfId="5119" xr:uid="{00000000-0005-0000-0000-0000C65F0000}"/>
    <cellStyle name="Normal 3 3 2 3 4 5 2" xfId="19451" xr:uid="{00000000-0005-0000-0000-0000C75F0000}"/>
    <cellStyle name="Normal 3 3 2 3 4 6" xfId="15434" xr:uid="{00000000-0005-0000-0000-0000C85F0000}"/>
    <cellStyle name="Normal 3 3 2 3 4 7" xfId="30833" xr:uid="{00000000-0005-0000-0000-0000C95F0000}"/>
    <cellStyle name="Normal 3 3 2 3 4 8" xfId="32390" xr:uid="{00000000-0005-0000-0000-0000CA5F0000}"/>
    <cellStyle name="Normal 3 3 2 3 4 9" xfId="33630" xr:uid="{00000000-0005-0000-0000-0000CB5F0000}"/>
    <cellStyle name="Normal 3 3 2 3 5" xfId="1322" xr:uid="{00000000-0005-0000-0000-0000CC5F0000}"/>
    <cellStyle name="Normal 3 3 2 3 5 2" xfId="6971" xr:uid="{00000000-0005-0000-0000-0000CD5F0000}"/>
    <cellStyle name="Normal 3 3 2 3 5 2 2" xfId="21276" xr:uid="{00000000-0005-0000-0000-0000CE5F0000}"/>
    <cellStyle name="Normal 3 3 2 3 5 3" xfId="11753" xr:uid="{00000000-0005-0000-0000-0000CF5F0000}"/>
    <cellStyle name="Normal 3 3 2 3 5 3 2" xfId="25925" xr:uid="{00000000-0005-0000-0000-0000D05F0000}"/>
    <cellStyle name="Normal 3 3 2 3 5 4" xfId="5422" xr:uid="{00000000-0005-0000-0000-0000D15F0000}"/>
    <cellStyle name="Normal 3 3 2 3 5 4 2" xfId="19751" xr:uid="{00000000-0005-0000-0000-0000D25F0000}"/>
    <cellStyle name="Normal 3 3 2 3 5 5" xfId="15750" xr:uid="{00000000-0005-0000-0000-0000D35F0000}"/>
    <cellStyle name="Normal 3 3 2 3 5 6" xfId="35863" xr:uid="{00000000-0005-0000-0000-0000D45F0000}"/>
    <cellStyle name="Normal 3 3 2 3 5 7" xfId="39318" xr:uid="{00000000-0005-0000-0000-0000D55F0000}"/>
    <cellStyle name="Normal 3 3 2 3 5 8" xfId="42381" xr:uid="{00000000-0005-0000-0000-0000D65F0000}"/>
    <cellStyle name="Normal 3 3 2 3 6" xfId="1635" xr:uid="{00000000-0005-0000-0000-0000D75F0000}"/>
    <cellStyle name="Normal 3 3 2 3 6 2" xfId="11754" xr:uid="{00000000-0005-0000-0000-0000D85F0000}"/>
    <cellStyle name="Normal 3 3 2 3 6 2 2" xfId="25926" xr:uid="{00000000-0005-0000-0000-0000D95F0000}"/>
    <cellStyle name="Normal 3 3 2 3 6 3" xfId="7284" xr:uid="{00000000-0005-0000-0000-0000DA5F0000}"/>
    <cellStyle name="Normal 3 3 2 3 6 3 2" xfId="21588" xr:uid="{00000000-0005-0000-0000-0000DB5F0000}"/>
    <cellStyle name="Normal 3 3 2 3 6 4" xfId="16062" xr:uid="{00000000-0005-0000-0000-0000DC5F0000}"/>
    <cellStyle name="Normal 3 3 2 3 6 5" xfId="35864" xr:uid="{00000000-0005-0000-0000-0000DD5F0000}"/>
    <cellStyle name="Normal 3 3 2 3 6 6" xfId="39319" xr:uid="{00000000-0005-0000-0000-0000DE5F0000}"/>
    <cellStyle name="Normal 3 3 2 3 6 7" xfId="42382" xr:uid="{00000000-0005-0000-0000-0000DF5F0000}"/>
    <cellStyle name="Normal 3 3 2 3 7" xfId="1968" xr:uid="{00000000-0005-0000-0000-0000E05F0000}"/>
    <cellStyle name="Normal 3 3 2 3 7 2" xfId="11755" xr:uid="{00000000-0005-0000-0000-0000E15F0000}"/>
    <cellStyle name="Normal 3 3 2 3 7 2 2" xfId="25927" xr:uid="{00000000-0005-0000-0000-0000E25F0000}"/>
    <cellStyle name="Normal 3 3 2 3 7 3" xfId="7568" xr:uid="{00000000-0005-0000-0000-0000E35F0000}"/>
    <cellStyle name="Normal 3 3 2 3 7 3 2" xfId="21872" xr:uid="{00000000-0005-0000-0000-0000E45F0000}"/>
    <cellStyle name="Normal 3 3 2 3 7 4" xfId="16346" xr:uid="{00000000-0005-0000-0000-0000E55F0000}"/>
    <cellStyle name="Normal 3 3 2 3 7 5" xfId="35865" xr:uid="{00000000-0005-0000-0000-0000E65F0000}"/>
    <cellStyle name="Normal 3 3 2 3 7 6" xfId="39320" xr:uid="{00000000-0005-0000-0000-0000E75F0000}"/>
    <cellStyle name="Normal 3 3 2 3 7 7" xfId="42383" xr:uid="{00000000-0005-0000-0000-0000E85F0000}"/>
    <cellStyle name="Normal 3 3 2 3 8" xfId="2790" xr:uid="{00000000-0005-0000-0000-0000E95F0000}"/>
    <cellStyle name="Normal 3 3 2 3 8 2" xfId="11756" xr:uid="{00000000-0005-0000-0000-0000EA5F0000}"/>
    <cellStyle name="Normal 3 3 2 3 8 2 2" xfId="25928" xr:uid="{00000000-0005-0000-0000-0000EB5F0000}"/>
    <cellStyle name="Normal 3 3 2 3 8 3" xfId="8365" xr:uid="{00000000-0005-0000-0000-0000EC5F0000}"/>
    <cellStyle name="Normal 3 3 2 3 8 3 2" xfId="22660" xr:uid="{00000000-0005-0000-0000-0000ED5F0000}"/>
    <cellStyle name="Normal 3 3 2 3 8 4" xfId="17134" xr:uid="{00000000-0005-0000-0000-0000EE5F0000}"/>
    <cellStyle name="Normal 3 3 2 3 8 5" xfId="35866" xr:uid="{00000000-0005-0000-0000-0000EF5F0000}"/>
    <cellStyle name="Normal 3 3 2 3 8 6" xfId="39321" xr:uid="{00000000-0005-0000-0000-0000F05F0000}"/>
    <cellStyle name="Normal 3 3 2 3 8 7" xfId="42384" xr:uid="{00000000-0005-0000-0000-0000F15F0000}"/>
    <cellStyle name="Normal 3 3 2 3 9" xfId="3107" xr:uid="{00000000-0005-0000-0000-0000F25F0000}"/>
    <cellStyle name="Normal 3 3 2 3 9 2" xfId="11757" xr:uid="{00000000-0005-0000-0000-0000F35F0000}"/>
    <cellStyle name="Normal 3 3 2 3 9 2 2" xfId="25929" xr:uid="{00000000-0005-0000-0000-0000F45F0000}"/>
    <cellStyle name="Normal 3 3 2 3 9 3" xfId="8681" xr:uid="{00000000-0005-0000-0000-0000F55F0000}"/>
    <cellStyle name="Normal 3 3 2 3 9 3 2" xfId="22975" xr:uid="{00000000-0005-0000-0000-0000F65F0000}"/>
    <cellStyle name="Normal 3 3 2 3 9 4" xfId="17449" xr:uid="{00000000-0005-0000-0000-0000F75F0000}"/>
    <cellStyle name="Normal 3 3 2 3 9 5" xfId="35867" xr:uid="{00000000-0005-0000-0000-0000F85F0000}"/>
    <cellStyle name="Normal 3 3 2 3 9 6" xfId="39322" xr:uid="{00000000-0005-0000-0000-0000F95F0000}"/>
    <cellStyle name="Normal 3 3 2 3 9 7" xfId="42385" xr:uid="{00000000-0005-0000-0000-0000FA5F0000}"/>
    <cellStyle name="Normal 3 3 2 4" xfId="429" xr:uid="{00000000-0005-0000-0000-0000FB5F0000}"/>
    <cellStyle name="Normal 3 3 2 4 10" xfId="4131" xr:uid="{00000000-0005-0000-0000-0000FC5F0000}"/>
    <cellStyle name="Normal 3 3 2 4 10 2" xfId="11759" xr:uid="{00000000-0005-0000-0000-0000FD5F0000}"/>
    <cellStyle name="Normal 3 3 2 4 10 2 2" xfId="25931" xr:uid="{00000000-0005-0000-0000-0000FE5F0000}"/>
    <cellStyle name="Normal 3 3 2 4 10 3" xfId="6418" xr:uid="{00000000-0005-0000-0000-0000FF5F0000}"/>
    <cellStyle name="Normal 3 3 2 4 10 3 2" xfId="20726" xr:uid="{00000000-0005-0000-0000-000000600000}"/>
    <cellStyle name="Normal 3 3 2 4 10 4" xfId="18464" xr:uid="{00000000-0005-0000-0000-000001600000}"/>
    <cellStyle name="Normal 3 3 2 4 11" xfId="4444" xr:uid="{00000000-0005-0000-0000-000002600000}"/>
    <cellStyle name="Normal 3 3 2 4 11 2" xfId="11760" xr:uid="{00000000-0005-0000-0000-000003600000}"/>
    <cellStyle name="Normal 3 3 2 4 11 2 2" xfId="25932" xr:uid="{00000000-0005-0000-0000-000004600000}"/>
    <cellStyle name="Normal 3 3 2 4 11 3" xfId="18776" xr:uid="{00000000-0005-0000-0000-000005600000}"/>
    <cellStyle name="Normal 3 3 2 4 12" xfId="11758" xr:uid="{00000000-0005-0000-0000-000006600000}"/>
    <cellStyle name="Normal 3 3 2 4 12 2" xfId="25930" xr:uid="{00000000-0005-0000-0000-000007600000}"/>
    <cellStyle name="Normal 3 3 2 4 13" xfId="4885" xr:uid="{00000000-0005-0000-0000-000008600000}"/>
    <cellStyle name="Normal 3 3 2 4 13 2" xfId="19217" xr:uid="{00000000-0005-0000-0000-000009600000}"/>
    <cellStyle name="Normal 3 3 2 4 14" xfId="13820" xr:uid="{00000000-0005-0000-0000-00000A600000}"/>
    <cellStyle name="Normal 3 3 2 4 14 2" xfId="27521" xr:uid="{00000000-0005-0000-0000-00000B600000}"/>
    <cellStyle name="Normal 3 3 2 4 15" xfId="14448" xr:uid="{00000000-0005-0000-0000-00000C600000}"/>
    <cellStyle name="Normal 3 3 2 4 15 2" xfId="28147" xr:uid="{00000000-0005-0000-0000-00000D600000}"/>
    <cellStyle name="Normal 3 3 2 4 16" xfId="15200" xr:uid="{00000000-0005-0000-0000-00000E600000}"/>
    <cellStyle name="Normal 3 3 2 4 17" xfId="28795" xr:uid="{00000000-0005-0000-0000-00000F600000}"/>
    <cellStyle name="Normal 3 3 2 4 18" xfId="29424" xr:uid="{00000000-0005-0000-0000-000010600000}"/>
    <cellStyle name="Normal 3 3 2 4 19" xfId="29740" xr:uid="{00000000-0005-0000-0000-000011600000}"/>
    <cellStyle name="Normal 3 3 2 4 2" xfId="742" xr:uid="{00000000-0005-0000-0000-000012600000}"/>
    <cellStyle name="Normal 3 3 2 4 2 10" xfId="30368" xr:uid="{00000000-0005-0000-0000-000013600000}"/>
    <cellStyle name="Normal 3 3 2 4 2 11" xfId="31925" xr:uid="{00000000-0005-0000-0000-000014600000}"/>
    <cellStyle name="Normal 3 3 2 4 2 12" xfId="33165" xr:uid="{00000000-0005-0000-0000-000015600000}"/>
    <cellStyle name="Normal 3 3 2 4 2 13" xfId="35869" xr:uid="{00000000-0005-0000-0000-000016600000}"/>
    <cellStyle name="Normal 3 3 2 4 2 14" xfId="39324" xr:uid="{00000000-0005-0000-0000-000017600000}"/>
    <cellStyle name="Normal 3 3 2 4 2 15" xfId="42387" xr:uid="{00000000-0005-0000-0000-000018600000}"/>
    <cellStyle name="Normal 3 3 2 4 2 2" xfId="2516" xr:uid="{00000000-0005-0000-0000-000019600000}"/>
    <cellStyle name="Normal 3 3 2 4 2 2 10" xfId="39325" xr:uid="{00000000-0005-0000-0000-00001A600000}"/>
    <cellStyle name="Normal 3 3 2 4 2 2 11" xfId="42388" xr:uid="{00000000-0005-0000-0000-00001B600000}"/>
    <cellStyle name="Normal 3 3 2 4 2 2 2" xfId="8114" xr:uid="{00000000-0005-0000-0000-00001C600000}"/>
    <cellStyle name="Normal 3 3 2 4 2 2 2 2" xfId="22418" xr:uid="{00000000-0005-0000-0000-00001D600000}"/>
    <cellStyle name="Normal 3 3 2 4 2 2 3" xfId="11762" xr:uid="{00000000-0005-0000-0000-00001E600000}"/>
    <cellStyle name="Normal 3 3 2 4 2 2 3 2" xfId="25934" xr:uid="{00000000-0005-0000-0000-00001F600000}"/>
    <cellStyle name="Normal 3 3 2 4 2 2 4" xfId="5968" xr:uid="{00000000-0005-0000-0000-000020600000}"/>
    <cellStyle name="Normal 3 3 2 4 2 2 4 2" xfId="20297" xr:uid="{00000000-0005-0000-0000-000021600000}"/>
    <cellStyle name="Normal 3 3 2 4 2 2 5" xfId="16892" xr:uid="{00000000-0005-0000-0000-000022600000}"/>
    <cellStyle name="Normal 3 3 2 4 2 2 6" xfId="30838" xr:uid="{00000000-0005-0000-0000-000023600000}"/>
    <cellStyle name="Normal 3 3 2 4 2 2 7" xfId="32395" xr:uid="{00000000-0005-0000-0000-000024600000}"/>
    <cellStyle name="Normal 3 3 2 4 2 2 8" xfId="33635" xr:uid="{00000000-0005-0000-0000-000025600000}"/>
    <cellStyle name="Normal 3 3 2 4 2 2 9" xfId="35870" xr:uid="{00000000-0005-0000-0000-000026600000}"/>
    <cellStyle name="Normal 3 3 2 4 2 3" xfId="6730" xr:uid="{00000000-0005-0000-0000-000027600000}"/>
    <cellStyle name="Normal 3 3 2 4 2 3 2" xfId="21038" xr:uid="{00000000-0005-0000-0000-000028600000}"/>
    <cellStyle name="Normal 3 3 2 4 2 4" xfId="11761" xr:uid="{00000000-0005-0000-0000-000029600000}"/>
    <cellStyle name="Normal 3 3 2 4 2 4 2" xfId="25933" xr:uid="{00000000-0005-0000-0000-00002A600000}"/>
    <cellStyle name="Normal 3 3 2 4 2 5" xfId="5197" xr:uid="{00000000-0005-0000-0000-00002B600000}"/>
    <cellStyle name="Normal 3 3 2 4 2 5 2" xfId="19529" xr:uid="{00000000-0005-0000-0000-00002C600000}"/>
    <cellStyle name="Normal 3 3 2 4 2 6" xfId="14134" xr:uid="{00000000-0005-0000-0000-00002D600000}"/>
    <cellStyle name="Normal 3 3 2 4 2 6 2" xfId="27834" xr:uid="{00000000-0005-0000-0000-00002E600000}"/>
    <cellStyle name="Normal 3 3 2 4 2 7" xfId="14761" xr:uid="{00000000-0005-0000-0000-00002F600000}"/>
    <cellStyle name="Normal 3 3 2 4 2 7 2" xfId="28460" xr:uid="{00000000-0005-0000-0000-000030600000}"/>
    <cellStyle name="Normal 3 3 2 4 2 8" xfId="15512" xr:uid="{00000000-0005-0000-0000-000031600000}"/>
    <cellStyle name="Normal 3 3 2 4 2 9" xfId="29108" xr:uid="{00000000-0005-0000-0000-000032600000}"/>
    <cellStyle name="Normal 3 3 2 4 20" xfId="30055" xr:uid="{00000000-0005-0000-0000-000033600000}"/>
    <cellStyle name="Normal 3 3 2 4 21" xfId="31298" xr:uid="{00000000-0005-0000-0000-000034600000}"/>
    <cellStyle name="Normal 3 3 2 4 22" xfId="31612" xr:uid="{00000000-0005-0000-0000-000035600000}"/>
    <cellStyle name="Normal 3 3 2 4 23" xfId="32852" xr:uid="{00000000-0005-0000-0000-000036600000}"/>
    <cellStyle name="Normal 3 3 2 4 24" xfId="35868" xr:uid="{00000000-0005-0000-0000-000037600000}"/>
    <cellStyle name="Normal 3 3 2 4 25" xfId="37492" xr:uid="{00000000-0005-0000-0000-000038600000}"/>
    <cellStyle name="Normal 3 3 2 4 26" xfId="39323" xr:uid="{00000000-0005-0000-0000-000039600000}"/>
    <cellStyle name="Normal 3 3 2 4 27" xfId="42386" xr:uid="{00000000-0005-0000-0000-00003A600000}"/>
    <cellStyle name="Normal 3 3 2 4 3" xfId="1400" xr:uid="{00000000-0005-0000-0000-00003B600000}"/>
    <cellStyle name="Normal 3 3 2 4 3 10" xfId="39326" xr:uid="{00000000-0005-0000-0000-00003C600000}"/>
    <cellStyle name="Normal 3 3 2 4 3 11" xfId="42389" xr:uid="{00000000-0005-0000-0000-00003D600000}"/>
    <cellStyle name="Normal 3 3 2 4 3 2" xfId="7049" xr:uid="{00000000-0005-0000-0000-00003E600000}"/>
    <cellStyle name="Normal 3 3 2 4 3 2 2" xfId="21354" xr:uid="{00000000-0005-0000-0000-00003F600000}"/>
    <cellStyle name="Normal 3 3 2 4 3 3" xfId="11763" xr:uid="{00000000-0005-0000-0000-000040600000}"/>
    <cellStyle name="Normal 3 3 2 4 3 3 2" xfId="25935" xr:uid="{00000000-0005-0000-0000-000041600000}"/>
    <cellStyle name="Normal 3 3 2 4 3 4" xfId="5656" xr:uid="{00000000-0005-0000-0000-000042600000}"/>
    <cellStyle name="Normal 3 3 2 4 3 4 2" xfId="19985" xr:uid="{00000000-0005-0000-0000-000043600000}"/>
    <cellStyle name="Normal 3 3 2 4 3 5" xfId="15828" xr:uid="{00000000-0005-0000-0000-000044600000}"/>
    <cellStyle name="Normal 3 3 2 4 3 6" xfId="30837" xr:uid="{00000000-0005-0000-0000-000045600000}"/>
    <cellStyle name="Normal 3 3 2 4 3 7" xfId="32394" xr:uid="{00000000-0005-0000-0000-000046600000}"/>
    <cellStyle name="Normal 3 3 2 4 3 8" xfId="33634" xr:uid="{00000000-0005-0000-0000-000047600000}"/>
    <cellStyle name="Normal 3 3 2 4 3 9" xfId="35871" xr:uid="{00000000-0005-0000-0000-000048600000}"/>
    <cellStyle name="Normal 3 3 2 4 4" xfId="1713" xr:uid="{00000000-0005-0000-0000-000049600000}"/>
    <cellStyle name="Normal 3 3 2 4 4 2" xfId="11764" xr:uid="{00000000-0005-0000-0000-00004A600000}"/>
    <cellStyle name="Normal 3 3 2 4 4 2 2" xfId="25936" xr:uid="{00000000-0005-0000-0000-00004B600000}"/>
    <cellStyle name="Normal 3 3 2 4 4 3" xfId="7362" xr:uid="{00000000-0005-0000-0000-00004C600000}"/>
    <cellStyle name="Normal 3 3 2 4 4 3 2" xfId="21666" xr:uid="{00000000-0005-0000-0000-00004D600000}"/>
    <cellStyle name="Normal 3 3 2 4 4 4" xfId="16140" xr:uid="{00000000-0005-0000-0000-00004E600000}"/>
    <cellStyle name="Normal 3 3 2 4 4 5" xfId="35872" xr:uid="{00000000-0005-0000-0000-00004F600000}"/>
    <cellStyle name="Normal 3 3 2 4 4 6" xfId="39327" xr:uid="{00000000-0005-0000-0000-000050600000}"/>
    <cellStyle name="Normal 3 3 2 4 4 7" xfId="42390" xr:uid="{00000000-0005-0000-0000-000051600000}"/>
    <cellStyle name="Normal 3 3 2 4 5" xfId="2203" xr:uid="{00000000-0005-0000-0000-000052600000}"/>
    <cellStyle name="Normal 3 3 2 4 5 2" xfId="11765" xr:uid="{00000000-0005-0000-0000-000053600000}"/>
    <cellStyle name="Normal 3 3 2 4 5 2 2" xfId="25937" xr:uid="{00000000-0005-0000-0000-000054600000}"/>
    <cellStyle name="Normal 3 3 2 4 5 3" xfId="7802" xr:uid="{00000000-0005-0000-0000-000055600000}"/>
    <cellStyle name="Normal 3 3 2 4 5 3 2" xfId="22106" xr:uid="{00000000-0005-0000-0000-000056600000}"/>
    <cellStyle name="Normal 3 3 2 4 5 4" xfId="16580" xr:uid="{00000000-0005-0000-0000-000057600000}"/>
    <cellStyle name="Normal 3 3 2 4 5 5" xfId="35873" xr:uid="{00000000-0005-0000-0000-000058600000}"/>
    <cellStyle name="Normal 3 3 2 4 5 6" xfId="39328" xr:uid="{00000000-0005-0000-0000-000059600000}"/>
    <cellStyle name="Normal 3 3 2 4 5 7" xfId="42391" xr:uid="{00000000-0005-0000-0000-00005A600000}"/>
    <cellStyle name="Normal 3 3 2 4 6" xfId="2868" xr:uid="{00000000-0005-0000-0000-00005B600000}"/>
    <cellStyle name="Normal 3 3 2 4 6 2" xfId="11766" xr:uid="{00000000-0005-0000-0000-00005C600000}"/>
    <cellStyle name="Normal 3 3 2 4 6 2 2" xfId="25938" xr:uid="{00000000-0005-0000-0000-00005D600000}"/>
    <cellStyle name="Normal 3 3 2 4 6 3" xfId="8443" xr:uid="{00000000-0005-0000-0000-00005E600000}"/>
    <cellStyle name="Normal 3 3 2 4 6 3 2" xfId="22738" xr:uid="{00000000-0005-0000-0000-00005F600000}"/>
    <cellStyle name="Normal 3 3 2 4 6 4" xfId="17212" xr:uid="{00000000-0005-0000-0000-000060600000}"/>
    <cellStyle name="Normal 3 3 2 4 6 5" xfId="35874" xr:uid="{00000000-0005-0000-0000-000061600000}"/>
    <cellStyle name="Normal 3 3 2 4 6 6" xfId="39329" xr:uid="{00000000-0005-0000-0000-000062600000}"/>
    <cellStyle name="Normal 3 3 2 4 6 7" xfId="42392" xr:uid="{00000000-0005-0000-0000-000063600000}"/>
    <cellStyle name="Normal 3 3 2 4 7" xfId="3185" xr:uid="{00000000-0005-0000-0000-000064600000}"/>
    <cellStyle name="Normal 3 3 2 4 7 2" xfId="11767" xr:uid="{00000000-0005-0000-0000-000065600000}"/>
    <cellStyle name="Normal 3 3 2 4 7 2 2" xfId="25939" xr:uid="{00000000-0005-0000-0000-000066600000}"/>
    <cellStyle name="Normal 3 3 2 4 7 3" xfId="8759" xr:uid="{00000000-0005-0000-0000-000067600000}"/>
    <cellStyle name="Normal 3 3 2 4 7 3 2" xfId="23053" xr:uid="{00000000-0005-0000-0000-000068600000}"/>
    <cellStyle name="Normal 3 3 2 4 7 4" xfId="17527" xr:uid="{00000000-0005-0000-0000-000069600000}"/>
    <cellStyle name="Normal 3 3 2 4 7 5" xfId="35875" xr:uid="{00000000-0005-0000-0000-00006A600000}"/>
    <cellStyle name="Normal 3 3 2 4 7 6" xfId="39330" xr:uid="{00000000-0005-0000-0000-00006B600000}"/>
    <cellStyle name="Normal 3 3 2 4 7 7" xfId="42393" xr:uid="{00000000-0005-0000-0000-00006C600000}"/>
    <cellStyle name="Normal 3 3 2 4 8" xfId="3499" xr:uid="{00000000-0005-0000-0000-00006D600000}"/>
    <cellStyle name="Normal 3 3 2 4 8 2" xfId="11768" xr:uid="{00000000-0005-0000-0000-00006E600000}"/>
    <cellStyle name="Normal 3 3 2 4 8 2 2" xfId="25940" xr:uid="{00000000-0005-0000-0000-00006F600000}"/>
    <cellStyle name="Normal 3 3 2 4 8 3" xfId="9073" xr:uid="{00000000-0005-0000-0000-000070600000}"/>
    <cellStyle name="Normal 3 3 2 4 8 3 2" xfId="23366" xr:uid="{00000000-0005-0000-0000-000071600000}"/>
    <cellStyle name="Normal 3 3 2 4 8 4" xfId="17840" xr:uid="{00000000-0005-0000-0000-000072600000}"/>
    <cellStyle name="Normal 3 3 2 4 8 5" xfId="35876" xr:uid="{00000000-0005-0000-0000-000073600000}"/>
    <cellStyle name="Normal 3 3 2 4 8 6" xfId="39331" xr:uid="{00000000-0005-0000-0000-000074600000}"/>
    <cellStyle name="Normal 3 3 2 4 8 7" xfId="42394" xr:uid="{00000000-0005-0000-0000-000075600000}"/>
    <cellStyle name="Normal 3 3 2 4 9" xfId="3814" xr:uid="{00000000-0005-0000-0000-000076600000}"/>
    <cellStyle name="Normal 3 3 2 4 9 2" xfId="11769" xr:uid="{00000000-0005-0000-0000-000077600000}"/>
    <cellStyle name="Normal 3 3 2 4 9 2 2" xfId="25941" xr:uid="{00000000-0005-0000-0000-000078600000}"/>
    <cellStyle name="Normal 3 3 2 4 9 3" xfId="9388" xr:uid="{00000000-0005-0000-0000-000079600000}"/>
    <cellStyle name="Normal 3 3 2 4 9 3 2" xfId="23678" xr:uid="{00000000-0005-0000-0000-00007A600000}"/>
    <cellStyle name="Normal 3 3 2 4 9 4" xfId="18152" xr:uid="{00000000-0005-0000-0000-00007B600000}"/>
    <cellStyle name="Normal 3 3 2 5" xfId="273" xr:uid="{00000000-0005-0000-0000-00007C600000}"/>
    <cellStyle name="Normal 3 3 2 5 10" xfId="30212" xr:uid="{00000000-0005-0000-0000-00007D600000}"/>
    <cellStyle name="Normal 3 3 2 5 11" xfId="31769" xr:uid="{00000000-0005-0000-0000-00007E600000}"/>
    <cellStyle name="Normal 3 3 2 5 12" xfId="33009" xr:uid="{00000000-0005-0000-0000-00007F600000}"/>
    <cellStyle name="Normal 3 3 2 5 13" xfId="35877" xr:uid="{00000000-0005-0000-0000-000080600000}"/>
    <cellStyle name="Normal 3 3 2 5 14" xfId="39332" xr:uid="{00000000-0005-0000-0000-000081600000}"/>
    <cellStyle name="Normal 3 3 2 5 15" xfId="42395" xr:uid="{00000000-0005-0000-0000-000082600000}"/>
    <cellStyle name="Normal 3 3 2 5 2" xfId="2047" xr:uid="{00000000-0005-0000-0000-000083600000}"/>
    <cellStyle name="Normal 3 3 2 5 2 10" xfId="39333" xr:uid="{00000000-0005-0000-0000-000084600000}"/>
    <cellStyle name="Normal 3 3 2 5 2 11" xfId="42396" xr:uid="{00000000-0005-0000-0000-000085600000}"/>
    <cellStyle name="Normal 3 3 2 5 2 2" xfId="7646" xr:uid="{00000000-0005-0000-0000-000086600000}"/>
    <cellStyle name="Normal 3 3 2 5 2 2 2" xfId="21950" xr:uid="{00000000-0005-0000-0000-000087600000}"/>
    <cellStyle name="Normal 3 3 2 5 2 3" xfId="11771" xr:uid="{00000000-0005-0000-0000-000088600000}"/>
    <cellStyle name="Normal 3 3 2 5 2 3 2" xfId="25943" xr:uid="{00000000-0005-0000-0000-000089600000}"/>
    <cellStyle name="Normal 3 3 2 5 2 4" xfId="5500" xr:uid="{00000000-0005-0000-0000-00008A600000}"/>
    <cellStyle name="Normal 3 3 2 5 2 4 2" xfId="19829" xr:uid="{00000000-0005-0000-0000-00008B600000}"/>
    <cellStyle name="Normal 3 3 2 5 2 5" xfId="16424" xr:uid="{00000000-0005-0000-0000-00008C600000}"/>
    <cellStyle name="Normal 3 3 2 5 2 6" xfId="30839" xr:uid="{00000000-0005-0000-0000-00008D600000}"/>
    <cellStyle name="Normal 3 3 2 5 2 7" xfId="32396" xr:uid="{00000000-0005-0000-0000-00008E600000}"/>
    <cellStyle name="Normal 3 3 2 5 2 8" xfId="33636" xr:uid="{00000000-0005-0000-0000-00008F600000}"/>
    <cellStyle name="Normal 3 3 2 5 2 9" xfId="35878" xr:uid="{00000000-0005-0000-0000-000090600000}"/>
    <cellStyle name="Normal 3 3 2 5 3" xfId="6262" xr:uid="{00000000-0005-0000-0000-000091600000}"/>
    <cellStyle name="Normal 3 3 2 5 3 2" xfId="20570" xr:uid="{00000000-0005-0000-0000-000092600000}"/>
    <cellStyle name="Normal 3 3 2 5 4" xfId="11770" xr:uid="{00000000-0005-0000-0000-000093600000}"/>
    <cellStyle name="Normal 3 3 2 5 4 2" xfId="25942" xr:uid="{00000000-0005-0000-0000-000094600000}"/>
    <cellStyle name="Normal 3 3 2 5 5" xfId="4729" xr:uid="{00000000-0005-0000-0000-000095600000}"/>
    <cellStyle name="Normal 3 3 2 5 5 2" xfId="19061" xr:uid="{00000000-0005-0000-0000-000096600000}"/>
    <cellStyle name="Normal 3 3 2 5 6" xfId="13977" xr:uid="{00000000-0005-0000-0000-000097600000}"/>
    <cellStyle name="Normal 3 3 2 5 6 2" xfId="27678" xr:uid="{00000000-0005-0000-0000-000098600000}"/>
    <cellStyle name="Normal 3 3 2 5 7" xfId="14605" xr:uid="{00000000-0005-0000-0000-000099600000}"/>
    <cellStyle name="Normal 3 3 2 5 7 2" xfId="28304" xr:uid="{00000000-0005-0000-0000-00009A600000}"/>
    <cellStyle name="Normal 3 3 2 5 8" xfId="15044" xr:uid="{00000000-0005-0000-0000-00009B600000}"/>
    <cellStyle name="Normal 3 3 2 5 9" xfId="28952" xr:uid="{00000000-0005-0000-0000-00009C600000}"/>
    <cellStyle name="Normal 3 3 2 6" xfId="586" xr:uid="{00000000-0005-0000-0000-00009D600000}"/>
    <cellStyle name="Normal 3 3 2 6 10" xfId="35879" xr:uid="{00000000-0005-0000-0000-00009E600000}"/>
    <cellStyle name="Normal 3 3 2 6 11" xfId="39334" xr:uid="{00000000-0005-0000-0000-00009F600000}"/>
    <cellStyle name="Normal 3 3 2 6 12" xfId="42397" xr:uid="{00000000-0005-0000-0000-0000A0600000}"/>
    <cellStyle name="Normal 3 3 2 6 2" xfId="2360" xr:uid="{00000000-0005-0000-0000-0000A1600000}"/>
    <cellStyle name="Normal 3 3 2 6 2 2" xfId="7958" xr:uid="{00000000-0005-0000-0000-0000A2600000}"/>
    <cellStyle name="Normal 3 3 2 6 2 2 2" xfId="22262" xr:uid="{00000000-0005-0000-0000-0000A3600000}"/>
    <cellStyle name="Normal 3 3 2 6 2 3" xfId="11773" xr:uid="{00000000-0005-0000-0000-0000A4600000}"/>
    <cellStyle name="Normal 3 3 2 6 2 3 2" xfId="25945" xr:uid="{00000000-0005-0000-0000-0000A5600000}"/>
    <cellStyle name="Normal 3 3 2 6 2 4" xfId="5812" xr:uid="{00000000-0005-0000-0000-0000A6600000}"/>
    <cellStyle name="Normal 3 3 2 6 2 4 2" xfId="20141" xr:uid="{00000000-0005-0000-0000-0000A7600000}"/>
    <cellStyle name="Normal 3 3 2 6 2 5" xfId="16736" xr:uid="{00000000-0005-0000-0000-0000A8600000}"/>
    <cellStyle name="Normal 3 3 2 6 2 6" xfId="35880" xr:uid="{00000000-0005-0000-0000-0000A9600000}"/>
    <cellStyle name="Normal 3 3 2 6 2 7" xfId="39335" xr:uid="{00000000-0005-0000-0000-0000AA600000}"/>
    <cellStyle name="Normal 3 3 2 6 2 8" xfId="42398" xr:uid="{00000000-0005-0000-0000-0000AB600000}"/>
    <cellStyle name="Normal 3 3 2 6 3" xfId="6574" xr:uid="{00000000-0005-0000-0000-0000AC600000}"/>
    <cellStyle name="Normal 3 3 2 6 3 2" xfId="20882" xr:uid="{00000000-0005-0000-0000-0000AD600000}"/>
    <cellStyle name="Normal 3 3 2 6 4" xfId="11772" xr:uid="{00000000-0005-0000-0000-0000AE600000}"/>
    <cellStyle name="Normal 3 3 2 6 4 2" xfId="25944" xr:uid="{00000000-0005-0000-0000-0000AF600000}"/>
    <cellStyle name="Normal 3 3 2 6 5" xfId="5041" xr:uid="{00000000-0005-0000-0000-0000B0600000}"/>
    <cellStyle name="Normal 3 3 2 6 5 2" xfId="19373" xr:uid="{00000000-0005-0000-0000-0000B1600000}"/>
    <cellStyle name="Normal 3 3 2 6 6" xfId="15356" xr:uid="{00000000-0005-0000-0000-0000B2600000}"/>
    <cellStyle name="Normal 3 3 2 6 7" xfId="30824" xr:uid="{00000000-0005-0000-0000-0000B3600000}"/>
    <cellStyle name="Normal 3 3 2 6 8" xfId="32381" xr:uid="{00000000-0005-0000-0000-0000B4600000}"/>
    <cellStyle name="Normal 3 3 2 6 9" xfId="33621" xr:uid="{00000000-0005-0000-0000-0000B5600000}"/>
    <cellStyle name="Normal 3 3 2 7" xfId="1244" xr:uid="{00000000-0005-0000-0000-0000B6600000}"/>
    <cellStyle name="Normal 3 3 2 7 2" xfId="11774" xr:uid="{00000000-0005-0000-0000-0000B7600000}"/>
    <cellStyle name="Normal 3 3 2 7 2 2" xfId="25946" xr:uid="{00000000-0005-0000-0000-0000B8600000}"/>
    <cellStyle name="Normal 3 3 2 7 3" xfId="6893" xr:uid="{00000000-0005-0000-0000-0000B9600000}"/>
    <cellStyle name="Normal 3 3 2 7 3 2" xfId="21198" xr:uid="{00000000-0005-0000-0000-0000BA600000}"/>
    <cellStyle name="Normal 3 3 2 7 4" xfId="15672" xr:uid="{00000000-0005-0000-0000-0000BB600000}"/>
    <cellStyle name="Normal 3 3 2 7 5" xfId="35881" xr:uid="{00000000-0005-0000-0000-0000BC600000}"/>
    <cellStyle name="Normal 3 3 2 7 6" xfId="39336" xr:uid="{00000000-0005-0000-0000-0000BD600000}"/>
    <cellStyle name="Normal 3 3 2 7 7" xfId="42399" xr:uid="{00000000-0005-0000-0000-0000BE600000}"/>
    <cellStyle name="Normal 3 3 2 8" xfId="1557" xr:uid="{00000000-0005-0000-0000-0000BF600000}"/>
    <cellStyle name="Normal 3 3 2 8 2" xfId="11775" xr:uid="{00000000-0005-0000-0000-0000C0600000}"/>
    <cellStyle name="Normal 3 3 2 8 2 2" xfId="25947" xr:uid="{00000000-0005-0000-0000-0000C1600000}"/>
    <cellStyle name="Normal 3 3 2 8 3" xfId="7206" xr:uid="{00000000-0005-0000-0000-0000C2600000}"/>
    <cellStyle name="Normal 3 3 2 8 3 2" xfId="21510" xr:uid="{00000000-0005-0000-0000-0000C3600000}"/>
    <cellStyle name="Normal 3 3 2 8 4" xfId="15984" xr:uid="{00000000-0005-0000-0000-0000C4600000}"/>
    <cellStyle name="Normal 3 3 2 8 5" xfId="35882" xr:uid="{00000000-0005-0000-0000-0000C5600000}"/>
    <cellStyle name="Normal 3 3 2 8 6" xfId="39337" xr:uid="{00000000-0005-0000-0000-0000C6600000}"/>
    <cellStyle name="Normal 3 3 2 8 7" xfId="42400" xr:uid="{00000000-0005-0000-0000-0000C7600000}"/>
    <cellStyle name="Normal 3 3 2 9" xfId="2712" xr:uid="{00000000-0005-0000-0000-0000C8600000}"/>
    <cellStyle name="Normal 3 3 2 9 2" xfId="11776" xr:uid="{00000000-0005-0000-0000-0000C9600000}"/>
    <cellStyle name="Normal 3 3 2 9 2 2" xfId="25948" xr:uid="{00000000-0005-0000-0000-0000CA600000}"/>
    <cellStyle name="Normal 3 3 2 9 3" xfId="8287" xr:uid="{00000000-0005-0000-0000-0000CB600000}"/>
    <cellStyle name="Normal 3 3 2 9 3 2" xfId="22582" xr:uid="{00000000-0005-0000-0000-0000CC600000}"/>
    <cellStyle name="Normal 3 3 2 9 4" xfId="17056" xr:uid="{00000000-0005-0000-0000-0000CD600000}"/>
    <cellStyle name="Normal 3 3 2 9 5" xfId="35883" xr:uid="{00000000-0005-0000-0000-0000CE600000}"/>
    <cellStyle name="Normal 3 3 2 9 6" xfId="39338" xr:uid="{00000000-0005-0000-0000-0000CF600000}"/>
    <cellStyle name="Normal 3 3 2 9 7" xfId="42401" xr:uid="{00000000-0005-0000-0000-0000D0600000}"/>
    <cellStyle name="Normal 3 3 20" xfId="14925" xr:uid="{00000000-0005-0000-0000-0000D1600000}"/>
    <cellStyle name="Normal 3 3 21" xfId="28615" xr:uid="{00000000-0005-0000-0000-0000D2600000}"/>
    <cellStyle name="Normal 3 3 22" xfId="29256" xr:uid="{00000000-0005-0000-0000-0000D3600000}"/>
    <cellStyle name="Normal 3 3 23" xfId="29572" xr:uid="{00000000-0005-0000-0000-0000D4600000}"/>
    <cellStyle name="Normal 3 3 24" xfId="29873" xr:uid="{00000000-0005-0000-0000-0000D5600000}"/>
    <cellStyle name="Normal 3 3 25" xfId="31130" xr:uid="{00000000-0005-0000-0000-0000D6600000}"/>
    <cellStyle name="Normal 3 3 26" xfId="31431" xr:uid="{00000000-0005-0000-0000-0000D7600000}"/>
    <cellStyle name="Normal 3 3 27" xfId="32672" xr:uid="{00000000-0005-0000-0000-0000D8600000}"/>
    <cellStyle name="Normal 3 3 28" xfId="35804" xr:uid="{00000000-0005-0000-0000-0000D9600000}"/>
    <cellStyle name="Normal 3 3 29" xfId="37324" xr:uid="{00000000-0005-0000-0000-0000DA600000}"/>
    <cellStyle name="Normal 3 3 3" xfId="207" xr:uid="{00000000-0005-0000-0000-0000DB600000}"/>
    <cellStyle name="Normal 3 3 3 10" xfId="3044" xr:uid="{00000000-0005-0000-0000-0000DC600000}"/>
    <cellStyle name="Normal 3 3 3 10 2" xfId="11778" xr:uid="{00000000-0005-0000-0000-0000DD600000}"/>
    <cellStyle name="Normal 3 3 3 10 2 2" xfId="25950" xr:uid="{00000000-0005-0000-0000-0000DE600000}"/>
    <cellStyle name="Normal 3 3 3 10 3" xfId="8618" xr:uid="{00000000-0005-0000-0000-0000DF600000}"/>
    <cellStyle name="Normal 3 3 3 10 3 2" xfId="22912" xr:uid="{00000000-0005-0000-0000-0000E0600000}"/>
    <cellStyle name="Normal 3 3 3 10 4" xfId="17386" xr:uid="{00000000-0005-0000-0000-0000E1600000}"/>
    <cellStyle name="Normal 3 3 3 10 5" xfId="35885" xr:uid="{00000000-0005-0000-0000-0000E2600000}"/>
    <cellStyle name="Normal 3 3 3 10 6" xfId="39340" xr:uid="{00000000-0005-0000-0000-0000E3600000}"/>
    <cellStyle name="Normal 3 3 3 10 7" xfId="42403" xr:uid="{00000000-0005-0000-0000-0000E4600000}"/>
    <cellStyle name="Normal 3 3 3 11" xfId="3358" xr:uid="{00000000-0005-0000-0000-0000E5600000}"/>
    <cellStyle name="Normal 3 3 3 11 2" xfId="11779" xr:uid="{00000000-0005-0000-0000-0000E6600000}"/>
    <cellStyle name="Normal 3 3 3 11 2 2" xfId="25951" xr:uid="{00000000-0005-0000-0000-0000E7600000}"/>
    <cellStyle name="Normal 3 3 3 11 3" xfId="8932" xr:uid="{00000000-0005-0000-0000-0000E8600000}"/>
    <cellStyle name="Normal 3 3 3 11 3 2" xfId="23225" xr:uid="{00000000-0005-0000-0000-0000E9600000}"/>
    <cellStyle name="Normal 3 3 3 11 4" xfId="17699" xr:uid="{00000000-0005-0000-0000-0000EA600000}"/>
    <cellStyle name="Normal 3 3 3 11 5" xfId="35886" xr:uid="{00000000-0005-0000-0000-0000EB600000}"/>
    <cellStyle name="Normal 3 3 3 11 6" xfId="39341" xr:uid="{00000000-0005-0000-0000-0000EC600000}"/>
    <cellStyle name="Normal 3 3 3 11 7" xfId="42404" xr:uid="{00000000-0005-0000-0000-0000ED600000}"/>
    <cellStyle name="Normal 3 3 3 12" xfId="3673" xr:uid="{00000000-0005-0000-0000-0000EE600000}"/>
    <cellStyle name="Normal 3 3 3 12 2" xfId="11780" xr:uid="{00000000-0005-0000-0000-0000EF600000}"/>
    <cellStyle name="Normal 3 3 3 12 2 2" xfId="25952" xr:uid="{00000000-0005-0000-0000-0000F0600000}"/>
    <cellStyle name="Normal 3 3 3 12 3" xfId="9247" xr:uid="{00000000-0005-0000-0000-0000F1600000}"/>
    <cellStyle name="Normal 3 3 3 12 3 2" xfId="23537" xr:uid="{00000000-0005-0000-0000-0000F2600000}"/>
    <cellStyle name="Normal 3 3 3 12 4" xfId="18011" xr:uid="{00000000-0005-0000-0000-0000F3600000}"/>
    <cellStyle name="Normal 3 3 3 13" xfId="3990" xr:uid="{00000000-0005-0000-0000-0000F4600000}"/>
    <cellStyle name="Normal 3 3 3 13 2" xfId="11781" xr:uid="{00000000-0005-0000-0000-0000F5600000}"/>
    <cellStyle name="Normal 3 3 3 13 2 2" xfId="25953" xr:uid="{00000000-0005-0000-0000-0000F6600000}"/>
    <cellStyle name="Normal 3 3 3 13 3" xfId="6199" xr:uid="{00000000-0005-0000-0000-0000F7600000}"/>
    <cellStyle name="Normal 3 3 3 13 3 2" xfId="20507" xr:uid="{00000000-0005-0000-0000-0000F8600000}"/>
    <cellStyle name="Normal 3 3 3 13 4" xfId="18323" xr:uid="{00000000-0005-0000-0000-0000F9600000}"/>
    <cellStyle name="Normal 3 3 3 14" xfId="4303" xr:uid="{00000000-0005-0000-0000-0000FA600000}"/>
    <cellStyle name="Normal 3 3 3 14 2" xfId="11782" xr:uid="{00000000-0005-0000-0000-0000FB600000}"/>
    <cellStyle name="Normal 3 3 3 14 2 2" xfId="25954" xr:uid="{00000000-0005-0000-0000-0000FC600000}"/>
    <cellStyle name="Normal 3 3 3 14 3" xfId="18635" xr:uid="{00000000-0005-0000-0000-0000FD600000}"/>
    <cellStyle name="Normal 3 3 3 15" xfId="11777" xr:uid="{00000000-0005-0000-0000-0000FE600000}"/>
    <cellStyle name="Normal 3 3 3 15 2" xfId="25949" xr:uid="{00000000-0005-0000-0000-0000FF600000}"/>
    <cellStyle name="Normal 3 3 3 16" xfId="13679" xr:uid="{00000000-0005-0000-0000-000000610000}"/>
    <cellStyle name="Normal 3 3 3 16 2" xfId="27380" xr:uid="{00000000-0005-0000-0000-000001610000}"/>
    <cellStyle name="Normal 3 3 3 17" xfId="14307" xr:uid="{00000000-0005-0000-0000-000002610000}"/>
    <cellStyle name="Normal 3 3 3 17 2" xfId="28006" xr:uid="{00000000-0005-0000-0000-000003610000}"/>
    <cellStyle name="Normal 3 3 3 18" xfId="14981" xr:uid="{00000000-0005-0000-0000-000004610000}"/>
    <cellStyle name="Normal 3 3 3 19" xfId="28654" xr:uid="{00000000-0005-0000-0000-000005610000}"/>
    <cellStyle name="Normal 3 3 3 2" xfId="366" xr:uid="{00000000-0005-0000-0000-000006610000}"/>
    <cellStyle name="Normal 3 3 3 2 10" xfId="3751" xr:uid="{00000000-0005-0000-0000-000007610000}"/>
    <cellStyle name="Normal 3 3 3 2 10 2" xfId="11784" xr:uid="{00000000-0005-0000-0000-000008610000}"/>
    <cellStyle name="Normal 3 3 3 2 10 2 2" xfId="25956" xr:uid="{00000000-0005-0000-0000-000009610000}"/>
    <cellStyle name="Normal 3 3 3 2 10 3" xfId="9325" xr:uid="{00000000-0005-0000-0000-00000A610000}"/>
    <cellStyle name="Normal 3 3 3 2 10 3 2" xfId="23615" xr:uid="{00000000-0005-0000-0000-00000B610000}"/>
    <cellStyle name="Normal 3 3 3 2 10 4" xfId="18089" xr:uid="{00000000-0005-0000-0000-00000C610000}"/>
    <cellStyle name="Normal 3 3 3 2 11" xfId="4068" xr:uid="{00000000-0005-0000-0000-00000D610000}"/>
    <cellStyle name="Normal 3 3 3 2 11 2" xfId="11785" xr:uid="{00000000-0005-0000-0000-00000E610000}"/>
    <cellStyle name="Normal 3 3 3 2 11 2 2" xfId="25957" xr:uid="{00000000-0005-0000-0000-00000F610000}"/>
    <cellStyle name="Normal 3 3 3 2 11 3" xfId="6355" xr:uid="{00000000-0005-0000-0000-000010610000}"/>
    <cellStyle name="Normal 3 3 3 2 11 3 2" xfId="20663" xr:uid="{00000000-0005-0000-0000-000011610000}"/>
    <cellStyle name="Normal 3 3 3 2 11 4" xfId="18401" xr:uid="{00000000-0005-0000-0000-000012610000}"/>
    <cellStyle name="Normal 3 3 3 2 12" xfId="4381" xr:uid="{00000000-0005-0000-0000-000013610000}"/>
    <cellStyle name="Normal 3 3 3 2 12 2" xfId="11786" xr:uid="{00000000-0005-0000-0000-000014610000}"/>
    <cellStyle name="Normal 3 3 3 2 12 2 2" xfId="25958" xr:uid="{00000000-0005-0000-0000-000015610000}"/>
    <cellStyle name="Normal 3 3 3 2 12 3" xfId="18713" xr:uid="{00000000-0005-0000-0000-000016610000}"/>
    <cellStyle name="Normal 3 3 3 2 13" xfId="11783" xr:uid="{00000000-0005-0000-0000-000017610000}"/>
    <cellStyle name="Normal 3 3 3 2 13 2" xfId="25955" xr:uid="{00000000-0005-0000-0000-000018610000}"/>
    <cellStyle name="Normal 3 3 3 2 14" xfId="4822" xr:uid="{00000000-0005-0000-0000-000019610000}"/>
    <cellStyle name="Normal 3 3 3 2 14 2" xfId="19154" xr:uid="{00000000-0005-0000-0000-00001A610000}"/>
    <cellStyle name="Normal 3 3 3 2 15" xfId="13757" xr:uid="{00000000-0005-0000-0000-00001B610000}"/>
    <cellStyle name="Normal 3 3 3 2 15 2" xfId="27458" xr:uid="{00000000-0005-0000-0000-00001C610000}"/>
    <cellStyle name="Normal 3 3 3 2 16" xfId="14385" xr:uid="{00000000-0005-0000-0000-00001D610000}"/>
    <cellStyle name="Normal 3 3 3 2 16 2" xfId="28084" xr:uid="{00000000-0005-0000-0000-00001E610000}"/>
    <cellStyle name="Normal 3 3 3 2 17" xfId="15137" xr:uid="{00000000-0005-0000-0000-00001F610000}"/>
    <cellStyle name="Normal 3 3 3 2 18" xfId="28732" xr:uid="{00000000-0005-0000-0000-000020610000}"/>
    <cellStyle name="Normal 3 3 3 2 19" xfId="29361" xr:uid="{00000000-0005-0000-0000-000021610000}"/>
    <cellStyle name="Normal 3 3 3 2 2" xfId="522" xr:uid="{00000000-0005-0000-0000-000022610000}"/>
    <cellStyle name="Normal 3 3 3 2 2 10" xfId="4224" xr:uid="{00000000-0005-0000-0000-000023610000}"/>
    <cellStyle name="Normal 3 3 3 2 2 10 2" xfId="11788" xr:uid="{00000000-0005-0000-0000-000024610000}"/>
    <cellStyle name="Normal 3 3 3 2 2 10 2 2" xfId="25960" xr:uid="{00000000-0005-0000-0000-000025610000}"/>
    <cellStyle name="Normal 3 3 3 2 2 10 3" xfId="6511" xr:uid="{00000000-0005-0000-0000-000026610000}"/>
    <cellStyle name="Normal 3 3 3 2 2 10 3 2" xfId="20819" xr:uid="{00000000-0005-0000-0000-000027610000}"/>
    <cellStyle name="Normal 3 3 3 2 2 10 4" xfId="18557" xr:uid="{00000000-0005-0000-0000-000028610000}"/>
    <cellStyle name="Normal 3 3 3 2 2 11" xfId="4537" xr:uid="{00000000-0005-0000-0000-000029610000}"/>
    <cellStyle name="Normal 3 3 3 2 2 11 2" xfId="11789" xr:uid="{00000000-0005-0000-0000-00002A610000}"/>
    <cellStyle name="Normal 3 3 3 2 2 11 2 2" xfId="25961" xr:uid="{00000000-0005-0000-0000-00002B610000}"/>
    <cellStyle name="Normal 3 3 3 2 2 11 3" xfId="18869" xr:uid="{00000000-0005-0000-0000-00002C610000}"/>
    <cellStyle name="Normal 3 3 3 2 2 12" xfId="11787" xr:uid="{00000000-0005-0000-0000-00002D610000}"/>
    <cellStyle name="Normal 3 3 3 2 2 12 2" xfId="25959" xr:uid="{00000000-0005-0000-0000-00002E610000}"/>
    <cellStyle name="Normal 3 3 3 2 2 13" xfId="4978" xr:uid="{00000000-0005-0000-0000-00002F610000}"/>
    <cellStyle name="Normal 3 3 3 2 2 13 2" xfId="19310" xr:uid="{00000000-0005-0000-0000-000030610000}"/>
    <cellStyle name="Normal 3 3 3 2 2 14" xfId="13913" xr:uid="{00000000-0005-0000-0000-000031610000}"/>
    <cellStyle name="Normal 3 3 3 2 2 14 2" xfId="27614" xr:uid="{00000000-0005-0000-0000-000032610000}"/>
    <cellStyle name="Normal 3 3 3 2 2 15" xfId="14541" xr:uid="{00000000-0005-0000-0000-000033610000}"/>
    <cellStyle name="Normal 3 3 3 2 2 15 2" xfId="28240" xr:uid="{00000000-0005-0000-0000-000034610000}"/>
    <cellStyle name="Normal 3 3 3 2 2 16" xfId="15293" xr:uid="{00000000-0005-0000-0000-000035610000}"/>
    <cellStyle name="Normal 3 3 3 2 2 17" xfId="28888" xr:uid="{00000000-0005-0000-0000-000036610000}"/>
    <cellStyle name="Normal 3 3 3 2 2 18" xfId="29517" xr:uid="{00000000-0005-0000-0000-000037610000}"/>
    <cellStyle name="Normal 3 3 3 2 2 19" xfId="29833" xr:uid="{00000000-0005-0000-0000-000038610000}"/>
    <cellStyle name="Normal 3 3 3 2 2 2" xfId="835" xr:uid="{00000000-0005-0000-0000-000039610000}"/>
    <cellStyle name="Normal 3 3 3 2 2 2 10" xfId="30461" xr:uid="{00000000-0005-0000-0000-00003A610000}"/>
    <cellStyle name="Normal 3 3 3 2 2 2 11" xfId="32018" xr:uid="{00000000-0005-0000-0000-00003B610000}"/>
    <cellStyle name="Normal 3 3 3 2 2 2 12" xfId="33258" xr:uid="{00000000-0005-0000-0000-00003C610000}"/>
    <cellStyle name="Normal 3 3 3 2 2 2 13" xfId="35889" xr:uid="{00000000-0005-0000-0000-00003D610000}"/>
    <cellStyle name="Normal 3 3 3 2 2 2 14" xfId="39344" xr:uid="{00000000-0005-0000-0000-00003E610000}"/>
    <cellStyle name="Normal 3 3 3 2 2 2 15" xfId="42407" xr:uid="{00000000-0005-0000-0000-00003F610000}"/>
    <cellStyle name="Normal 3 3 3 2 2 2 2" xfId="2609" xr:uid="{00000000-0005-0000-0000-000040610000}"/>
    <cellStyle name="Normal 3 3 3 2 2 2 2 10" xfId="39345" xr:uid="{00000000-0005-0000-0000-000041610000}"/>
    <cellStyle name="Normal 3 3 3 2 2 2 2 11" xfId="42408" xr:uid="{00000000-0005-0000-0000-000042610000}"/>
    <cellStyle name="Normal 3 3 3 2 2 2 2 2" xfId="8207" xr:uid="{00000000-0005-0000-0000-000043610000}"/>
    <cellStyle name="Normal 3 3 3 2 2 2 2 2 2" xfId="22511" xr:uid="{00000000-0005-0000-0000-000044610000}"/>
    <cellStyle name="Normal 3 3 3 2 2 2 2 3" xfId="11791" xr:uid="{00000000-0005-0000-0000-000045610000}"/>
    <cellStyle name="Normal 3 3 3 2 2 2 2 3 2" xfId="25963" xr:uid="{00000000-0005-0000-0000-000046610000}"/>
    <cellStyle name="Normal 3 3 3 2 2 2 2 4" xfId="6061" xr:uid="{00000000-0005-0000-0000-000047610000}"/>
    <cellStyle name="Normal 3 3 3 2 2 2 2 4 2" xfId="20390" xr:uid="{00000000-0005-0000-0000-000048610000}"/>
    <cellStyle name="Normal 3 3 3 2 2 2 2 5" xfId="16985" xr:uid="{00000000-0005-0000-0000-000049610000}"/>
    <cellStyle name="Normal 3 3 3 2 2 2 2 6" xfId="30843" xr:uid="{00000000-0005-0000-0000-00004A610000}"/>
    <cellStyle name="Normal 3 3 3 2 2 2 2 7" xfId="32400" xr:uid="{00000000-0005-0000-0000-00004B610000}"/>
    <cellStyle name="Normal 3 3 3 2 2 2 2 8" xfId="33640" xr:uid="{00000000-0005-0000-0000-00004C610000}"/>
    <cellStyle name="Normal 3 3 3 2 2 2 2 9" xfId="35890" xr:uid="{00000000-0005-0000-0000-00004D610000}"/>
    <cellStyle name="Normal 3 3 3 2 2 2 3" xfId="6823" xr:uid="{00000000-0005-0000-0000-00004E610000}"/>
    <cellStyle name="Normal 3 3 3 2 2 2 3 2" xfId="21131" xr:uid="{00000000-0005-0000-0000-00004F610000}"/>
    <cellStyle name="Normal 3 3 3 2 2 2 4" xfId="11790" xr:uid="{00000000-0005-0000-0000-000050610000}"/>
    <cellStyle name="Normal 3 3 3 2 2 2 4 2" xfId="25962" xr:uid="{00000000-0005-0000-0000-000051610000}"/>
    <cellStyle name="Normal 3 3 3 2 2 2 5" xfId="5290" xr:uid="{00000000-0005-0000-0000-000052610000}"/>
    <cellStyle name="Normal 3 3 3 2 2 2 5 2" xfId="19622" xr:uid="{00000000-0005-0000-0000-000053610000}"/>
    <cellStyle name="Normal 3 3 3 2 2 2 6" xfId="14227" xr:uid="{00000000-0005-0000-0000-000054610000}"/>
    <cellStyle name="Normal 3 3 3 2 2 2 6 2" xfId="27927" xr:uid="{00000000-0005-0000-0000-000055610000}"/>
    <cellStyle name="Normal 3 3 3 2 2 2 7" xfId="14854" xr:uid="{00000000-0005-0000-0000-000056610000}"/>
    <cellStyle name="Normal 3 3 3 2 2 2 7 2" xfId="28553" xr:uid="{00000000-0005-0000-0000-000057610000}"/>
    <cellStyle name="Normal 3 3 3 2 2 2 8" xfId="15605" xr:uid="{00000000-0005-0000-0000-000058610000}"/>
    <cellStyle name="Normal 3 3 3 2 2 2 9" xfId="29201" xr:uid="{00000000-0005-0000-0000-000059610000}"/>
    <cellStyle name="Normal 3 3 3 2 2 20" xfId="30148" xr:uid="{00000000-0005-0000-0000-00005A610000}"/>
    <cellStyle name="Normal 3 3 3 2 2 21" xfId="31391" xr:uid="{00000000-0005-0000-0000-00005B610000}"/>
    <cellStyle name="Normal 3 3 3 2 2 22" xfId="31705" xr:uid="{00000000-0005-0000-0000-00005C610000}"/>
    <cellStyle name="Normal 3 3 3 2 2 23" xfId="32945" xr:uid="{00000000-0005-0000-0000-00005D610000}"/>
    <cellStyle name="Normal 3 3 3 2 2 24" xfId="35888" xr:uid="{00000000-0005-0000-0000-00005E610000}"/>
    <cellStyle name="Normal 3 3 3 2 2 25" xfId="37585" xr:uid="{00000000-0005-0000-0000-00005F610000}"/>
    <cellStyle name="Normal 3 3 3 2 2 26" xfId="39343" xr:uid="{00000000-0005-0000-0000-000060610000}"/>
    <cellStyle name="Normal 3 3 3 2 2 27" xfId="42406" xr:uid="{00000000-0005-0000-0000-000061610000}"/>
    <cellStyle name="Normal 3 3 3 2 2 3" xfId="1493" xr:uid="{00000000-0005-0000-0000-000062610000}"/>
    <cellStyle name="Normal 3 3 3 2 2 3 10" xfId="39346" xr:uid="{00000000-0005-0000-0000-000063610000}"/>
    <cellStyle name="Normal 3 3 3 2 2 3 11" xfId="42409" xr:uid="{00000000-0005-0000-0000-000064610000}"/>
    <cellStyle name="Normal 3 3 3 2 2 3 2" xfId="7142" xr:uid="{00000000-0005-0000-0000-000065610000}"/>
    <cellStyle name="Normal 3 3 3 2 2 3 2 2" xfId="21447" xr:uid="{00000000-0005-0000-0000-000066610000}"/>
    <cellStyle name="Normal 3 3 3 2 2 3 3" xfId="11792" xr:uid="{00000000-0005-0000-0000-000067610000}"/>
    <cellStyle name="Normal 3 3 3 2 2 3 3 2" xfId="25964" xr:uid="{00000000-0005-0000-0000-000068610000}"/>
    <cellStyle name="Normal 3 3 3 2 2 3 4" xfId="5749" xr:uid="{00000000-0005-0000-0000-000069610000}"/>
    <cellStyle name="Normal 3 3 3 2 2 3 4 2" xfId="20078" xr:uid="{00000000-0005-0000-0000-00006A610000}"/>
    <cellStyle name="Normal 3 3 3 2 2 3 5" xfId="15921" xr:uid="{00000000-0005-0000-0000-00006B610000}"/>
    <cellStyle name="Normal 3 3 3 2 2 3 6" xfId="30842" xr:uid="{00000000-0005-0000-0000-00006C610000}"/>
    <cellStyle name="Normal 3 3 3 2 2 3 7" xfId="32399" xr:uid="{00000000-0005-0000-0000-00006D610000}"/>
    <cellStyle name="Normal 3 3 3 2 2 3 8" xfId="33639" xr:uid="{00000000-0005-0000-0000-00006E610000}"/>
    <cellStyle name="Normal 3 3 3 2 2 3 9" xfId="35891" xr:uid="{00000000-0005-0000-0000-00006F610000}"/>
    <cellStyle name="Normal 3 3 3 2 2 4" xfId="1806" xr:uid="{00000000-0005-0000-0000-000070610000}"/>
    <cellStyle name="Normal 3 3 3 2 2 4 2" xfId="11793" xr:uid="{00000000-0005-0000-0000-000071610000}"/>
    <cellStyle name="Normal 3 3 3 2 2 4 2 2" xfId="25965" xr:uid="{00000000-0005-0000-0000-000072610000}"/>
    <cellStyle name="Normal 3 3 3 2 2 4 3" xfId="7455" xr:uid="{00000000-0005-0000-0000-000073610000}"/>
    <cellStyle name="Normal 3 3 3 2 2 4 3 2" xfId="21759" xr:uid="{00000000-0005-0000-0000-000074610000}"/>
    <cellStyle name="Normal 3 3 3 2 2 4 4" xfId="16233" xr:uid="{00000000-0005-0000-0000-000075610000}"/>
    <cellStyle name="Normal 3 3 3 2 2 4 5" xfId="35892" xr:uid="{00000000-0005-0000-0000-000076610000}"/>
    <cellStyle name="Normal 3 3 3 2 2 4 6" xfId="39347" xr:uid="{00000000-0005-0000-0000-000077610000}"/>
    <cellStyle name="Normal 3 3 3 2 2 4 7" xfId="42410" xr:uid="{00000000-0005-0000-0000-000078610000}"/>
    <cellStyle name="Normal 3 3 3 2 2 5" xfId="2296" xr:uid="{00000000-0005-0000-0000-000079610000}"/>
    <cellStyle name="Normal 3 3 3 2 2 5 2" xfId="11794" xr:uid="{00000000-0005-0000-0000-00007A610000}"/>
    <cellStyle name="Normal 3 3 3 2 2 5 2 2" xfId="25966" xr:uid="{00000000-0005-0000-0000-00007B610000}"/>
    <cellStyle name="Normal 3 3 3 2 2 5 3" xfId="7895" xr:uid="{00000000-0005-0000-0000-00007C610000}"/>
    <cellStyle name="Normal 3 3 3 2 2 5 3 2" xfId="22199" xr:uid="{00000000-0005-0000-0000-00007D610000}"/>
    <cellStyle name="Normal 3 3 3 2 2 5 4" xfId="16673" xr:uid="{00000000-0005-0000-0000-00007E610000}"/>
    <cellStyle name="Normal 3 3 3 2 2 5 5" xfId="35893" xr:uid="{00000000-0005-0000-0000-00007F610000}"/>
    <cellStyle name="Normal 3 3 3 2 2 5 6" xfId="39348" xr:uid="{00000000-0005-0000-0000-000080610000}"/>
    <cellStyle name="Normal 3 3 3 2 2 5 7" xfId="42411" xr:uid="{00000000-0005-0000-0000-000081610000}"/>
    <cellStyle name="Normal 3 3 3 2 2 6" xfId="2961" xr:uid="{00000000-0005-0000-0000-000082610000}"/>
    <cellStyle name="Normal 3 3 3 2 2 6 2" xfId="11795" xr:uid="{00000000-0005-0000-0000-000083610000}"/>
    <cellStyle name="Normal 3 3 3 2 2 6 2 2" xfId="25967" xr:uid="{00000000-0005-0000-0000-000084610000}"/>
    <cellStyle name="Normal 3 3 3 2 2 6 3" xfId="8536" xr:uid="{00000000-0005-0000-0000-000085610000}"/>
    <cellStyle name="Normal 3 3 3 2 2 6 3 2" xfId="22831" xr:uid="{00000000-0005-0000-0000-000086610000}"/>
    <cellStyle name="Normal 3 3 3 2 2 6 4" xfId="17305" xr:uid="{00000000-0005-0000-0000-000087610000}"/>
    <cellStyle name="Normal 3 3 3 2 2 6 5" xfId="35894" xr:uid="{00000000-0005-0000-0000-000088610000}"/>
    <cellStyle name="Normal 3 3 3 2 2 6 6" xfId="39349" xr:uid="{00000000-0005-0000-0000-000089610000}"/>
    <cellStyle name="Normal 3 3 3 2 2 6 7" xfId="42412" xr:uid="{00000000-0005-0000-0000-00008A610000}"/>
    <cellStyle name="Normal 3 3 3 2 2 7" xfId="3278" xr:uid="{00000000-0005-0000-0000-00008B610000}"/>
    <cellStyle name="Normal 3 3 3 2 2 7 2" xfId="11796" xr:uid="{00000000-0005-0000-0000-00008C610000}"/>
    <cellStyle name="Normal 3 3 3 2 2 7 2 2" xfId="25968" xr:uid="{00000000-0005-0000-0000-00008D610000}"/>
    <cellStyle name="Normal 3 3 3 2 2 7 3" xfId="8852" xr:uid="{00000000-0005-0000-0000-00008E610000}"/>
    <cellStyle name="Normal 3 3 3 2 2 7 3 2" xfId="23146" xr:uid="{00000000-0005-0000-0000-00008F610000}"/>
    <cellStyle name="Normal 3 3 3 2 2 7 4" xfId="17620" xr:uid="{00000000-0005-0000-0000-000090610000}"/>
    <cellStyle name="Normal 3 3 3 2 2 7 5" xfId="35895" xr:uid="{00000000-0005-0000-0000-000091610000}"/>
    <cellStyle name="Normal 3 3 3 2 2 7 6" xfId="39350" xr:uid="{00000000-0005-0000-0000-000092610000}"/>
    <cellStyle name="Normal 3 3 3 2 2 7 7" xfId="42413" xr:uid="{00000000-0005-0000-0000-000093610000}"/>
    <cellStyle name="Normal 3 3 3 2 2 8" xfId="3592" xr:uid="{00000000-0005-0000-0000-000094610000}"/>
    <cellStyle name="Normal 3 3 3 2 2 8 2" xfId="11797" xr:uid="{00000000-0005-0000-0000-000095610000}"/>
    <cellStyle name="Normal 3 3 3 2 2 8 2 2" xfId="25969" xr:uid="{00000000-0005-0000-0000-000096610000}"/>
    <cellStyle name="Normal 3 3 3 2 2 8 3" xfId="9166" xr:uid="{00000000-0005-0000-0000-000097610000}"/>
    <cellStyle name="Normal 3 3 3 2 2 8 3 2" xfId="23459" xr:uid="{00000000-0005-0000-0000-000098610000}"/>
    <cellStyle name="Normal 3 3 3 2 2 8 4" xfId="17933" xr:uid="{00000000-0005-0000-0000-000099610000}"/>
    <cellStyle name="Normal 3 3 3 2 2 8 5" xfId="35896" xr:uid="{00000000-0005-0000-0000-00009A610000}"/>
    <cellStyle name="Normal 3 3 3 2 2 8 6" xfId="39351" xr:uid="{00000000-0005-0000-0000-00009B610000}"/>
    <cellStyle name="Normal 3 3 3 2 2 8 7" xfId="42414" xr:uid="{00000000-0005-0000-0000-00009C610000}"/>
    <cellStyle name="Normal 3 3 3 2 2 9" xfId="3907" xr:uid="{00000000-0005-0000-0000-00009D610000}"/>
    <cellStyle name="Normal 3 3 3 2 2 9 2" xfId="11798" xr:uid="{00000000-0005-0000-0000-00009E610000}"/>
    <cellStyle name="Normal 3 3 3 2 2 9 2 2" xfId="25970" xr:uid="{00000000-0005-0000-0000-00009F610000}"/>
    <cellStyle name="Normal 3 3 3 2 2 9 3" xfId="9481" xr:uid="{00000000-0005-0000-0000-0000A0610000}"/>
    <cellStyle name="Normal 3 3 3 2 2 9 3 2" xfId="23771" xr:uid="{00000000-0005-0000-0000-0000A1610000}"/>
    <cellStyle name="Normal 3 3 3 2 2 9 4" xfId="18245" xr:uid="{00000000-0005-0000-0000-0000A2610000}"/>
    <cellStyle name="Normal 3 3 3 2 20" xfId="29677" xr:uid="{00000000-0005-0000-0000-0000A3610000}"/>
    <cellStyle name="Normal 3 3 3 2 21" xfId="29992" xr:uid="{00000000-0005-0000-0000-0000A4610000}"/>
    <cellStyle name="Normal 3 3 3 2 22" xfId="31235" xr:uid="{00000000-0005-0000-0000-0000A5610000}"/>
    <cellStyle name="Normal 3 3 3 2 23" xfId="31549" xr:uid="{00000000-0005-0000-0000-0000A6610000}"/>
    <cellStyle name="Normal 3 3 3 2 24" xfId="32789" xr:uid="{00000000-0005-0000-0000-0000A7610000}"/>
    <cellStyle name="Normal 3 3 3 2 25" xfId="35887" xr:uid="{00000000-0005-0000-0000-0000A8610000}"/>
    <cellStyle name="Normal 3 3 3 2 26" xfId="37429" xr:uid="{00000000-0005-0000-0000-0000A9610000}"/>
    <cellStyle name="Normal 3 3 3 2 27" xfId="39342" xr:uid="{00000000-0005-0000-0000-0000AA610000}"/>
    <cellStyle name="Normal 3 3 3 2 28" xfId="42405" xr:uid="{00000000-0005-0000-0000-0000AB610000}"/>
    <cellStyle name="Normal 3 3 3 2 3" xfId="679" xr:uid="{00000000-0005-0000-0000-0000AC610000}"/>
    <cellStyle name="Normal 3 3 3 2 3 10" xfId="30305" xr:uid="{00000000-0005-0000-0000-0000AD610000}"/>
    <cellStyle name="Normal 3 3 3 2 3 11" xfId="31862" xr:uid="{00000000-0005-0000-0000-0000AE610000}"/>
    <cellStyle name="Normal 3 3 3 2 3 12" xfId="33102" xr:uid="{00000000-0005-0000-0000-0000AF610000}"/>
    <cellStyle name="Normal 3 3 3 2 3 13" xfId="35897" xr:uid="{00000000-0005-0000-0000-0000B0610000}"/>
    <cellStyle name="Normal 3 3 3 2 3 14" xfId="39352" xr:uid="{00000000-0005-0000-0000-0000B1610000}"/>
    <cellStyle name="Normal 3 3 3 2 3 15" xfId="42415" xr:uid="{00000000-0005-0000-0000-0000B2610000}"/>
    <cellStyle name="Normal 3 3 3 2 3 2" xfId="2453" xr:uid="{00000000-0005-0000-0000-0000B3610000}"/>
    <cellStyle name="Normal 3 3 3 2 3 2 10" xfId="39353" xr:uid="{00000000-0005-0000-0000-0000B4610000}"/>
    <cellStyle name="Normal 3 3 3 2 3 2 11" xfId="42416" xr:uid="{00000000-0005-0000-0000-0000B5610000}"/>
    <cellStyle name="Normal 3 3 3 2 3 2 2" xfId="8051" xr:uid="{00000000-0005-0000-0000-0000B6610000}"/>
    <cellStyle name="Normal 3 3 3 2 3 2 2 2" xfId="22355" xr:uid="{00000000-0005-0000-0000-0000B7610000}"/>
    <cellStyle name="Normal 3 3 3 2 3 2 3" xfId="11800" xr:uid="{00000000-0005-0000-0000-0000B8610000}"/>
    <cellStyle name="Normal 3 3 3 2 3 2 3 2" xfId="25972" xr:uid="{00000000-0005-0000-0000-0000B9610000}"/>
    <cellStyle name="Normal 3 3 3 2 3 2 4" xfId="5905" xr:uid="{00000000-0005-0000-0000-0000BA610000}"/>
    <cellStyle name="Normal 3 3 3 2 3 2 4 2" xfId="20234" xr:uid="{00000000-0005-0000-0000-0000BB610000}"/>
    <cellStyle name="Normal 3 3 3 2 3 2 5" xfId="16829" xr:uid="{00000000-0005-0000-0000-0000BC610000}"/>
    <cellStyle name="Normal 3 3 3 2 3 2 6" xfId="30844" xr:uid="{00000000-0005-0000-0000-0000BD610000}"/>
    <cellStyle name="Normal 3 3 3 2 3 2 7" xfId="32401" xr:uid="{00000000-0005-0000-0000-0000BE610000}"/>
    <cellStyle name="Normal 3 3 3 2 3 2 8" xfId="33641" xr:uid="{00000000-0005-0000-0000-0000BF610000}"/>
    <cellStyle name="Normal 3 3 3 2 3 2 9" xfId="35898" xr:uid="{00000000-0005-0000-0000-0000C0610000}"/>
    <cellStyle name="Normal 3 3 3 2 3 3" xfId="6667" xr:uid="{00000000-0005-0000-0000-0000C1610000}"/>
    <cellStyle name="Normal 3 3 3 2 3 3 2" xfId="20975" xr:uid="{00000000-0005-0000-0000-0000C2610000}"/>
    <cellStyle name="Normal 3 3 3 2 3 4" xfId="11799" xr:uid="{00000000-0005-0000-0000-0000C3610000}"/>
    <cellStyle name="Normal 3 3 3 2 3 4 2" xfId="25971" xr:uid="{00000000-0005-0000-0000-0000C4610000}"/>
    <cellStyle name="Normal 3 3 3 2 3 5" xfId="5134" xr:uid="{00000000-0005-0000-0000-0000C5610000}"/>
    <cellStyle name="Normal 3 3 3 2 3 5 2" xfId="19466" xr:uid="{00000000-0005-0000-0000-0000C6610000}"/>
    <cellStyle name="Normal 3 3 3 2 3 6" xfId="14070" xr:uid="{00000000-0005-0000-0000-0000C7610000}"/>
    <cellStyle name="Normal 3 3 3 2 3 6 2" xfId="27771" xr:uid="{00000000-0005-0000-0000-0000C8610000}"/>
    <cellStyle name="Normal 3 3 3 2 3 7" xfId="14698" xr:uid="{00000000-0005-0000-0000-0000C9610000}"/>
    <cellStyle name="Normal 3 3 3 2 3 7 2" xfId="28397" xr:uid="{00000000-0005-0000-0000-0000CA610000}"/>
    <cellStyle name="Normal 3 3 3 2 3 8" xfId="15449" xr:uid="{00000000-0005-0000-0000-0000CB610000}"/>
    <cellStyle name="Normal 3 3 3 2 3 9" xfId="29045" xr:uid="{00000000-0005-0000-0000-0000CC610000}"/>
    <cellStyle name="Normal 3 3 3 2 4" xfId="1337" xr:uid="{00000000-0005-0000-0000-0000CD610000}"/>
    <cellStyle name="Normal 3 3 3 2 4 10" xfId="39354" xr:uid="{00000000-0005-0000-0000-0000CE610000}"/>
    <cellStyle name="Normal 3 3 3 2 4 11" xfId="42417" xr:uid="{00000000-0005-0000-0000-0000CF610000}"/>
    <cellStyle name="Normal 3 3 3 2 4 2" xfId="6986" xr:uid="{00000000-0005-0000-0000-0000D0610000}"/>
    <cellStyle name="Normal 3 3 3 2 4 2 2" xfId="21291" xr:uid="{00000000-0005-0000-0000-0000D1610000}"/>
    <cellStyle name="Normal 3 3 3 2 4 3" xfId="11801" xr:uid="{00000000-0005-0000-0000-0000D2610000}"/>
    <cellStyle name="Normal 3 3 3 2 4 3 2" xfId="25973" xr:uid="{00000000-0005-0000-0000-0000D3610000}"/>
    <cellStyle name="Normal 3 3 3 2 4 4" xfId="5593" xr:uid="{00000000-0005-0000-0000-0000D4610000}"/>
    <cellStyle name="Normal 3 3 3 2 4 4 2" xfId="19922" xr:uid="{00000000-0005-0000-0000-0000D5610000}"/>
    <cellStyle name="Normal 3 3 3 2 4 5" xfId="15765" xr:uid="{00000000-0005-0000-0000-0000D6610000}"/>
    <cellStyle name="Normal 3 3 3 2 4 6" xfId="30841" xr:uid="{00000000-0005-0000-0000-0000D7610000}"/>
    <cellStyle name="Normal 3 3 3 2 4 7" xfId="32398" xr:uid="{00000000-0005-0000-0000-0000D8610000}"/>
    <cellStyle name="Normal 3 3 3 2 4 8" xfId="33638" xr:uid="{00000000-0005-0000-0000-0000D9610000}"/>
    <cellStyle name="Normal 3 3 3 2 4 9" xfId="35899" xr:uid="{00000000-0005-0000-0000-0000DA610000}"/>
    <cellStyle name="Normal 3 3 3 2 5" xfId="1650" xr:uid="{00000000-0005-0000-0000-0000DB610000}"/>
    <cellStyle name="Normal 3 3 3 2 5 2" xfId="11802" xr:uid="{00000000-0005-0000-0000-0000DC610000}"/>
    <cellStyle name="Normal 3 3 3 2 5 2 2" xfId="25974" xr:uid="{00000000-0005-0000-0000-0000DD610000}"/>
    <cellStyle name="Normal 3 3 3 2 5 3" xfId="7299" xr:uid="{00000000-0005-0000-0000-0000DE610000}"/>
    <cellStyle name="Normal 3 3 3 2 5 3 2" xfId="21603" xr:uid="{00000000-0005-0000-0000-0000DF610000}"/>
    <cellStyle name="Normal 3 3 3 2 5 4" xfId="16077" xr:uid="{00000000-0005-0000-0000-0000E0610000}"/>
    <cellStyle name="Normal 3 3 3 2 5 5" xfId="35900" xr:uid="{00000000-0005-0000-0000-0000E1610000}"/>
    <cellStyle name="Normal 3 3 3 2 5 6" xfId="39355" xr:uid="{00000000-0005-0000-0000-0000E2610000}"/>
    <cellStyle name="Normal 3 3 3 2 5 7" xfId="42418" xr:uid="{00000000-0005-0000-0000-0000E3610000}"/>
    <cellStyle name="Normal 3 3 3 2 6" xfId="2140" xr:uid="{00000000-0005-0000-0000-0000E4610000}"/>
    <cellStyle name="Normal 3 3 3 2 6 2" xfId="11803" xr:uid="{00000000-0005-0000-0000-0000E5610000}"/>
    <cellStyle name="Normal 3 3 3 2 6 2 2" xfId="25975" xr:uid="{00000000-0005-0000-0000-0000E6610000}"/>
    <cellStyle name="Normal 3 3 3 2 6 3" xfId="7739" xr:uid="{00000000-0005-0000-0000-0000E7610000}"/>
    <cellStyle name="Normal 3 3 3 2 6 3 2" xfId="22043" xr:uid="{00000000-0005-0000-0000-0000E8610000}"/>
    <cellStyle name="Normal 3 3 3 2 6 4" xfId="16517" xr:uid="{00000000-0005-0000-0000-0000E9610000}"/>
    <cellStyle name="Normal 3 3 3 2 6 5" xfId="35901" xr:uid="{00000000-0005-0000-0000-0000EA610000}"/>
    <cellStyle name="Normal 3 3 3 2 6 6" xfId="39356" xr:uid="{00000000-0005-0000-0000-0000EB610000}"/>
    <cellStyle name="Normal 3 3 3 2 6 7" xfId="42419" xr:uid="{00000000-0005-0000-0000-0000EC610000}"/>
    <cellStyle name="Normal 3 3 3 2 7" xfId="2805" xr:uid="{00000000-0005-0000-0000-0000ED610000}"/>
    <cellStyle name="Normal 3 3 3 2 7 2" xfId="11804" xr:uid="{00000000-0005-0000-0000-0000EE610000}"/>
    <cellStyle name="Normal 3 3 3 2 7 2 2" xfId="25976" xr:uid="{00000000-0005-0000-0000-0000EF610000}"/>
    <cellStyle name="Normal 3 3 3 2 7 3" xfId="8380" xr:uid="{00000000-0005-0000-0000-0000F0610000}"/>
    <cellStyle name="Normal 3 3 3 2 7 3 2" xfId="22675" xr:uid="{00000000-0005-0000-0000-0000F1610000}"/>
    <cellStyle name="Normal 3 3 3 2 7 4" xfId="17149" xr:uid="{00000000-0005-0000-0000-0000F2610000}"/>
    <cellStyle name="Normal 3 3 3 2 7 5" xfId="35902" xr:uid="{00000000-0005-0000-0000-0000F3610000}"/>
    <cellStyle name="Normal 3 3 3 2 7 6" xfId="39357" xr:uid="{00000000-0005-0000-0000-0000F4610000}"/>
    <cellStyle name="Normal 3 3 3 2 7 7" xfId="42420" xr:uid="{00000000-0005-0000-0000-0000F5610000}"/>
    <cellStyle name="Normal 3 3 3 2 8" xfId="3122" xr:uid="{00000000-0005-0000-0000-0000F6610000}"/>
    <cellStyle name="Normal 3 3 3 2 8 2" xfId="11805" xr:uid="{00000000-0005-0000-0000-0000F7610000}"/>
    <cellStyle name="Normal 3 3 3 2 8 2 2" xfId="25977" xr:uid="{00000000-0005-0000-0000-0000F8610000}"/>
    <cellStyle name="Normal 3 3 3 2 8 3" xfId="8696" xr:uid="{00000000-0005-0000-0000-0000F9610000}"/>
    <cellStyle name="Normal 3 3 3 2 8 3 2" xfId="22990" xr:uid="{00000000-0005-0000-0000-0000FA610000}"/>
    <cellStyle name="Normal 3 3 3 2 8 4" xfId="17464" xr:uid="{00000000-0005-0000-0000-0000FB610000}"/>
    <cellStyle name="Normal 3 3 3 2 8 5" xfId="35903" xr:uid="{00000000-0005-0000-0000-0000FC610000}"/>
    <cellStyle name="Normal 3 3 3 2 8 6" xfId="39358" xr:uid="{00000000-0005-0000-0000-0000FD610000}"/>
    <cellStyle name="Normal 3 3 3 2 8 7" xfId="42421" xr:uid="{00000000-0005-0000-0000-0000FE610000}"/>
    <cellStyle name="Normal 3 3 3 2 9" xfId="3436" xr:uid="{00000000-0005-0000-0000-0000FF610000}"/>
    <cellStyle name="Normal 3 3 3 2 9 2" xfId="11806" xr:uid="{00000000-0005-0000-0000-000000620000}"/>
    <cellStyle name="Normal 3 3 3 2 9 2 2" xfId="25978" xr:uid="{00000000-0005-0000-0000-000001620000}"/>
    <cellStyle name="Normal 3 3 3 2 9 3" xfId="9010" xr:uid="{00000000-0005-0000-0000-000002620000}"/>
    <cellStyle name="Normal 3 3 3 2 9 3 2" xfId="23303" xr:uid="{00000000-0005-0000-0000-000003620000}"/>
    <cellStyle name="Normal 3 3 3 2 9 4" xfId="17777" xr:uid="{00000000-0005-0000-0000-000004620000}"/>
    <cellStyle name="Normal 3 3 3 2 9 5" xfId="35904" xr:uid="{00000000-0005-0000-0000-000005620000}"/>
    <cellStyle name="Normal 3 3 3 2 9 6" xfId="39359" xr:uid="{00000000-0005-0000-0000-000006620000}"/>
    <cellStyle name="Normal 3 3 3 2 9 7" xfId="42422" xr:uid="{00000000-0005-0000-0000-000007620000}"/>
    <cellStyle name="Normal 3 3 3 20" xfId="29283" xr:uid="{00000000-0005-0000-0000-000008620000}"/>
    <cellStyle name="Normal 3 3 3 21" xfId="29599" xr:uid="{00000000-0005-0000-0000-000009620000}"/>
    <cellStyle name="Normal 3 3 3 22" xfId="29914" xr:uid="{00000000-0005-0000-0000-00000A620000}"/>
    <cellStyle name="Normal 3 3 3 23" xfId="31157" xr:uid="{00000000-0005-0000-0000-00000B620000}"/>
    <cellStyle name="Normal 3 3 3 24" xfId="31471" xr:uid="{00000000-0005-0000-0000-00000C620000}"/>
    <cellStyle name="Normal 3 3 3 25" xfId="32711" xr:uid="{00000000-0005-0000-0000-00000D620000}"/>
    <cellStyle name="Normal 3 3 3 26" xfId="35884" xr:uid="{00000000-0005-0000-0000-00000E620000}"/>
    <cellStyle name="Normal 3 3 3 27" xfId="37351" xr:uid="{00000000-0005-0000-0000-00000F620000}"/>
    <cellStyle name="Normal 3 3 3 28" xfId="39339" xr:uid="{00000000-0005-0000-0000-000010620000}"/>
    <cellStyle name="Normal 3 3 3 29" xfId="42402" xr:uid="{00000000-0005-0000-0000-000011620000}"/>
    <cellStyle name="Normal 3 3 3 3" xfId="444" xr:uid="{00000000-0005-0000-0000-000012620000}"/>
    <cellStyle name="Normal 3 3 3 3 10" xfId="4146" xr:uid="{00000000-0005-0000-0000-000013620000}"/>
    <cellStyle name="Normal 3 3 3 3 10 2" xfId="11808" xr:uid="{00000000-0005-0000-0000-000014620000}"/>
    <cellStyle name="Normal 3 3 3 3 10 2 2" xfId="25980" xr:uid="{00000000-0005-0000-0000-000015620000}"/>
    <cellStyle name="Normal 3 3 3 3 10 3" xfId="6433" xr:uid="{00000000-0005-0000-0000-000016620000}"/>
    <cellStyle name="Normal 3 3 3 3 10 3 2" xfId="20741" xr:uid="{00000000-0005-0000-0000-000017620000}"/>
    <cellStyle name="Normal 3 3 3 3 10 4" xfId="18479" xr:uid="{00000000-0005-0000-0000-000018620000}"/>
    <cellStyle name="Normal 3 3 3 3 11" xfId="4459" xr:uid="{00000000-0005-0000-0000-000019620000}"/>
    <cellStyle name="Normal 3 3 3 3 11 2" xfId="11809" xr:uid="{00000000-0005-0000-0000-00001A620000}"/>
    <cellStyle name="Normal 3 3 3 3 11 2 2" xfId="25981" xr:uid="{00000000-0005-0000-0000-00001B620000}"/>
    <cellStyle name="Normal 3 3 3 3 11 3" xfId="18791" xr:uid="{00000000-0005-0000-0000-00001C620000}"/>
    <cellStyle name="Normal 3 3 3 3 12" xfId="11807" xr:uid="{00000000-0005-0000-0000-00001D620000}"/>
    <cellStyle name="Normal 3 3 3 3 12 2" xfId="25979" xr:uid="{00000000-0005-0000-0000-00001E620000}"/>
    <cellStyle name="Normal 3 3 3 3 13" xfId="4900" xr:uid="{00000000-0005-0000-0000-00001F620000}"/>
    <cellStyle name="Normal 3 3 3 3 13 2" xfId="19232" xr:uid="{00000000-0005-0000-0000-000020620000}"/>
    <cellStyle name="Normal 3 3 3 3 14" xfId="13835" xr:uid="{00000000-0005-0000-0000-000021620000}"/>
    <cellStyle name="Normal 3 3 3 3 14 2" xfId="27536" xr:uid="{00000000-0005-0000-0000-000022620000}"/>
    <cellStyle name="Normal 3 3 3 3 15" xfId="14463" xr:uid="{00000000-0005-0000-0000-000023620000}"/>
    <cellStyle name="Normal 3 3 3 3 15 2" xfId="28162" xr:uid="{00000000-0005-0000-0000-000024620000}"/>
    <cellStyle name="Normal 3 3 3 3 16" xfId="15215" xr:uid="{00000000-0005-0000-0000-000025620000}"/>
    <cellStyle name="Normal 3 3 3 3 17" xfId="28810" xr:uid="{00000000-0005-0000-0000-000026620000}"/>
    <cellStyle name="Normal 3 3 3 3 18" xfId="29439" xr:uid="{00000000-0005-0000-0000-000027620000}"/>
    <cellStyle name="Normal 3 3 3 3 19" xfId="29755" xr:uid="{00000000-0005-0000-0000-000028620000}"/>
    <cellStyle name="Normal 3 3 3 3 2" xfId="757" xr:uid="{00000000-0005-0000-0000-000029620000}"/>
    <cellStyle name="Normal 3 3 3 3 2 10" xfId="30383" xr:uid="{00000000-0005-0000-0000-00002A620000}"/>
    <cellStyle name="Normal 3 3 3 3 2 11" xfId="31940" xr:uid="{00000000-0005-0000-0000-00002B620000}"/>
    <cellStyle name="Normal 3 3 3 3 2 12" xfId="33180" xr:uid="{00000000-0005-0000-0000-00002C620000}"/>
    <cellStyle name="Normal 3 3 3 3 2 13" xfId="35906" xr:uid="{00000000-0005-0000-0000-00002D620000}"/>
    <cellStyle name="Normal 3 3 3 3 2 14" xfId="39361" xr:uid="{00000000-0005-0000-0000-00002E620000}"/>
    <cellStyle name="Normal 3 3 3 3 2 15" xfId="42424" xr:uid="{00000000-0005-0000-0000-00002F620000}"/>
    <cellStyle name="Normal 3 3 3 3 2 2" xfId="2531" xr:uid="{00000000-0005-0000-0000-000030620000}"/>
    <cellStyle name="Normal 3 3 3 3 2 2 10" xfId="39362" xr:uid="{00000000-0005-0000-0000-000031620000}"/>
    <cellStyle name="Normal 3 3 3 3 2 2 11" xfId="42425" xr:uid="{00000000-0005-0000-0000-000032620000}"/>
    <cellStyle name="Normal 3 3 3 3 2 2 2" xfId="8129" xr:uid="{00000000-0005-0000-0000-000033620000}"/>
    <cellStyle name="Normal 3 3 3 3 2 2 2 2" xfId="22433" xr:uid="{00000000-0005-0000-0000-000034620000}"/>
    <cellStyle name="Normal 3 3 3 3 2 2 3" xfId="11811" xr:uid="{00000000-0005-0000-0000-000035620000}"/>
    <cellStyle name="Normal 3 3 3 3 2 2 3 2" xfId="25983" xr:uid="{00000000-0005-0000-0000-000036620000}"/>
    <cellStyle name="Normal 3 3 3 3 2 2 4" xfId="5983" xr:uid="{00000000-0005-0000-0000-000037620000}"/>
    <cellStyle name="Normal 3 3 3 3 2 2 4 2" xfId="20312" xr:uid="{00000000-0005-0000-0000-000038620000}"/>
    <cellStyle name="Normal 3 3 3 3 2 2 5" xfId="16907" xr:uid="{00000000-0005-0000-0000-000039620000}"/>
    <cellStyle name="Normal 3 3 3 3 2 2 6" xfId="30846" xr:uid="{00000000-0005-0000-0000-00003A620000}"/>
    <cellStyle name="Normal 3 3 3 3 2 2 7" xfId="32403" xr:uid="{00000000-0005-0000-0000-00003B620000}"/>
    <cellStyle name="Normal 3 3 3 3 2 2 8" xfId="33643" xr:uid="{00000000-0005-0000-0000-00003C620000}"/>
    <cellStyle name="Normal 3 3 3 3 2 2 9" xfId="35907" xr:uid="{00000000-0005-0000-0000-00003D620000}"/>
    <cellStyle name="Normal 3 3 3 3 2 3" xfId="6745" xr:uid="{00000000-0005-0000-0000-00003E620000}"/>
    <cellStyle name="Normal 3 3 3 3 2 3 2" xfId="21053" xr:uid="{00000000-0005-0000-0000-00003F620000}"/>
    <cellStyle name="Normal 3 3 3 3 2 4" xfId="11810" xr:uid="{00000000-0005-0000-0000-000040620000}"/>
    <cellStyle name="Normal 3 3 3 3 2 4 2" xfId="25982" xr:uid="{00000000-0005-0000-0000-000041620000}"/>
    <cellStyle name="Normal 3 3 3 3 2 5" xfId="5212" xr:uid="{00000000-0005-0000-0000-000042620000}"/>
    <cellStyle name="Normal 3 3 3 3 2 5 2" xfId="19544" xr:uid="{00000000-0005-0000-0000-000043620000}"/>
    <cellStyle name="Normal 3 3 3 3 2 6" xfId="14149" xr:uid="{00000000-0005-0000-0000-000044620000}"/>
    <cellStyle name="Normal 3 3 3 3 2 6 2" xfId="27849" xr:uid="{00000000-0005-0000-0000-000045620000}"/>
    <cellStyle name="Normal 3 3 3 3 2 7" xfId="14776" xr:uid="{00000000-0005-0000-0000-000046620000}"/>
    <cellStyle name="Normal 3 3 3 3 2 7 2" xfId="28475" xr:uid="{00000000-0005-0000-0000-000047620000}"/>
    <cellStyle name="Normal 3 3 3 3 2 8" xfId="15527" xr:uid="{00000000-0005-0000-0000-000048620000}"/>
    <cellStyle name="Normal 3 3 3 3 2 9" xfId="29123" xr:uid="{00000000-0005-0000-0000-000049620000}"/>
    <cellStyle name="Normal 3 3 3 3 20" xfId="30070" xr:uid="{00000000-0005-0000-0000-00004A620000}"/>
    <cellStyle name="Normal 3 3 3 3 21" xfId="31313" xr:uid="{00000000-0005-0000-0000-00004B620000}"/>
    <cellStyle name="Normal 3 3 3 3 22" xfId="31627" xr:uid="{00000000-0005-0000-0000-00004C620000}"/>
    <cellStyle name="Normal 3 3 3 3 23" xfId="32867" xr:uid="{00000000-0005-0000-0000-00004D620000}"/>
    <cellStyle name="Normal 3 3 3 3 24" xfId="35905" xr:uid="{00000000-0005-0000-0000-00004E620000}"/>
    <cellStyle name="Normal 3 3 3 3 25" xfId="37507" xr:uid="{00000000-0005-0000-0000-00004F620000}"/>
    <cellStyle name="Normal 3 3 3 3 26" xfId="39360" xr:uid="{00000000-0005-0000-0000-000050620000}"/>
    <cellStyle name="Normal 3 3 3 3 27" xfId="42423" xr:uid="{00000000-0005-0000-0000-000051620000}"/>
    <cellStyle name="Normal 3 3 3 3 3" xfId="1415" xr:uid="{00000000-0005-0000-0000-000052620000}"/>
    <cellStyle name="Normal 3 3 3 3 3 10" xfId="39363" xr:uid="{00000000-0005-0000-0000-000053620000}"/>
    <cellStyle name="Normal 3 3 3 3 3 11" xfId="42426" xr:uid="{00000000-0005-0000-0000-000054620000}"/>
    <cellStyle name="Normal 3 3 3 3 3 2" xfId="7064" xr:uid="{00000000-0005-0000-0000-000055620000}"/>
    <cellStyle name="Normal 3 3 3 3 3 2 2" xfId="21369" xr:uid="{00000000-0005-0000-0000-000056620000}"/>
    <cellStyle name="Normal 3 3 3 3 3 3" xfId="11812" xr:uid="{00000000-0005-0000-0000-000057620000}"/>
    <cellStyle name="Normal 3 3 3 3 3 3 2" xfId="25984" xr:uid="{00000000-0005-0000-0000-000058620000}"/>
    <cellStyle name="Normal 3 3 3 3 3 4" xfId="5671" xr:uid="{00000000-0005-0000-0000-000059620000}"/>
    <cellStyle name="Normal 3 3 3 3 3 4 2" xfId="20000" xr:uid="{00000000-0005-0000-0000-00005A620000}"/>
    <cellStyle name="Normal 3 3 3 3 3 5" xfId="15843" xr:uid="{00000000-0005-0000-0000-00005B620000}"/>
    <cellStyle name="Normal 3 3 3 3 3 6" xfId="30845" xr:uid="{00000000-0005-0000-0000-00005C620000}"/>
    <cellStyle name="Normal 3 3 3 3 3 7" xfId="32402" xr:uid="{00000000-0005-0000-0000-00005D620000}"/>
    <cellStyle name="Normal 3 3 3 3 3 8" xfId="33642" xr:uid="{00000000-0005-0000-0000-00005E620000}"/>
    <cellStyle name="Normal 3 3 3 3 3 9" xfId="35908" xr:uid="{00000000-0005-0000-0000-00005F620000}"/>
    <cellStyle name="Normal 3 3 3 3 4" xfId="1728" xr:uid="{00000000-0005-0000-0000-000060620000}"/>
    <cellStyle name="Normal 3 3 3 3 4 2" xfId="11813" xr:uid="{00000000-0005-0000-0000-000061620000}"/>
    <cellStyle name="Normal 3 3 3 3 4 2 2" xfId="25985" xr:uid="{00000000-0005-0000-0000-000062620000}"/>
    <cellStyle name="Normal 3 3 3 3 4 3" xfId="7377" xr:uid="{00000000-0005-0000-0000-000063620000}"/>
    <cellStyle name="Normal 3 3 3 3 4 3 2" xfId="21681" xr:uid="{00000000-0005-0000-0000-000064620000}"/>
    <cellStyle name="Normal 3 3 3 3 4 4" xfId="16155" xr:uid="{00000000-0005-0000-0000-000065620000}"/>
    <cellStyle name="Normal 3 3 3 3 4 5" xfId="35909" xr:uid="{00000000-0005-0000-0000-000066620000}"/>
    <cellStyle name="Normal 3 3 3 3 4 6" xfId="39364" xr:uid="{00000000-0005-0000-0000-000067620000}"/>
    <cellStyle name="Normal 3 3 3 3 4 7" xfId="42427" xr:uid="{00000000-0005-0000-0000-000068620000}"/>
    <cellStyle name="Normal 3 3 3 3 5" xfId="2218" xr:uid="{00000000-0005-0000-0000-000069620000}"/>
    <cellStyle name="Normal 3 3 3 3 5 2" xfId="11814" xr:uid="{00000000-0005-0000-0000-00006A620000}"/>
    <cellStyle name="Normal 3 3 3 3 5 2 2" xfId="25986" xr:uid="{00000000-0005-0000-0000-00006B620000}"/>
    <cellStyle name="Normal 3 3 3 3 5 3" xfId="7817" xr:uid="{00000000-0005-0000-0000-00006C620000}"/>
    <cellStyle name="Normal 3 3 3 3 5 3 2" xfId="22121" xr:uid="{00000000-0005-0000-0000-00006D620000}"/>
    <cellStyle name="Normal 3 3 3 3 5 4" xfId="16595" xr:uid="{00000000-0005-0000-0000-00006E620000}"/>
    <cellStyle name="Normal 3 3 3 3 5 5" xfId="35910" xr:uid="{00000000-0005-0000-0000-00006F620000}"/>
    <cellStyle name="Normal 3 3 3 3 5 6" xfId="39365" xr:uid="{00000000-0005-0000-0000-000070620000}"/>
    <cellStyle name="Normal 3 3 3 3 5 7" xfId="42428" xr:uid="{00000000-0005-0000-0000-000071620000}"/>
    <cellStyle name="Normal 3 3 3 3 6" xfId="2883" xr:uid="{00000000-0005-0000-0000-000072620000}"/>
    <cellStyle name="Normal 3 3 3 3 6 2" xfId="11815" xr:uid="{00000000-0005-0000-0000-000073620000}"/>
    <cellStyle name="Normal 3 3 3 3 6 2 2" xfId="25987" xr:uid="{00000000-0005-0000-0000-000074620000}"/>
    <cellStyle name="Normal 3 3 3 3 6 3" xfId="8458" xr:uid="{00000000-0005-0000-0000-000075620000}"/>
    <cellStyle name="Normal 3 3 3 3 6 3 2" xfId="22753" xr:uid="{00000000-0005-0000-0000-000076620000}"/>
    <cellStyle name="Normal 3 3 3 3 6 4" xfId="17227" xr:uid="{00000000-0005-0000-0000-000077620000}"/>
    <cellStyle name="Normal 3 3 3 3 6 5" xfId="35911" xr:uid="{00000000-0005-0000-0000-000078620000}"/>
    <cellStyle name="Normal 3 3 3 3 6 6" xfId="39366" xr:uid="{00000000-0005-0000-0000-000079620000}"/>
    <cellStyle name="Normal 3 3 3 3 6 7" xfId="42429" xr:uid="{00000000-0005-0000-0000-00007A620000}"/>
    <cellStyle name="Normal 3 3 3 3 7" xfId="3200" xr:uid="{00000000-0005-0000-0000-00007B620000}"/>
    <cellStyle name="Normal 3 3 3 3 7 2" xfId="11816" xr:uid="{00000000-0005-0000-0000-00007C620000}"/>
    <cellStyle name="Normal 3 3 3 3 7 2 2" xfId="25988" xr:uid="{00000000-0005-0000-0000-00007D620000}"/>
    <cellStyle name="Normal 3 3 3 3 7 3" xfId="8774" xr:uid="{00000000-0005-0000-0000-00007E620000}"/>
    <cellStyle name="Normal 3 3 3 3 7 3 2" xfId="23068" xr:uid="{00000000-0005-0000-0000-00007F620000}"/>
    <cellStyle name="Normal 3 3 3 3 7 4" xfId="17542" xr:uid="{00000000-0005-0000-0000-000080620000}"/>
    <cellStyle name="Normal 3 3 3 3 7 5" xfId="35912" xr:uid="{00000000-0005-0000-0000-000081620000}"/>
    <cellStyle name="Normal 3 3 3 3 7 6" xfId="39367" xr:uid="{00000000-0005-0000-0000-000082620000}"/>
    <cellStyle name="Normal 3 3 3 3 7 7" xfId="42430" xr:uid="{00000000-0005-0000-0000-000083620000}"/>
    <cellStyle name="Normal 3 3 3 3 8" xfId="3514" xr:uid="{00000000-0005-0000-0000-000084620000}"/>
    <cellStyle name="Normal 3 3 3 3 8 2" xfId="11817" xr:uid="{00000000-0005-0000-0000-000085620000}"/>
    <cellStyle name="Normal 3 3 3 3 8 2 2" xfId="25989" xr:uid="{00000000-0005-0000-0000-000086620000}"/>
    <cellStyle name="Normal 3 3 3 3 8 3" xfId="9088" xr:uid="{00000000-0005-0000-0000-000087620000}"/>
    <cellStyle name="Normal 3 3 3 3 8 3 2" xfId="23381" xr:uid="{00000000-0005-0000-0000-000088620000}"/>
    <cellStyle name="Normal 3 3 3 3 8 4" xfId="17855" xr:uid="{00000000-0005-0000-0000-000089620000}"/>
    <cellStyle name="Normal 3 3 3 3 8 5" xfId="35913" xr:uid="{00000000-0005-0000-0000-00008A620000}"/>
    <cellStyle name="Normal 3 3 3 3 8 6" xfId="39368" xr:uid="{00000000-0005-0000-0000-00008B620000}"/>
    <cellStyle name="Normal 3 3 3 3 8 7" xfId="42431" xr:uid="{00000000-0005-0000-0000-00008C620000}"/>
    <cellStyle name="Normal 3 3 3 3 9" xfId="3829" xr:uid="{00000000-0005-0000-0000-00008D620000}"/>
    <cellStyle name="Normal 3 3 3 3 9 2" xfId="11818" xr:uid="{00000000-0005-0000-0000-00008E620000}"/>
    <cellStyle name="Normal 3 3 3 3 9 2 2" xfId="25990" xr:uid="{00000000-0005-0000-0000-00008F620000}"/>
    <cellStyle name="Normal 3 3 3 3 9 3" xfId="9403" xr:uid="{00000000-0005-0000-0000-000090620000}"/>
    <cellStyle name="Normal 3 3 3 3 9 3 2" xfId="23693" xr:uid="{00000000-0005-0000-0000-000091620000}"/>
    <cellStyle name="Normal 3 3 3 3 9 4" xfId="18167" xr:uid="{00000000-0005-0000-0000-000092620000}"/>
    <cellStyle name="Normal 3 3 3 4" xfId="288" xr:uid="{00000000-0005-0000-0000-000093620000}"/>
    <cellStyle name="Normal 3 3 3 4 10" xfId="30227" xr:uid="{00000000-0005-0000-0000-000094620000}"/>
    <cellStyle name="Normal 3 3 3 4 11" xfId="31784" xr:uid="{00000000-0005-0000-0000-000095620000}"/>
    <cellStyle name="Normal 3 3 3 4 12" xfId="33024" xr:uid="{00000000-0005-0000-0000-000096620000}"/>
    <cellStyle name="Normal 3 3 3 4 13" xfId="35914" xr:uid="{00000000-0005-0000-0000-000097620000}"/>
    <cellStyle name="Normal 3 3 3 4 14" xfId="39369" xr:uid="{00000000-0005-0000-0000-000098620000}"/>
    <cellStyle name="Normal 3 3 3 4 15" xfId="42432" xr:uid="{00000000-0005-0000-0000-000099620000}"/>
    <cellStyle name="Normal 3 3 3 4 2" xfId="2062" xr:uid="{00000000-0005-0000-0000-00009A620000}"/>
    <cellStyle name="Normal 3 3 3 4 2 10" xfId="39370" xr:uid="{00000000-0005-0000-0000-00009B620000}"/>
    <cellStyle name="Normal 3 3 3 4 2 11" xfId="42433" xr:uid="{00000000-0005-0000-0000-00009C620000}"/>
    <cellStyle name="Normal 3 3 3 4 2 2" xfId="7661" xr:uid="{00000000-0005-0000-0000-00009D620000}"/>
    <cellStyle name="Normal 3 3 3 4 2 2 2" xfId="21965" xr:uid="{00000000-0005-0000-0000-00009E620000}"/>
    <cellStyle name="Normal 3 3 3 4 2 3" xfId="11820" xr:uid="{00000000-0005-0000-0000-00009F620000}"/>
    <cellStyle name="Normal 3 3 3 4 2 3 2" xfId="25992" xr:uid="{00000000-0005-0000-0000-0000A0620000}"/>
    <cellStyle name="Normal 3 3 3 4 2 4" xfId="5515" xr:uid="{00000000-0005-0000-0000-0000A1620000}"/>
    <cellStyle name="Normal 3 3 3 4 2 4 2" xfId="19844" xr:uid="{00000000-0005-0000-0000-0000A2620000}"/>
    <cellStyle name="Normal 3 3 3 4 2 5" xfId="16439" xr:uid="{00000000-0005-0000-0000-0000A3620000}"/>
    <cellStyle name="Normal 3 3 3 4 2 6" xfId="30847" xr:uid="{00000000-0005-0000-0000-0000A4620000}"/>
    <cellStyle name="Normal 3 3 3 4 2 7" xfId="32404" xr:uid="{00000000-0005-0000-0000-0000A5620000}"/>
    <cellStyle name="Normal 3 3 3 4 2 8" xfId="33644" xr:uid="{00000000-0005-0000-0000-0000A6620000}"/>
    <cellStyle name="Normal 3 3 3 4 2 9" xfId="35915" xr:uid="{00000000-0005-0000-0000-0000A7620000}"/>
    <cellStyle name="Normal 3 3 3 4 3" xfId="6277" xr:uid="{00000000-0005-0000-0000-0000A8620000}"/>
    <cellStyle name="Normal 3 3 3 4 3 2" xfId="20585" xr:uid="{00000000-0005-0000-0000-0000A9620000}"/>
    <cellStyle name="Normal 3 3 3 4 4" xfId="11819" xr:uid="{00000000-0005-0000-0000-0000AA620000}"/>
    <cellStyle name="Normal 3 3 3 4 4 2" xfId="25991" xr:uid="{00000000-0005-0000-0000-0000AB620000}"/>
    <cellStyle name="Normal 3 3 3 4 5" xfId="4744" xr:uid="{00000000-0005-0000-0000-0000AC620000}"/>
    <cellStyle name="Normal 3 3 3 4 5 2" xfId="19076" xr:uid="{00000000-0005-0000-0000-0000AD620000}"/>
    <cellStyle name="Normal 3 3 3 4 6" xfId="13992" xr:uid="{00000000-0005-0000-0000-0000AE620000}"/>
    <cellStyle name="Normal 3 3 3 4 6 2" xfId="27693" xr:uid="{00000000-0005-0000-0000-0000AF620000}"/>
    <cellStyle name="Normal 3 3 3 4 7" xfId="14620" xr:uid="{00000000-0005-0000-0000-0000B0620000}"/>
    <cellStyle name="Normal 3 3 3 4 7 2" xfId="28319" xr:uid="{00000000-0005-0000-0000-0000B1620000}"/>
    <cellStyle name="Normal 3 3 3 4 8" xfId="15059" xr:uid="{00000000-0005-0000-0000-0000B2620000}"/>
    <cellStyle name="Normal 3 3 3 4 9" xfId="28967" xr:uid="{00000000-0005-0000-0000-0000B3620000}"/>
    <cellStyle name="Normal 3 3 3 5" xfId="601" xr:uid="{00000000-0005-0000-0000-0000B4620000}"/>
    <cellStyle name="Normal 3 3 3 5 10" xfId="35916" xr:uid="{00000000-0005-0000-0000-0000B5620000}"/>
    <cellStyle name="Normal 3 3 3 5 11" xfId="39371" xr:uid="{00000000-0005-0000-0000-0000B6620000}"/>
    <cellStyle name="Normal 3 3 3 5 12" xfId="42434" xr:uid="{00000000-0005-0000-0000-0000B7620000}"/>
    <cellStyle name="Normal 3 3 3 5 2" xfId="2375" xr:uid="{00000000-0005-0000-0000-0000B8620000}"/>
    <cellStyle name="Normal 3 3 3 5 2 2" xfId="7973" xr:uid="{00000000-0005-0000-0000-0000B9620000}"/>
    <cellStyle name="Normal 3 3 3 5 2 2 2" xfId="22277" xr:uid="{00000000-0005-0000-0000-0000BA620000}"/>
    <cellStyle name="Normal 3 3 3 5 2 3" xfId="11822" xr:uid="{00000000-0005-0000-0000-0000BB620000}"/>
    <cellStyle name="Normal 3 3 3 5 2 3 2" xfId="25994" xr:uid="{00000000-0005-0000-0000-0000BC620000}"/>
    <cellStyle name="Normal 3 3 3 5 2 4" xfId="5827" xr:uid="{00000000-0005-0000-0000-0000BD620000}"/>
    <cellStyle name="Normal 3 3 3 5 2 4 2" xfId="20156" xr:uid="{00000000-0005-0000-0000-0000BE620000}"/>
    <cellStyle name="Normal 3 3 3 5 2 5" xfId="16751" xr:uid="{00000000-0005-0000-0000-0000BF620000}"/>
    <cellStyle name="Normal 3 3 3 5 2 6" xfId="35917" xr:uid="{00000000-0005-0000-0000-0000C0620000}"/>
    <cellStyle name="Normal 3 3 3 5 2 7" xfId="39372" xr:uid="{00000000-0005-0000-0000-0000C1620000}"/>
    <cellStyle name="Normal 3 3 3 5 2 8" xfId="42435" xr:uid="{00000000-0005-0000-0000-0000C2620000}"/>
    <cellStyle name="Normal 3 3 3 5 3" xfId="6589" xr:uid="{00000000-0005-0000-0000-0000C3620000}"/>
    <cellStyle name="Normal 3 3 3 5 3 2" xfId="20897" xr:uid="{00000000-0005-0000-0000-0000C4620000}"/>
    <cellStyle name="Normal 3 3 3 5 4" xfId="11821" xr:uid="{00000000-0005-0000-0000-0000C5620000}"/>
    <cellStyle name="Normal 3 3 3 5 4 2" xfId="25993" xr:uid="{00000000-0005-0000-0000-0000C6620000}"/>
    <cellStyle name="Normal 3 3 3 5 5" xfId="5056" xr:uid="{00000000-0005-0000-0000-0000C7620000}"/>
    <cellStyle name="Normal 3 3 3 5 5 2" xfId="19388" xr:uid="{00000000-0005-0000-0000-0000C8620000}"/>
    <cellStyle name="Normal 3 3 3 5 6" xfId="15371" xr:uid="{00000000-0005-0000-0000-0000C9620000}"/>
    <cellStyle name="Normal 3 3 3 5 7" xfId="30840" xr:uid="{00000000-0005-0000-0000-0000CA620000}"/>
    <cellStyle name="Normal 3 3 3 5 8" xfId="32397" xr:uid="{00000000-0005-0000-0000-0000CB620000}"/>
    <cellStyle name="Normal 3 3 3 5 9" xfId="33637" xr:uid="{00000000-0005-0000-0000-0000CC620000}"/>
    <cellStyle name="Normal 3 3 3 6" xfId="1259" xr:uid="{00000000-0005-0000-0000-0000CD620000}"/>
    <cellStyle name="Normal 3 3 3 6 2" xfId="1983" xr:uid="{00000000-0005-0000-0000-0000CE620000}"/>
    <cellStyle name="Normal 3 3 3 6 2 2" xfId="7583" xr:uid="{00000000-0005-0000-0000-0000CF620000}"/>
    <cellStyle name="Normal 3 3 3 6 2 2 2" xfId="21887" xr:uid="{00000000-0005-0000-0000-0000D0620000}"/>
    <cellStyle name="Normal 3 3 3 6 2 3" xfId="11824" xr:uid="{00000000-0005-0000-0000-0000D1620000}"/>
    <cellStyle name="Normal 3 3 3 6 2 3 2" xfId="25996" xr:uid="{00000000-0005-0000-0000-0000D2620000}"/>
    <cellStyle name="Normal 3 3 3 6 2 4" xfId="5437" xr:uid="{00000000-0005-0000-0000-0000D3620000}"/>
    <cellStyle name="Normal 3 3 3 6 2 4 2" xfId="19766" xr:uid="{00000000-0005-0000-0000-0000D4620000}"/>
    <cellStyle name="Normal 3 3 3 6 2 5" xfId="16361" xr:uid="{00000000-0005-0000-0000-0000D5620000}"/>
    <cellStyle name="Normal 3 3 3 6 2 6" xfId="35919" xr:uid="{00000000-0005-0000-0000-0000D6620000}"/>
    <cellStyle name="Normal 3 3 3 6 2 7" xfId="39374" xr:uid="{00000000-0005-0000-0000-0000D7620000}"/>
    <cellStyle name="Normal 3 3 3 6 2 8" xfId="42437" xr:uid="{00000000-0005-0000-0000-0000D8620000}"/>
    <cellStyle name="Normal 3 3 3 6 3" xfId="6908" xr:uid="{00000000-0005-0000-0000-0000D9620000}"/>
    <cellStyle name="Normal 3 3 3 6 3 2" xfId="21213" xr:uid="{00000000-0005-0000-0000-0000DA620000}"/>
    <cellStyle name="Normal 3 3 3 6 4" xfId="11823" xr:uid="{00000000-0005-0000-0000-0000DB620000}"/>
    <cellStyle name="Normal 3 3 3 6 4 2" xfId="25995" xr:uid="{00000000-0005-0000-0000-0000DC620000}"/>
    <cellStyle name="Normal 3 3 3 6 5" xfId="4666" xr:uid="{00000000-0005-0000-0000-0000DD620000}"/>
    <cellStyle name="Normal 3 3 3 6 5 2" xfId="18998" xr:uid="{00000000-0005-0000-0000-0000DE620000}"/>
    <cellStyle name="Normal 3 3 3 6 6" xfId="15687" xr:uid="{00000000-0005-0000-0000-0000DF620000}"/>
    <cellStyle name="Normal 3 3 3 6 7" xfId="35918" xr:uid="{00000000-0005-0000-0000-0000E0620000}"/>
    <cellStyle name="Normal 3 3 3 6 8" xfId="39373" xr:uid="{00000000-0005-0000-0000-0000E1620000}"/>
    <cellStyle name="Normal 3 3 3 6 9" xfId="42436" xr:uid="{00000000-0005-0000-0000-0000E2620000}"/>
    <cellStyle name="Normal 3 3 3 7" xfId="1572" xr:uid="{00000000-0005-0000-0000-0000E3620000}"/>
    <cellStyle name="Normal 3 3 3 7 2" xfId="11825" xr:uid="{00000000-0005-0000-0000-0000E4620000}"/>
    <cellStyle name="Normal 3 3 3 7 2 2" xfId="25997" xr:uid="{00000000-0005-0000-0000-0000E5620000}"/>
    <cellStyle name="Normal 3 3 3 7 3" xfId="7221" xr:uid="{00000000-0005-0000-0000-0000E6620000}"/>
    <cellStyle name="Normal 3 3 3 7 3 2" xfId="21525" xr:uid="{00000000-0005-0000-0000-0000E7620000}"/>
    <cellStyle name="Normal 3 3 3 7 4" xfId="15999" xr:uid="{00000000-0005-0000-0000-0000E8620000}"/>
    <cellStyle name="Normal 3 3 3 7 5" xfId="35920" xr:uid="{00000000-0005-0000-0000-0000E9620000}"/>
    <cellStyle name="Normal 3 3 3 7 6" xfId="39375" xr:uid="{00000000-0005-0000-0000-0000EA620000}"/>
    <cellStyle name="Normal 3 3 3 7 7" xfId="42438" xr:uid="{00000000-0005-0000-0000-0000EB620000}"/>
    <cellStyle name="Normal 3 3 3 8" xfId="1877" xr:uid="{00000000-0005-0000-0000-0000EC620000}"/>
    <cellStyle name="Normal 3 3 3 9" xfId="2727" xr:uid="{00000000-0005-0000-0000-0000ED620000}"/>
    <cellStyle name="Normal 3 3 3 9 2" xfId="11826" xr:uid="{00000000-0005-0000-0000-0000EE620000}"/>
    <cellStyle name="Normal 3 3 3 9 2 2" xfId="25998" xr:uid="{00000000-0005-0000-0000-0000EF620000}"/>
    <cellStyle name="Normal 3 3 3 9 3" xfId="8302" xr:uid="{00000000-0005-0000-0000-0000F0620000}"/>
    <cellStyle name="Normal 3 3 3 9 3 2" xfId="22597" xr:uid="{00000000-0005-0000-0000-0000F1620000}"/>
    <cellStyle name="Normal 3 3 3 9 4" xfId="17071" xr:uid="{00000000-0005-0000-0000-0000F2620000}"/>
    <cellStyle name="Normal 3 3 3 9 5" xfId="35921" xr:uid="{00000000-0005-0000-0000-0000F3620000}"/>
    <cellStyle name="Normal 3 3 3 9 6" xfId="39376" xr:uid="{00000000-0005-0000-0000-0000F4620000}"/>
    <cellStyle name="Normal 3 3 3 9 7" xfId="42439" xr:uid="{00000000-0005-0000-0000-0000F5620000}"/>
    <cellStyle name="Normal 3 3 30" xfId="39259" xr:uid="{00000000-0005-0000-0000-0000F6620000}"/>
    <cellStyle name="Normal 3 3 31" xfId="42322" xr:uid="{00000000-0005-0000-0000-0000F7620000}"/>
    <cellStyle name="Normal 3 3 4" xfId="176" xr:uid="{00000000-0005-0000-0000-0000F8620000}"/>
    <cellStyle name="Normal 3 3 4 10" xfId="3397" xr:uid="{00000000-0005-0000-0000-0000F9620000}"/>
    <cellStyle name="Normal 3 3 4 10 2" xfId="11828" xr:uid="{00000000-0005-0000-0000-0000FA620000}"/>
    <cellStyle name="Normal 3 3 4 10 2 2" xfId="26000" xr:uid="{00000000-0005-0000-0000-0000FB620000}"/>
    <cellStyle name="Normal 3 3 4 10 3" xfId="8971" xr:uid="{00000000-0005-0000-0000-0000FC620000}"/>
    <cellStyle name="Normal 3 3 4 10 3 2" xfId="23264" xr:uid="{00000000-0005-0000-0000-0000FD620000}"/>
    <cellStyle name="Normal 3 3 4 10 4" xfId="17738" xr:uid="{00000000-0005-0000-0000-0000FE620000}"/>
    <cellStyle name="Normal 3 3 4 10 5" xfId="35923" xr:uid="{00000000-0005-0000-0000-0000FF620000}"/>
    <cellStyle name="Normal 3 3 4 10 6" xfId="39378" xr:uid="{00000000-0005-0000-0000-000000630000}"/>
    <cellStyle name="Normal 3 3 4 10 7" xfId="42441" xr:uid="{00000000-0005-0000-0000-000001630000}"/>
    <cellStyle name="Normal 3 3 4 11" xfId="3712" xr:uid="{00000000-0005-0000-0000-000002630000}"/>
    <cellStyle name="Normal 3 3 4 11 2" xfId="11829" xr:uid="{00000000-0005-0000-0000-000003630000}"/>
    <cellStyle name="Normal 3 3 4 11 2 2" xfId="26001" xr:uid="{00000000-0005-0000-0000-000004630000}"/>
    <cellStyle name="Normal 3 3 4 11 3" xfId="9286" xr:uid="{00000000-0005-0000-0000-000005630000}"/>
    <cellStyle name="Normal 3 3 4 11 3 2" xfId="23576" xr:uid="{00000000-0005-0000-0000-000006630000}"/>
    <cellStyle name="Normal 3 3 4 11 4" xfId="18050" xr:uid="{00000000-0005-0000-0000-000007630000}"/>
    <cellStyle name="Normal 3 3 4 12" xfId="4029" xr:uid="{00000000-0005-0000-0000-000008630000}"/>
    <cellStyle name="Normal 3 3 4 12 2" xfId="11830" xr:uid="{00000000-0005-0000-0000-000009630000}"/>
    <cellStyle name="Normal 3 3 4 12 2 2" xfId="26002" xr:uid="{00000000-0005-0000-0000-00000A630000}"/>
    <cellStyle name="Normal 3 3 4 12 3" xfId="6172" xr:uid="{00000000-0005-0000-0000-00000B630000}"/>
    <cellStyle name="Normal 3 3 4 12 3 2" xfId="20480" xr:uid="{00000000-0005-0000-0000-00000C630000}"/>
    <cellStyle name="Normal 3 3 4 12 4" xfId="18362" xr:uid="{00000000-0005-0000-0000-00000D630000}"/>
    <cellStyle name="Normal 3 3 4 13" xfId="4342" xr:uid="{00000000-0005-0000-0000-00000E630000}"/>
    <cellStyle name="Normal 3 3 4 13 2" xfId="11831" xr:uid="{00000000-0005-0000-0000-00000F630000}"/>
    <cellStyle name="Normal 3 3 4 13 2 2" xfId="26003" xr:uid="{00000000-0005-0000-0000-000010630000}"/>
    <cellStyle name="Normal 3 3 4 13 3" xfId="18674" xr:uid="{00000000-0005-0000-0000-000011630000}"/>
    <cellStyle name="Normal 3 3 4 14" xfId="11827" xr:uid="{00000000-0005-0000-0000-000012630000}"/>
    <cellStyle name="Normal 3 3 4 14 2" xfId="25999" xr:uid="{00000000-0005-0000-0000-000013630000}"/>
    <cellStyle name="Normal 3 3 4 15" xfId="4639" xr:uid="{00000000-0005-0000-0000-000014630000}"/>
    <cellStyle name="Normal 3 3 4 15 2" xfId="18971" xr:uid="{00000000-0005-0000-0000-000015630000}"/>
    <cellStyle name="Normal 3 3 4 16" xfId="13718" xr:uid="{00000000-0005-0000-0000-000016630000}"/>
    <cellStyle name="Normal 3 3 4 16 2" xfId="27419" xr:uid="{00000000-0005-0000-0000-000017630000}"/>
    <cellStyle name="Normal 3 3 4 17" xfId="14346" xr:uid="{00000000-0005-0000-0000-000018630000}"/>
    <cellStyle name="Normal 3 3 4 17 2" xfId="28045" xr:uid="{00000000-0005-0000-0000-000019630000}"/>
    <cellStyle name="Normal 3 3 4 18" xfId="14954" xr:uid="{00000000-0005-0000-0000-00001A630000}"/>
    <cellStyle name="Normal 3 3 4 19" xfId="28693" xr:uid="{00000000-0005-0000-0000-00001B630000}"/>
    <cellStyle name="Normal 3 3 4 2" xfId="483" xr:uid="{00000000-0005-0000-0000-00001C630000}"/>
    <cellStyle name="Normal 3 3 4 2 10" xfId="4185" xr:uid="{00000000-0005-0000-0000-00001D630000}"/>
    <cellStyle name="Normal 3 3 4 2 10 2" xfId="11833" xr:uid="{00000000-0005-0000-0000-00001E630000}"/>
    <cellStyle name="Normal 3 3 4 2 10 2 2" xfId="26005" xr:uid="{00000000-0005-0000-0000-00001F630000}"/>
    <cellStyle name="Normal 3 3 4 2 10 3" xfId="6472" xr:uid="{00000000-0005-0000-0000-000020630000}"/>
    <cellStyle name="Normal 3 3 4 2 10 3 2" xfId="20780" xr:uid="{00000000-0005-0000-0000-000021630000}"/>
    <cellStyle name="Normal 3 3 4 2 10 4" xfId="18518" xr:uid="{00000000-0005-0000-0000-000022630000}"/>
    <cellStyle name="Normal 3 3 4 2 11" xfId="4498" xr:uid="{00000000-0005-0000-0000-000023630000}"/>
    <cellStyle name="Normal 3 3 4 2 11 2" xfId="11834" xr:uid="{00000000-0005-0000-0000-000024630000}"/>
    <cellStyle name="Normal 3 3 4 2 11 2 2" xfId="26006" xr:uid="{00000000-0005-0000-0000-000025630000}"/>
    <cellStyle name="Normal 3 3 4 2 11 3" xfId="18830" xr:uid="{00000000-0005-0000-0000-000026630000}"/>
    <cellStyle name="Normal 3 3 4 2 12" xfId="11832" xr:uid="{00000000-0005-0000-0000-000027630000}"/>
    <cellStyle name="Normal 3 3 4 2 12 2" xfId="26004" xr:uid="{00000000-0005-0000-0000-000028630000}"/>
    <cellStyle name="Normal 3 3 4 2 13" xfId="4939" xr:uid="{00000000-0005-0000-0000-000029630000}"/>
    <cellStyle name="Normal 3 3 4 2 13 2" xfId="19271" xr:uid="{00000000-0005-0000-0000-00002A630000}"/>
    <cellStyle name="Normal 3 3 4 2 14" xfId="13874" xr:uid="{00000000-0005-0000-0000-00002B630000}"/>
    <cellStyle name="Normal 3 3 4 2 14 2" xfId="27575" xr:uid="{00000000-0005-0000-0000-00002C630000}"/>
    <cellStyle name="Normal 3 3 4 2 15" xfId="14502" xr:uid="{00000000-0005-0000-0000-00002D630000}"/>
    <cellStyle name="Normal 3 3 4 2 15 2" xfId="28201" xr:uid="{00000000-0005-0000-0000-00002E630000}"/>
    <cellStyle name="Normal 3 3 4 2 16" xfId="15254" xr:uid="{00000000-0005-0000-0000-00002F630000}"/>
    <cellStyle name="Normal 3 3 4 2 17" xfId="28849" xr:uid="{00000000-0005-0000-0000-000030630000}"/>
    <cellStyle name="Normal 3 3 4 2 18" xfId="29478" xr:uid="{00000000-0005-0000-0000-000031630000}"/>
    <cellStyle name="Normal 3 3 4 2 19" xfId="29794" xr:uid="{00000000-0005-0000-0000-000032630000}"/>
    <cellStyle name="Normal 3 3 4 2 2" xfId="796" xr:uid="{00000000-0005-0000-0000-000033630000}"/>
    <cellStyle name="Normal 3 3 4 2 2 10" xfId="30422" xr:uid="{00000000-0005-0000-0000-000034630000}"/>
    <cellStyle name="Normal 3 3 4 2 2 11" xfId="31979" xr:uid="{00000000-0005-0000-0000-000035630000}"/>
    <cellStyle name="Normal 3 3 4 2 2 12" xfId="33219" xr:uid="{00000000-0005-0000-0000-000036630000}"/>
    <cellStyle name="Normal 3 3 4 2 2 13" xfId="35925" xr:uid="{00000000-0005-0000-0000-000037630000}"/>
    <cellStyle name="Normal 3 3 4 2 2 14" xfId="39380" xr:uid="{00000000-0005-0000-0000-000038630000}"/>
    <cellStyle name="Normal 3 3 4 2 2 15" xfId="42443" xr:uid="{00000000-0005-0000-0000-000039630000}"/>
    <cellStyle name="Normal 3 3 4 2 2 2" xfId="2570" xr:uid="{00000000-0005-0000-0000-00003A630000}"/>
    <cellStyle name="Normal 3 3 4 2 2 2 10" xfId="39381" xr:uid="{00000000-0005-0000-0000-00003B630000}"/>
    <cellStyle name="Normal 3 3 4 2 2 2 11" xfId="42444" xr:uid="{00000000-0005-0000-0000-00003C630000}"/>
    <cellStyle name="Normal 3 3 4 2 2 2 2" xfId="8168" xr:uid="{00000000-0005-0000-0000-00003D630000}"/>
    <cellStyle name="Normal 3 3 4 2 2 2 2 2" xfId="22472" xr:uid="{00000000-0005-0000-0000-00003E630000}"/>
    <cellStyle name="Normal 3 3 4 2 2 2 3" xfId="11836" xr:uid="{00000000-0005-0000-0000-00003F630000}"/>
    <cellStyle name="Normal 3 3 4 2 2 2 3 2" xfId="26008" xr:uid="{00000000-0005-0000-0000-000040630000}"/>
    <cellStyle name="Normal 3 3 4 2 2 2 4" xfId="6022" xr:uid="{00000000-0005-0000-0000-000041630000}"/>
    <cellStyle name="Normal 3 3 4 2 2 2 4 2" xfId="20351" xr:uid="{00000000-0005-0000-0000-000042630000}"/>
    <cellStyle name="Normal 3 3 4 2 2 2 5" xfId="16946" xr:uid="{00000000-0005-0000-0000-000043630000}"/>
    <cellStyle name="Normal 3 3 4 2 2 2 6" xfId="30850" xr:uid="{00000000-0005-0000-0000-000044630000}"/>
    <cellStyle name="Normal 3 3 4 2 2 2 7" xfId="32407" xr:uid="{00000000-0005-0000-0000-000045630000}"/>
    <cellStyle name="Normal 3 3 4 2 2 2 8" xfId="33647" xr:uid="{00000000-0005-0000-0000-000046630000}"/>
    <cellStyle name="Normal 3 3 4 2 2 2 9" xfId="35926" xr:uid="{00000000-0005-0000-0000-000047630000}"/>
    <cellStyle name="Normal 3 3 4 2 2 3" xfId="6784" xr:uid="{00000000-0005-0000-0000-000048630000}"/>
    <cellStyle name="Normal 3 3 4 2 2 3 2" xfId="21092" xr:uid="{00000000-0005-0000-0000-000049630000}"/>
    <cellStyle name="Normal 3 3 4 2 2 4" xfId="11835" xr:uid="{00000000-0005-0000-0000-00004A630000}"/>
    <cellStyle name="Normal 3 3 4 2 2 4 2" xfId="26007" xr:uid="{00000000-0005-0000-0000-00004B630000}"/>
    <cellStyle name="Normal 3 3 4 2 2 5" xfId="5251" xr:uid="{00000000-0005-0000-0000-00004C630000}"/>
    <cellStyle name="Normal 3 3 4 2 2 5 2" xfId="19583" xr:uid="{00000000-0005-0000-0000-00004D630000}"/>
    <cellStyle name="Normal 3 3 4 2 2 6" xfId="14188" xr:uid="{00000000-0005-0000-0000-00004E630000}"/>
    <cellStyle name="Normal 3 3 4 2 2 6 2" xfId="27888" xr:uid="{00000000-0005-0000-0000-00004F630000}"/>
    <cellStyle name="Normal 3 3 4 2 2 7" xfId="14815" xr:uid="{00000000-0005-0000-0000-000050630000}"/>
    <cellStyle name="Normal 3 3 4 2 2 7 2" xfId="28514" xr:uid="{00000000-0005-0000-0000-000051630000}"/>
    <cellStyle name="Normal 3 3 4 2 2 8" xfId="15566" xr:uid="{00000000-0005-0000-0000-000052630000}"/>
    <cellStyle name="Normal 3 3 4 2 2 9" xfId="29162" xr:uid="{00000000-0005-0000-0000-000053630000}"/>
    <cellStyle name="Normal 3 3 4 2 20" xfId="30109" xr:uid="{00000000-0005-0000-0000-000054630000}"/>
    <cellStyle name="Normal 3 3 4 2 21" xfId="31352" xr:uid="{00000000-0005-0000-0000-000055630000}"/>
    <cellStyle name="Normal 3 3 4 2 22" xfId="31666" xr:uid="{00000000-0005-0000-0000-000056630000}"/>
    <cellStyle name="Normal 3 3 4 2 23" xfId="32906" xr:uid="{00000000-0005-0000-0000-000057630000}"/>
    <cellStyle name="Normal 3 3 4 2 24" xfId="35924" xr:uid="{00000000-0005-0000-0000-000058630000}"/>
    <cellStyle name="Normal 3 3 4 2 25" xfId="37546" xr:uid="{00000000-0005-0000-0000-000059630000}"/>
    <cellStyle name="Normal 3 3 4 2 26" xfId="39379" xr:uid="{00000000-0005-0000-0000-00005A630000}"/>
    <cellStyle name="Normal 3 3 4 2 27" xfId="42442" xr:uid="{00000000-0005-0000-0000-00005B630000}"/>
    <cellStyle name="Normal 3 3 4 2 3" xfId="1454" xr:uid="{00000000-0005-0000-0000-00005C630000}"/>
    <cellStyle name="Normal 3 3 4 2 3 10" xfId="39382" xr:uid="{00000000-0005-0000-0000-00005D630000}"/>
    <cellStyle name="Normal 3 3 4 2 3 11" xfId="42445" xr:uid="{00000000-0005-0000-0000-00005E630000}"/>
    <cellStyle name="Normal 3 3 4 2 3 2" xfId="7103" xr:uid="{00000000-0005-0000-0000-00005F630000}"/>
    <cellStyle name="Normal 3 3 4 2 3 2 2" xfId="21408" xr:uid="{00000000-0005-0000-0000-000060630000}"/>
    <cellStyle name="Normal 3 3 4 2 3 3" xfId="11837" xr:uid="{00000000-0005-0000-0000-000061630000}"/>
    <cellStyle name="Normal 3 3 4 2 3 3 2" xfId="26009" xr:uid="{00000000-0005-0000-0000-000062630000}"/>
    <cellStyle name="Normal 3 3 4 2 3 4" xfId="5710" xr:uid="{00000000-0005-0000-0000-000063630000}"/>
    <cellStyle name="Normal 3 3 4 2 3 4 2" xfId="20039" xr:uid="{00000000-0005-0000-0000-000064630000}"/>
    <cellStyle name="Normal 3 3 4 2 3 5" xfId="15882" xr:uid="{00000000-0005-0000-0000-000065630000}"/>
    <cellStyle name="Normal 3 3 4 2 3 6" xfId="30849" xr:uid="{00000000-0005-0000-0000-000066630000}"/>
    <cellStyle name="Normal 3 3 4 2 3 7" xfId="32406" xr:uid="{00000000-0005-0000-0000-000067630000}"/>
    <cellStyle name="Normal 3 3 4 2 3 8" xfId="33646" xr:uid="{00000000-0005-0000-0000-000068630000}"/>
    <cellStyle name="Normal 3 3 4 2 3 9" xfId="35927" xr:uid="{00000000-0005-0000-0000-000069630000}"/>
    <cellStyle name="Normal 3 3 4 2 4" xfId="1767" xr:uid="{00000000-0005-0000-0000-00006A630000}"/>
    <cellStyle name="Normal 3 3 4 2 4 2" xfId="11838" xr:uid="{00000000-0005-0000-0000-00006B630000}"/>
    <cellStyle name="Normal 3 3 4 2 4 2 2" xfId="26010" xr:uid="{00000000-0005-0000-0000-00006C630000}"/>
    <cellStyle name="Normal 3 3 4 2 4 3" xfId="7416" xr:uid="{00000000-0005-0000-0000-00006D630000}"/>
    <cellStyle name="Normal 3 3 4 2 4 3 2" xfId="21720" xr:uid="{00000000-0005-0000-0000-00006E630000}"/>
    <cellStyle name="Normal 3 3 4 2 4 4" xfId="16194" xr:uid="{00000000-0005-0000-0000-00006F630000}"/>
    <cellStyle name="Normal 3 3 4 2 4 5" xfId="35928" xr:uid="{00000000-0005-0000-0000-000070630000}"/>
    <cellStyle name="Normal 3 3 4 2 4 6" xfId="39383" xr:uid="{00000000-0005-0000-0000-000071630000}"/>
    <cellStyle name="Normal 3 3 4 2 4 7" xfId="42446" xr:uid="{00000000-0005-0000-0000-000072630000}"/>
    <cellStyle name="Normal 3 3 4 2 5" xfId="2257" xr:uid="{00000000-0005-0000-0000-000073630000}"/>
    <cellStyle name="Normal 3 3 4 2 5 2" xfId="11839" xr:uid="{00000000-0005-0000-0000-000074630000}"/>
    <cellStyle name="Normal 3 3 4 2 5 2 2" xfId="26011" xr:uid="{00000000-0005-0000-0000-000075630000}"/>
    <cellStyle name="Normal 3 3 4 2 5 3" xfId="7856" xr:uid="{00000000-0005-0000-0000-000076630000}"/>
    <cellStyle name="Normal 3 3 4 2 5 3 2" xfId="22160" xr:uid="{00000000-0005-0000-0000-000077630000}"/>
    <cellStyle name="Normal 3 3 4 2 5 4" xfId="16634" xr:uid="{00000000-0005-0000-0000-000078630000}"/>
    <cellStyle name="Normal 3 3 4 2 5 5" xfId="35929" xr:uid="{00000000-0005-0000-0000-000079630000}"/>
    <cellStyle name="Normal 3 3 4 2 5 6" xfId="39384" xr:uid="{00000000-0005-0000-0000-00007A630000}"/>
    <cellStyle name="Normal 3 3 4 2 5 7" xfId="42447" xr:uid="{00000000-0005-0000-0000-00007B630000}"/>
    <cellStyle name="Normal 3 3 4 2 6" xfId="2922" xr:uid="{00000000-0005-0000-0000-00007C630000}"/>
    <cellStyle name="Normal 3 3 4 2 6 2" xfId="11840" xr:uid="{00000000-0005-0000-0000-00007D630000}"/>
    <cellStyle name="Normal 3 3 4 2 6 2 2" xfId="26012" xr:uid="{00000000-0005-0000-0000-00007E630000}"/>
    <cellStyle name="Normal 3 3 4 2 6 3" xfId="8497" xr:uid="{00000000-0005-0000-0000-00007F630000}"/>
    <cellStyle name="Normal 3 3 4 2 6 3 2" xfId="22792" xr:uid="{00000000-0005-0000-0000-000080630000}"/>
    <cellStyle name="Normal 3 3 4 2 6 4" xfId="17266" xr:uid="{00000000-0005-0000-0000-000081630000}"/>
    <cellStyle name="Normal 3 3 4 2 6 5" xfId="35930" xr:uid="{00000000-0005-0000-0000-000082630000}"/>
    <cellStyle name="Normal 3 3 4 2 6 6" xfId="39385" xr:uid="{00000000-0005-0000-0000-000083630000}"/>
    <cellStyle name="Normal 3 3 4 2 6 7" xfId="42448" xr:uid="{00000000-0005-0000-0000-000084630000}"/>
    <cellStyle name="Normal 3 3 4 2 7" xfId="3239" xr:uid="{00000000-0005-0000-0000-000085630000}"/>
    <cellStyle name="Normal 3 3 4 2 7 2" xfId="11841" xr:uid="{00000000-0005-0000-0000-000086630000}"/>
    <cellStyle name="Normal 3 3 4 2 7 2 2" xfId="26013" xr:uid="{00000000-0005-0000-0000-000087630000}"/>
    <cellStyle name="Normal 3 3 4 2 7 3" xfId="8813" xr:uid="{00000000-0005-0000-0000-000088630000}"/>
    <cellStyle name="Normal 3 3 4 2 7 3 2" xfId="23107" xr:uid="{00000000-0005-0000-0000-000089630000}"/>
    <cellStyle name="Normal 3 3 4 2 7 4" xfId="17581" xr:uid="{00000000-0005-0000-0000-00008A630000}"/>
    <cellStyle name="Normal 3 3 4 2 7 5" xfId="35931" xr:uid="{00000000-0005-0000-0000-00008B630000}"/>
    <cellStyle name="Normal 3 3 4 2 7 6" xfId="39386" xr:uid="{00000000-0005-0000-0000-00008C630000}"/>
    <cellStyle name="Normal 3 3 4 2 7 7" xfId="42449" xr:uid="{00000000-0005-0000-0000-00008D630000}"/>
    <cellStyle name="Normal 3 3 4 2 8" xfId="3553" xr:uid="{00000000-0005-0000-0000-00008E630000}"/>
    <cellStyle name="Normal 3 3 4 2 8 2" xfId="11842" xr:uid="{00000000-0005-0000-0000-00008F630000}"/>
    <cellStyle name="Normal 3 3 4 2 8 2 2" xfId="26014" xr:uid="{00000000-0005-0000-0000-000090630000}"/>
    <cellStyle name="Normal 3 3 4 2 8 3" xfId="9127" xr:uid="{00000000-0005-0000-0000-000091630000}"/>
    <cellStyle name="Normal 3 3 4 2 8 3 2" xfId="23420" xr:uid="{00000000-0005-0000-0000-000092630000}"/>
    <cellStyle name="Normal 3 3 4 2 8 4" xfId="17894" xr:uid="{00000000-0005-0000-0000-000093630000}"/>
    <cellStyle name="Normal 3 3 4 2 8 5" xfId="35932" xr:uid="{00000000-0005-0000-0000-000094630000}"/>
    <cellStyle name="Normal 3 3 4 2 8 6" xfId="39387" xr:uid="{00000000-0005-0000-0000-000095630000}"/>
    <cellStyle name="Normal 3 3 4 2 8 7" xfId="42450" xr:uid="{00000000-0005-0000-0000-000096630000}"/>
    <cellStyle name="Normal 3 3 4 2 9" xfId="3868" xr:uid="{00000000-0005-0000-0000-000097630000}"/>
    <cellStyle name="Normal 3 3 4 2 9 2" xfId="11843" xr:uid="{00000000-0005-0000-0000-000098630000}"/>
    <cellStyle name="Normal 3 3 4 2 9 2 2" xfId="26015" xr:uid="{00000000-0005-0000-0000-000099630000}"/>
    <cellStyle name="Normal 3 3 4 2 9 3" xfId="9442" xr:uid="{00000000-0005-0000-0000-00009A630000}"/>
    <cellStyle name="Normal 3 3 4 2 9 3 2" xfId="23732" xr:uid="{00000000-0005-0000-0000-00009B630000}"/>
    <cellStyle name="Normal 3 3 4 2 9 4" xfId="18206" xr:uid="{00000000-0005-0000-0000-00009C630000}"/>
    <cellStyle name="Normal 3 3 4 20" xfId="29322" xr:uid="{00000000-0005-0000-0000-00009D630000}"/>
    <cellStyle name="Normal 3 3 4 21" xfId="29638" xr:uid="{00000000-0005-0000-0000-00009E630000}"/>
    <cellStyle name="Normal 3 3 4 22" xfId="29953" xr:uid="{00000000-0005-0000-0000-00009F630000}"/>
    <cellStyle name="Normal 3 3 4 23" xfId="31196" xr:uid="{00000000-0005-0000-0000-0000A0630000}"/>
    <cellStyle name="Normal 3 3 4 24" xfId="31510" xr:uid="{00000000-0005-0000-0000-0000A1630000}"/>
    <cellStyle name="Normal 3 3 4 25" xfId="32750" xr:uid="{00000000-0005-0000-0000-0000A2630000}"/>
    <cellStyle name="Normal 3 3 4 26" xfId="35922" xr:uid="{00000000-0005-0000-0000-0000A3630000}"/>
    <cellStyle name="Normal 3 3 4 27" xfId="37390" xr:uid="{00000000-0005-0000-0000-0000A4630000}"/>
    <cellStyle name="Normal 3 3 4 28" xfId="39377" xr:uid="{00000000-0005-0000-0000-0000A5630000}"/>
    <cellStyle name="Normal 3 3 4 29" xfId="42440" xr:uid="{00000000-0005-0000-0000-0000A6630000}"/>
    <cellStyle name="Normal 3 3 4 3" xfId="327" xr:uid="{00000000-0005-0000-0000-0000A7630000}"/>
    <cellStyle name="Normal 3 3 4 3 10" xfId="30266" xr:uid="{00000000-0005-0000-0000-0000A8630000}"/>
    <cellStyle name="Normal 3 3 4 3 11" xfId="31823" xr:uid="{00000000-0005-0000-0000-0000A9630000}"/>
    <cellStyle name="Normal 3 3 4 3 12" xfId="33063" xr:uid="{00000000-0005-0000-0000-0000AA630000}"/>
    <cellStyle name="Normal 3 3 4 3 13" xfId="35933" xr:uid="{00000000-0005-0000-0000-0000AB630000}"/>
    <cellStyle name="Normal 3 3 4 3 14" xfId="39388" xr:uid="{00000000-0005-0000-0000-0000AC630000}"/>
    <cellStyle name="Normal 3 3 4 3 15" xfId="42451" xr:uid="{00000000-0005-0000-0000-0000AD630000}"/>
    <cellStyle name="Normal 3 3 4 3 2" xfId="2101" xr:uid="{00000000-0005-0000-0000-0000AE630000}"/>
    <cellStyle name="Normal 3 3 4 3 2 10" xfId="39389" xr:uid="{00000000-0005-0000-0000-0000AF630000}"/>
    <cellStyle name="Normal 3 3 4 3 2 11" xfId="42452" xr:uid="{00000000-0005-0000-0000-0000B0630000}"/>
    <cellStyle name="Normal 3 3 4 3 2 2" xfId="7700" xr:uid="{00000000-0005-0000-0000-0000B1630000}"/>
    <cellStyle name="Normal 3 3 4 3 2 2 2" xfId="22004" xr:uid="{00000000-0005-0000-0000-0000B2630000}"/>
    <cellStyle name="Normal 3 3 4 3 2 3" xfId="11845" xr:uid="{00000000-0005-0000-0000-0000B3630000}"/>
    <cellStyle name="Normal 3 3 4 3 2 3 2" xfId="26017" xr:uid="{00000000-0005-0000-0000-0000B4630000}"/>
    <cellStyle name="Normal 3 3 4 3 2 4" xfId="5554" xr:uid="{00000000-0005-0000-0000-0000B5630000}"/>
    <cellStyle name="Normal 3 3 4 3 2 4 2" xfId="19883" xr:uid="{00000000-0005-0000-0000-0000B6630000}"/>
    <cellStyle name="Normal 3 3 4 3 2 5" xfId="16478" xr:uid="{00000000-0005-0000-0000-0000B7630000}"/>
    <cellStyle name="Normal 3 3 4 3 2 6" xfId="30851" xr:uid="{00000000-0005-0000-0000-0000B8630000}"/>
    <cellStyle name="Normal 3 3 4 3 2 7" xfId="32408" xr:uid="{00000000-0005-0000-0000-0000B9630000}"/>
    <cellStyle name="Normal 3 3 4 3 2 8" xfId="33648" xr:uid="{00000000-0005-0000-0000-0000BA630000}"/>
    <cellStyle name="Normal 3 3 4 3 2 9" xfId="35934" xr:uid="{00000000-0005-0000-0000-0000BB630000}"/>
    <cellStyle name="Normal 3 3 4 3 3" xfId="6316" xr:uid="{00000000-0005-0000-0000-0000BC630000}"/>
    <cellStyle name="Normal 3 3 4 3 3 2" xfId="20624" xr:uid="{00000000-0005-0000-0000-0000BD630000}"/>
    <cellStyle name="Normal 3 3 4 3 4" xfId="11844" xr:uid="{00000000-0005-0000-0000-0000BE630000}"/>
    <cellStyle name="Normal 3 3 4 3 4 2" xfId="26016" xr:uid="{00000000-0005-0000-0000-0000BF630000}"/>
    <cellStyle name="Normal 3 3 4 3 5" xfId="4783" xr:uid="{00000000-0005-0000-0000-0000C0630000}"/>
    <cellStyle name="Normal 3 3 4 3 5 2" xfId="19115" xr:uid="{00000000-0005-0000-0000-0000C1630000}"/>
    <cellStyle name="Normal 3 3 4 3 6" xfId="14031" xr:uid="{00000000-0005-0000-0000-0000C2630000}"/>
    <cellStyle name="Normal 3 3 4 3 6 2" xfId="27732" xr:uid="{00000000-0005-0000-0000-0000C3630000}"/>
    <cellStyle name="Normal 3 3 4 3 7" xfId="14659" xr:uid="{00000000-0005-0000-0000-0000C4630000}"/>
    <cellStyle name="Normal 3 3 4 3 7 2" xfId="28358" xr:uid="{00000000-0005-0000-0000-0000C5630000}"/>
    <cellStyle name="Normal 3 3 4 3 8" xfId="15098" xr:uid="{00000000-0005-0000-0000-0000C6630000}"/>
    <cellStyle name="Normal 3 3 4 3 9" xfId="29006" xr:uid="{00000000-0005-0000-0000-0000C7630000}"/>
    <cellStyle name="Normal 3 3 4 4" xfId="640" xr:uid="{00000000-0005-0000-0000-0000C8630000}"/>
    <cellStyle name="Normal 3 3 4 4 10" xfId="35935" xr:uid="{00000000-0005-0000-0000-0000C9630000}"/>
    <cellStyle name="Normal 3 3 4 4 11" xfId="39390" xr:uid="{00000000-0005-0000-0000-0000CA630000}"/>
    <cellStyle name="Normal 3 3 4 4 12" xfId="42453" xr:uid="{00000000-0005-0000-0000-0000CB630000}"/>
    <cellStyle name="Normal 3 3 4 4 2" xfId="2414" xr:uid="{00000000-0005-0000-0000-0000CC630000}"/>
    <cellStyle name="Normal 3 3 4 4 2 2" xfId="8012" xr:uid="{00000000-0005-0000-0000-0000CD630000}"/>
    <cellStyle name="Normal 3 3 4 4 2 2 2" xfId="22316" xr:uid="{00000000-0005-0000-0000-0000CE630000}"/>
    <cellStyle name="Normal 3 3 4 4 2 3" xfId="11847" xr:uid="{00000000-0005-0000-0000-0000CF630000}"/>
    <cellStyle name="Normal 3 3 4 4 2 3 2" xfId="26019" xr:uid="{00000000-0005-0000-0000-0000D0630000}"/>
    <cellStyle name="Normal 3 3 4 4 2 4" xfId="5866" xr:uid="{00000000-0005-0000-0000-0000D1630000}"/>
    <cellStyle name="Normal 3 3 4 4 2 4 2" xfId="20195" xr:uid="{00000000-0005-0000-0000-0000D2630000}"/>
    <cellStyle name="Normal 3 3 4 4 2 5" xfId="16790" xr:uid="{00000000-0005-0000-0000-0000D3630000}"/>
    <cellStyle name="Normal 3 3 4 4 2 6" xfId="35936" xr:uid="{00000000-0005-0000-0000-0000D4630000}"/>
    <cellStyle name="Normal 3 3 4 4 2 7" xfId="39391" xr:uid="{00000000-0005-0000-0000-0000D5630000}"/>
    <cellStyle name="Normal 3 3 4 4 2 8" xfId="42454" xr:uid="{00000000-0005-0000-0000-0000D6630000}"/>
    <cellStyle name="Normal 3 3 4 4 3" xfId="6628" xr:uid="{00000000-0005-0000-0000-0000D7630000}"/>
    <cellStyle name="Normal 3 3 4 4 3 2" xfId="20936" xr:uid="{00000000-0005-0000-0000-0000D8630000}"/>
    <cellStyle name="Normal 3 3 4 4 4" xfId="11846" xr:uid="{00000000-0005-0000-0000-0000D9630000}"/>
    <cellStyle name="Normal 3 3 4 4 4 2" xfId="26018" xr:uid="{00000000-0005-0000-0000-0000DA630000}"/>
    <cellStyle name="Normal 3 3 4 4 5" xfId="5095" xr:uid="{00000000-0005-0000-0000-0000DB630000}"/>
    <cellStyle name="Normal 3 3 4 4 5 2" xfId="19427" xr:uid="{00000000-0005-0000-0000-0000DC630000}"/>
    <cellStyle name="Normal 3 3 4 4 6" xfId="15410" xr:uid="{00000000-0005-0000-0000-0000DD630000}"/>
    <cellStyle name="Normal 3 3 4 4 7" xfId="30848" xr:uid="{00000000-0005-0000-0000-0000DE630000}"/>
    <cellStyle name="Normal 3 3 4 4 8" xfId="32405" xr:uid="{00000000-0005-0000-0000-0000DF630000}"/>
    <cellStyle name="Normal 3 3 4 4 9" xfId="33645" xr:uid="{00000000-0005-0000-0000-0000E0630000}"/>
    <cellStyle name="Normal 3 3 4 5" xfId="1298" xr:uid="{00000000-0005-0000-0000-0000E1630000}"/>
    <cellStyle name="Normal 3 3 4 5 2" xfId="6947" xr:uid="{00000000-0005-0000-0000-0000E2630000}"/>
    <cellStyle name="Normal 3 3 4 5 2 2" xfId="21252" xr:uid="{00000000-0005-0000-0000-0000E3630000}"/>
    <cellStyle name="Normal 3 3 4 5 3" xfId="11848" xr:uid="{00000000-0005-0000-0000-0000E4630000}"/>
    <cellStyle name="Normal 3 3 4 5 3 2" xfId="26020" xr:uid="{00000000-0005-0000-0000-0000E5630000}"/>
    <cellStyle name="Normal 3 3 4 5 4" xfId="5410" xr:uid="{00000000-0005-0000-0000-0000E6630000}"/>
    <cellStyle name="Normal 3 3 4 5 4 2" xfId="19739" xr:uid="{00000000-0005-0000-0000-0000E7630000}"/>
    <cellStyle name="Normal 3 3 4 5 5" xfId="15726" xr:uid="{00000000-0005-0000-0000-0000E8630000}"/>
    <cellStyle name="Normal 3 3 4 5 6" xfId="35937" xr:uid="{00000000-0005-0000-0000-0000E9630000}"/>
    <cellStyle name="Normal 3 3 4 5 7" xfId="39392" xr:uid="{00000000-0005-0000-0000-0000EA630000}"/>
    <cellStyle name="Normal 3 3 4 5 8" xfId="42455" xr:uid="{00000000-0005-0000-0000-0000EB630000}"/>
    <cellStyle name="Normal 3 3 4 6" xfId="1611" xr:uid="{00000000-0005-0000-0000-0000EC630000}"/>
    <cellStyle name="Normal 3 3 4 6 2" xfId="11849" xr:uid="{00000000-0005-0000-0000-0000ED630000}"/>
    <cellStyle name="Normal 3 3 4 6 2 2" xfId="26021" xr:uid="{00000000-0005-0000-0000-0000EE630000}"/>
    <cellStyle name="Normal 3 3 4 6 3" xfId="7260" xr:uid="{00000000-0005-0000-0000-0000EF630000}"/>
    <cellStyle name="Normal 3 3 4 6 3 2" xfId="21564" xr:uid="{00000000-0005-0000-0000-0000F0630000}"/>
    <cellStyle name="Normal 3 3 4 6 4" xfId="16038" xr:uid="{00000000-0005-0000-0000-0000F1630000}"/>
    <cellStyle name="Normal 3 3 4 6 5" xfId="35938" xr:uid="{00000000-0005-0000-0000-0000F2630000}"/>
    <cellStyle name="Normal 3 3 4 6 6" xfId="39393" xr:uid="{00000000-0005-0000-0000-0000F3630000}"/>
    <cellStyle name="Normal 3 3 4 6 7" xfId="42456" xr:uid="{00000000-0005-0000-0000-0000F4630000}"/>
    <cellStyle name="Normal 3 3 4 7" xfId="1956" xr:uid="{00000000-0005-0000-0000-0000F5630000}"/>
    <cellStyle name="Normal 3 3 4 7 2" xfId="11850" xr:uid="{00000000-0005-0000-0000-0000F6630000}"/>
    <cellStyle name="Normal 3 3 4 7 2 2" xfId="26022" xr:uid="{00000000-0005-0000-0000-0000F7630000}"/>
    <cellStyle name="Normal 3 3 4 7 3" xfId="7556" xr:uid="{00000000-0005-0000-0000-0000F8630000}"/>
    <cellStyle name="Normal 3 3 4 7 3 2" xfId="21860" xr:uid="{00000000-0005-0000-0000-0000F9630000}"/>
    <cellStyle name="Normal 3 3 4 7 4" xfId="16334" xr:uid="{00000000-0005-0000-0000-0000FA630000}"/>
    <cellStyle name="Normal 3 3 4 7 5" xfId="35939" xr:uid="{00000000-0005-0000-0000-0000FB630000}"/>
    <cellStyle name="Normal 3 3 4 7 6" xfId="39394" xr:uid="{00000000-0005-0000-0000-0000FC630000}"/>
    <cellStyle name="Normal 3 3 4 7 7" xfId="42457" xr:uid="{00000000-0005-0000-0000-0000FD630000}"/>
    <cellStyle name="Normal 3 3 4 8" xfId="2766" xr:uid="{00000000-0005-0000-0000-0000FE630000}"/>
    <cellStyle name="Normal 3 3 4 8 2" xfId="11851" xr:uid="{00000000-0005-0000-0000-0000FF630000}"/>
    <cellStyle name="Normal 3 3 4 8 2 2" xfId="26023" xr:uid="{00000000-0005-0000-0000-000000640000}"/>
    <cellStyle name="Normal 3 3 4 8 3" xfId="8341" xr:uid="{00000000-0005-0000-0000-000001640000}"/>
    <cellStyle name="Normal 3 3 4 8 3 2" xfId="22636" xr:uid="{00000000-0005-0000-0000-000002640000}"/>
    <cellStyle name="Normal 3 3 4 8 4" xfId="17110" xr:uid="{00000000-0005-0000-0000-000003640000}"/>
    <cellStyle name="Normal 3 3 4 8 5" xfId="35940" xr:uid="{00000000-0005-0000-0000-000004640000}"/>
    <cellStyle name="Normal 3 3 4 8 6" xfId="39395" xr:uid="{00000000-0005-0000-0000-000005640000}"/>
    <cellStyle name="Normal 3 3 4 8 7" xfId="42458" xr:uid="{00000000-0005-0000-0000-000006640000}"/>
    <cellStyle name="Normal 3 3 4 9" xfId="3083" xr:uid="{00000000-0005-0000-0000-000007640000}"/>
    <cellStyle name="Normal 3 3 4 9 2" xfId="11852" xr:uid="{00000000-0005-0000-0000-000008640000}"/>
    <cellStyle name="Normal 3 3 4 9 2 2" xfId="26024" xr:uid="{00000000-0005-0000-0000-000009640000}"/>
    <cellStyle name="Normal 3 3 4 9 3" xfId="8657" xr:uid="{00000000-0005-0000-0000-00000A640000}"/>
    <cellStyle name="Normal 3 3 4 9 3 2" xfId="22951" xr:uid="{00000000-0005-0000-0000-00000B640000}"/>
    <cellStyle name="Normal 3 3 4 9 4" xfId="17425" xr:uid="{00000000-0005-0000-0000-00000C640000}"/>
    <cellStyle name="Normal 3 3 4 9 5" xfId="35941" xr:uid="{00000000-0005-0000-0000-00000D640000}"/>
    <cellStyle name="Normal 3 3 4 9 6" xfId="39396" xr:uid="{00000000-0005-0000-0000-00000E640000}"/>
    <cellStyle name="Normal 3 3 4 9 7" xfId="42459" xr:uid="{00000000-0005-0000-0000-00000F640000}"/>
    <cellStyle name="Normal 3 3 5" xfId="405" xr:uid="{00000000-0005-0000-0000-000010640000}"/>
    <cellStyle name="Normal 3 3 5 10" xfId="4107" xr:uid="{00000000-0005-0000-0000-000011640000}"/>
    <cellStyle name="Normal 3 3 5 10 2" xfId="11854" xr:uid="{00000000-0005-0000-0000-000012640000}"/>
    <cellStyle name="Normal 3 3 5 10 2 2" xfId="26026" xr:uid="{00000000-0005-0000-0000-000013640000}"/>
    <cellStyle name="Normal 3 3 5 10 3" xfId="6394" xr:uid="{00000000-0005-0000-0000-000014640000}"/>
    <cellStyle name="Normal 3 3 5 10 3 2" xfId="20702" xr:uid="{00000000-0005-0000-0000-000015640000}"/>
    <cellStyle name="Normal 3 3 5 10 4" xfId="18440" xr:uid="{00000000-0005-0000-0000-000016640000}"/>
    <cellStyle name="Normal 3 3 5 11" xfId="4420" xr:uid="{00000000-0005-0000-0000-000017640000}"/>
    <cellStyle name="Normal 3 3 5 11 2" xfId="11855" xr:uid="{00000000-0005-0000-0000-000018640000}"/>
    <cellStyle name="Normal 3 3 5 11 2 2" xfId="26027" xr:uid="{00000000-0005-0000-0000-000019640000}"/>
    <cellStyle name="Normal 3 3 5 11 3" xfId="18752" xr:uid="{00000000-0005-0000-0000-00001A640000}"/>
    <cellStyle name="Normal 3 3 5 12" xfId="11853" xr:uid="{00000000-0005-0000-0000-00001B640000}"/>
    <cellStyle name="Normal 3 3 5 12 2" xfId="26025" xr:uid="{00000000-0005-0000-0000-00001C640000}"/>
    <cellStyle name="Normal 3 3 5 13" xfId="4861" xr:uid="{00000000-0005-0000-0000-00001D640000}"/>
    <cellStyle name="Normal 3 3 5 13 2" xfId="19193" xr:uid="{00000000-0005-0000-0000-00001E640000}"/>
    <cellStyle name="Normal 3 3 5 14" xfId="13796" xr:uid="{00000000-0005-0000-0000-00001F640000}"/>
    <cellStyle name="Normal 3 3 5 14 2" xfId="27497" xr:uid="{00000000-0005-0000-0000-000020640000}"/>
    <cellStyle name="Normal 3 3 5 15" xfId="14424" xr:uid="{00000000-0005-0000-0000-000021640000}"/>
    <cellStyle name="Normal 3 3 5 15 2" xfId="28123" xr:uid="{00000000-0005-0000-0000-000022640000}"/>
    <cellStyle name="Normal 3 3 5 16" xfId="15176" xr:uid="{00000000-0005-0000-0000-000023640000}"/>
    <cellStyle name="Normal 3 3 5 17" xfId="28771" xr:uid="{00000000-0005-0000-0000-000024640000}"/>
    <cellStyle name="Normal 3 3 5 18" xfId="29400" xr:uid="{00000000-0005-0000-0000-000025640000}"/>
    <cellStyle name="Normal 3 3 5 19" xfId="29716" xr:uid="{00000000-0005-0000-0000-000026640000}"/>
    <cellStyle name="Normal 3 3 5 2" xfId="718" xr:uid="{00000000-0005-0000-0000-000027640000}"/>
    <cellStyle name="Normal 3 3 5 2 10" xfId="30344" xr:uid="{00000000-0005-0000-0000-000028640000}"/>
    <cellStyle name="Normal 3 3 5 2 11" xfId="31901" xr:uid="{00000000-0005-0000-0000-000029640000}"/>
    <cellStyle name="Normal 3 3 5 2 12" xfId="33141" xr:uid="{00000000-0005-0000-0000-00002A640000}"/>
    <cellStyle name="Normal 3 3 5 2 13" xfId="35943" xr:uid="{00000000-0005-0000-0000-00002B640000}"/>
    <cellStyle name="Normal 3 3 5 2 14" xfId="39398" xr:uid="{00000000-0005-0000-0000-00002C640000}"/>
    <cellStyle name="Normal 3 3 5 2 15" xfId="42461" xr:uid="{00000000-0005-0000-0000-00002D640000}"/>
    <cellStyle name="Normal 3 3 5 2 2" xfId="2492" xr:uid="{00000000-0005-0000-0000-00002E640000}"/>
    <cellStyle name="Normal 3 3 5 2 2 10" xfId="39399" xr:uid="{00000000-0005-0000-0000-00002F640000}"/>
    <cellStyle name="Normal 3 3 5 2 2 11" xfId="42462" xr:uid="{00000000-0005-0000-0000-000030640000}"/>
    <cellStyle name="Normal 3 3 5 2 2 2" xfId="8090" xr:uid="{00000000-0005-0000-0000-000031640000}"/>
    <cellStyle name="Normal 3 3 5 2 2 2 2" xfId="22394" xr:uid="{00000000-0005-0000-0000-000032640000}"/>
    <cellStyle name="Normal 3 3 5 2 2 3" xfId="11857" xr:uid="{00000000-0005-0000-0000-000033640000}"/>
    <cellStyle name="Normal 3 3 5 2 2 3 2" xfId="26029" xr:uid="{00000000-0005-0000-0000-000034640000}"/>
    <cellStyle name="Normal 3 3 5 2 2 4" xfId="5944" xr:uid="{00000000-0005-0000-0000-000035640000}"/>
    <cellStyle name="Normal 3 3 5 2 2 4 2" xfId="20273" xr:uid="{00000000-0005-0000-0000-000036640000}"/>
    <cellStyle name="Normal 3 3 5 2 2 5" xfId="16868" xr:uid="{00000000-0005-0000-0000-000037640000}"/>
    <cellStyle name="Normal 3 3 5 2 2 6" xfId="30853" xr:uid="{00000000-0005-0000-0000-000038640000}"/>
    <cellStyle name="Normal 3 3 5 2 2 7" xfId="32410" xr:uid="{00000000-0005-0000-0000-000039640000}"/>
    <cellStyle name="Normal 3 3 5 2 2 8" xfId="33650" xr:uid="{00000000-0005-0000-0000-00003A640000}"/>
    <cellStyle name="Normal 3 3 5 2 2 9" xfId="35944" xr:uid="{00000000-0005-0000-0000-00003B640000}"/>
    <cellStyle name="Normal 3 3 5 2 3" xfId="6706" xr:uid="{00000000-0005-0000-0000-00003C640000}"/>
    <cellStyle name="Normal 3 3 5 2 3 2" xfId="21014" xr:uid="{00000000-0005-0000-0000-00003D640000}"/>
    <cellStyle name="Normal 3 3 5 2 4" xfId="11856" xr:uid="{00000000-0005-0000-0000-00003E640000}"/>
    <cellStyle name="Normal 3 3 5 2 4 2" xfId="26028" xr:uid="{00000000-0005-0000-0000-00003F640000}"/>
    <cellStyle name="Normal 3 3 5 2 5" xfId="5173" xr:uid="{00000000-0005-0000-0000-000040640000}"/>
    <cellStyle name="Normal 3 3 5 2 5 2" xfId="19505" xr:uid="{00000000-0005-0000-0000-000041640000}"/>
    <cellStyle name="Normal 3 3 5 2 6" xfId="14110" xr:uid="{00000000-0005-0000-0000-000042640000}"/>
    <cellStyle name="Normal 3 3 5 2 6 2" xfId="27810" xr:uid="{00000000-0005-0000-0000-000043640000}"/>
    <cellStyle name="Normal 3 3 5 2 7" xfId="14737" xr:uid="{00000000-0005-0000-0000-000044640000}"/>
    <cellStyle name="Normal 3 3 5 2 7 2" xfId="28436" xr:uid="{00000000-0005-0000-0000-000045640000}"/>
    <cellStyle name="Normal 3 3 5 2 8" xfId="15488" xr:uid="{00000000-0005-0000-0000-000046640000}"/>
    <cellStyle name="Normal 3 3 5 2 9" xfId="29084" xr:uid="{00000000-0005-0000-0000-000047640000}"/>
    <cellStyle name="Normal 3 3 5 20" xfId="30031" xr:uid="{00000000-0005-0000-0000-000048640000}"/>
    <cellStyle name="Normal 3 3 5 21" xfId="31274" xr:uid="{00000000-0005-0000-0000-000049640000}"/>
    <cellStyle name="Normal 3 3 5 22" xfId="31588" xr:uid="{00000000-0005-0000-0000-00004A640000}"/>
    <cellStyle name="Normal 3 3 5 23" xfId="32828" xr:uid="{00000000-0005-0000-0000-00004B640000}"/>
    <cellStyle name="Normal 3 3 5 24" xfId="35942" xr:uid="{00000000-0005-0000-0000-00004C640000}"/>
    <cellStyle name="Normal 3 3 5 25" xfId="37468" xr:uid="{00000000-0005-0000-0000-00004D640000}"/>
    <cellStyle name="Normal 3 3 5 26" xfId="39397" xr:uid="{00000000-0005-0000-0000-00004E640000}"/>
    <cellStyle name="Normal 3 3 5 27" xfId="42460" xr:uid="{00000000-0005-0000-0000-00004F640000}"/>
    <cellStyle name="Normal 3 3 5 3" xfId="1376" xr:uid="{00000000-0005-0000-0000-000050640000}"/>
    <cellStyle name="Normal 3 3 5 3 10" xfId="39400" xr:uid="{00000000-0005-0000-0000-000051640000}"/>
    <cellStyle name="Normal 3 3 5 3 11" xfId="42463" xr:uid="{00000000-0005-0000-0000-000052640000}"/>
    <cellStyle name="Normal 3 3 5 3 2" xfId="7025" xr:uid="{00000000-0005-0000-0000-000053640000}"/>
    <cellStyle name="Normal 3 3 5 3 2 2" xfId="21330" xr:uid="{00000000-0005-0000-0000-000054640000}"/>
    <cellStyle name="Normal 3 3 5 3 3" xfId="11858" xr:uid="{00000000-0005-0000-0000-000055640000}"/>
    <cellStyle name="Normal 3 3 5 3 3 2" xfId="26030" xr:uid="{00000000-0005-0000-0000-000056640000}"/>
    <cellStyle name="Normal 3 3 5 3 4" xfId="5632" xr:uid="{00000000-0005-0000-0000-000057640000}"/>
    <cellStyle name="Normal 3 3 5 3 4 2" xfId="19961" xr:uid="{00000000-0005-0000-0000-000058640000}"/>
    <cellStyle name="Normal 3 3 5 3 5" xfId="15804" xr:uid="{00000000-0005-0000-0000-000059640000}"/>
    <cellStyle name="Normal 3 3 5 3 6" xfId="30852" xr:uid="{00000000-0005-0000-0000-00005A640000}"/>
    <cellStyle name="Normal 3 3 5 3 7" xfId="32409" xr:uid="{00000000-0005-0000-0000-00005B640000}"/>
    <cellStyle name="Normal 3 3 5 3 8" xfId="33649" xr:uid="{00000000-0005-0000-0000-00005C640000}"/>
    <cellStyle name="Normal 3 3 5 3 9" xfId="35945" xr:uid="{00000000-0005-0000-0000-00005D640000}"/>
    <cellStyle name="Normal 3 3 5 4" xfId="1689" xr:uid="{00000000-0005-0000-0000-00005E640000}"/>
    <cellStyle name="Normal 3 3 5 4 2" xfId="11859" xr:uid="{00000000-0005-0000-0000-00005F640000}"/>
    <cellStyle name="Normal 3 3 5 4 2 2" xfId="26031" xr:uid="{00000000-0005-0000-0000-000060640000}"/>
    <cellStyle name="Normal 3 3 5 4 3" xfId="7338" xr:uid="{00000000-0005-0000-0000-000061640000}"/>
    <cellStyle name="Normal 3 3 5 4 3 2" xfId="21642" xr:uid="{00000000-0005-0000-0000-000062640000}"/>
    <cellStyle name="Normal 3 3 5 4 4" xfId="16116" xr:uid="{00000000-0005-0000-0000-000063640000}"/>
    <cellStyle name="Normal 3 3 5 4 5" xfId="35946" xr:uid="{00000000-0005-0000-0000-000064640000}"/>
    <cellStyle name="Normal 3 3 5 4 6" xfId="39401" xr:uid="{00000000-0005-0000-0000-000065640000}"/>
    <cellStyle name="Normal 3 3 5 4 7" xfId="42464" xr:uid="{00000000-0005-0000-0000-000066640000}"/>
    <cellStyle name="Normal 3 3 5 5" xfId="2179" xr:uid="{00000000-0005-0000-0000-000067640000}"/>
    <cellStyle name="Normal 3 3 5 5 2" xfId="11860" xr:uid="{00000000-0005-0000-0000-000068640000}"/>
    <cellStyle name="Normal 3 3 5 5 2 2" xfId="26032" xr:uid="{00000000-0005-0000-0000-000069640000}"/>
    <cellStyle name="Normal 3 3 5 5 3" xfId="7778" xr:uid="{00000000-0005-0000-0000-00006A640000}"/>
    <cellStyle name="Normal 3 3 5 5 3 2" xfId="22082" xr:uid="{00000000-0005-0000-0000-00006B640000}"/>
    <cellStyle name="Normal 3 3 5 5 4" xfId="16556" xr:uid="{00000000-0005-0000-0000-00006C640000}"/>
    <cellStyle name="Normal 3 3 5 5 5" xfId="35947" xr:uid="{00000000-0005-0000-0000-00006D640000}"/>
    <cellStyle name="Normal 3 3 5 5 6" xfId="39402" xr:uid="{00000000-0005-0000-0000-00006E640000}"/>
    <cellStyle name="Normal 3 3 5 5 7" xfId="42465" xr:uid="{00000000-0005-0000-0000-00006F640000}"/>
    <cellStyle name="Normal 3 3 5 6" xfId="2844" xr:uid="{00000000-0005-0000-0000-000070640000}"/>
    <cellStyle name="Normal 3 3 5 6 2" xfId="11861" xr:uid="{00000000-0005-0000-0000-000071640000}"/>
    <cellStyle name="Normal 3 3 5 6 2 2" xfId="26033" xr:uid="{00000000-0005-0000-0000-000072640000}"/>
    <cellStyle name="Normal 3 3 5 6 3" xfId="8419" xr:uid="{00000000-0005-0000-0000-000073640000}"/>
    <cellStyle name="Normal 3 3 5 6 3 2" xfId="22714" xr:uid="{00000000-0005-0000-0000-000074640000}"/>
    <cellStyle name="Normal 3 3 5 6 4" xfId="17188" xr:uid="{00000000-0005-0000-0000-000075640000}"/>
    <cellStyle name="Normal 3 3 5 6 5" xfId="35948" xr:uid="{00000000-0005-0000-0000-000076640000}"/>
    <cellStyle name="Normal 3 3 5 6 6" xfId="39403" xr:uid="{00000000-0005-0000-0000-000077640000}"/>
    <cellStyle name="Normal 3 3 5 6 7" xfId="42466" xr:uid="{00000000-0005-0000-0000-000078640000}"/>
    <cellStyle name="Normal 3 3 5 7" xfId="3161" xr:uid="{00000000-0005-0000-0000-000079640000}"/>
    <cellStyle name="Normal 3 3 5 7 2" xfId="11862" xr:uid="{00000000-0005-0000-0000-00007A640000}"/>
    <cellStyle name="Normal 3 3 5 7 2 2" xfId="26034" xr:uid="{00000000-0005-0000-0000-00007B640000}"/>
    <cellStyle name="Normal 3 3 5 7 3" xfId="8735" xr:uid="{00000000-0005-0000-0000-00007C640000}"/>
    <cellStyle name="Normal 3 3 5 7 3 2" xfId="23029" xr:uid="{00000000-0005-0000-0000-00007D640000}"/>
    <cellStyle name="Normal 3 3 5 7 4" xfId="17503" xr:uid="{00000000-0005-0000-0000-00007E640000}"/>
    <cellStyle name="Normal 3 3 5 7 5" xfId="35949" xr:uid="{00000000-0005-0000-0000-00007F640000}"/>
    <cellStyle name="Normal 3 3 5 7 6" xfId="39404" xr:uid="{00000000-0005-0000-0000-000080640000}"/>
    <cellStyle name="Normal 3 3 5 7 7" xfId="42467" xr:uid="{00000000-0005-0000-0000-000081640000}"/>
    <cellStyle name="Normal 3 3 5 8" xfId="3475" xr:uid="{00000000-0005-0000-0000-000082640000}"/>
    <cellStyle name="Normal 3 3 5 8 2" xfId="11863" xr:uid="{00000000-0005-0000-0000-000083640000}"/>
    <cellStyle name="Normal 3 3 5 8 2 2" xfId="26035" xr:uid="{00000000-0005-0000-0000-000084640000}"/>
    <cellStyle name="Normal 3 3 5 8 3" xfId="9049" xr:uid="{00000000-0005-0000-0000-000085640000}"/>
    <cellStyle name="Normal 3 3 5 8 3 2" xfId="23342" xr:uid="{00000000-0005-0000-0000-000086640000}"/>
    <cellStyle name="Normal 3 3 5 8 4" xfId="17816" xr:uid="{00000000-0005-0000-0000-000087640000}"/>
    <cellStyle name="Normal 3 3 5 8 5" xfId="35950" xr:uid="{00000000-0005-0000-0000-000088640000}"/>
    <cellStyle name="Normal 3 3 5 8 6" xfId="39405" xr:uid="{00000000-0005-0000-0000-000089640000}"/>
    <cellStyle name="Normal 3 3 5 8 7" xfId="42468" xr:uid="{00000000-0005-0000-0000-00008A640000}"/>
    <cellStyle name="Normal 3 3 5 9" xfId="3790" xr:uid="{00000000-0005-0000-0000-00008B640000}"/>
    <cellStyle name="Normal 3 3 5 9 2" xfId="11864" xr:uid="{00000000-0005-0000-0000-00008C640000}"/>
    <cellStyle name="Normal 3 3 5 9 2 2" xfId="26036" xr:uid="{00000000-0005-0000-0000-00008D640000}"/>
    <cellStyle name="Normal 3 3 5 9 3" xfId="9364" xr:uid="{00000000-0005-0000-0000-00008E640000}"/>
    <cellStyle name="Normal 3 3 5 9 3 2" xfId="23654" xr:uid="{00000000-0005-0000-0000-00008F640000}"/>
    <cellStyle name="Normal 3 3 5 9 4" xfId="18128" xr:uid="{00000000-0005-0000-0000-000090640000}"/>
    <cellStyle name="Normal 3 3 6" xfId="248" xr:uid="{00000000-0005-0000-0000-000091640000}"/>
    <cellStyle name="Normal 3 3 6 10" xfId="30200" xr:uid="{00000000-0005-0000-0000-000092640000}"/>
    <cellStyle name="Normal 3 3 6 11" xfId="31757" xr:uid="{00000000-0005-0000-0000-000093640000}"/>
    <cellStyle name="Normal 3 3 6 12" xfId="32997" xr:uid="{00000000-0005-0000-0000-000094640000}"/>
    <cellStyle name="Normal 3 3 6 13" xfId="35951" xr:uid="{00000000-0005-0000-0000-000095640000}"/>
    <cellStyle name="Normal 3 3 6 14" xfId="39406" xr:uid="{00000000-0005-0000-0000-000096640000}"/>
    <cellStyle name="Normal 3 3 6 15" xfId="42469" xr:uid="{00000000-0005-0000-0000-000097640000}"/>
    <cellStyle name="Normal 3 3 6 2" xfId="2023" xr:uid="{00000000-0005-0000-0000-000098640000}"/>
    <cellStyle name="Normal 3 3 6 2 10" xfId="39407" xr:uid="{00000000-0005-0000-0000-000099640000}"/>
    <cellStyle name="Normal 3 3 6 2 11" xfId="42470" xr:uid="{00000000-0005-0000-0000-00009A640000}"/>
    <cellStyle name="Normal 3 3 6 2 2" xfId="7622" xr:uid="{00000000-0005-0000-0000-00009B640000}"/>
    <cellStyle name="Normal 3 3 6 2 2 2" xfId="21926" xr:uid="{00000000-0005-0000-0000-00009C640000}"/>
    <cellStyle name="Normal 3 3 6 2 3" xfId="11866" xr:uid="{00000000-0005-0000-0000-00009D640000}"/>
    <cellStyle name="Normal 3 3 6 2 3 2" xfId="26038" xr:uid="{00000000-0005-0000-0000-00009E640000}"/>
    <cellStyle name="Normal 3 3 6 2 4" xfId="5476" xr:uid="{00000000-0005-0000-0000-00009F640000}"/>
    <cellStyle name="Normal 3 3 6 2 4 2" xfId="19805" xr:uid="{00000000-0005-0000-0000-0000A0640000}"/>
    <cellStyle name="Normal 3 3 6 2 5" xfId="16400" xr:uid="{00000000-0005-0000-0000-0000A1640000}"/>
    <cellStyle name="Normal 3 3 6 2 6" xfId="30854" xr:uid="{00000000-0005-0000-0000-0000A2640000}"/>
    <cellStyle name="Normal 3 3 6 2 7" xfId="32411" xr:uid="{00000000-0005-0000-0000-0000A3640000}"/>
    <cellStyle name="Normal 3 3 6 2 8" xfId="33651" xr:uid="{00000000-0005-0000-0000-0000A4640000}"/>
    <cellStyle name="Normal 3 3 6 2 9" xfId="35952" xr:uid="{00000000-0005-0000-0000-0000A5640000}"/>
    <cellStyle name="Normal 3 3 6 3" xfId="6238" xr:uid="{00000000-0005-0000-0000-0000A6640000}"/>
    <cellStyle name="Normal 3 3 6 3 2" xfId="20546" xr:uid="{00000000-0005-0000-0000-0000A7640000}"/>
    <cellStyle name="Normal 3 3 6 4" xfId="11865" xr:uid="{00000000-0005-0000-0000-0000A8640000}"/>
    <cellStyle name="Normal 3 3 6 4 2" xfId="26037" xr:uid="{00000000-0005-0000-0000-0000A9640000}"/>
    <cellStyle name="Normal 3 3 6 5" xfId="4705" xr:uid="{00000000-0005-0000-0000-0000AA640000}"/>
    <cellStyle name="Normal 3 3 6 5 2" xfId="19037" xr:uid="{00000000-0005-0000-0000-0000AB640000}"/>
    <cellStyle name="Normal 3 3 6 6" xfId="13965" xr:uid="{00000000-0005-0000-0000-0000AC640000}"/>
    <cellStyle name="Normal 3 3 6 6 2" xfId="27666" xr:uid="{00000000-0005-0000-0000-0000AD640000}"/>
    <cellStyle name="Normal 3 3 6 7" xfId="14593" xr:uid="{00000000-0005-0000-0000-0000AE640000}"/>
    <cellStyle name="Normal 3 3 6 7 2" xfId="28292" xr:uid="{00000000-0005-0000-0000-0000AF640000}"/>
    <cellStyle name="Normal 3 3 6 8" xfId="15020" xr:uid="{00000000-0005-0000-0000-0000B0640000}"/>
    <cellStyle name="Normal 3 3 6 9" xfId="28940" xr:uid="{00000000-0005-0000-0000-0000B1640000}"/>
    <cellStyle name="Normal 3 3 7" xfId="562" xr:uid="{00000000-0005-0000-0000-0000B2640000}"/>
    <cellStyle name="Normal 3 3 7 10" xfId="35953" xr:uid="{00000000-0005-0000-0000-0000B3640000}"/>
    <cellStyle name="Normal 3 3 7 11" xfId="39408" xr:uid="{00000000-0005-0000-0000-0000B4640000}"/>
    <cellStyle name="Normal 3 3 7 12" xfId="42471" xr:uid="{00000000-0005-0000-0000-0000B5640000}"/>
    <cellStyle name="Normal 3 3 7 2" xfId="2336" xr:uid="{00000000-0005-0000-0000-0000B6640000}"/>
    <cellStyle name="Normal 3 3 7 2 2" xfId="7934" xr:uid="{00000000-0005-0000-0000-0000B7640000}"/>
    <cellStyle name="Normal 3 3 7 2 2 2" xfId="22238" xr:uid="{00000000-0005-0000-0000-0000B8640000}"/>
    <cellStyle name="Normal 3 3 7 2 3" xfId="11868" xr:uid="{00000000-0005-0000-0000-0000B9640000}"/>
    <cellStyle name="Normal 3 3 7 2 3 2" xfId="26040" xr:uid="{00000000-0005-0000-0000-0000BA640000}"/>
    <cellStyle name="Normal 3 3 7 2 4" xfId="5788" xr:uid="{00000000-0005-0000-0000-0000BB640000}"/>
    <cellStyle name="Normal 3 3 7 2 4 2" xfId="20117" xr:uid="{00000000-0005-0000-0000-0000BC640000}"/>
    <cellStyle name="Normal 3 3 7 2 5" xfId="16712" xr:uid="{00000000-0005-0000-0000-0000BD640000}"/>
    <cellStyle name="Normal 3 3 7 2 6" xfId="35954" xr:uid="{00000000-0005-0000-0000-0000BE640000}"/>
    <cellStyle name="Normal 3 3 7 2 7" xfId="39409" xr:uid="{00000000-0005-0000-0000-0000BF640000}"/>
    <cellStyle name="Normal 3 3 7 2 8" xfId="42472" xr:uid="{00000000-0005-0000-0000-0000C0640000}"/>
    <cellStyle name="Normal 3 3 7 3" xfId="6550" xr:uid="{00000000-0005-0000-0000-0000C1640000}"/>
    <cellStyle name="Normal 3 3 7 3 2" xfId="20858" xr:uid="{00000000-0005-0000-0000-0000C2640000}"/>
    <cellStyle name="Normal 3 3 7 4" xfId="11867" xr:uid="{00000000-0005-0000-0000-0000C3640000}"/>
    <cellStyle name="Normal 3 3 7 4 2" xfId="26039" xr:uid="{00000000-0005-0000-0000-0000C4640000}"/>
    <cellStyle name="Normal 3 3 7 5" xfId="5017" xr:uid="{00000000-0005-0000-0000-0000C5640000}"/>
    <cellStyle name="Normal 3 3 7 5 2" xfId="19349" xr:uid="{00000000-0005-0000-0000-0000C6640000}"/>
    <cellStyle name="Normal 3 3 7 6" xfId="15332" xr:uid="{00000000-0005-0000-0000-0000C7640000}"/>
    <cellStyle name="Normal 3 3 7 7" xfId="30823" xr:uid="{00000000-0005-0000-0000-0000C8640000}"/>
    <cellStyle name="Normal 3 3 7 8" xfId="32380" xr:uid="{00000000-0005-0000-0000-0000C9640000}"/>
    <cellStyle name="Normal 3 3 7 9" xfId="33620" xr:uid="{00000000-0005-0000-0000-0000CA640000}"/>
    <cellStyle name="Normal 3 3 8" xfId="1219" xr:uid="{00000000-0005-0000-0000-0000CB640000}"/>
    <cellStyle name="Normal 3 3 8 2" xfId="1925" xr:uid="{00000000-0005-0000-0000-0000CC640000}"/>
    <cellStyle name="Normal 3 3 8 2 2" xfId="7539" xr:uid="{00000000-0005-0000-0000-0000CD640000}"/>
    <cellStyle name="Normal 3 3 8 2 2 2" xfId="21843" xr:uid="{00000000-0005-0000-0000-0000CE640000}"/>
    <cellStyle name="Normal 3 3 8 2 3" xfId="11870" xr:uid="{00000000-0005-0000-0000-0000CF640000}"/>
    <cellStyle name="Normal 3 3 8 2 3 2" xfId="26042" xr:uid="{00000000-0005-0000-0000-0000D0640000}"/>
    <cellStyle name="Normal 3 3 8 2 4" xfId="5393" xr:uid="{00000000-0005-0000-0000-0000D1640000}"/>
    <cellStyle name="Normal 3 3 8 2 4 2" xfId="19722" xr:uid="{00000000-0005-0000-0000-0000D2640000}"/>
    <cellStyle name="Normal 3 3 8 2 5" xfId="16317" xr:uid="{00000000-0005-0000-0000-0000D3640000}"/>
    <cellStyle name="Normal 3 3 8 2 6" xfId="35956" xr:uid="{00000000-0005-0000-0000-0000D4640000}"/>
    <cellStyle name="Normal 3 3 8 2 7" xfId="39411" xr:uid="{00000000-0005-0000-0000-0000D5640000}"/>
    <cellStyle name="Normal 3 3 8 2 8" xfId="42474" xr:uid="{00000000-0005-0000-0000-0000D6640000}"/>
    <cellStyle name="Normal 3 3 8 3" xfId="6868" xr:uid="{00000000-0005-0000-0000-0000D7640000}"/>
    <cellStyle name="Normal 3 3 8 3 2" xfId="21174" xr:uid="{00000000-0005-0000-0000-0000D8640000}"/>
    <cellStyle name="Normal 3 3 8 4" xfId="11869" xr:uid="{00000000-0005-0000-0000-0000D9640000}"/>
    <cellStyle name="Normal 3 3 8 4 2" xfId="26041" xr:uid="{00000000-0005-0000-0000-0000DA640000}"/>
    <cellStyle name="Normal 3 3 8 5" xfId="4622" xr:uid="{00000000-0005-0000-0000-0000DB640000}"/>
    <cellStyle name="Normal 3 3 8 5 2" xfId="18954" xr:uid="{00000000-0005-0000-0000-0000DC640000}"/>
    <cellStyle name="Normal 3 3 8 6" xfId="15648" xr:uid="{00000000-0005-0000-0000-0000DD640000}"/>
    <cellStyle name="Normal 3 3 8 7" xfId="35955" xr:uid="{00000000-0005-0000-0000-0000DE640000}"/>
    <cellStyle name="Normal 3 3 8 8" xfId="39410" xr:uid="{00000000-0005-0000-0000-0000DF640000}"/>
    <cellStyle name="Normal 3 3 8 9" xfId="42473" xr:uid="{00000000-0005-0000-0000-0000E0640000}"/>
    <cellStyle name="Normal 3 3 9" xfId="1533" xr:uid="{00000000-0005-0000-0000-0000E1640000}"/>
    <cellStyle name="Normal 3 3 9 2" xfId="11871" xr:uid="{00000000-0005-0000-0000-0000E2640000}"/>
    <cellStyle name="Normal 3 3 9 2 2" xfId="26043" xr:uid="{00000000-0005-0000-0000-0000E3640000}"/>
    <cellStyle name="Normal 3 3 9 3" xfId="7182" xr:uid="{00000000-0005-0000-0000-0000E4640000}"/>
    <cellStyle name="Normal 3 3 9 3 2" xfId="21486" xr:uid="{00000000-0005-0000-0000-0000E5640000}"/>
    <cellStyle name="Normal 3 3 9 4" xfId="15960" xr:uid="{00000000-0005-0000-0000-0000E6640000}"/>
    <cellStyle name="Normal 3 3 9 5" xfId="35957" xr:uid="{00000000-0005-0000-0000-0000E7640000}"/>
    <cellStyle name="Normal 3 3 9 6" xfId="39412" xr:uid="{00000000-0005-0000-0000-0000E8640000}"/>
    <cellStyle name="Normal 3 3 9 7" xfId="42475" xr:uid="{00000000-0005-0000-0000-0000E9640000}"/>
    <cellStyle name="Normal 3 30" xfId="29870" xr:uid="{00000000-0005-0000-0000-0000EA640000}"/>
    <cellStyle name="Normal 3 31" xfId="31112" xr:uid="{00000000-0005-0000-0000-0000EB640000}"/>
    <cellStyle name="Normal 3 32" xfId="31428" xr:uid="{00000000-0005-0000-0000-0000EC640000}"/>
    <cellStyle name="Normal 3 33" xfId="32669" xr:uid="{00000000-0005-0000-0000-0000ED640000}"/>
    <cellStyle name="Normal 3 34" xfId="37306" xr:uid="{00000000-0005-0000-0000-0000EE640000}"/>
    <cellStyle name="Normal 3 35" xfId="43758" xr:uid="{00000000-0005-0000-0000-0000EF640000}"/>
    <cellStyle name="Normal 3 4" xfId="84" xr:uid="{00000000-0005-0000-0000-0000F0640000}"/>
    <cellStyle name="Normal 3 4 10" xfId="1534" xr:uid="{00000000-0005-0000-0000-0000F1640000}"/>
    <cellStyle name="Normal 3 4 10 2" xfId="11873" xr:uid="{00000000-0005-0000-0000-0000F2640000}"/>
    <cellStyle name="Normal 3 4 10 2 2" xfId="26045" xr:uid="{00000000-0005-0000-0000-0000F3640000}"/>
    <cellStyle name="Normal 3 4 10 3" xfId="7183" xr:uid="{00000000-0005-0000-0000-0000F4640000}"/>
    <cellStyle name="Normal 3 4 10 3 2" xfId="21487" xr:uid="{00000000-0005-0000-0000-0000F5640000}"/>
    <cellStyle name="Normal 3 4 10 4" xfId="15961" xr:uid="{00000000-0005-0000-0000-0000F6640000}"/>
    <cellStyle name="Normal 3 4 10 5" xfId="35959" xr:uid="{00000000-0005-0000-0000-0000F7640000}"/>
    <cellStyle name="Normal 3 4 10 6" xfId="39414" xr:uid="{00000000-0005-0000-0000-0000F8640000}"/>
    <cellStyle name="Normal 3 4 10 7" xfId="42477" xr:uid="{00000000-0005-0000-0000-0000F9640000}"/>
    <cellStyle name="Normal 3 4 11" xfId="1926" xr:uid="{00000000-0005-0000-0000-0000FA640000}"/>
    <cellStyle name="Normal 3 4 11 2" xfId="11874" xr:uid="{00000000-0005-0000-0000-0000FB640000}"/>
    <cellStyle name="Normal 3 4 11 2 2" xfId="26046" xr:uid="{00000000-0005-0000-0000-0000FC640000}"/>
    <cellStyle name="Normal 3 4 11 3" xfId="7540" xr:uid="{00000000-0005-0000-0000-0000FD640000}"/>
    <cellStyle name="Normal 3 4 11 3 2" xfId="21844" xr:uid="{00000000-0005-0000-0000-0000FE640000}"/>
    <cellStyle name="Normal 3 4 11 4" xfId="16318" xr:uid="{00000000-0005-0000-0000-0000FF640000}"/>
    <cellStyle name="Normal 3 4 11 5" xfId="35960" xr:uid="{00000000-0005-0000-0000-000000650000}"/>
    <cellStyle name="Normal 3 4 11 6" xfId="39415" xr:uid="{00000000-0005-0000-0000-000001650000}"/>
    <cellStyle name="Normal 3 4 11 7" xfId="42478" xr:uid="{00000000-0005-0000-0000-000002650000}"/>
    <cellStyle name="Normal 3 4 12" xfId="2689" xr:uid="{00000000-0005-0000-0000-000003650000}"/>
    <cellStyle name="Normal 3 4 12 2" xfId="11875" xr:uid="{00000000-0005-0000-0000-000004650000}"/>
    <cellStyle name="Normal 3 4 12 2 2" xfId="26047" xr:uid="{00000000-0005-0000-0000-000005650000}"/>
    <cellStyle name="Normal 3 4 12 3" xfId="8264" xr:uid="{00000000-0005-0000-0000-000006650000}"/>
    <cellStyle name="Normal 3 4 12 3 2" xfId="22559" xr:uid="{00000000-0005-0000-0000-000007650000}"/>
    <cellStyle name="Normal 3 4 12 4" xfId="17033" xr:uid="{00000000-0005-0000-0000-000008650000}"/>
    <cellStyle name="Normal 3 4 12 5" xfId="35961" xr:uid="{00000000-0005-0000-0000-000009650000}"/>
    <cellStyle name="Normal 3 4 12 6" xfId="39416" xr:uid="{00000000-0005-0000-0000-00000A650000}"/>
    <cellStyle name="Normal 3 4 12 7" xfId="42479" xr:uid="{00000000-0005-0000-0000-00000B650000}"/>
    <cellStyle name="Normal 3 4 13" xfId="3017" xr:uid="{00000000-0005-0000-0000-00000C650000}"/>
    <cellStyle name="Normal 3 4 13 2" xfId="11876" xr:uid="{00000000-0005-0000-0000-00000D650000}"/>
    <cellStyle name="Normal 3 4 13 2 2" xfId="26048" xr:uid="{00000000-0005-0000-0000-00000E650000}"/>
    <cellStyle name="Normal 3 4 13 3" xfId="8592" xr:uid="{00000000-0005-0000-0000-00000F650000}"/>
    <cellStyle name="Normal 3 4 13 3 2" xfId="22886" xr:uid="{00000000-0005-0000-0000-000010650000}"/>
    <cellStyle name="Normal 3 4 13 4" xfId="17360" xr:uid="{00000000-0005-0000-0000-000011650000}"/>
    <cellStyle name="Normal 3 4 13 5" xfId="35962" xr:uid="{00000000-0005-0000-0000-000012650000}"/>
    <cellStyle name="Normal 3 4 13 6" xfId="39417" xr:uid="{00000000-0005-0000-0000-000013650000}"/>
    <cellStyle name="Normal 3 4 13 7" xfId="42480" xr:uid="{00000000-0005-0000-0000-000014650000}"/>
    <cellStyle name="Normal 3 4 14" xfId="3320" xr:uid="{00000000-0005-0000-0000-000015650000}"/>
    <cellStyle name="Normal 3 4 14 2" xfId="11877" xr:uid="{00000000-0005-0000-0000-000016650000}"/>
    <cellStyle name="Normal 3 4 14 2 2" xfId="26049" xr:uid="{00000000-0005-0000-0000-000017650000}"/>
    <cellStyle name="Normal 3 4 14 3" xfId="8894" xr:uid="{00000000-0005-0000-0000-000018650000}"/>
    <cellStyle name="Normal 3 4 14 3 2" xfId="23187" xr:uid="{00000000-0005-0000-0000-000019650000}"/>
    <cellStyle name="Normal 3 4 14 4" xfId="17661" xr:uid="{00000000-0005-0000-0000-00001A650000}"/>
    <cellStyle name="Normal 3 4 14 5" xfId="35963" xr:uid="{00000000-0005-0000-0000-00001B650000}"/>
    <cellStyle name="Normal 3 4 14 6" xfId="39418" xr:uid="{00000000-0005-0000-0000-00001C650000}"/>
    <cellStyle name="Normal 3 4 14 7" xfId="42481" xr:uid="{00000000-0005-0000-0000-00001D650000}"/>
    <cellStyle name="Normal 3 4 15" xfId="3635" xr:uid="{00000000-0005-0000-0000-00001E650000}"/>
    <cellStyle name="Normal 3 4 15 2" xfId="11878" xr:uid="{00000000-0005-0000-0000-00001F650000}"/>
    <cellStyle name="Normal 3 4 15 2 2" xfId="26050" xr:uid="{00000000-0005-0000-0000-000020650000}"/>
    <cellStyle name="Normal 3 4 15 3" xfId="9209" xr:uid="{00000000-0005-0000-0000-000021650000}"/>
    <cellStyle name="Normal 3 4 15 3 2" xfId="23499" xr:uid="{00000000-0005-0000-0000-000022650000}"/>
    <cellStyle name="Normal 3 4 15 4" xfId="17973" xr:uid="{00000000-0005-0000-0000-000023650000}"/>
    <cellStyle name="Normal 3 4 16" xfId="3952" xr:uid="{00000000-0005-0000-0000-000024650000}"/>
    <cellStyle name="Normal 3 4 16 2" xfId="11879" xr:uid="{00000000-0005-0000-0000-000025650000}"/>
    <cellStyle name="Normal 3 4 16 2 2" xfId="26051" xr:uid="{00000000-0005-0000-0000-000026650000}"/>
    <cellStyle name="Normal 3 4 16 3" xfId="6153" xr:uid="{00000000-0005-0000-0000-000027650000}"/>
    <cellStyle name="Normal 3 4 16 3 2" xfId="20464" xr:uid="{00000000-0005-0000-0000-000028650000}"/>
    <cellStyle name="Normal 3 4 16 4" xfId="18285" xr:uid="{00000000-0005-0000-0000-000029650000}"/>
    <cellStyle name="Normal 3 4 17" xfId="4265" xr:uid="{00000000-0005-0000-0000-00002A650000}"/>
    <cellStyle name="Normal 3 4 17 2" xfId="11880" xr:uid="{00000000-0005-0000-0000-00002B650000}"/>
    <cellStyle name="Normal 3 4 17 2 2" xfId="26052" xr:uid="{00000000-0005-0000-0000-00002C650000}"/>
    <cellStyle name="Normal 3 4 17 3" xfId="18597" xr:uid="{00000000-0005-0000-0000-00002D650000}"/>
    <cellStyle name="Normal 3 4 18" xfId="11872" xr:uid="{00000000-0005-0000-0000-00002E650000}"/>
    <cellStyle name="Normal 3 4 18 2" xfId="26044" xr:uid="{00000000-0005-0000-0000-00002F650000}"/>
    <cellStyle name="Normal 3 4 19" xfId="4623" xr:uid="{00000000-0005-0000-0000-000030650000}"/>
    <cellStyle name="Normal 3 4 19 2" xfId="18955" xr:uid="{00000000-0005-0000-0000-000031650000}"/>
    <cellStyle name="Normal 3 4 2" xfId="192" xr:uid="{00000000-0005-0000-0000-000032650000}"/>
    <cellStyle name="Normal 3 4 2 10" xfId="2713" xr:uid="{00000000-0005-0000-0000-000033650000}"/>
    <cellStyle name="Normal 3 4 2 10 2" xfId="11882" xr:uid="{00000000-0005-0000-0000-000034650000}"/>
    <cellStyle name="Normal 3 4 2 10 2 2" xfId="26054" xr:uid="{00000000-0005-0000-0000-000035650000}"/>
    <cellStyle name="Normal 3 4 2 10 3" xfId="8288" xr:uid="{00000000-0005-0000-0000-000036650000}"/>
    <cellStyle name="Normal 3 4 2 10 3 2" xfId="22583" xr:uid="{00000000-0005-0000-0000-000037650000}"/>
    <cellStyle name="Normal 3 4 2 10 4" xfId="17057" xr:uid="{00000000-0005-0000-0000-000038650000}"/>
    <cellStyle name="Normal 3 4 2 10 5" xfId="35965" xr:uid="{00000000-0005-0000-0000-000039650000}"/>
    <cellStyle name="Normal 3 4 2 10 6" xfId="39420" xr:uid="{00000000-0005-0000-0000-00003A650000}"/>
    <cellStyle name="Normal 3 4 2 10 7" xfId="42483" xr:uid="{00000000-0005-0000-0000-00003B650000}"/>
    <cellStyle name="Normal 3 4 2 11" xfId="3030" xr:uid="{00000000-0005-0000-0000-00003C650000}"/>
    <cellStyle name="Normal 3 4 2 11 2" xfId="11883" xr:uid="{00000000-0005-0000-0000-00003D650000}"/>
    <cellStyle name="Normal 3 4 2 11 2 2" xfId="26055" xr:uid="{00000000-0005-0000-0000-00003E650000}"/>
    <cellStyle name="Normal 3 4 2 11 3" xfId="8604" xr:uid="{00000000-0005-0000-0000-00003F650000}"/>
    <cellStyle name="Normal 3 4 2 11 3 2" xfId="22898" xr:uid="{00000000-0005-0000-0000-000040650000}"/>
    <cellStyle name="Normal 3 4 2 11 4" xfId="17372" xr:uid="{00000000-0005-0000-0000-000041650000}"/>
    <cellStyle name="Normal 3 4 2 11 5" xfId="35966" xr:uid="{00000000-0005-0000-0000-000042650000}"/>
    <cellStyle name="Normal 3 4 2 11 6" xfId="39421" xr:uid="{00000000-0005-0000-0000-000043650000}"/>
    <cellStyle name="Normal 3 4 2 11 7" xfId="42484" xr:uid="{00000000-0005-0000-0000-000044650000}"/>
    <cellStyle name="Normal 3 4 2 12" xfId="3344" xr:uid="{00000000-0005-0000-0000-000045650000}"/>
    <cellStyle name="Normal 3 4 2 12 2" xfId="11884" xr:uid="{00000000-0005-0000-0000-000046650000}"/>
    <cellStyle name="Normal 3 4 2 12 2 2" xfId="26056" xr:uid="{00000000-0005-0000-0000-000047650000}"/>
    <cellStyle name="Normal 3 4 2 12 3" xfId="8918" xr:uid="{00000000-0005-0000-0000-000048650000}"/>
    <cellStyle name="Normal 3 4 2 12 3 2" xfId="23211" xr:uid="{00000000-0005-0000-0000-000049650000}"/>
    <cellStyle name="Normal 3 4 2 12 4" xfId="17685" xr:uid="{00000000-0005-0000-0000-00004A650000}"/>
    <cellStyle name="Normal 3 4 2 12 5" xfId="35967" xr:uid="{00000000-0005-0000-0000-00004B650000}"/>
    <cellStyle name="Normal 3 4 2 12 6" xfId="39422" xr:uid="{00000000-0005-0000-0000-00004C650000}"/>
    <cellStyle name="Normal 3 4 2 12 7" xfId="42485" xr:uid="{00000000-0005-0000-0000-00004D650000}"/>
    <cellStyle name="Normal 3 4 2 13" xfId="3659" xr:uid="{00000000-0005-0000-0000-00004E650000}"/>
    <cellStyle name="Normal 3 4 2 13 2" xfId="11885" xr:uid="{00000000-0005-0000-0000-00004F650000}"/>
    <cellStyle name="Normal 3 4 2 13 2 2" xfId="26057" xr:uid="{00000000-0005-0000-0000-000050650000}"/>
    <cellStyle name="Normal 3 4 2 13 3" xfId="9233" xr:uid="{00000000-0005-0000-0000-000051650000}"/>
    <cellStyle name="Normal 3 4 2 13 3 2" xfId="23523" xr:uid="{00000000-0005-0000-0000-000052650000}"/>
    <cellStyle name="Normal 3 4 2 13 4" xfId="17997" xr:uid="{00000000-0005-0000-0000-000053650000}"/>
    <cellStyle name="Normal 3 4 2 14" xfId="3976" xr:uid="{00000000-0005-0000-0000-000054650000}"/>
    <cellStyle name="Normal 3 4 2 14 2" xfId="11886" xr:uid="{00000000-0005-0000-0000-000055650000}"/>
    <cellStyle name="Normal 3 4 2 14 2 2" xfId="26058" xr:uid="{00000000-0005-0000-0000-000056650000}"/>
    <cellStyle name="Normal 3 4 2 14 3" xfId="6185" xr:uid="{00000000-0005-0000-0000-000057650000}"/>
    <cellStyle name="Normal 3 4 2 14 3 2" xfId="20493" xr:uid="{00000000-0005-0000-0000-000058650000}"/>
    <cellStyle name="Normal 3 4 2 14 4" xfId="18309" xr:uid="{00000000-0005-0000-0000-000059650000}"/>
    <cellStyle name="Normal 3 4 2 15" xfId="4289" xr:uid="{00000000-0005-0000-0000-00005A650000}"/>
    <cellStyle name="Normal 3 4 2 15 2" xfId="11887" xr:uid="{00000000-0005-0000-0000-00005B650000}"/>
    <cellStyle name="Normal 3 4 2 15 2 2" xfId="26059" xr:uid="{00000000-0005-0000-0000-00005C650000}"/>
    <cellStyle name="Normal 3 4 2 15 3" xfId="18621" xr:uid="{00000000-0005-0000-0000-00005D650000}"/>
    <cellStyle name="Normal 3 4 2 16" xfId="11881" xr:uid="{00000000-0005-0000-0000-00005E650000}"/>
    <cellStyle name="Normal 3 4 2 16 2" xfId="26053" xr:uid="{00000000-0005-0000-0000-00005F650000}"/>
    <cellStyle name="Normal 3 4 2 17" xfId="4652" xr:uid="{00000000-0005-0000-0000-000060650000}"/>
    <cellStyle name="Normal 3 4 2 17 2" xfId="18984" xr:uid="{00000000-0005-0000-0000-000061650000}"/>
    <cellStyle name="Normal 3 4 2 18" xfId="13665" xr:uid="{00000000-0005-0000-0000-000062650000}"/>
    <cellStyle name="Normal 3 4 2 18 2" xfId="27366" xr:uid="{00000000-0005-0000-0000-000063650000}"/>
    <cellStyle name="Normal 3 4 2 19" xfId="14293" xr:uid="{00000000-0005-0000-0000-000064650000}"/>
    <cellStyle name="Normal 3 4 2 19 2" xfId="27992" xr:uid="{00000000-0005-0000-0000-000065650000}"/>
    <cellStyle name="Normal 3 4 2 2" xfId="232" xr:uid="{00000000-0005-0000-0000-000066650000}"/>
    <cellStyle name="Normal 3 4 2 2 10" xfId="3069" xr:uid="{00000000-0005-0000-0000-000067650000}"/>
    <cellStyle name="Normal 3 4 2 2 10 2" xfId="11889" xr:uid="{00000000-0005-0000-0000-000068650000}"/>
    <cellStyle name="Normal 3 4 2 2 10 2 2" xfId="26061" xr:uid="{00000000-0005-0000-0000-000069650000}"/>
    <cellStyle name="Normal 3 4 2 2 10 3" xfId="8643" xr:uid="{00000000-0005-0000-0000-00006A650000}"/>
    <cellStyle name="Normal 3 4 2 2 10 3 2" xfId="22937" xr:uid="{00000000-0005-0000-0000-00006B650000}"/>
    <cellStyle name="Normal 3 4 2 2 10 4" xfId="17411" xr:uid="{00000000-0005-0000-0000-00006C650000}"/>
    <cellStyle name="Normal 3 4 2 2 10 5" xfId="35969" xr:uid="{00000000-0005-0000-0000-00006D650000}"/>
    <cellStyle name="Normal 3 4 2 2 10 6" xfId="39424" xr:uid="{00000000-0005-0000-0000-00006E650000}"/>
    <cellStyle name="Normal 3 4 2 2 10 7" xfId="42487" xr:uid="{00000000-0005-0000-0000-00006F650000}"/>
    <cellStyle name="Normal 3 4 2 2 11" xfId="3383" xr:uid="{00000000-0005-0000-0000-000070650000}"/>
    <cellStyle name="Normal 3 4 2 2 11 2" xfId="11890" xr:uid="{00000000-0005-0000-0000-000071650000}"/>
    <cellStyle name="Normal 3 4 2 2 11 2 2" xfId="26062" xr:uid="{00000000-0005-0000-0000-000072650000}"/>
    <cellStyle name="Normal 3 4 2 2 11 3" xfId="8957" xr:uid="{00000000-0005-0000-0000-000073650000}"/>
    <cellStyle name="Normal 3 4 2 2 11 3 2" xfId="23250" xr:uid="{00000000-0005-0000-0000-000074650000}"/>
    <cellStyle name="Normal 3 4 2 2 11 4" xfId="17724" xr:uid="{00000000-0005-0000-0000-000075650000}"/>
    <cellStyle name="Normal 3 4 2 2 11 5" xfId="35970" xr:uid="{00000000-0005-0000-0000-000076650000}"/>
    <cellStyle name="Normal 3 4 2 2 11 6" xfId="39425" xr:uid="{00000000-0005-0000-0000-000077650000}"/>
    <cellStyle name="Normal 3 4 2 2 11 7" xfId="42488" xr:uid="{00000000-0005-0000-0000-000078650000}"/>
    <cellStyle name="Normal 3 4 2 2 12" xfId="3698" xr:uid="{00000000-0005-0000-0000-000079650000}"/>
    <cellStyle name="Normal 3 4 2 2 12 2" xfId="11891" xr:uid="{00000000-0005-0000-0000-00007A650000}"/>
    <cellStyle name="Normal 3 4 2 2 12 2 2" xfId="26063" xr:uid="{00000000-0005-0000-0000-00007B650000}"/>
    <cellStyle name="Normal 3 4 2 2 12 3" xfId="9272" xr:uid="{00000000-0005-0000-0000-00007C650000}"/>
    <cellStyle name="Normal 3 4 2 2 12 3 2" xfId="23562" xr:uid="{00000000-0005-0000-0000-00007D650000}"/>
    <cellStyle name="Normal 3 4 2 2 12 4" xfId="18036" xr:uid="{00000000-0005-0000-0000-00007E650000}"/>
    <cellStyle name="Normal 3 4 2 2 13" xfId="4015" xr:uid="{00000000-0005-0000-0000-00007F650000}"/>
    <cellStyle name="Normal 3 4 2 2 13 2" xfId="11892" xr:uid="{00000000-0005-0000-0000-000080650000}"/>
    <cellStyle name="Normal 3 4 2 2 13 2 2" xfId="26064" xr:uid="{00000000-0005-0000-0000-000081650000}"/>
    <cellStyle name="Normal 3 4 2 2 13 3" xfId="6224" xr:uid="{00000000-0005-0000-0000-000082650000}"/>
    <cellStyle name="Normal 3 4 2 2 13 3 2" xfId="20532" xr:uid="{00000000-0005-0000-0000-000083650000}"/>
    <cellStyle name="Normal 3 4 2 2 13 4" xfId="18348" xr:uid="{00000000-0005-0000-0000-000084650000}"/>
    <cellStyle name="Normal 3 4 2 2 14" xfId="4328" xr:uid="{00000000-0005-0000-0000-000085650000}"/>
    <cellStyle name="Normal 3 4 2 2 14 2" xfId="11893" xr:uid="{00000000-0005-0000-0000-000086650000}"/>
    <cellStyle name="Normal 3 4 2 2 14 2 2" xfId="26065" xr:uid="{00000000-0005-0000-0000-000087650000}"/>
    <cellStyle name="Normal 3 4 2 2 14 3" xfId="18660" xr:uid="{00000000-0005-0000-0000-000088650000}"/>
    <cellStyle name="Normal 3 4 2 2 15" xfId="11888" xr:uid="{00000000-0005-0000-0000-000089650000}"/>
    <cellStyle name="Normal 3 4 2 2 15 2" xfId="26060" xr:uid="{00000000-0005-0000-0000-00008A650000}"/>
    <cellStyle name="Normal 3 4 2 2 16" xfId="4691" xr:uid="{00000000-0005-0000-0000-00008B650000}"/>
    <cellStyle name="Normal 3 4 2 2 16 2" xfId="19023" xr:uid="{00000000-0005-0000-0000-00008C650000}"/>
    <cellStyle name="Normal 3 4 2 2 17" xfId="13704" xr:uid="{00000000-0005-0000-0000-00008D650000}"/>
    <cellStyle name="Normal 3 4 2 2 17 2" xfId="27405" xr:uid="{00000000-0005-0000-0000-00008E650000}"/>
    <cellStyle name="Normal 3 4 2 2 18" xfId="14332" xr:uid="{00000000-0005-0000-0000-00008F650000}"/>
    <cellStyle name="Normal 3 4 2 2 18 2" xfId="28031" xr:uid="{00000000-0005-0000-0000-000090650000}"/>
    <cellStyle name="Normal 3 4 2 2 19" xfId="15006" xr:uid="{00000000-0005-0000-0000-000091650000}"/>
    <cellStyle name="Normal 3 4 2 2 2" xfId="391" xr:uid="{00000000-0005-0000-0000-000092650000}"/>
    <cellStyle name="Normal 3 4 2 2 2 10" xfId="3776" xr:uid="{00000000-0005-0000-0000-000093650000}"/>
    <cellStyle name="Normal 3 4 2 2 2 10 2" xfId="11895" xr:uid="{00000000-0005-0000-0000-000094650000}"/>
    <cellStyle name="Normal 3 4 2 2 2 10 2 2" xfId="26067" xr:uid="{00000000-0005-0000-0000-000095650000}"/>
    <cellStyle name="Normal 3 4 2 2 2 10 3" xfId="9350" xr:uid="{00000000-0005-0000-0000-000096650000}"/>
    <cellStyle name="Normal 3 4 2 2 2 10 3 2" xfId="23640" xr:uid="{00000000-0005-0000-0000-000097650000}"/>
    <cellStyle name="Normal 3 4 2 2 2 10 4" xfId="18114" xr:uid="{00000000-0005-0000-0000-000098650000}"/>
    <cellStyle name="Normal 3 4 2 2 2 11" xfId="4093" xr:uid="{00000000-0005-0000-0000-000099650000}"/>
    <cellStyle name="Normal 3 4 2 2 2 11 2" xfId="11896" xr:uid="{00000000-0005-0000-0000-00009A650000}"/>
    <cellStyle name="Normal 3 4 2 2 2 11 2 2" xfId="26068" xr:uid="{00000000-0005-0000-0000-00009B650000}"/>
    <cellStyle name="Normal 3 4 2 2 2 11 3" xfId="6380" xr:uid="{00000000-0005-0000-0000-00009C650000}"/>
    <cellStyle name="Normal 3 4 2 2 2 11 3 2" xfId="20688" xr:uid="{00000000-0005-0000-0000-00009D650000}"/>
    <cellStyle name="Normal 3 4 2 2 2 11 4" xfId="18426" xr:uid="{00000000-0005-0000-0000-00009E650000}"/>
    <cellStyle name="Normal 3 4 2 2 2 12" xfId="4406" xr:uid="{00000000-0005-0000-0000-00009F650000}"/>
    <cellStyle name="Normal 3 4 2 2 2 12 2" xfId="11897" xr:uid="{00000000-0005-0000-0000-0000A0650000}"/>
    <cellStyle name="Normal 3 4 2 2 2 12 2 2" xfId="26069" xr:uid="{00000000-0005-0000-0000-0000A1650000}"/>
    <cellStyle name="Normal 3 4 2 2 2 12 3" xfId="18738" xr:uid="{00000000-0005-0000-0000-0000A2650000}"/>
    <cellStyle name="Normal 3 4 2 2 2 13" xfId="11894" xr:uid="{00000000-0005-0000-0000-0000A3650000}"/>
    <cellStyle name="Normal 3 4 2 2 2 13 2" xfId="26066" xr:uid="{00000000-0005-0000-0000-0000A4650000}"/>
    <cellStyle name="Normal 3 4 2 2 2 14" xfId="4847" xr:uid="{00000000-0005-0000-0000-0000A5650000}"/>
    <cellStyle name="Normal 3 4 2 2 2 14 2" xfId="19179" xr:uid="{00000000-0005-0000-0000-0000A6650000}"/>
    <cellStyle name="Normal 3 4 2 2 2 15" xfId="13782" xr:uid="{00000000-0005-0000-0000-0000A7650000}"/>
    <cellStyle name="Normal 3 4 2 2 2 15 2" xfId="27483" xr:uid="{00000000-0005-0000-0000-0000A8650000}"/>
    <cellStyle name="Normal 3 4 2 2 2 16" xfId="14410" xr:uid="{00000000-0005-0000-0000-0000A9650000}"/>
    <cellStyle name="Normal 3 4 2 2 2 16 2" xfId="28109" xr:uid="{00000000-0005-0000-0000-0000AA650000}"/>
    <cellStyle name="Normal 3 4 2 2 2 17" xfId="15162" xr:uid="{00000000-0005-0000-0000-0000AB650000}"/>
    <cellStyle name="Normal 3 4 2 2 2 18" xfId="28757" xr:uid="{00000000-0005-0000-0000-0000AC650000}"/>
    <cellStyle name="Normal 3 4 2 2 2 19" xfId="29386" xr:uid="{00000000-0005-0000-0000-0000AD650000}"/>
    <cellStyle name="Normal 3 4 2 2 2 2" xfId="547" xr:uid="{00000000-0005-0000-0000-0000AE650000}"/>
    <cellStyle name="Normal 3 4 2 2 2 2 10" xfId="4249" xr:uid="{00000000-0005-0000-0000-0000AF650000}"/>
    <cellStyle name="Normal 3 4 2 2 2 2 10 2" xfId="11899" xr:uid="{00000000-0005-0000-0000-0000B0650000}"/>
    <cellStyle name="Normal 3 4 2 2 2 2 10 2 2" xfId="26071" xr:uid="{00000000-0005-0000-0000-0000B1650000}"/>
    <cellStyle name="Normal 3 4 2 2 2 2 10 3" xfId="6536" xr:uid="{00000000-0005-0000-0000-0000B2650000}"/>
    <cellStyle name="Normal 3 4 2 2 2 2 10 3 2" xfId="20844" xr:uid="{00000000-0005-0000-0000-0000B3650000}"/>
    <cellStyle name="Normal 3 4 2 2 2 2 10 4" xfId="18582" xr:uid="{00000000-0005-0000-0000-0000B4650000}"/>
    <cellStyle name="Normal 3 4 2 2 2 2 11" xfId="4562" xr:uid="{00000000-0005-0000-0000-0000B5650000}"/>
    <cellStyle name="Normal 3 4 2 2 2 2 11 2" xfId="11900" xr:uid="{00000000-0005-0000-0000-0000B6650000}"/>
    <cellStyle name="Normal 3 4 2 2 2 2 11 2 2" xfId="26072" xr:uid="{00000000-0005-0000-0000-0000B7650000}"/>
    <cellStyle name="Normal 3 4 2 2 2 2 11 3" xfId="18894" xr:uid="{00000000-0005-0000-0000-0000B8650000}"/>
    <cellStyle name="Normal 3 4 2 2 2 2 12" xfId="11898" xr:uid="{00000000-0005-0000-0000-0000B9650000}"/>
    <cellStyle name="Normal 3 4 2 2 2 2 12 2" xfId="26070" xr:uid="{00000000-0005-0000-0000-0000BA650000}"/>
    <cellStyle name="Normal 3 4 2 2 2 2 13" xfId="5003" xr:uid="{00000000-0005-0000-0000-0000BB650000}"/>
    <cellStyle name="Normal 3 4 2 2 2 2 13 2" xfId="19335" xr:uid="{00000000-0005-0000-0000-0000BC650000}"/>
    <cellStyle name="Normal 3 4 2 2 2 2 14" xfId="13938" xr:uid="{00000000-0005-0000-0000-0000BD650000}"/>
    <cellStyle name="Normal 3 4 2 2 2 2 14 2" xfId="27639" xr:uid="{00000000-0005-0000-0000-0000BE650000}"/>
    <cellStyle name="Normal 3 4 2 2 2 2 15" xfId="14566" xr:uid="{00000000-0005-0000-0000-0000BF650000}"/>
    <cellStyle name="Normal 3 4 2 2 2 2 15 2" xfId="28265" xr:uid="{00000000-0005-0000-0000-0000C0650000}"/>
    <cellStyle name="Normal 3 4 2 2 2 2 16" xfId="15318" xr:uid="{00000000-0005-0000-0000-0000C1650000}"/>
    <cellStyle name="Normal 3 4 2 2 2 2 17" xfId="28913" xr:uid="{00000000-0005-0000-0000-0000C2650000}"/>
    <cellStyle name="Normal 3 4 2 2 2 2 18" xfId="29542" xr:uid="{00000000-0005-0000-0000-0000C3650000}"/>
    <cellStyle name="Normal 3 4 2 2 2 2 19" xfId="29858" xr:uid="{00000000-0005-0000-0000-0000C4650000}"/>
    <cellStyle name="Normal 3 4 2 2 2 2 2" xfId="860" xr:uid="{00000000-0005-0000-0000-0000C5650000}"/>
    <cellStyle name="Normal 3 4 2 2 2 2 2 10" xfId="30486" xr:uid="{00000000-0005-0000-0000-0000C6650000}"/>
    <cellStyle name="Normal 3 4 2 2 2 2 2 11" xfId="32043" xr:uid="{00000000-0005-0000-0000-0000C7650000}"/>
    <cellStyle name="Normal 3 4 2 2 2 2 2 12" xfId="33283" xr:uid="{00000000-0005-0000-0000-0000C8650000}"/>
    <cellStyle name="Normal 3 4 2 2 2 2 2 13" xfId="35973" xr:uid="{00000000-0005-0000-0000-0000C9650000}"/>
    <cellStyle name="Normal 3 4 2 2 2 2 2 14" xfId="39428" xr:uid="{00000000-0005-0000-0000-0000CA650000}"/>
    <cellStyle name="Normal 3 4 2 2 2 2 2 15" xfId="42491" xr:uid="{00000000-0005-0000-0000-0000CB650000}"/>
    <cellStyle name="Normal 3 4 2 2 2 2 2 2" xfId="2634" xr:uid="{00000000-0005-0000-0000-0000CC650000}"/>
    <cellStyle name="Normal 3 4 2 2 2 2 2 2 10" xfId="39429" xr:uid="{00000000-0005-0000-0000-0000CD650000}"/>
    <cellStyle name="Normal 3 4 2 2 2 2 2 2 11" xfId="42492" xr:uid="{00000000-0005-0000-0000-0000CE650000}"/>
    <cellStyle name="Normal 3 4 2 2 2 2 2 2 2" xfId="8232" xr:uid="{00000000-0005-0000-0000-0000CF650000}"/>
    <cellStyle name="Normal 3 4 2 2 2 2 2 2 2 2" xfId="22536" xr:uid="{00000000-0005-0000-0000-0000D0650000}"/>
    <cellStyle name="Normal 3 4 2 2 2 2 2 2 3" xfId="11902" xr:uid="{00000000-0005-0000-0000-0000D1650000}"/>
    <cellStyle name="Normal 3 4 2 2 2 2 2 2 3 2" xfId="26074" xr:uid="{00000000-0005-0000-0000-0000D2650000}"/>
    <cellStyle name="Normal 3 4 2 2 2 2 2 2 4" xfId="6086" xr:uid="{00000000-0005-0000-0000-0000D3650000}"/>
    <cellStyle name="Normal 3 4 2 2 2 2 2 2 4 2" xfId="20415" xr:uid="{00000000-0005-0000-0000-0000D4650000}"/>
    <cellStyle name="Normal 3 4 2 2 2 2 2 2 5" xfId="17010" xr:uid="{00000000-0005-0000-0000-0000D5650000}"/>
    <cellStyle name="Normal 3 4 2 2 2 2 2 2 6" xfId="30860" xr:uid="{00000000-0005-0000-0000-0000D6650000}"/>
    <cellStyle name="Normal 3 4 2 2 2 2 2 2 7" xfId="32417" xr:uid="{00000000-0005-0000-0000-0000D7650000}"/>
    <cellStyle name="Normal 3 4 2 2 2 2 2 2 8" xfId="33657" xr:uid="{00000000-0005-0000-0000-0000D8650000}"/>
    <cellStyle name="Normal 3 4 2 2 2 2 2 2 9" xfId="35974" xr:uid="{00000000-0005-0000-0000-0000D9650000}"/>
    <cellStyle name="Normal 3 4 2 2 2 2 2 3" xfId="6848" xr:uid="{00000000-0005-0000-0000-0000DA650000}"/>
    <cellStyle name="Normal 3 4 2 2 2 2 2 3 2" xfId="21156" xr:uid="{00000000-0005-0000-0000-0000DB650000}"/>
    <cellStyle name="Normal 3 4 2 2 2 2 2 4" xfId="11901" xr:uid="{00000000-0005-0000-0000-0000DC650000}"/>
    <cellStyle name="Normal 3 4 2 2 2 2 2 4 2" xfId="26073" xr:uid="{00000000-0005-0000-0000-0000DD650000}"/>
    <cellStyle name="Normal 3 4 2 2 2 2 2 5" xfId="5315" xr:uid="{00000000-0005-0000-0000-0000DE650000}"/>
    <cellStyle name="Normal 3 4 2 2 2 2 2 5 2" xfId="19647" xr:uid="{00000000-0005-0000-0000-0000DF650000}"/>
    <cellStyle name="Normal 3 4 2 2 2 2 2 6" xfId="14252" xr:uid="{00000000-0005-0000-0000-0000E0650000}"/>
    <cellStyle name="Normal 3 4 2 2 2 2 2 6 2" xfId="27952" xr:uid="{00000000-0005-0000-0000-0000E1650000}"/>
    <cellStyle name="Normal 3 4 2 2 2 2 2 7" xfId="14879" xr:uid="{00000000-0005-0000-0000-0000E2650000}"/>
    <cellStyle name="Normal 3 4 2 2 2 2 2 7 2" xfId="28578" xr:uid="{00000000-0005-0000-0000-0000E3650000}"/>
    <cellStyle name="Normal 3 4 2 2 2 2 2 8" xfId="15630" xr:uid="{00000000-0005-0000-0000-0000E4650000}"/>
    <cellStyle name="Normal 3 4 2 2 2 2 2 9" xfId="29226" xr:uid="{00000000-0005-0000-0000-0000E5650000}"/>
    <cellStyle name="Normal 3 4 2 2 2 2 20" xfId="30173" xr:uid="{00000000-0005-0000-0000-0000E6650000}"/>
    <cellStyle name="Normal 3 4 2 2 2 2 21" xfId="31416" xr:uid="{00000000-0005-0000-0000-0000E7650000}"/>
    <cellStyle name="Normal 3 4 2 2 2 2 22" xfId="31730" xr:uid="{00000000-0005-0000-0000-0000E8650000}"/>
    <cellStyle name="Normal 3 4 2 2 2 2 23" xfId="32970" xr:uid="{00000000-0005-0000-0000-0000E9650000}"/>
    <cellStyle name="Normal 3 4 2 2 2 2 24" xfId="35972" xr:uid="{00000000-0005-0000-0000-0000EA650000}"/>
    <cellStyle name="Normal 3 4 2 2 2 2 25" xfId="37610" xr:uid="{00000000-0005-0000-0000-0000EB650000}"/>
    <cellStyle name="Normal 3 4 2 2 2 2 26" xfId="39427" xr:uid="{00000000-0005-0000-0000-0000EC650000}"/>
    <cellStyle name="Normal 3 4 2 2 2 2 27" xfId="42490" xr:uid="{00000000-0005-0000-0000-0000ED650000}"/>
    <cellStyle name="Normal 3 4 2 2 2 2 3" xfId="1518" xr:uid="{00000000-0005-0000-0000-0000EE650000}"/>
    <cellStyle name="Normal 3 4 2 2 2 2 3 10" xfId="39430" xr:uid="{00000000-0005-0000-0000-0000EF650000}"/>
    <cellStyle name="Normal 3 4 2 2 2 2 3 11" xfId="42493" xr:uid="{00000000-0005-0000-0000-0000F0650000}"/>
    <cellStyle name="Normal 3 4 2 2 2 2 3 2" xfId="7167" xr:uid="{00000000-0005-0000-0000-0000F1650000}"/>
    <cellStyle name="Normal 3 4 2 2 2 2 3 2 2" xfId="21472" xr:uid="{00000000-0005-0000-0000-0000F2650000}"/>
    <cellStyle name="Normal 3 4 2 2 2 2 3 3" xfId="11903" xr:uid="{00000000-0005-0000-0000-0000F3650000}"/>
    <cellStyle name="Normal 3 4 2 2 2 2 3 3 2" xfId="26075" xr:uid="{00000000-0005-0000-0000-0000F4650000}"/>
    <cellStyle name="Normal 3 4 2 2 2 2 3 4" xfId="5774" xr:uid="{00000000-0005-0000-0000-0000F5650000}"/>
    <cellStyle name="Normal 3 4 2 2 2 2 3 4 2" xfId="20103" xr:uid="{00000000-0005-0000-0000-0000F6650000}"/>
    <cellStyle name="Normal 3 4 2 2 2 2 3 5" xfId="15946" xr:uid="{00000000-0005-0000-0000-0000F7650000}"/>
    <cellStyle name="Normal 3 4 2 2 2 2 3 6" xfId="30859" xr:uid="{00000000-0005-0000-0000-0000F8650000}"/>
    <cellStyle name="Normal 3 4 2 2 2 2 3 7" xfId="32416" xr:uid="{00000000-0005-0000-0000-0000F9650000}"/>
    <cellStyle name="Normal 3 4 2 2 2 2 3 8" xfId="33656" xr:uid="{00000000-0005-0000-0000-0000FA650000}"/>
    <cellStyle name="Normal 3 4 2 2 2 2 3 9" xfId="35975" xr:uid="{00000000-0005-0000-0000-0000FB650000}"/>
    <cellStyle name="Normal 3 4 2 2 2 2 4" xfId="1831" xr:uid="{00000000-0005-0000-0000-0000FC650000}"/>
    <cellStyle name="Normal 3 4 2 2 2 2 4 2" xfId="11904" xr:uid="{00000000-0005-0000-0000-0000FD650000}"/>
    <cellStyle name="Normal 3 4 2 2 2 2 4 2 2" xfId="26076" xr:uid="{00000000-0005-0000-0000-0000FE650000}"/>
    <cellStyle name="Normal 3 4 2 2 2 2 4 3" xfId="7480" xr:uid="{00000000-0005-0000-0000-0000FF650000}"/>
    <cellStyle name="Normal 3 4 2 2 2 2 4 3 2" xfId="21784" xr:uid="{00000000-0005-0000-0000-000000660000}"/>
    <cellStyle name="Normal 3 4 2 2 2 2 4 4" xfId="16258" xr:uid="{00000000-0005-0000-0000-000001660000}"/>
    <cellStyle name="Normal 3 4 2 2 2 2 4 5" xfId="35976" xr:uid="{00000000-0005-0000-0000-000002660000}"/>
    <cellStyle name="Normal 3 4 2 2 2 2 4 6" xfId="39431" xr:uid="{00000000-0005-0000-0000-000003660000}"/>
    <cellStyle name="Normal 3 4 2 2 2 2 4 7" xfId="42494" xr:uid="{00000000-0005-0000-0000-000004660000}"/>
    <cellStyle name="Normal 3 4 2 2 2 2 5" xfId="2321" xr:uid="{00000000-0005-0000-0000-000005660000}"/>
    <cellStyle name="Normal 3 4 2 2 2 2 5 2" xfId="11905" xr:uid="{00000000-0005-0000-0000-000006660000}"/>
    <cellStyle name="Normal 3 4 2 2 2 2 5 2 2" xfId="26077" xr:uid="{00000000-0005-0000-0000-000007660000}"/>
    <cellStyle name="Normal 3 4 2 2 2 2 5 3" xfId="7920" xr:uid="{00000000-0005-0000-0000-000008660000}"/>
    <cellStyle name="Normal 3 4 2 2 2 2 5 3 2" xfId="22224" xr:uid="{00000000-0005-0000-0000-000009660000}"/>
    <cellStyle name="Normal 3 4 2 2 2 2 5 4" xfId="16698" xr:uid="{00000000-0005-0000-0000-00000A660000}"/>
    <cellStyle name="Normal 3 4 2 2 2 2 5 5" xfId="35977" xr:uid="{00000000-0005-0000-0000-00000B660000}"/>
    <cellStyle name="Normal 3 4 2 2 2 2 5 6" xfId="39432" xr:uid="{00000000-0005-0000-0000-00000C660000}"/>
    <cellStyle name="Normal 3 4 2 2 2 2 5 7" xfId="42495" xr:uid="{00000000-0005-0000-0000-00000D660000}"/>
    <cellStyle name="Normal 3 4 2 2 2 2 6" xfId="2986" xr:uid="{00000000-0005-0000-0000-00000E660000}"/>
    <cellStyle name="Normal 3 4 2 2 2 2 6 2" xfId="11906" xr:uid="{00000000-0005-0000-0000-00000F660000}"/>
    <cellStyle name="Normal 3 4 2 2 2 2 6 2 2" xfId="26078" xr:uid="{00000000-0005-0000-0000-000010660000}"/>
    <cellStyle name="Normal 3 4 2 2 2 2 6 3" xfId="8561" xr:uid="{00000000-0005-0000-0000-000011660000}"/>
    <cellStyle name="Normal 3 4 2 2 2 2 6 3 2" xfId="22856" xr:uid="{00000000-0005-0000-0000-000012660000}"/>
    <cellStyle name="Normal 3 4 2 2 2 2 6 4" xfId="17330" xr:uid="{00000000-0005-0000-0000-000013660000}"/>
    <cellStyle name="Normal 3 4 2 2 2 2 6 5" xfId="35978" xr:uid="{00000000-0005-0000-0000-000014660000}"/>
    <cellStyle name="Normal 3 4 2 2 2 2 6 6" xfId="39433" xr:uid="{00000000-0005-0000-0000-000015660000}"/>
    <cellStyle name="Normal 3 4 2 2 2 2 6 7" xfId="42496" xr:uid="{00000000-0005-0000-0000-000016660000}"/>
    <cellStyle name="Normal 3 4 2 2 2 2 7" xfId="3303" xr:uid="{00000000-0005-0000-0000-000017660000}"/>
    <cellStyle name="Normal 3 4 2 2 2 2 7 2" xfId="11907" xr:uid="{00000000-0005-0000-0000-000018660000}"/>
    <cellStyle name="Normal 3 4 2 2 2 2 7 2 2" xfId="26079" xr:uid="{00000000-0005-0000-0000-000019660000}"/>
    <cellStyle name="Normal 3 4 2 2 2 2 7 3" xfId="8877" xr:uid="{00000000-0005-0000-0000-00001A660000}"/>
    <cellStyle name="Normal 3 4 2 2 2 2 7 3 2" xfId="23171" xr:uid="{00000000-0005-0000-0000-00001B660000}"/>
    <cellStyle name="Normal 3 4 2 2 2 2 7 4" xfId="17645" xr:uid="{00000000-0005-0000-0000-00001C660000}"/>
    <cellStyle name="Normal 3 4 2 2 2 2 7 5" xfId="35979" xr:uid="{00000000-0005-0000-0000-00001D660000}"/>
    <cellStyle name="Normal 3 4 2 2 2 2 7 6" xfId="39434" xr:uid="{00000000-0005-0000-0000-00001E660000}"/>
    <cellStyle name="Normal 3 4 2 2 2 2 7 7" xfId="42497" xr:uid="{00000000-0005-0000-0000-00001F660000}"/>
    <cellStyle name="Normal 3 4 2 2 2 2 8" xfId="3617" xr:uid="{00000000-0005-0000-0000-000020660000}"/>
    <cellStyle name="Normal 3 4 2 2 2 2 8 2" xfId="11908" xr:uid="{00000000-0005-0000-0000-000021660000}"/>
    <cellStyle name="Normal 3 4 2 2 2 2 8 2 2" xfId="26080" xr:uid="{00000000-0005-0000-0000-000022660000}"/>
    <cellStyle name="Normal 3 4 2 2 2 2 8 3" xfId="9191" xr:uid="{00000000-0005-0000-0000-000023660000}"/>
    <cellStyle name="Normal 3 4 2 2 2 2 8 3 2" xfId="23484" xr:uid="{00000000-0005-0000-0000-000024660000}"/>
    <cellStyle name="Normal 3 4 2 2 2 2 8 4" xfId="17958" xr:uid="{00000000-0005-0000-0000-000025660000}"/>
    <cellStyle name="Normal 3 4 2 2 2 2 8 5" xfId="35980" xr:uid="{00000000-0005-0000-0000-000026660000}"/>
    <cellStyle name="Normal 3 4 2 2 2 2 8 6" xfId="39435" xr:uid="{00000000-0005-0000-0000-000027660000}"/>
    <cellStyle name="Normal 3 4 2 2 2 2 8 7" xfId="42498" xr:uid="{00000000-0005-0000-0000-000028660000}"/>
    <cellStyle name="Normal 3 4 2 2 2 2 9" xfId="3932" xr:uid="{00000000-0005-0000-0000-000029660000}"/>
    <cellStyle name="Normal 3 4 2 2 2 2 9 2" xfId="11909" xr:uid="{00000000-0005-0000-0000-00002A660000}"/>
    <cellStyle name="Normal 3 4 2 2 2 2 9 2 2" xfId="26081" xr:uid="{00000000-0005-0000-0000-00002B660000}"/>
    <cellStyle name="Normal 3 4 2 2 2 2 9 3" xfId="9506" xr:uid="{00000000-0005-0000-0000-00002C660000}"/>
    <cellStyle name="Normal 3 4 2 2 2 2 9 3 2" xfId="23796" xr:uid="{00000000-0005-0000-0000-00002D660000}"/>
    <cellStyle name="Normal 3 4 2 2 2 2 9 4" xfId="18270" xr:uid="{00000000-0005-0000-0000-00002E660000}"/>
    <cellStyle name="Normal 3 4 2 2 2 20" xfId="29702" xr:uid="{00000000-0005-0000-0000-00002F660000}"/>
    <cellStyle name="Normal 3 4 2 2 2 21" xfId="30017" xr:uid="{00000000-0005-0000-0000-000030660000}"/>
    <cellStyle name="Normal 3 4 2 2 2 22" xfId="31260" xr:uid="{00000000-0005-0000-0000-000031660000}"/>
    <cellStyle name="Normal 3 4 2 2 2 23" xfId="31574" xr:uid="{00000000-0005-0000-0000-000032660000}"/>
    <cellStyle name="Normal 3 4 2 2 2 24" xfId="32814" xr:uid="{00000000-0005-0000-0000-000033660000}"/>
    <cellStyle name="Normal 3 4 2 2 2 25" xfId="35971" xr:uid="{00000000-0005-0000-0000-000034660000}"/>
    <cellStyle name="Normal 3 4 2 2 2 26" xfId="37454" xr:uid="{00000000-0005-0000-0000-000035660000}"/>
    <cellStyle name="Normal 3 4 2 2 2 27" xfId="39426" xr:uid="{00000000-0005-0000-0000-000036660000}"/>
    <cellStyle name="Normal 3 4 2 2 2 28" xfId="42489" xr:uid="{00000000-0005-0000-0000-000037660000}"/>
    <cellStyle name="Normal 3 4 2 2 2 3" xfId="704" xr:uid="{00000000-0005-0000-0000-000038660000}"/>
    <cellStyle name="Normal 3 4 2 2 2 3 10" xfId="30330" xr:uid="{00000000-0005-0000-0000-000039660000}"/>
    <cellStyle name="Normal 3 4 2 2 2 3 11" xfId="31887" xr:uid="{00000000-0005-0000-0000-00003A660000}"/>
    <cellStyle name="Normal 3 4 2 2 2 3 12" xfId="33127" xr:uid="{00000000-0005-0000-0000-00003B660000}"/>
    <cellStyle name="Normal 3 4 2 2 2 3 13" xfId="35981" xr:uid="{00000000-0005-0000-0000-00003C660000}"/>
    <cellStyle name="Normal 3 4 2 2 2 3 14" xfId="39436" xr:uid="{00000000-0005-0000-0000-00003D660000}"/>
    <cellStyle name="Normal 3 4 2 2 2 3 15" xfId="42499" xr:uid="{00000000-0005-0000-0000-00003E660000}"/>
    <cellStyle name="Normal 3 4 2 2 2 3 2" xfId="2478" xr:uid="{00000000-0005-0000-0000-00003F660000}"/>
    <cellStyle name="Normal 3 4 2 2 2 3 2 10" xfId="39437" xr:uid="{00000000-0005-0000-0000-000040660000}"/>
    <cellStyle name="Normal 3 4 2 2 2 3 2 11" xfId="42500" xr:uid="{00000000-0005-0000-0000-000041660000}"/>
    <cellStyle name="Normal 3 4 2 2 2 3 2 2" xfId="8076" xr:uid="{00000000-0005-0000-0000-000042660000}"/>
    <cellStyle name="Normal 3 4 2 2 2 3 2 2 2" xfId="22380" xr:uid="{00000000-0005-0000-0000-000043660000}"/>
    <cellStyle name="Normal 3 4 2 2 2 3 2 3" xfId="11911" xr:uid="{00000000-0005-0000-0000-000044660000}"/>
    <cellStyle name="Normal 3 4 2 2 2 3 2 3 2" xfId="26083" xr:uid="{00000000-0005-0000-0000-000045660000}"/>
    <cellStyle name="Normal 3 4 2 2 2 3 2 4" xfId="5930" xr:uid="{00000000-0005-0000-0000-000046660000}"/>
    <cellStyle name="Normal 3 4 2 2 2 3 2 4 2" xfId="20259" xr:uid="{00000000-0005-0000-0000-000047660000}"/>
    <cellStyle name="Normal 3 4 2 2 2 3 2 5" xfId="16854" xr:uid="{00000000-0005-0000-0000-000048660000}"/>
    <cellStyle name="Normal 3 4 2 2 2 3 2 6" xfId="30861" xr:uid="{00000000-0005-0000-0000-000049660000}"/>
    <cellStyle name="Normal 3 4 2 2 2 3 2 7" xfId="32418" xr:uid="{00000000-0005-0000-0000-00004A660000}"/>
    <cellStyle name="Normal 3 4 2 2 2 3 2 8" xfId="33658" xr:uid="{00000000-0005-0000-0000-00004B660000}"/>
    <cellStyle name="Normal 3 4 2 2 2 3 2 9" xfId="35982" xr:uid="{00000000-0005-0000-0000-00004C660000}"/>
    <cellStyle name="Normal 3 4 2 2 2 3 3" xfId="6692" xr:uid="{00000000-0005-0000-0000-00004D660000}"/>
    <cellStyle name="Normal 3 4 2 2 2 3 3 2" xfId="21000" xr:uid="{00000000-0005-0000-0000-00004E660000}"/>
    <cellStyle name="Normal 3 4 2 2 2 3 4" xfId="11910" xr:uid="{00000000-0005-0000-0000-00004F660000}"/>
    <cellStyle name="Normal 3 4 2 2 2 3 4 2" xfId="26082" xr:uid="{00000000-0005-0000-0000-000050660000}"/>
    <cellStyle name="Normal 3 4 2 2 2 3 5" xfId="5159" xr:uid="{00000000-0005-0000-0000-000051660000}"/>
    <cellStyle name="Normal 3 4 2 2 2 3 5 2" xfId="19491" xr:uid="{00000000-0005-0000-0000-000052660000}"/>
    <cellStyle name="Normal 3 4 2 2 2 3 6" xfId="14095" xr:uid="{00000000-0005-0000-0000-000053660000}"/>
    <cellStyle name="Normal 3 4 2 2 2 3 6 2" xfId="27796" xr:uid="{00000000-0005-0000-0000-000054660000}"/>
    <cellStyle name="Normal 3 4 2 2 2 3 7" xfId="14723" xr:uid="{00000000-0005-0000-0000-000055660000}"/>
    <cellStyle name="Normal 3 4 2 2 2 3 7 2" xfId="28422" xr:uid="{00000000-0005-0000-0000-000056660000}"/>
    <cellStyle name="Normal 3 4 2 2 2 3 8" xfId="15474" xr:uid="{00000000-0005-0000-0000-000057660000}"/>
    <cellStyle name="Normal 3 4 2 2 2 3 9" xfId="29070" xr:uid="{00000000-0005-0000-0000-000058660000}"/>
    <cellStyle name="Normal 3 4 2 2 2 4" xfId="1362" xr:uid="{00000000-0005-0000-0000-000059660000}"/>
    <cellStyle name="Normal 3 4 2 2 2 4 10" xfId="39438" xr:uid="{00000000-0005-0000-0000-00005A660000}"/>
    <cellStyle name="Normal 3 4 2 2 2 4 11" xfId="42501" xr:uid="{00000000-0005-0000-0000-00005B660000}"/>
    <cellStyle name="Normal 3 4 2 2 2 4 2" xfId="7011" xr:uid="{00000000-0005-0000-0000-00005C660000}"/>
    <cellStyle name="Normal 3 4 2 2 2 4 2 2" xfId="21316" xr:uid="{00000000-0005-0000-0000-00005D660000}"/>
    <cellStyle name="Normal 3 4 2 2 2 4 3" xfId="11912" xr:uid="{00000000-0005-0000-0000-00005E660000}"/>
    <cellStyle name="Normal 3 4 2 2 2 4 3 2" xfId="26084" xr:uid="{00000000-0005-0000-0000-00005F660000}"/>
    <cellStyle name="Normal 3 4 2 2 2 4 4" xfId="5618" xr:uid="{00000000-0005-0000-0000-000060660000}"/>
    <cellStyle name="Normal 3 4 2 2 2 4 4 2" xfId="19947" xr:uid="{00000000-0005-0000-0000-000061660000}"/>
    <cellStyle name="Normal 3 4 2 2 2 4 5" xfId="15790" xr:uid="{00000000-0005-0000-0000-000062660000}"/>
    <cellStyle name="Normal 3 4 2 2 2 4 6" xfId="30858" xr:uid="{00000000-0005-0000-0000-000063660000}"/>
    <cellStyle name="Normal 3 4 2 2 2 4 7" xfId="32415" xr:uid="{00000000-0005-0000-0000-000064660000}"/>
    <cellStyle name="Normal 3 4 2 2 2 4 8" xfId="33655" xr:uid="{00000000-0005-0000-0000-000065660000}"/>
    <cellStyle name="Normal 3 4 2 2 2 4 9" xfId="35983" xr:uid="{00000000-0005-0000-0000-000066660000}"/>
    <cellStyle name="Normal 3 4 2 2 2 5" xfId="1675" xr:uid="{00000000-0005-0000-0000-000067660000}"/>
    <cellStyle name="Normal 3 4 2 2 2 5 2" xfId="11913" xr:uid="{00000000-0005-0000-0000-000068660000}"/>
    <cellStyle name="Normal 3 4 2 2 2 5 2 2" xfId="26085" xr:uid="{00000000-0005-0000-0000-000069660000}"/>
    <cellStyle name="Normal 3 4 2 2 2 5 3" xfId="7324" xr:uid="{00000000-0005-0000-0000-00006A660000}"/>
    <cellStyle name="Normal 3 4 2 2 2 5 3 2" xfId="21628" xr:uid="{00000000-0005-0000-0000-00006B660000}"/>
    <cellStyle name="Normal 3 4 2 2 2 5 4" xfId="16102" xr:uid="{00000000-0005-0000-0000-00006C660000}"/>
    <cellStyle name="Normal 3 4 2 2 2 5 5" xfId="35984" xr:uid="{00000000-0005-0000-0000-00006D660000}"/>
    <cellStyle name="Normal 3 4 2 2 2 5 6" xfId="39439" xr:uid="{00000000-0005-0000-0000-00006E660000}"/>
    <cellStyle name="Normal 3 4 2 2 2 5 7" xfId="42502" xr:uid="{00000000-0005-0000-0000-00006F660000}"/>
    <cellStyle name="Normal 3 4 2 2 2 6" xfId="2165" xr:uid="{00000000-0005-0000-0000-000070660000}"/>
    <cellStyle name="Normal 3 4 2 2 2 6 2" xfId="11914" xr:uid="{00000000-0005-0000-0000-000071660000}"/>
    <cellStyle name="Normal 3 4 2 2 2 6 2 2" xfId="26086" xr:uid="{00000000-0005-0000-0000-000072660000}"/>
    <cellStyle name="Normal 3 4 2 2 2 6 3" xfId="7764" xr:uid="{00000000-0005-0000-0000-000073660000}"/>
    <cellStyle name="Normal 3 4 2 2 2 6 3 2" xfId="22068" xr:uid="{00000000-0005-0000-0000-000074660000}"/>
    <cellStyle name="Normal 3 4 2 2 2 6 4" xfId="16542" xr:uid="{00000000-0005-0000-0000-000075660000}"/>
    <cellStyle name="Normal 3 4 2 2 2 6 5" xfId="35985" xr:uid="{00000000-0005-0000-0000-000076660000}"/>
    <cellStyle name="Normal 3 4 2 2 2 6 6" xfId="39440" xr:uid="{00000000-0005-0000-0000-000077660000}"/>
    <cellStyle name="Normal 3 4 2 2 2 6 7" xfId="42503" xr:uid="{00000000-0005-0000-0000-000078660000}"/>
    <cellStyle name="Normal 3 4 2 2 2 7" xfId="2830" xr:uid="{00000000-0005-0000-0000-000079660000}"/>
    <cellStyle name="Normal 3 4 2 2 2 7 2" xfId="11915" xr:uid="{00000000-0005-0000-0000-00007A660000}"/>
    <cellStyle name="Normal 3 4 2 2 2 7 2 2" xfId="26087" xr:uid="{00000000-0005-0000-0000-00007B660000}"/>
    <cellStyle name="Normal 3 4 2 2 2 7 3" xfId="8405" xr:uid="{00000000-0005-0000-0000-00007C660000}"/>
    <cellStyle name="Normal 3 4 2 2 2 7 3 2" xfId="22700" xr:uid="{00000000-0005-0000-0000-00007D660000}"/>
    <cellStyle name="Normal 3 4 2 2 2 7 4" xfId="17174" xr:uid="{00000000-0005-0000-0000-00007E660000}"/>
    <cellStyle name="Normal 3 4 2 2 2 7 5" xfId="35986" xr:uid="{00000000-0005-0000-0000-00007F660000}"/>
    <cellStyle name="Normal 3 4 2 2 2 7 6" xfId="39441" xr:uid="{00000000-0005-0000-0000-000080660000}"/>
    <cellStyle name="Normal 3 4 2 2 2 7 7" xfId="42504" xr:uid="{00000000-0005-0000-0000-000081660000}"/>
    <cellStyle name="Normal 3 4 2 2 2 8" xfId="3147" xr:uid="{00000000-0005-0000-0000-000082660000}"/>
    <cellStyle name="Normal 3 4 2 2 2 8 2" xfId="11916" xr:uid="{00000000-0005-0000-0000-000083660000}"/>
    <cellStyle name="Normal 3 4 2 2 2 8 2 2" xfId="26088" xr:uid="{00000000-0005-0000-0000-000084660000}"/>
    <cellStyle name="Normal 3 4 2 2 2 8 3" xfId="8721" xr:uid="{00000000-0005-0000-0000-000085660000}"/>
    <cellStyle name="Normal 3 4 2 2 2 8 3 2" xfId="23015" xr:uid="{00000000-0005-0000-0000-000086660000}"/>
    <cellStyle name="Normal 3 4 2 2 2 8 4" xfId="17489" xr:uid="{00000000-0005-0000-0000-000087660000}"/>
    <cellStyle name="Normal 3 4 2 2 2 8 5" xfId="35987" xr:uid="{00000000-0005-0000-0000-000088660000}"/>
    <cellStyle name="Normal 3 4 2 2 2 8 6" xfId="39442" xr:uid="{00000000-0005-0000-0000-000089660000}"/>
    <cellStyle name="Normal 3 4 2 2 2 8 7" xfId="42505" xr:uid="{00000000-0005-0000-0000-00008A660000}"/>
    <cellStyle name="Normal 3 4 2 2 2 9" xfId="3461" xr:uid="{00000000-0005-0000-0000-00008B660000}"/>
    <cellStyle name="Normal 3 4 2 2 2 9 2" xfId="11917" xr:uid="{00000000-0005-0000-0000-00008C660000}"/>
    <cellStyle name="Normal 3 4 2 2 2 9 2 2" xfId="26089" xr:uid="{00000000-0005-0000-0000-00008D660000}"/>
    <cellStyle name="Normal 3 4 2 2 2 9 3" xfId="9035" xr:uid="{00000000-0005-0000-0000-00008E660000}"/>
    <cellStyle name="Normal 3 4 2 2 2 9 3 2" xfId="23328" xr:uid="{00000000-0005-0000-0000-00008F660000}"/>
    <cellStyle name="Normal 3 4 2 2 2 9 4" xfId="17802" xr:uid="{00000000-0005-0000-0000-000090660000}"/>
    <cellStyle name="Normal 3 4 2 2 2 9 5" xfId="35988" xr:uid="{00000000-0005-0000-0000-000091660000}"/>
    <cellStyle name="Normal 3 4 2 2 2 9 6" xfId="39443" xr:uid="{00000000-0005-0000-0000-000092660000}"/>
    <cellStyle name="Normal 3 4 2 2 2 9 7" xfId="42506" xr:uid="{00000000-0005-0000-0000-000093660000}"/>
    <cellStyle name="Normal 3 4 2 2 20" xfId="28679" xr:uid="{00000000-0005-0000-0000-000094660000}"/>
    <cellStyle name="Normal 3 4 2 2 21" xfId="29308" xr:uid="{00000000-0005-0000-0000-000095660000}"/>
    <cellStyle name="Normal 3 4 2 2 22" xfId="29624" xr:uid="{00000000-0005-0000-0000-000096660000}"/>
    <cellStyle name="Normal 3 4 2 2 23" xfId="29939" xr:uid="{00000000-0005-0000-0000-000097660000}"/>
    <cellStyle name="Normal 3 4 2 2 24" xfId="31182" xr:uid="{00000000-0005-0000-0000-000098660000}"/>
    <cellStyle name="Normal 3 4 2 2 25" xfId="31496" xr:uid="{00000000-0005-0000-0000-000099660000}"/>
    <cellStyle name="Normal 3 4 2 2 26" xfId="32736" xr:uid="{00000000-0005-0000-0000-00009A660000}"/>
    <cellStyle name="Normal 3 4 2 2 27" xfId="35968" xr:uid="{00000000-0005-0000-0000-00009B660000}"/>
    <cellStyle name="Normal 3 4 2 2 28" xfId="37376" xr:uid="{00000000-0005-0000-0000-00009C660000}"/>
    <cellStyle name="Normal 3 4 2 2 29" xfId="39423" xr:uid="{00000000-0005-0000-0000-00009D660000}"/>
    <cellStyle name="Normal 3 4 2 2 3" xfId="469" xr:uid="{00000000-0005-0000-0000-00009E660000}"/>
    <cellStyle name="Normal 3 4 2 2 3 10" xfId="4171" xr:uid="{00000000-0005-0000-0000-00009F660000}"/>
    <cellStyle name="Normal 3 4 2 2 3 10 2" xfId="11919" xr:uid="{00000000-0005-0000-0000-0000A0660000}"/>
    <cellStyle name="Normal 3 4 2 2 3 10 2 2" xfId="26091" xr:uid="{00000000-0005-0000-0000-0000A1660000}"/>
    <cellStyle name="Normal 3 4 2 2 3 10 3" xfId="6458" xr:uid="{00000000-0005-0000-0000-0000A2660000}"/>
    <cellStyle name="Normal 3 4 2 2 3 10 3 2" xfId="20766" xr:uid="{00000000-0005-0000-0000-0000A3660000}"/>
    <cellStyle name="Normal 3 4 2 2 3 10 4" xfId="18504" xr:uid="{00000000-0005-0000-0000-0000A4660000}"/>
    <cellStyle name="Normal 3 4 2 2 3 11" xfId="4484" xr:uid="{00000000-0005-0000-0000-0000A5660000}"/>
    <cellStyle name="Normal 3 4 2 2 3 11 2" xfId="11920" xr:uid="{00000000-0005-0000-0000-0000A6660000}"/>
    <cellStyle name="Normal 3 4 2 2 3 11 2 2" xfId="26092" xr:uid="{00000000-0005-0000-0000-0000A7660000}"/>
    <cellStyle name="Normal 3 4 2 2 3 11 3" xfId="18816" xr:uid="{00000000-0005-0000-0000-0000A8660000}"/>
    <cellStyle name="Normal 3 4 2 2 3 12" xfId="11918" xr:uid="{00000000-0005-0000-0000-0000A9660000}"/>
    <cellStyle name="Normal 3 4 2 2 3 12 2" xfId="26090" xr:uid="{00000000-0005-0000-0000-0000AA660000}"/>
    <cellStyle name="Normal 3 4 2 2 3 13" xfId="4925" xr:uid="{00000000-0005-0000-0000-0000AB660000}"/>
    <cellStyle name="Normal 3 4 2 2 3 13 2" xfId="19257" xr:uid="{00000000-0005-0000-0000-0000AC660000}"/>
    <cellStyle name="Normal 3 4 2 2 3 14" xfId="13860" xr:uid="{00000000-0005-0000-0000-0000AD660000}"/>
    <cellStyle name="Normal 3 4 2 2 3 14 2" xfId="27561" xr:uid="{00000000-0005-0000-0000-0000AE660000}"/>
    <cellStyle name="Normal 3 4 2 2 3 15" xfId="14488" xr:uid="{00000000-0005-0000-0000-0000AF660000}"/>
    <cellStyle name="Normal 3 4 2 2 3 15 2" xfId="28187" xr:uid="{00000000-0005-0000-0000-0000B0660000}"/>
    <cellStyle name="Normal 3 4 2 2 3 16" xfId="15240" xr:uid="{00000000-0005-0000-0000-0000B1660000}"/>
    <cellStyle name="Normal 3 4 2 2 3 17" xfId="28835" xr:uid="{00000000-0005-0000-0000-0000B2660000}"/>
    <cellStyle name="Normal 3 4 2 2 3 18" xfId="29464" xr:uid="{00000000-0005-0000-0000-0000B3660000}"/>
    <cellStyle name="Normal 3 4 2 2 3 19" xfId="29780" xr:uid="{00000000-0005-0000-0000-0000B4660000}"/>
    <cellStyle name="Normal 3 4 2 2 3 2" xfId="782" xr:uid="{00000000-0005-0000-0000-0000B5660000}"/>
    <cellStyle name="Normal 3 4 2 2 3 2 10" xfId="30408" xr:uid="{00000000-0005-0000-0000-0000B6660000}"/>
    <cellStyle name="Normal 3 4 2 2 3 2 11" xfId="31965" xr:uid="{00000000-0005-0000-0000-0000B7660000}"/>
    <cellStyle name="Normal 3 4 2 2 3 2 12" xfId="33205" xr:uid="{00000000-0005-0000-0000-0000B8660000}"/>
    <cellStyle name="Normal 3 4 2 2 3 2 13" xfId="35990" xr:uid="{00000000-0005-0000-0000-0000B9660000}"/>
    <cellStyle name="Normal 3 4 2 2 3 2 14" xfId="39445" xr:uid="{00000000-0005-0000-0000-0000BA660000}"/>
    <cellStyle name="Normal 3 4 2 2 3 2 15" xfId="42508" xr:uid="{00000000-0005-0000-0000-0000BB660000}"/>
    <cellStyle name="Normal 3 4 2 2 3 2 2" xfId="2556" xr:uid="{00000000-0005-0000-0000-0000BC660000}"/>
    <cellStyle name="Normal 3 4 2 2 3 2 2 10" xfId="39446" xr:uid="{00000000-0005-0000-0000-0000BD660000}"/>
    <cellStyle name="Normal 3 4 2 2 3 2 2 11" xfId="42509" xr:uid="{00000000-0005-0000-0000-0000BE660000}"/>
    <cellStyle name="Normal 3 4 2 2 3 2 2 2" xfId="8154" xr:uid="{00000000-0005-0000-0000-0000BF660000}"/>
    <cellStyle name="Normal 3 4 2 2 3 2 2 2 2" xfId="22458" xr:uid="{00000000-0005-0000-0000-0000C0660000}"/>
    <cellStyle name="Normal 3 4 2 2 3 2 2 3" xfId="11922" xr:uid="{00000000-0005-0000-0000-0000C1660000}"/>
    <cellStyle name="Normal 3 4 2 2 3 2 2 3 2" xfId="26094" xr:uid="{00000000-0005-0000-0000-0000C2660000}"/>
    <cellStyle name="Normal 3 4 2 2 3 2 2 4" xfId="6008" xr:uid="{00000000-0005-0000-0000-0000C3660000}"/>
    <cellStyle name="Normal 3 4 2 2 3 2 2 4 2" xfId="20337" xr:uid="{00000000-0005-0000-0000-0000C4660000}"/>
    <cellStyle name="Normal 3 4 2 2 3 2 2 5" xfId="16932" xr:uid="{00000000-0005-0000-0000-0000C5660000}"/>
    <cellStyle name="Normal 3 4 2 2 3 2 2 6" xfId="30863" xr:uid="{00000000-0005-0000-0000-0000C6660000}"/>
    <cellStyle name="Normal 3 4 2 2 3 2 2 7" xfId="32420" xr:uid="{00000000-0005-0000-0000-0000C7660000}"/>
    <cellStyle name="Normal 3 4 2 2 3 2 2 8" xfId="33660" xr:uid="{00000000-0005-0000-0000-0000C8660000}"/>
    <cellStyle name="Normal 3 4 2 2 3 2 2 9" xfId="35991" xr:uid="{00000000-0005-0000-0000-0000C9660000}"/>
    <cellStyle name="Normal 3 4 2 2 3 2 3" xfId="6770" xr:uid="{00000000-0005-0000-0000-0000CA660000}"/>
    <cellStyle name="Normal 3 4 2 2 3 2 3 2" xfId="21078" xr:uid="{00000000-0005-0000-0000-0000CB660000}"/>
    <cellStyle name="Normal 3 4 2 2 3 2 4" xfId="11921" xr:uid="{00000000-0005-0000-0000-0000CC660000}"/>
    <cellStyle name="Normal 3 4 2 2 3 2 4 2" xfId="26093" xr:uid="{00000000-0005-0000-0000-0000CD660000}"/>
    <cellStyle name="Normal 3 4 2 2 3 2 5" xfId="5237" xr:uid="{00000000-0005-0000-0000-0000CE660000}"/>
    <cellStyle name="Normal 3 4 2 2 3 2 5 2" xfId="19569" xr:uid="{00000000-0005-0000-0000-0000CF660000}"/>
    <cellStyle name="Normal 3 4 2 2 3 2 6" xfId="14174" xr:uid="{00000000-0005-0000-0000-0000D0660000}"/>
    <cellStyle name="Normal 3 4 2 2 3 2 6 2" xfId="27874" xr:uid="{00000000-0005-0000-0000-0000D1660000}"/>
    <cellStyle name="Normal 3 4 2 2 3 2 7" xfId="14801" xr:uid="{00000000-0005-0000-0000-0000D2660000}"/>
    <cellStyle name="Normal 3 4 2 2 3 2 7 2" xfId="28500" xr:uid="{00000000-0005-0000-0000-0000D3660000}"/>
    <cellStyle name="Normal 3 4 2 2 3 2 8" xfId="15552" xr:uid="{00000000-0005-0000-0000-0000D4660000}"/>
    <cellStyle name="Normal 3 4 2 2 3 2 9" xfId="29148" xr:uid="{00000000-0005-0000-0000-0000D5660000}"/>
    <cellStyle name="Normal 3 4 2 2 3 20" xfId="30095" xr:uid="{00000000-0005-0000-0000-0000D6660000}"/>
    <cellStyle name="Normal 3 4 2 2 3 21" xfId="31338" xr:uid="{00000000-0005-0000-0000-0000D7660000}"/>
    <cellStyle name="Normal 3 4 2 2 3 22" xfId="31652" xr:uid="{00000000-0005-0000-0000-0000D8660000}"/>
    <cellStyle name="Normal 3 4 2 2 3 23" xfId="32892" xr:uid="{00000000-0005-0000-0000-0000D9660000}"/>
    <cellStyle name="Normal 3 4 2 2 3 24" xfId="35989" xr:uid="{00000000-0005-0000-0000-0000DA660000}"/>
    <cellStyle name="Normal 3 4 2 2 3 25" xfId="37532" xr:uid="{00000000-0005-0000-0000-0000DB660000}"/>
    <cellStyle name="Normal 3 4 2 2 3 26" xfId="39444" xr:uid="{00000000-0005-0000-0000-0000DC660000}"/>
    <cellStyle name="Normal 3 4 2 2 3 27" xfId="42507" xr:uid="{00000000-0005-0000-0000-0000DD660000}"/>
    <cellStyle name="Normal 3 4 2 2 3 3" xfId="1440" xr:uid="{00000000-0005-0000-0000-0000DE660000}"/>
    <cellStyle name="Normal 3 4 2 2 3 3 10" xfId="39447" xr:uid="{00000000-0005-0000-0000-0000DF660000}"/>
    <cellStyle name="Normal 3 4 2 2 3 3 11" xfId="42510" xr:uid="{00000000-0005-0000-0000-0000E0660000}"/>
    <cellStyle name="Normal 3 4 2 2 3 3 2" xfId="7089" xr:uid="{00000000-0005-0000-0000-0000E1660000}"/>
    <cellStyle name="Normal 3 4 2 2 3 3 2 2" xfId="21394" xr:uid="{00000000-0005-0000-0000-0000E2660000}"/>
    <cellStyle name="Normal 3 4 2 2 3 3 3" xfId="11923" xr:uid="{00000000-0005-0000-0000-0000E3660000}"/>
    <cellStyle name="Normal 3 4 2 2 3 3 3 2" xfId="26095" xr:uid="{00000000-0005-0000-0000-0000E4660000}"/>
    <cellStyle name="Normal 3 4 2 2 3 3 4" xfId="5696" xr:uid="{00000000-0005-0000-0000-0000E5660000}"/>
    <cellStyle name="Normal 3 4 2 2 3 3 4 2" xfId="20025" xr:uid="{00000000-0005-0000-0000-0000E6660000}"/>
    <cellStyle name="Normal 3 4 2 2 3 3 5" xfId="15868" xr:uid="{00000000-0005-0000-0000-0000E7660000}"/>
    <cellStyle name="Normal 3 4 2 2 3 3 6" xfId="30862" xr:uid="{00000000-0005-0000-0000-0000E8660000}"/>
    <cellStyle name="Normal 3 4 2 2 3 3 7" xfId="32419" xr:uid="{00000000-0005-0000-0000-0000E9660000}"/>
    <cellStyle name="Normal 3 4 2 2 3 3 8" xfId="33659" xr:uid="{00000000-0005-0000-0000-0000EA660000}"/>
    <cellStyle name="Normal 3 4 2 2 3 3 9" xfId="35992" xr:uid="{00000000-0005-0000-0000-0000EB660000}"/>
    <cellStyle name="Normal 3 4 2 2 3 4" xfId="1753" xr:uid="{00000000-0005-0000-0000-0000EC660000}"/>
    <cellStyle name="Normal 3 4 2 2 3 4 2" xfId="11924" xr:uid="{00000000-0005-0000-0000-0000ED660000}"/>
    <cellStyle name="Normal 3 4 2 2 3 4 2 2" xfId="26096" xr:uid="{00000000-0005-0000-0000-0000EE660000}"/>
    <cellStyle name="Normal 3 4 2 2 3 4 3" xfId="7402" xr:uid="{00000000-0005-0000-0000-0000EF660000}"/>
    <cellStyle name="Normal 3 4 2 2 3 4 3 2" xfId="21706" xr:uid="{00000000-0005-0000-0000-0000F0660000}"/>
    <cellStyle name="Normal 3 4 2 2 3 4 4" xfId="16180" xr:uid="{00000000-0005-0000-0000-0000F1660000}"/>
    <cellStyle name="Normal 3 4 2 2 3 4 5" xfId="35993" xr:uid="{00000000-0005-0000-0000-0000F2660000}"/>
    <cellStyle name="Normal 3 4 2 2 3 4 6" xfId="39448" xr:uid="{00000000-0005-0000-0000-0000F3660000}"/>
    <cellStyle name="Normal 3 4 2 2 3 4 7" xfId="42511" xr:uid="{00000000-0005-0000-0000-0000F4660000}"/>
    <cellStyle name="Normal 3 4 2 2 3 5" xfId="2243" xr:uid="{00000000-0005-0000-0000-0000F5660000}"/>
    <cellStyle name="Normal 3 4 2 2 3 5 2" xfId="11925" xr:uid="{00000000-0005-0000-0000-0000F6660000}"/>
    <cellStyle name="Normal 3 4 2 2 3 5 2 2" xfId="26097" xr:uid="{00000000-0005-0000-0000-0000F7660000}"/>
    <cellStyle name="Normal 3 4 2 2 3 5 3" xfId="7842" xr:uid="{00000000-0005-0000-0000-0000F8660000}"/>
    <cellStyle name="Normal 3 4 2 2 3 5 3 2" xfId="22146" xr:uid="{00000000-0005-0000-0000-0000F9660000}"/>
    <cellStyle name="Normal 3 4 2 2 3 5 4" xfId="16620" xr:uid="{00000000-0005-0000-0000-0000FA660000}"/>
    <cellStyle name="Normal 3 4 2 2 3 5 5" xfId="35994" xr:uid="{00000000-0005-0000-0000-0000FB660000}"/>
    <cellStyle name="Normal 3 4 2 2 3 5 6" xfId="39449" xr:uid="{00000000-0005-0000-0000-0000FC660000}"/>
    <cellStyle name="Normal 3 4 2 2 3 5 7" xfId="42512" xr:uid="{00000000-0005-0000-0000-0000FD660000}"/>
    <cellStyle name="Normal 3 4 2 2 3 6" xfId="2908" xr:uid="{00000000-0005-0000-0000-0000FE660000}"/>
    <cellStyle name="Normal 3 4 2 2 3 6 2" xfId="11926" xr:uid="{00000000-0005-0000-0000-0000FF660000}"/>
    <cellStyle name="Normal 3 4 2 2 3 6 2 2" xfId="26098" xr:uid="{00000000-0005-0000-0000-000000670000}"/>
    <cellStyle name="Normal 3 4 2 2 3 6 3" xfId="8483" xr:uid="{00000000-0005-0000-0000-000001670000}"/>
    <cellStyle name="Normal 3 4 2 2 3 6 3 2" xfId="22778" xr:uid="{00000000-0005-0000-0000-000002670000}"/>
    <cellStyle name="Normal 3 4 2 2 3 6 4" xfId="17252" xr:uid="{00000000-0005-0000-0000-000003670000}"/>
    <cellStyle name="Normal 3 4 2 2 3 6 5" xfId="35995" xr:uid="{00000000-0005-0000-0000-000004670000}"/>
    <cellStyle name="Normal 3 4 2 2 3 6 6" xfId="39450" xr:uid="{00000000-0005-0000-0000-000005670000}"/>
    <cellStyle name="Normal 3 4 2 2 3 6 7" xfId="42513" xr:uid="{00000000-0005-0000-0000-000006670000}"/>
    <cellStyle name="Normal 3 4 2 2 3 7" xfId="3225" xr:uid="{00000000-0005-0000-0000-000007670000}"/>
    <cellStyle name="Normal 3 4 2 2 3 7 2" xfId="11927" xr:uid="{00000000-0005-0000-0000-000008670000}"/>
    <cellStyle name="Normal 3 4 2 2 3 7 2 2" xfId="26099" xr:uid="{00000000-0005-0000-0000-000009670000}"/>
    <cellStyle name="Normal 3 4 2 2 3 7 3" xfId="8799" xr:uid="{00000000-0005-0000-0000-00000A670000}"/>
    <cellStyle name="Normal 3 4 2 2 3 7 3 2" xfId="23093" xr:uid="{00000000-0005-0000-0000-00000B670000}"/>
    <cellStyle name="Normal 3 4 2 2 3 7 4" xfId="17567" xr:uid="{00000000-0005-0000-0000-00000C670000}"/>
    <cellStyle name="Normal 3 4 2 2 3 7 5" xfId="35996" xr:uid="{00000000-0005-0000-0000-00000D670000}"/>
    <cellStyle name="Normal 3 4 2 2 3 7 6" xfId="39451" xr:uid="{00000000-0005-0000-0000-00000E670000}"/>
    <cellStyle name="Normal 3 4 2 2 3 7 7" xfId="42514" xr:uid="{00000000-0005-0000-0000-00000F670000}"/>
    <cellStyle name="Normal 3 4 2 2 3 8" xfId="3539" xr:uid="{00000000-0005-0000-0000-000010670000}"/>
    <cellStyle name="Normal 3 4 2 2 3 8 2" xfId="11928" xr:uid="{00000000-0005-0000-0000-000011670000}"/>
    <cellStyle name="Normal 3 4 2 2 3 8 2 2" xfId="26100" xr:uid="{00000000-0005-0000-0000-000012670000}"/>
    <cellStyle name="Normal 3 4 2 2 3 8 3" xfId="9113" xr:uid="{00000000-0005-0000-0000-000013670000}"/>
    <cellStyle name="Normal 3 4 2 2 3 8 3 2" xfId="23406" xr:uid="{00000000-0005-0000-0000-000014670000}"/>
    <cellStyle name="Normal 3 4 2 2 3 8 4" xfId="17880" xr:uid="{00000000-0005-0000-0000-000015670000}"/>
    <cellStyle name="Normal 3 4 2 2 3 8 5" xfId="35997" xr:uid="{00000000-0005-0000-0000-000016670000}"/>
    <cellStyle name="Normal 3 4 2 2 3 8 6" xfId="39452" xr:uid="{00000000-0005-0000-0000-000017670000}"/>
    <cellStyle name="Normal 3 4 2 2 3 8 7" xfId="42515" xr:uid="{00000000-0005-0000-0000-000018670000}"/>
    <cellStyle name="Normal 3 4 2 2 3 9" xfId="3854" xr:uid="{00000000-0005-0000-0000-000019670000}"/>
    <cellStyle name="Normal 3 4 2 2 3 9 2" xfId="11929" xr:uid="{00000000-0005-0000-0000-00001A670000}"/>
    <cellStyle name="Normal 3 4 2 2 3 9 2 2" xfId="26101" xr:uid="{00000000-0005-0000-0000-00001B670000}"/>
    <cellStyle name="Normal 3 4 2 2 3 9 3" xfId="9428" xr:uid="{00000000-0005-0000-0000-00001C670000}"/>
    <cellStyle name="Normal 3 4 2 2 3 9 3 2" xfId="23718" xr:uid="{00000000-0005-0000-0000-00001D670000}"/>
    <cellStyle name="Normal 3 4 2 2 3 9 4" xfId="18192" xr:uid="{00000000-0005-0000-0000-00001E670000}"/>
    <cellStyle name="Normal 3 4 2 2 30" xfId="42486" xr:uid="{00000000-0005-0000-0000-00001F670000}"/>
    <cellStyle name="Normal 3 4 2 2 4" xfId="313" xr:uid="{00000000-0005-0000-0000-000020670000}"/>
    <cellStyle name="Normal 3 4 2 2 4 10" xfId="30252" xr:uid="{00000000-0005-0000-0000-000021670000}"/>
    <cellStyle name="Normal 3 4 2 2 4 11" xfId="31809" xr:uid="{00000000-0005-0000-0000-000022670000}"/>
    <cellStyle name="Normal 3 4 2 2 4 12" xfId="33049" xr:uid="{00000000-0005-0000-0000-000023670000}"/>
    <cellStyle name="Normal 3 4 2 2 4 13" xfId="35998" xr:uid="{00000000-0005-0000-0000-000024670000}"/>
    <cellStyle name="Normal 3 4 2 2 4 14" xfId="39453" xr:uid="{00000000-0005-0000-0000-000025670000}"/>
    <cellStyle name="Normal 3 4 2 2 4 15" xfId="42516" xr:uid="{00000000-0005-0000-0000-000026670000}"/>
    <cellStyle name="Normal 3 4 2 2 4 2" xfId="2087" xr:uid="{00000000-0005-0000-0000-000027670000}"/>
    <cellStyle name="Normal 3 4 2 2 4 2 10" xfId="39454" xr:uid="{00000000-0005-0000-0000-000028670000}"/>
    <cellStyle name="Normal 3 4 2 2 4 2 11" xfId="42517" xr:uid="{00000000-0005-0000-0000-000029670000}"/>
    <cellStyle name="Normal 3 4 2 2 4 2 2" xfId="7686" xr:uid="{00000000-0005-0000-0000-00002A670000}"/>
    <cellStyle name="Normal 3 4 2 2 4 2 2 2" xfId="21990" xr:uid="{00000000-0005-0000-0000-00002B670000}"/>
    <cellStyle name="Normal 3 4 2 2 4 2 3" xfId="11931" xr:uid="{00000000-0005-0000-0000-00002C670000}"/>
    <cellStyle name="Normal 3 4 2 2 4 2 3 2" xfId="26103" xr:uid="{00000000-0005-0000-0000-00002D670000}"/>
    <cellStyle name="Normal 3 4 2 2 4 2 4" xfId="5540" xr:uid="{00000000-0005-0000-0000-00002E670000}"/>
    <cellStyle name="Normal 3 4 2 2 4 2 4 2" xfId="19869" xr:uid="{00000000-0005-0000-0000-00002F670000}"/>
    <cellStyle name="Normal 3 4 2 2 4 2 5" xfId="16464" xr:uid="{00000000-0005-0000-0000-000030670000}"/>
    <cellStyle name="Normal 3 4 2 2 4 2 6" xfId="30864" xr:uid="{00000000-0005-0000-0000-000031670000}"/>
    <cellStyle name="Normal 3 4 2 2 4 2 7" xfId="32421" xr:uid="{00000000-0005-0000-0000-000032670000}"/>
    <cellStyle name="Normal 3 4 2 2 4 2 8" xfId="33661" xr:uid="{00000000-0005-0000-0000-000033670000}"/>
    <cellStyle name="Normal 3 4 2 2 4 2 9" xfId="35999" xr:uid="{00000000-0005-0000-0000-000034670000}"/>
    <cellStyle name="Normal 3 4 2 2 4 3" xfId="6302" xr:uid="{00000000-0005-0000-0000-000035670000}"/>
    <cellStyle name="Normal 3 4 2 2 4 3 2" xfId="20610" xr:uid="{00000000-0005-0000-0000-000036670000}"/>
    <cellStyle name="Normal 3 4 2 2 4 4" xfId="11930" xr:uid="{00000000-0005-0000-0000-000037670000}"/>
    <cellStyle name="Normal 3 4 2 2 4 4 2" xfId="26102" xr:uid="{00000000-0005-0000-0000-000038670000}"/>
    <cellStyle name="Normal 3 4 2 2 4 5" xfId="4769" xr:uid="{00000000-0005-0000-0000-000039670000}"/>
    <cellStyle name="Normal 3 4 2 2 4 5 2" xfId="19101" xr:uid="{00000000-0005-0000-0000-00003A670000}"/>
    <cellStyle name="Normal 3 4 2 2 4 6" xfId="14017" xr:uid="{00000000-0005-0000-0000-00003B670000}"/>
    <cellStyle name="Normal 3 4 2 2 4 6 2" xfId="27718" xr:uid="{00000000-0005-0000-0000-00003C670000}"/>
    <cellStyle name="Normal 3 4 2 2 4 7" xfId="14645" xr:uid="{00000000-0005-0000-0000-00003D670000}"/>
    <cellStyle name="Normal 3 4 2 2 4 7 2" xfId="28344" xr:uid="{00000000-0005-0000-0000-00003E670000}"/>
    <cellStyle name="Normal 3 4 2 2 4 8" xfId="15084" xr:uid="{00000000-0005-0000-0000-00003F670000}"/>
    <cellStyle name="Normal 3 4 2 2 4 9" xfId="28992" xr:uid="{00000000-0005-0000-0000-000040670000}"/>
    <cellStyle name="Normal 3 4 2 2 5" xfId="626" xr:uid="{00000000-0005-0000-0000-000041670000}"/>
    <cellStyle name="Normal 3 4 2 2 5 10" xfId="36000" xr:uid="{00000000-0005-0000-0000-000042670000}"/>
    <cellStyle name="Normal 3 4 2 2 5 11" xfId="39455" xr:uid="{00000000-0005-0000-0000-000043670000}"/>
    <cellStyle name="Normal 3 4 2 2 5 12" xfId="42518" xr:uid="{00000000-0005-0000-0000-000044670000}"/>
    <cellStyle name="Normal 3 4 2 2 5 2" xfId="2400" xr:uid="{00000000-0005-0000-0000-000045670000}"/>
    <cellStyle name="Normal 3 4 2 2 5 2 2" xfId="7998" xr:uid="{00000000-0005-0000-0000-000046670000}"/>
    <cellStyle name="Normal 3 4 2 2 5 2 2 2" xfId="22302" xr:uid="{00000000-0005-0000-0000-000047670000}"/>
    <cellStyle name="Normal 3 4 2 2 5 2 3" xfId="11933" xr:uid="{00000000-0005-0000-0000-000048670000}"/>
    <cellStyle name="Normal 3 4 2 2 5 2 3 2" xfId="26105" xr:uid="{00000000-0005-0000-0000-000049670000}"/>
    <cellStyle name="Normal 3 4 2 2 5 2 4" xfId="5852" xr:uid="{00000000-0005-0000-0000-00004A670000}"/>
    <cellStyle name="Normal 3 4 2 2 5 2 4 2" xfId="20181" xr:uid="{00000000-0005-0000-0000-00004B670000}"/>
    <cellStyle name="Normal 3 4 2 2 5 2 5" xfId="16776" xr:uid="{00000000-0005-0000-0000-00004C670000}"/>
    <cellStyle name="Normal 3 4 2 2 5 2 6" xfId="36001" xr:uid="{00000000-0005-0000-0000-00004D670000}"/>
    <cellStyle name="Normal 3 4 2 2 5 2 7" xfId="39456" xr:uid="{00000000-0005-0000-0000-00004E670000}"/>
    <cellStyle name="Normal 3 4 2 2 5 2 8" xfId="42519" xr:uid="{00000000-0005-0000-0000-00004F670000}"/>
    <cellStyle name="Normal 3 4 2 2 5 3" xfId="6614" xr:uid="{00000000-0005-0000-0000-000050670000}"/>
    <cellStyle name="Normal 3 4 2 2 5 3 2" xfId="20922" xr:uid="{00000000-0005-0000-0000-000051670000}"/>
    <cellStyle name="Normal 3 4 2 2 5 4" xfId="11932" xr:uid="{00000000-0005-0000-0000-000052670000}"/>
    <cellStyle name="Normal 3 4 2 2 5 4 2" xfId="26104" xr:uid="{00000000-0005-0000-0000-000053670000}"/>
    <cellStyle name="Normal 3 4 2 2 5 5" xfId="5081" xr:uid="{00000000-0005-0000-0000-000054670000}"/>
    <cellStyle name="Normal 3 4 2 2 5 5 2" xfId="19413" xr:uid="{00000000-0005-0000-0000-000055670000}"/>
    <cellStyle name="Normal 3 4 2 2 5 6" xfId="15396" xr:uid="{00000000-0005-0000-0000-000056670000}"/>
    <cellStyle name="Normal 3 4 2 2 5 7" xfId="30857" xr:uid="{00000000-0005-0000-0000-000057670000}"/>
    <cellStyle name="Normal 3 4 2 2 5 8" xfId="32414" xr:uid="{00000000-0005-0000-0000-000058670000}"/>
    <cellStyle name="Normal 3 4 2 2 5 9" xfId="33654" xr:uid="{00000000-0005-0000-0000-000059670000}"/>
    <cellStyle name="Normal 3 4 2 2 6" xfId="1284" xr:uid="{00000000-0005-0000-0000-00005A670000}"/>
    <cellStyle name="Normal 3 4 2 2 6 2" xfId="6933" xr:uid="{00000000-0005-0000-0000-00005B670000}"/>
    <cellStyle name="Normal 3 4 2 2 6 2 2" xfId="21238" xr:uid="{00000000-0005-0000-0000-00005C670000}"/>
    <cellStyle name="Normal 3 4 2 2 6 3" xfId="11934" xr:uid="{00000000-0005-0000-0000-00005D670000}"/>
    <cellStyle name="Normal 3 4 2 2 6 3 2" xfId="26106" xr:uid="{00000000-0005-0000-0000-00005E670000}"/>
    <cellStyle name="Normal 3 4 2 2 6 4" xfId="5462" xr:uid="{00000000-0005-0000-0000-00005F670000}"/>
    <cellStyle name="Normal 3 4 2 2 6 4 2" xfId="19791" xr:uid="{00000000-0005-0000-0000-000060670000}"/>
    <cellStyle name="Normal 3 4 2 2 6 5" xfId="15712" xr:uid="{00000000-0005-0000-0000-000061670000}"/>
    <cellStyle name="Normal 3 4 2 2 6 6" xfId="36002" xr:uid="{00000000-0005-0000-0000-000062670000}"/>
    <cellStyle name="Normal 3 4 2 2 6 7" xfId="39457" xr:uid="{00000000-0005-0000-0000-000063670000}"/>
    <cellStyle name="Normal 3 4 2 2 6 8" xfId="42520" xr:uid="{00000000-0005-0000-0000-000064670000}"/>
    <cellStyle name="Normal 3 4 2 2 7" xfId="1597" xr:uid="{00000000-0005-0000-0000-000065670000}"/>
    <cellStyle name="Normal 3 4 2 2 7 2" xfId="11935" xr:uid="{00000000-0005-0000-0000-000066670000}"/>
    <cellStyle name="Normal 3 4 2 2 7 2 2" xfId="26107" xr:uid="{00000000-0005-0000-0000-000067670000}"/>
    <cellStyle name="Normal 3 4 2 2 7 3" xfId="7246" xr:uid="{00000000-0005-0000-0000-000068670000}"/>
    <cellStyle name="Normal 3 4 2 2 7 3 2" xfId="21550" xr:uid="{00000000-0005-0000-0000-000069670000}"/>
    <cellStyle name="Normal 3 4 2 2 7 4" xfId="16024" xr:uid="{00000000-0005-0000-0000-00006A670000}"/>
    <cellStyle name="Normal 3 4 2 2 7 5" xfId="36003" xr:uid="{00000000-0005-0000-0000-00006B670000}"/>
    <cellStyle name="Normal 3 4 2 2 7 6" xfId="39458" xr:uid="{00000000-0005-0000-0000-00006C670000}"/>
    <cellStyle name="Normal 3 4 2 2 7 7" xfId="42521" xr:uid="{00000000-0005-0000-0000-00006D670000}"/>
    <cellStyle name="Normal 3 4 2 2 8" xfId="2008" xr:uid="{00000000-0005-0000-0000-00006E670000}"/>
    <cellStyle name="Normal 3 4 2 2 8 2" xfId="11936" xr:uid="{00000000-0005-0000-0000-00006F670000}"/>
    <cellStyle name="Normal 3 4 2 2 8 2 2" xfId="26108" xr:uid="{00000000-0005-0000-0000-000070670000}"/>
    <cellStyle name="Normal 3 4 2 2 8 3" xfId="7608" xr:uid="{00000000-0005-0000-0000-000071670000}"/>
    <cellStyle name="Normal 3 4 2 2 8 3 2" xfId="21912" xr:uid="{00000000-0005-0000-0000-000072670000}"/>
    <cellStyle name="Normal 3 4 2 2 8 4" xfId="16386" xr:uid="{00000000-0005-0000-0000-000073670000}"/>
    <cellStyle name="Normal 3 4 2 2 8 5" xfId="36004" xr:uid="{00000000-0005-0000-0000-000074670000}"/>
    <cellStyle name="Normal 3 4 2 2 8 6" xfId="39459" xr:uid="{00000000-0005-0000-0000-000075670000}"/>
    <cellStyle name="Normal 3 4 2 2 8 7" xfId="42522" xr:uid="{00000000-0005-0000-0000-000076670000}"/>
    <cellStyle name="Normal 3 4 2 2 9" xfId="2752" xr:uid="{00000000-0005-0000-0000-000077670000}"/>
    <cellStyle name="Normal 3 4 2 2 9 2" xfId="11937" xr:uid="{00000000-0005-0000-0000-000078670000}"/>
    <cellStyle name="Normal 3 4 2 2 9 2 2" xfId="26109" xr:uid="{00000000-0005-0000-0000-000079670000}"/>
    <cellStyle name="Normal 3 4 2 2 9 3" xfId="8327" xr:uid="{00000000-0005-0000-0000-00007A670000}"/>
    <cellStyle name="Normal 3 4 2 2 9 3 2" xfId="22622" xr:uid="{00000000-0005-0000-0000-00007B670000}"/>
    <cellStyle name="Normal 3 4 2 2 9 4" xfId="17096" xr:uid="{00000000-0005-0000-0000-00007C670000}"/>
    <cellStyle name="Normal 3 4 2 2 9 5" xfId="36005" xr:uid="{00000000-0005-0000-0000-00007D670000}"/>
    <cellStyle name="Normal 3 4 2 2 9 6" xfId="39460" xr:uid="{00000000-0005-0000-0000-00007E670000}"/>
    <cellStyle name="Normal 3 4 2 2 9 7" xfId="42523" xr:uid="{00000000-0005-0000-0000-00007F670000}"/>
    <cellStyle name="Normal 3 4 2 20" xfId="14967" xr:uid="{00000000-0005-0000-0000-000080670000}"/>
    <cellStyle name="Normal 3 4 2 21" xfId="28640" xr:uid="{00000000-0005-0000-0000-000081670000}"/>
    <cellStyle name="Normal 3 4 2 22" xfId="29269" xr:uid="{00000000-0005-0000-0000-000082670000}"/>
    <cellStyle name="Normal 3 4 2 23" xfId="29585" xr:uid="{00000000-0005-0000-0000-000083670000}"/>
    <cellStyle name="Normal 3 4 2 24" xfId="29900" xr:uid="{00000000-0005-0000-0000-000084670000}"/>
    <cellStyle name="Normal 3 4 2 25" xfId="31143" xr:uid="{00000000-0005-0000-0000-000085670000}"/>
    <cellStyle name="Normal 3 4 2 26" xfId="31457" xr:uid="{00000000-0005-0000-0000-000086670000}"/>
    <cellStyle name="Normal 3 4 2 27" xfId="32697" xr:uid="{00000000-0005-0000-0000-000087670000}"/>
    <cellStyle name="Normal 3 4 2 28" xfId="35964" xr:uid="{00000000-0005-0000-0000-000088670000}"/>
    <cellStyle name="Normal 3 4 2 29" xfId="37337" xr:uid="{00000000-0005-0000-0000-000089670000}"/>
    <cellStyle name="Normal 3 4 2 3" xfId="352" xr:uid="{00000000-0005-0000-0000-00008A670000}"/>
    <cellStyle name="Normal 3 4 2 3 10" xfId="3737" xr:uid="{00000000-0005-0000-0000-00008B670000}"/>
    <cellStyle name="Normal 3 4 2 3 10 2" xfId="11939" xr:uid="{00000000-0005-0000-0000-00008C670000}"/>
    <cellStyle name="Normal 3 4 2 3 10 2 2" xfId="26111" xr:uid="{00000000-0005-0000-0000-00008D670000}"/>
    <cellStyle name="Normal 3 4 2 3 10 3" xfId="9311" xr:uid="{00000000-0005-0000-0000-00008E670000}"/>
    <cellStyle name="Normal 3 4 2 3 10 3 2" xfId="23601" xr:uid="{00000000-0005-0000-0000-00008F670000}"/>
    <cellStyle name="Normal 3 4 2 3 10 4" xfId="18075" xr:uid="{00000000-0005-0000-0000-000090670000}"/>
    <cellStyle name="Normal 3 4 2 3 11" xfId="4054" xr:uid="{00000000-0005-0000-0000-000091670000}"/>
    <cellStyle name="Normal 3 4 2 3 11 2" xfId="11940" xr:uid="{00000000-0005-0000-0000-000092670000}"/>
    <cellStyle name="Normal 3 4 2 3 11 2 2" xfId="26112" xr:uid="{00000000-0005-0000-0000-000093670000}"/>
    <cellStyle name="Normal 3 4 2 3 11 3" xfId="6341" xr:uid="{00000000-0005-0000-0000-000094670000}"/>
    <cellStyle name="Normal 3 4 2 3 11 3 2" xfId="20649" xr:uid="{00000000-0005-0000-0000-000095670000}"/>
    <cellStyle name="Normal 3 4 2 3 11 4" xfId="18387" xr:uid="{00000000-0005-0000-0000-000096670000}"/>
    <cellStyle name="Normal 3 4 2 3 12" xfId="4367" xr:uid="{00000000-0005-0000-0000-000097670000}"/>
    <cellStyle name="Normal 3 4 2 3 12 2" xfId="11941" xr:uid="{00000000-0005-0000-0000-000098670000}"/>
    <cellStyle name="Normal 3 4 2 3 12 2 2" xfId="26113" xr:uid="{00000000-0005-0000-0000-000099670000}"/>
    <cellStyle name="Normal 3 4 2 3 12 3" xfId="18699" xr:uid="{00000000-0005-0000-0000-00009A670000}"/>
    <cellStyle name="Normal 3 4 2 3 13" xfId="11938" xr:uid="{00000000-0005-0000-0000-00009B670000}"/>
    <cellStyle name="Normal 3 4 2 3 13 2" xfId="26110" xr:uid="{00000000-0005-0000-0000-00009C670000}"/>
    <cellStyle name="Normal 3 4 2 3 14" xfId="4808" xr:uid="{00000000-0005-0000-0000-00009D670000}"/>
    <cellStyle name="Normal 3 4 2 3 14 2" xfId="19140" xr:uid="{00000000-0005-0000-0000-00009E670000}"/>
    <cellStyle name="Normal 3 4 2 3 15" xfId="13743" xr:uid="{00000000-0005-0000-0000-00009F670000}"/>
    <cellStyle name="Normal 3 4 2 3 15 2" xfId="27444" xr:uid="{00000000-0005-0000-0000-0000A0670000}"/>
    <cellStyle name="Normal 3 4 2 3 16" xfId="14371" xr:uid="{00000000-0005-0000-0000-0000A1670000}"/>
    <cellStyle name="Normal 3 4 2 3 16 2" xfId="28070" xr:uid="{00000000-0005-0000-0000-0000A2670000}"/>
    <cellStyle name="Normal 3 4 2 3 17" xfId="15123" xr:uid="{00000000-0005-0000-0000-0000A3670000}"/>
    <cellStyle name="Normal 3 4 2 3 18" xfId="28718" xr:uid="{00000000-0005-0000-0000-0000A4670000}"/>
    <cellStyle name="Normal 3 4 2 3 19" xfId="29347" xr:uid="{00000000-0005-0000-0000-0000A5670000}"/>
    <cellStyle name="Normal 3 4 2 3 2" xfId="508" xr:uid="{00000000-0005-0000-0000-0000A6670000}"/>
    <cellStyle name="Normal 3 4 2 3 2 10" xfId="4210" xr:uid="{00000000-0005-0000-0000-0000A7670000}"/>
    <cellStyle name="Normal 3 4 2 3 2 10 2" xfId="11943" xr:uid="{00000000-0005-0000-0000-0000A8670000}"/>
    <cellStyle name="Normal 3 4 2 3 2 10 2 2" xfId="26115" xr:uid="{00000000-0005-0000-0000-0000A9670000}"/>
    <cellStyle name="Normal 3 4 2 3 2 10 3" xfId="6497" xr:uid="{00000000-0005-0000-0000-0000AA670000}"/>
    <cellStyle name="Normal 3 4 2 3 2 10 3 2" xfId="20805" xr:uid="{00000000-0005-0000-0000-0000AB670000}"/>
    <cellStyle name="Normal 3 4 2 3 2 10 4" xfId="18543" xr:uid="{00000000-0005-0000-0000-0000AC670000}"/>
    <cellStyle name="Normal 3 4 2 3 2 11" xfId="4523" xr:uid="{00000000-0005-0000-0000-0000AD670000}"/>
    <cellStyle name="Normal 3 4 2 3 2 11 2" xfId="11944" xr:uid="{00000000-0005-0000-0000-0000AE670000}"/>
    <cellStyle name="Normal 3 4 2 3 2 11 2 2" xfId="26116" xr:uid="{00000000-0005-0000-0000-0000AF670000}"/>
    <cellStyle name="Normal 3 4 2 3 2 11 3" xfId="18855" xr:uid="{00000000-0005-0000-0000-0000B0670000}"/>
    <cellStyle name="Normal 3 4 2 3 2 12" xfId="11942" xr:uid="{00000000-0005-0000-0000-0000B1670000}"/>
    <cellStyle name="Normal 3 4 2 3 2 12 2" xfId="26114" xr:uid="{00000000-0005-0000-0000-0000B2670000}"/>
    <cellStyle name="Normal 3 4 2 3 2 13" xfId="4964" xr:uid="{00000000-0005-0000-0000-0000B3670000}"/>
    <cellStyle name="Normal 3 4 2 3 2 13 2" xfId="19296" xr:uid="{00000000-0005-0000-0000-0000B4670000}"/>
    <cellStyle name="Normal 3 4 2 3 2 14" xfId="13899" xr:uid="{00000000-0005-0000-0000-0000B5670000}"/>
    <cellStyle name="Normal 3 4 2 3 2 14 2" xfId="27600" xr:uid="{00000000-0005-0000-0000-0000B6670000}"/>
    <cellStyle name="Normal 3 4 2 3 2 15" xfId="14527" xr:uid="{00000000-0005-0000-0000-0000B7670000}"/>
    <cellStyle name="Normal 3 4 2 3 2 15 2" xfId="28226" xr:uid="{00000000-0005-0000-0000-0000B8670000}"/>
    <cellStyle name="Normal 3 4 2 3 2 16" xfId="15279" xr:uid="{00000000-0005-0000-0000-0000B9670000}"/>
    <cellStyle name="Normal 3 4 2 3 2 17" xfId="28874" xr:uid="{00000000-0005-0000-0000-0000BA670000}"/>
    <cellStyle name="Normal 3 4 2 3 2 18" xfId="29503" xr:uid="{00000000-0005-0000-0000-0000BB670000}"/>
    <cellStyle name="Normal 3 4 2 3 2 19" xfId="29819" xr:uid="{00000000-0005-0000-0000-0000BC670000}"/>
    <cellStyle name="Normal 3 4 2 3 2 2" xfId="821" xr:uid="{00000000-0005-0000-0000-0000BD670000}"/>
    <cellStyle name="Normal 3 4 2 3 2 2 10" xfId="30447" xr:uid="{00000000-0005-0000-0000-0000BE670000}"/>
    <cellStyle name="Normal 3 4 2 3 2 2 11" xfId="32004" xr:uid="{00000000-0005-0000-0000-0000BF670000}"/>
    <cellStyle name="Normal 3 4 2 3 2 2 12" xfId="33244" xr:uid="{00000000-0005-0000-0000-0000C0670000}"/>
    <cellStyle name="Normal 3 4 2 3 2 2 13" xfId="36008" xr:uid="{00000000-0005-0000-0000-0000C1670000}"/>
    <cellStyle name="Normal 3 4 2 3 2 2 14" xfId="39463" xr:uid="{00000000-0005-0000-0000-0000C2670000}"/>
    <cellStyle name="Normal 3 4 2 3 2 2 15" xfId="42526" xr:uid="{00000000-0005-0000-0000-0000C3670000}"/>
    <cellStyle name="Normal 3 4 2 3 2 2 2" xfId="2595" xr:uid="{00000000-0005-0000-0000-0000C4670000}"/>
    <cellStyle name="Normal 3 4 2 3 2 2 2 10" xfId="39464" xr:uid="{00000000-0005-0000-0000-0000C5670000}"/>
    <cellStyle name="Normal 3 4 2 3 2 2 2 11" xfId="42527" xr:uid="{00000000-0005-0000-0000-0000C6670000}"/>
    <cellStyle name="Normal 3 4 2 3 2 2 2 2" xfId="8193" xr:uid="{00000000-0005-0000-0000-0000C7670000}"/>
    <cellStyle name="Normal 3 4 2 3 2 2 2 2 2" xfId="22497" xr:uid="{00000000-0005-0000-0000-0000C8670000}"/>
    <cellStyle name="Normal 3 4 2 3 2 2 2 3" xfId="11946" xr:uid="{00000000-0005-0000-0000-0000C9670000}"/>
    <cellStyle name="Normal 3 4 2 3 2 2 2 3 2" xfId="26118" xr:uid="{00000000-0005-0000-0000-0000CA670000}"/>
    <cellStyle name="Normal 3 4 2 3 2 2 2 4" xfId="6047" xr:uid="{00000000-0005-0000-0000-0000CB670000}"/>
    <cellStyle name="Normal 3 4 2 3 2 2 2 4 2" xfId="20376" xr:uid="{00000000-0005-0000-0000-0000CC670000}"/>
    <cellStyle name="Normal 3 4 2 3 2 2 2 5" xfId="16971" xr:uid="{00000000-0005-0000-0000-0000CD670000}"/>
    <cellStyle name="Normal 3 4 2 3 2 2 2 6" xfId="30867" xr:uid="{00000000-0005-0000-0000-0000CE670000}"/>
    <cellStyle name="Normal 3 4 2 3 2 2 2 7" xfId="32424" xr:uid="{00000000-0005-0000-0000-0000CF670000}"/>
    <cellStyle name="Normal 3 4 2 3 2 2 2 8" xfId="33664" xr:uid="{00000000-0005-0000-0000-0000D0670000}"/>
    <cellStyle name="Normal 3 4 2 3 2 2 2 9" xfId="36009" xr:uid="{00000000-0005-0000-0000-0000D1670000}"/>
    <cellStyle name="Normal 3 4 2 3 2 2 3" xfId="6809" xr:uid="{00000000-0005-0000-0000-0000D2670000}"/>
    <cellStyle name="Normal 3 4 2 3 2 2 3 2" xfId="21117" xr:uid="{00000000-0005-0000-0000-0000D3670000}"/>
    <cellStyle name="Normal 3 4 2 3 2 2 4" xfId="11945" xr:uid="{00000000-0005-0000-0000-0000D4670000}"/>
    <cellStyle name="Normal 3 4 2 3 2 2 4 2" xfId="26117" xr:uid="{00000000-0005-0000-0000-0000D5670000}"/>
    <cellStyle name="Normal 3 4 2 3 2 2 5" xfId="5276" xr:uid="{00000000-0005-0000-0000-0000D6670000}"/>
    <cellStyle name="Normal 3 4 2 3 2 2 5 2" xfId="19608" xr:uid="{00000000-0005-0000-0000-0000D7670000}"/>
    <cellStyle name="Normal 3 4 2 3 2 2 6" xfId="14213" xr:uid="{00000000-0005-0000-0000-0000D8670000}"/>
    <cellStyle name="Normal 3 4 2 3 2 2 6 2" xfId="27913" xr:uid="{00000000-0005-0000-0000-0000D9670000}"/>
    <cellStyle name="Normal 3 4 2 3 2 2 7" xfId="14840" xr:uid="{00000000-0005-0000-0000-0000DA670000}"/>
    <cellStyle name="Normal 3 4 2 3 2 2 7 2" xfId="28539" xr:uid="{00000000-0005-0000-0000-0000DB670000}"/>
    <cellStyle name="Normal 3 4 2 3 2 2 8" xfId="15591" xr:uid="{00000000-0005-0000-0000-0000DC670000}"/>
    <cellStyle name="Normal 3 4 2 3 2 2 9" xfId="29187" xr:uid="{00000000-0005-0000-0000-0000DD670000}"/>
    <cellStyle name="Normal 3 4 2 3 2 20" xfId="30134" xr:uid="{00000000-0005-0000-0000-0000DE670000}"/>
    <cellStyle name="Normal 3 4 2 3 2 21" xfId="31377" xr:uid="{00000000-0005-0000-0000-0000DF670000}"/>
    <cellStyle name="Normal 3 4 2 3 2 22" xfId="31691" xr:uid="{00000000-0005-0000-0000-0000E0670000}"/>
    <cellStyle name="Normal 3 4 2 3 2 23" xfId="32931" xr:uid="{00000000-0005-0000-0000-0000E1670000}"/>
    <cellStyle name="Normal 3 4 2 3 2 24" xfId="36007" xr:uid="{00000000-0005-0000-0000-0000E2670000}"/>
    <cellStyle name="Normal 3 4 2 3 2 25" xfId="37571" xr:uid="{00000000-0005-0000-0000-0000E3670000}"/>
    <cellStyle name="Normal 3 4 2 3 2 26" xfId="39462" xr:uid="{00000000-0005-0000-0000-0000E4670000}"/>
    <cellStyle name="Normal 3 4 2 3 2 27" xfId="42525" xr:uid="{00000000-0005-0000-0000-0000E5670000}"/>
    <cellStyle name="Normal 3 4 2 3 2 3" xfId="1479" xr:uid="{00000000-0005-0000-0000-0000E6670000}"/>
    <cellStyle name="Normal 3 4 2 3 2 3 10" xfId="39465" xr:uid="{00000000-0005-0000-0000-0000E7670000}"/>
    <cellStyle name="Normal 3 4 2 3 2 3 11" xfId="42528" xr:uid="{00000000-0005-0000-0000-0000E8670000}"/>
    <cellStyle name="Normal 3 4 2 3 2 3 2" xfId="7128" xr:uid="{00000000-0005-0000-0000-0000E9670000}"/>
    <cellStyle name="Normal 3 4 2 3 2 3 2 2" xfId="21433" xr:uid="{00000000-0005-0000-0000-0000EA670000}"/>
    <cellStyle name="Normal 3 4 2 3 2 3 3" xfId="11947" xr:uid="{00000000-0005-0000-0000-0000EB670000}"/>
    <cellStyle name="Normal 3 4 2 3 2 3 3 2" xfId="26119" xr:uid="{00000000-0005-0000-0000-0000EC670000}"/>
    <cellStyle name="Normal 3 4 2 3 2 3 4" xfId="5735" xr:uid="{00000000-0005-0000-0000-0000ED670000}"/>
    <cellStyle name="Normal 3 4 2 3 2 3 4 2" xfId="20064" xr:uid="{00000000-0005-0000-0000-0000EE670000}"/>
    <cellStyle name="Normal 3 4 2 3 2 3 5" xfId="15907" xr:uid="{00000000-0005-0000-0000-0000EF670000}"/>
    <cellStyle name="Normal 3 4 2 3 2 3 6" xfId="30866" xr:uid="{00000000-0005-0000-0000-0000F0670000}"/>
    <cellStyle name="Normal 3 4 2 3 2 3 7" xfId="32423" xr:uid="{00000000-0005-0000-0000-0000F1670000}"/>
    <cellStyle name="Normal 3 4 2 3 2 3 8" xfId="33663" xr:uid="{00000000-0005-0000-0000-0000F2670000}"/>
    <cellStyle name="Normal 3 4 2 3 2 3 9" xfId="36010" xr:uid="{00000000-0005-0000-0000-0000F3670000}"/>
    <cellStyle name="Normal 3 4 2 3 2 4" xfId="1792" xr:uid="{00000000-0005-0000-0000-0000F4670000}"/>
    <cellStyle name="Normal 3 4 2 3 2 4 2" xfId="11948" xr:uid="{00000000-0005-0000-0000-0000F5670000}"/>
    <cellStyle name="Normal 3 4 2 3 2 4 2 2" xfId="26120" xr:uid="{00000000-0005-0000-0000-0000F6670000}"/>
    <cellStyle name="Normal 3 4 2 3 2 4 3" xfId="7441" xr:uid="{00000000-0005-0000-0000-0000F7670000}"/>
    <cellStyle name="Normal 3 4 2 3 2 4 3 2" xfId="21745" xr:uid="{00000000-0005-0000-0000-0000F8670000}"/>
    <cellStyle name="Normal 3 4 2 3 2 4 4" xfId="16219" xr:uid="{00000000-0005-0000-0000-0000F9670000}"/>
    <cellStyle name="Normal 3 4 2 3 2 4 5" xfId="36011" xr:uid="{00000000-0005-0000-0000-0000FA670000}"/>
    <cellStyle name="Normal 3 4 2 3 2 4 6" xfId="39466" xr:uid="{00000000-0005-0000-0000-0000FB670000}"/>
    <cellStyle name="Normal 3 4 2 3 2 4 7" xfId="42529" xr:uid="{00000000-0005-0000-0000-0000FC670000}"/>
    <cellStyle name="Normal 3 4 2 3 2 5" xfId="2282" xr:uid="{00000000-0005-0000-0000-0000FD670000}"/>
    <cellStyle name="Normal 3 4 2 3 2 5 2" xfId="11949" xr:uid="{00000000-0005-0000-0000-0000FE670000}"/>
    <cellStyle name="Normal 3 4 2 3 2 5 2 2" xfId="26121" xr:uid="{00000000-0005-0000-0000-0000FF670000}"/>
    <cellStyle name="Normal 3 4 2 3 2 5 3" xfId="7881" xr:uid="{00000000-0005-0000-0000-000000680000}"/>
    <cellStyle name="Normal 3 4 2 3 2 5 3 2" xfId="22185" xr:uid="{00000000-0005-0000-0000-000001680000}"/>
    <cellStyle name="Normal 3 4 2 3 2 5 4" xfId="16659" xr:uid="{00000000-0005-0000-0000-000002680000}"/>
    <cellStyle name="Normal 3 4 2 3 2 5 5" xfId="36012" xr:uid="{00000000-0005-0000-0000-000003680000}"/>
    <cellStyle name="Normal 3 4 2 3 2 5 6" xfId="39467" xr:uid="{00000000-0005-0000-0000-000004680000}"/>
    <cellStyle name="Normal 3 4 2 3 2 5 7" xfId="42530" xr:uid="{00000000-0005-0000-0000-000005680000}"/>
    <cellStyle name="Normal 3 4 2 3 2 6" xfId="2947" xr:uid="{00000000-0005-0000-0000-000006680000}"/>
    <cellStyle name="Normal 3 4 2 3 2 6 2" xfId="11950" xr:uid="{00000000-0005-0000-0000-000007680000}"/>
    <cellStyle name="Normal 3 4 2 3 2 6 2 2" xfId="26122" xr:uid="{00000000-0005-0000-0000-000008680000}"/>
    <cellStyle name="Normal 3 4 2 3 2 6 3" xfId="8522" xr:uid="{00000000-0005-0000-0000-000009680000}"/>
    <cellStyle name="Normal 3 4 2 3 2 6 3 2" xfId="22817" xr:uid="{00000000-0005-0000-0000-00000A680000}"/>
    <cellStyle name="Normal 3 4 2 3 2 6 4" xfId="17291" xr:uid="{00000000-0005-0000-0000-00000B680000}"/>
    <cellStyle name="Normal 3 4 2 3 2 6 5" xfId="36013" xr:uid="{00000000-0005-0000-0000-00000C680000}"/>
    <cellStyle name="Normal 3 4 2 3 2 6 6" xfId="39468" xr:uid="{00000000-0005-0000-0000-00000D680000}"/>
    <cellStyle name="Normal 3 4 2 3 2 6 7" xfId="42531" xr:uid="{00000000-0005-0000-0000-00000E680000}"/>
    <cellStyle name="Normal 3 4 2 3 2 7" xfId="3264" xr:uid="{00000000-0005-0000-0000-00000F680000}"/>
    <cellStyle name="Normal 3 4 2 3 2 7 2" xfId="11951" xr:uid="{00000000-0005-0000-0000-000010680000}"/>
    <cellStyle name="Normal 3 4 2 3 2 7 2 2" xfId="26123" xr:uid="{00000000-0005-0000-0000-000011680000}"/>
    <cellStyle name="Normal 3 4 2 3 2 7 3" xfId="8838" xr:uid="{00000000-0005-0000-0000-000012680000}"/>
    <cellStyle name="Normal 3 4 2 3 2 7 3 2" xfId="23132" xr:uid="{00000000-0005-0000-0000-000013680000}"/>
    <cellStyle name="Normal 3 4 2 3 2 7 4" xfId="17606" xr:uid="{00000000-0005-0000-0000-000014680000}"/>
    <cellStyle name="Normal 3 4 2 3 2 7 5" xfId="36014" xr:uid="{00000000-0005-0000-0000-000015680000}"/>
    <cellStyle name="Normal 3 4 2 3 2 7 6" xfId="39469" xr:uid="{00000000-0005-0000-0000-000016680000}"/>
    <cellStyle name="Normal 3 4 2 3 2 7 7" xfId="42532" xr:uid="{00000000-0005-0000-0000-000017680000}"/>
    <cellStyle name="Normal 3 4 2 3 2 8" xfId="3578" xr:uid="{00000000-0005-0000-0000-000018680000}"/>
    <cellStyle name="Normal 3 4 2 3 2 8 2" xfId="11952" xr:uid="{00000000-0005-0000-0000-000019680000}"/>
    <cellStyle name="Normal 3 4 2 3 2 8 2 2" xfId="26124" xr:uid="{00000000-0005-0000-0000-00001A680000}"/>
    <cellStyle name="Normal 3 4 2 3 2 8 3" xfId="9152" xr:uid="{00000000-0005-0000-0000-00001B680000}"/>
    <cellStyle name="Normal 3 4 2 3 2 8 3 2" xfId="23445" xr:uid="{00000000-0005-0000-0000-00001C680000}"/>
    <cellStyle name="Normal 3 4 2 3 2 8 4" xfId="17919" xr:uid="{00000000-0005-0000-0000-00001D680000}"/>
    <cellStyle name="Normal 3 4 2 3 2 8 5" xfId="36015" xr:uid="{00000000-0005-0000-0000-00001E680000}"/>
    <cellStyle name="Normal 3 4 2 3 2 8 6" xfId="39470" xr:uid="{00000000-0005-0000-0000-00001F680000}"/>
    <cellStyle name="Normal 3 4 2 3 2 8 7" xfId="42533" xr:uid="{00000000-0005-0000-0000-000020680000}"/>
    <cellStyle name="Normal 3 4 2 3 2 9" xfId="3893" xr:uid="{00000000-0005-0000-0000-000021680000}"/>
    <cellStyle name="Normal 3 4 2 3 2 9 2" xfId="11953" xr:uid="{00000000-0005-0000-0000-000022680000}"/>
    <cellStyle name="Normal 3 4 2 3 2 9 2 2" xfId="26125" xr:uid="{00000000-0005-0000-0000-000023680000}"/>
    <cellStyle name="Normal 3 4 2 3 2 9 3" xfId="9467" xr:uid="{00000000-0005-0000-0000-000024680000}"/>
    <cellStyle name="Normal 3 4 2 3 2 9 3 2" xfId="23757" xr:uid="{00000000-0005-0000-0000-000025680000}"/>
    <cellStyle name="Normal 3 4 2 3 2 9 4" xfId="18231" xr:uid="{00000000-0005-0000-0000-000026680000}"/>
    <cellStyle name="Normal 3 4 2 3 20" xfId="29663" xr:uid="{00000000-0005-0000-0000-000027680000}"/>
    <cellStyle name="Normal 3 4 2 3 21" xfId="29978" xr:uid="{00000000-0005-0000-0000-000028680000}"/>
    <cellStyle name="Normal 3 4 2 3 22" xfId="31221" xr:uid="{00000000-0005-0000-0000-000029680000}"/>
    <cellStyle name="Normal 3 4 2 3 23" xfId="31535" xr:uid="{00000000-0005-0000-0000-00002A680000}"/>
    <cellStyle name="Normal 3 4 2 3 24" xfId="32775" xr:uid="{00000000-0005-0000-0000-00002B680000}"/>
    <cellStyle name="Normal 3 4 2 3 25" xfId="36006" xr:uid="{00000000-0005-0000-0000-00002C680000}"/>
    <cellStyle name="Normal 3 4 2 3 26" xfId="37415" xr:uid="{00000000-0005-0000-0000-00002D680000}"/>
    <cellStyle name="Normal 3 4 2 3 27" xfId="39461" xr:uid="{00000000-0005-0000-0000-00002E680000}"/>
    <cellStyle name="Normal 3 4 2 3 28" xfId="42524" xr:uid="{00000000-0005-0000-0000-00002F680000}"/>
    <cellStyle name="Normal 3 4 2 3 3" xfId="665" xr:uid="{00000000-0005-0000-0000-000030680000}"/>
    <cellStyle name="Normal 3 4 2 3 3 10" xfId="30291" xr:uid="{00000000-0005-0000-0000-000031680000}"/>
    <cellStyle name="Normal 3 4 2 3 3 11" xfId="31848" xr:uid="{00000000-0005-0000-0000-000032680000}"/>
    <cellStyle name="Normal 3 4 2 3 3 12" xfId="33088" xr:uid="{00000000-0005-0000-0000-000033680000}"/>
    <cellStyle name="Normal 3 4 2 3 3 13" xfId="36016" xr:uid="{00000000-0005-0000-0000-000034680000}"/>
    <cellStyle name="Normal 3 4 2 3 3 14" xfId="39471" xr:uid="{00000000-0005-0000-0000-000035680000}"/>
    <cellStyle name="Normal 3 4 2 3 3 15" xfId="42534" xr:uid="{00000000-0005-0000-0000-000036680000}"/>
    <cellStyle name="Normal 3 4 2 3 3 2" xfId="2439" xr:uid="{00000000-0005-0000-0000-000037680000}"/>
    <cellStyle name="Normal 3 4 2 3 3 2 10" xfId="39472" xr:uid="{00000000-0005-0000-0000-000038680000}"/>
    <cellStyle name="Normal 3 4 2 3 3 2 11" xfId="42535" xr:uid="{00000000-0005-0000-0000-000039680000}"/>
    <cellStyle name="Normal 3 4 2 3 3 2 2" xfId="8037" xr:uid="{00000000-0005-0000-0000-00003A680000}"/>
    <cellStyle name="Normal 3 4 2 3 3 2 2 2" xfId="22341" xr:uid="{00000000-0005-0000-0000-00003B680000}"/>
    <cellStyle name="Normal 3 4 2 3 3 2 3" xfId="11955" xr:uid="{00000000-0005-0000-0000-00003C680000}"/>
    <cellStyle name="Normal 3 4 2 3 3 2 3 2" xfId="26127" xr:uid="{00000000-0005-0000-0000-00003D680000}"/>
    <cellStyle name="Normal 3 4 2 3 3 2 4" xfId="5891" xr:uid="{00000000-0005-0000-0000-00003E680000}"/>
    <cellStyle name="Normal 3 4 2 3 3 2 4 2" xfId="20220" xr:uid="{00000000-0005-0000-0000-00003F680000}"/>
    <cellStyle name="Normal 3 4 2 3 3 2 5" xfId="16815" xr:uid="{00000000-0005-0000-0000-000040680000}"/>
    <cellStyle name="Normal 3 4 2 3 3 2 6" xfId="30868" xr:uid="{00000000-0005-0000-0000-000041680000}"/>
    <cellStyle name="Normal 3 4 2 3 3 2 7" xfId="32425" xr:uid="{00000000-0005-0000-0000-000042680000}"/>
    <cellStyle name="Normal 3 4 2 3 3 2 8" xfId="33665" xr:uid="{00000000-0005-0000-0000-000043680000}"/>
    <cellStyle name="Normal 3 4 2 3 3 2 9" xfId="36017" xr:uid="{00000000-0005-0000-0000-000044680000}"/>
    <cellStyle name="Normal 3 4 2 3 3 3" xfId="6653" xr:uid="{00000000-0005-0000-0000-000045680000}"/>
    <cellStyle name="Normal 3 4 2 3 3 3 2" xfId="20961" xr:uid="{00000000-0005-0000-0000-000046680000}"/>
    <cellStyle name="Normal 3 4 2 3 3 4" xfId="11954" xr:uid="{00000000-0005-0000-0000-000047680000}"/>
    <cellStyle name="Normal 3 4 2 3 3 4 2" xfId="26126" xr:uid="{00000000-0005-0000-0000-000048680000}"/>
    <cellStyle name="Normal 3 4 2 3 3 5" xfId="5120" xr:uid="{00000000-0005-0000-0000-000049680000}"/>
    <cellStyle name="Normal 3 4 2 3 3 5 2" xfId="19452" xr:uid="{00000000-0005-0000-0000-00004A680000}"/>
    <cellStyle name="Normal 3 4 2 3 3 6" xfId="14056" xr:uid="{00000000-0005-0000-0000-00004B680000}"/>
    <cellStyle name="Normal 3 4 2 3 3 6 2" xfId="27757" xr:uid="{00000000-0005-0000-0000-00004C680000}"/>
    <cellStyle name="Normal 3 4 2 3 3 7" xfId="14684" xr:uid="{00000000-0005-0000-0000-00004D680000}"/>
    <cellStyle name="Normal 3 4 2 3 3 7 2" xfId="28383" xr:uid="{00000000-0005-0000-0000-00004E680000}"/>
    <cellStyle name="Normal 3 4 2 3 3 8" xfId="15435" xr:uid="{00000000-0005-0000-0000-00004F680000}"/>
    <cellStyle name="Normal 3 4 2 3 3 9" xfId="29031" xr:uid="{00000000-0005-0000-0000-000050680000}"/>
    <cellStyle name="Normal 3 4 2 3 4" xfId="1323" xr:uid="{00000000-0005-0000-0000-000051680000}"/>
    <cellStyle name="Normal 3 4 2 3 4 10" xfId="39473" xr:uid="{00000000-0005-0000-0000-000052680000}"/>
    <cellStyle name="Normal 3 4 2 3 4 11" xfId="42536" xr:uid="{00000000-0005-0000-0000-000053680000}"/>
    <cellStyle name="Normal 3 4 2 3 4 2" xfId="6972" xr:uid="{00000000-0005-0000-0000-000054680000}"/>
    <cellStyle name="Normal 3 4 2 3 4 2 2" xfId="21277" xr:uid="{00000000-0005-0000-0000-000055680000}"/>
    <cellStyle name="Normal 3 4 2 3 4 3" xfId="11956" xr:uid="{00000000-0005-0000-0000-000056680000}"/>
    <cellStyle name="Normal 3 4 2 3 4 3 2" xfId="26128" xr:uid="{00000000-0005-0000-0000-000057680000}"/>
    <cellStyle name="Normal 3 4 2 3 4 4" xfId="5579" xr:uid="{00000000-0005-0000-0000-000058680000}"/>
    <cellStyle name="Normal 3 4 2 3 4 4 2" xfId="19908" xr:uid="{00000000-0005-0000-0000-000059680000}"/>
    <cellStyle name="Normal 3 4 2 3 4 5" xfId="15751" xr:uid="{00000000-0005-0000-0000-00005A680000}"/>
    <cellStyle name="Normal 3 4 2 3 4 6" xfId="30865" xr:uid="{00000000-0005-0000-0000-00005B680000}"/>
    <cellStyle name="Normal 3 4 2 3 4 7" xfId="32422" xr:uid="{00000000-0005-0000-0000-00005C680000}"/>
    <cellStyle name="Normal 3 4 2 3 4 8" xfId="33662" xr:uid="{00000000-0005-0000-0000-00005D680000}"/>
    <cellStyle name="Normal 3 4 2 3 4 9" xfId="36018" xr:uid="{00000000-0005-0000-0000-00005E680000}"/>
    <cellStyle name="Normal 3 4 2 3 5" xfId="1636" xr:uid="{00000000-0005-0000-0000-00005F680000}"/>
    <cellStyle name="Normal 3 4 2 3 5 2" xfId="11957" xr:uid="{00000000-0005-0000-0000-000060680000}"/>
    <cellStyle name="Normal 3 4 2 3 5 2 2" xfId="26129" xr:uid="{00000000-0005-0000-0000-000061680000}"/>
    <cellStyle name="Normal 3 4 2 3 5 3" xfId="7285" xr:uid="{00000000-0005-0000-0000-000062680000}"/>
    <cellStyle name="Normal 3 4 2 3 5 3 2" xfId="21589" xr:uid="{00000000-0005-0000-0000-000063680000}"/>
    <cellStyle name="Normal 3 4 2 3 5 4" xfId="16063" xr:uid="{00000000-0005-0000-0000-000064680000}"/>
    <cellStyle name="Normal 3 4 2 3 5 5" xfId="36019" xr:uid="{00000000-0005-0000-0000-000065680000}"/>
    <cellStyle name="Normal 3 4 2 3 5 6" xfId="39474" xr:uid="{00000000-0005-0000-0000-000066680000}"/>
    <cellStyle name="Normal 3 4 2 3 5 7" xfId="42537" xr:uid="{00000000-0005-0000-0000-000067680000}"/>
    <cellStyle name="Normal 3 4 2 3 6" xfId="2126" xr:uid="{00000000-0005-0000-0000-000068680000}"/>
    <cellStyle name="Normal 3 4 2 3 6 2" xfId="11958" xr:uid="{00000000-0005-0000-0000-000069680000}"/>
    <cellStyle name="Normal 3 4 2 3 6 2 2" xfId="26130" xr:uid="{00000000-0005-0000-0000-00006A680000}"/>
    <cellStyle name="Normal 3 4 2 3 6 3" xfId="7725" xr:uid="{00000000-0005-0000-0000-00006B680000}"/>
    <cellStyle name="Normal 3 4 2 3 6 3 2" xfId="22029" xr:uid="{00000000-0005-0000-0000-00006C680000}"/>
    <cellStyle name="Normal 3 4 2 3 6 4" xfId="16503" xr:uid="{00000000-0005-0000-0000-00006D680000}"/>
    <cellStyle name="Normal 3 4 2 3 6 5" xfId="36020" xr:uid="{00000000-0005-0000-0000-00006E680000}"/>
    <cellStyle name="Normal 3 4 2 3 6 6" xfId="39475" xr:uid="{00000000-0005-0000-0000-00006F680000}"/>
    <cellStyle name="Normal 3 4 2 3 6 7" xfId="42538" xr:uid="{00000000-0005-0000-0000-000070680000}"/>
    <cellStyle name="Normal 3 4 2 3 7" xfId="2791" xr:uid="{00000000-0005-0000-0000-000071680000}"/>
    <cellStyle name="Normal 3 4 2 3 7 2" xfId="11959" xr:uid="{00000000-0005-0000-0000-000072680000}"/>
    <cellStyle name="Normal 3 4 2 3 7 2 2" xfId="26131" xr:uid="{00000000-0005-0000-0000-000073680000}"/>
    <cellStyle name="Normal 3 4 2 3 7 3" xfId="8366" xr:uid="{00000000-0005-0000-0000-000074680000}"/>
    <cellStyle name="Normal 3 4 2 3 7 3 2" xfId="22661" xr:uid="{00000000-0005-0000-0000-000075680000}"/>
    <cellStyle name="Normal 3 4 2 3 7 4" xfId="17135" xr:uid="{00000000-0005-0000-0000-000076680000}"/>
    <cellStyle name="Normal 3 4 2 3 7 5" xfId="36021" xr:uid="{00000000-0005-0000-0000-000077680000}"/>
    <cellStyle name="Normal 3 4 2 3 7 6" xfId="39476" xr:uid="{00000000-0005-0000-0000-000078680000}"/>
    <cellStyle name="Normal 3 4 2 3 7 7" xfId="42539" xr:uid="{00000000-0005-0000-0000-000079680000}"/>
    <cellStyle name="Normal 3 4 2 3 8" xfId="3108" xr:uid="{00000000-0005-0000-0000-00007A680000}"/>
    <cellStyle name="Normal 3 4 2 3 8 2" xfId="11960" xr:uid="{00000000-0005-0000-0000-00007B680000}"/>
    <cellStyle name="Normal 3 4 2 3 8 2 2" xfId="26132" xr:uid="{00000000-0005-0000-0000-00007C680000}"/>
    <cellStyle name="Normal 3 4 2 3 8 3" xfId="8682" xr:uid="{00000000-0005-0000-0000-00007D680000}"/>
    <cellStyle name="Normal 3 4 2 3 8 3 2" xfId="22976" xr:uid="{00000000-0005-0000-0000-00007E680000}"/>
    <cellStyle name="Normal 3 4 2 3 8 4" xfId="17450" xr:uid="{00000000-0005-0000-0000-00007F680000}"/>
    <cellStyle name="Normal 3 4 2 3 8 5" xfId="36022" xr:uid="{00000000-0005-0000-0000-000080680000}"/>
    <cellStyle name="Normal 3 4 2 3 8 6" xfId="39477" xr:uid="{00000000-0005-0000-0000-000081680000}"/>
    <cellStyle name="Normal 3 4 2 3 8 7" xfId="42540" xr:uid="{00000000-0005-0000-0000-000082680000}"/>
    <cellStyle name="Normal 3 4 2 3 9" xfId="3422" xr:uid="{00000000-0005-0000-0000-000083680000}"/>
    <cellStyle name="Normal 3 4 2 3 9 2" xfId="11961" xr:uid="{00000000-0005-0000-0000-000084680000}"/>
    <cellStyle name="Normal 3 4 2 3 9 2 2" xfId="26133" xr:uid="{00000000-0005-0000-0000-000085680000}"/>
    <cellStyle name="Normal 3 4 2 3 9 3" xfId="8996" xr:uid="{00000000-0005-0000-0000-000086680000}"/>
    <cellStyle name="Normal 3 4 2 3 9 3 2" xfId="23289" xr:uid="{00000000-0005-0000-0000-000087680000}"/>
    <cellStyle name="Normal 3 4 2 3 9 4" xfId="17763" xr:uid="{00000000-0005-0000-0000-000088680000}"/>
    <cellStyle name="Normal 3 4 2 3 9 5" xfId="36023" xr:uid="{00000000-0005-0000-0000-000089680000}"/>
    <cellStyle name="Normal 3 4 2 3 9 6" xfId="39478" xr:uid="{00000000-0005-0000-0000-00008A680000}"/>
    <cellStyle name="Normal 3 4 2 3 9 7" xfId="42541" xr:uid="{00000000-0005-0000-0000-00008B680000}"/>
    <cellStyle name="Normal 3 4 2 30" xfId="39419" xr:uid="{00000000-0005-0000-0000-00008C680000}"/>
    <cellStyle name="Normal 3 4 2 31" xfId="42482" xr:uid="{00000000-0005-0000-0000-00008D680000}"/>
    <cellStyle name="Normal 3 4 2 4" xfId="430" xr:uid="{00000000-0005-0000-0000-00008E680000}"/>
    <cellStyle name="Normal 3 4 2 4 10" xfId="4132" xr:uid="{00000000-0005-0000-0000-00008F680000}"/>
    <cellStyle name="Normal 3 4 2 4 10 2" xfId="11963" xr:uid="{00000000-0005-0000-0000-000090680000}"/>
    <cellStyle name="Normal 3 4 2 4 10 2 2" xfId="26135" xr:uid="{00000000-0005-0000-0000-000091680000}"/>
    <cellStyle name="Normal 3 4 2 4 10 3" xfId="6419" xr:uid="{00000000-0005-0000-0000-000092680000}"/>
    <cellStyle name="Normal 3 4 2 4 10 3 2" xfId="20727" xr:uid="{00000000-0005-0000-0000-000093680000}"/>
    <cellStyle name="Normal 3 4 2 4 10 4" xfId="18465" xr:uid="{00000000-0005-0000-0000-000094680000}"/>
    <cellStyle name="Normal 3 4 2 4 11" xfId="4445" xr:uid="{00000000-0005-0000-0000-000095680000}"/>
    <cellStyle name="Normal 3 4 2 4 11 2" xfId="11964" xr:uid="{00000000-0005-0000-0000-000096680000}"/>
    <cellStyle name="Normal 3 4 2 4 11 2 2" xfId="26136" xr:uid="{00000000-0005-0000-0000-000097680000}"/>
    <cellStyle name="Normal 3 4 2 4 11 3" xfId="18777" xr:uid="{00000000-0005-0000-0000-000098680000}"/>
    <cellStyle name="Normal 3 4 2 4 12" xfId="11962" xr:uid="{00000000-0005-0000-0000-000099680000}"/>
    <cellStyle name="Normal 3 4 2 4 12 2" xfId="26134" xr:uid="{00000000-0005-0000-0000-00009A680000}"/>
    <cellStyle name="Normal 3 4 2 4 13" xfId="4886" xr:uid="{00000000-0005-0000-0000-00009B680000}"/>
    <cellStyle name="Normal 3 4 2 4 13 2" xfId="19218" xr:uid="{00000000-0005-0000-0000-00009C680000}"/>
    <cellStyle name="Normal 3 4 2 4 14" xfId="13821" xr:uid="{00000000-0005-0000-0000-00009D680000}"/>
    <cellStyle name="Normal 3 4 2 4 14 2" xfId="27522" xr:uid="{00000000-0005-0000-0000-00009E680000}"/>
    <cellStyle name="Normal 3 4 2 4 15" xfId="14449" xr:uid="{00000000-0005-0000-0000-00009F680000}"/>
    <cellStyle name="Normal 3 4 2 4 15 2" xfId="28148" xr:uid="{00000000-0005-0000-0000-0000A0680000}"/>
    <cellStyle name="Normal 3 4 2 4 16" xfId="15201" xr:uid="{00000000-0005-0000-0000-0000A1680000}"/>
    <cellStyle name="Normal 3 4 2 4 17" xfId="28796" xr:uid="{00000000-0005-0000-0000-0000A2680000}"/>
    <cellStyle name="Normal 3 4 2 4 18" xfId="29425" xr:uid="{00000000-0005-0000-0000-0000A3680000}"/>
    <cellStyle name="Normal 3 4 2 4 19" xfId="29741" xr:uid="{00000000-0005-0000-0000-0000A4680000}"/>
    <cellStyle name="Normal 3 4 2 4 2" xfId="743" xr:uid="{00000000-0005-0000-0000-0000A5680000}"/>
    <cellStyle name="Normal 3 4 2 4 2 10" xfId="30369" xr:uid="{00000000-0005-0000-0000-0000A6680000}"/>
    <cellStyle name="Normal 3 4 2 4 2 11" xfId="31926" xr:uid="{00000000-0005-0000-0000-0000A7680000}"/>
    <cellStyle name="Normal 3 4 2 4 2 12" xfId="33166" xr:uid="{00000000-0005-0000-0000-0000A8680000}"/>
    <cellStyle name="Normal 3 4 2 4 2 13" xfId="36025" xr:uid="{00000000-0005-0000-0000-0000A9680000}"/>
    <cellStyle name="Normal 3 4 2 4 2 14" xfId="39480" xr:uid="{00000000-0005-0000-0000-0000AA680000}"/>
    <cellStyle name="Normal 3 4 2 4 2 15" xfId="42543" xr:uid="{00000000-0005-0000-0000-0000AB680000}"/>
    <cellStyle name="Normal 3 4 2 4 2 2" xfId="2517" xr:uid="{00000000-0005-0000-0000-0000AC680000}"/>
    <cellStyle name="Normal 3 4 2 4 2 2 10" xfId="39481" xr:uid="{00000000-0005-0000-0000-0000AD680000}"/>
    <cellStyle name="Normal 3 4 2 4 2 2 11" xfId="42544" xr:uid="{00000000-0005-0000-0000-0000AE680000}"/>
    <cellStyle name="Normal 3 4 2 4 2 2 2" xfId="8115" xr:uid="{00000000-0005-0000-0000-0000AF680000}"/>
    <cellStyle name="Normal 3 4 2 4 2 2 2 2" xfId="22419" xr:uid="{00000000-0005-0000-0000-0000B0680000}"/>
    <cellStyle name="Normal 3 4 2 4 2 2 3" xfId="11966" xr:uid="{00000000-0005-0000-0000-0000B1680000}"/>
    <cellStyle name="Normal 3 4 2 4 2 2 3 2" xfId="26138" xr:uid="{00000000-0005-0000-0000-0000B2680000}"/>
    <cellStyle name="Normal 3 4 2 4 2 2 4" xfId="5969" xr:uid="{00000000-0005-0000-0000-0000B3680000}"/>
    <cellStyle name="Normal 3 4 2 4 2 2 4 2" xfId="20298" xr:uid="{00000000-0005-0000-0000-0000B4680000}"/>
    <cellStyle name="Normal 3 4 2 4 2 2 5" xfId="16893" xr:uid="{00000000-0005-0000-0000-0000B5680000}"/>
    <cellStyle name="Normal 3 4 2 4 2 2 6" xfId="30870" xr:uid="{00000000-0005-0000-0000-0000B6680000}"/>
    <cellStyle name="Normal 3 4 2 4 2 2 7" xfId="32427" xr:uid="{00000000-0005-0000-0000-0000B7680000}"/>
    <cellStyle name="Normal 3 4 2 4 2 2 8" xfId="33667" xr:uid="{00000000-0005-0000-0000-0000B8680000}"/>
    <cellStyle name="Normal 3 4 2 4 2 2 9" xfId="36026" xr:uid="{00000000-0005-0000-0000-0000B9680000}"/>
    <cellStyle name="Normal 3 4 2 4 2 3" xfId="6731" xr:uid="{00000000-0005-0000-0000-0000BA680000}"/>
    <cellStyle name="Normal 3 4 2 4 2 3 2" xfId="21039" xr:uid="{00000000-0005-0000-0000-0000BB680000}"/>
    <cellStyle name="Normal 3 4 2 4 2 4" xfId="11965" xr:uid="{00000000-0005-0000-0000-0000BC680000}"/>
    <cellStyle name="Normal 3 4 2 4 2 4 2" xfId="26137" xr:uid="{00000000-0005-0000-0000-0000BD680000}"/>
    <cellStyle name="Normal 3 4 2 4 2 5" xfId="5198" xr:uid="{00000000-0005-0000-0000-0000BE680000}"/>
    <cellStyle name="Normal 3 4 2 4 2 5 2" xfId="19530" xr:uid="{00000000-0005-0000-0000-0000BF680000}"/>
    <cellStyle name="Normal 3 4 2 4 2 6" xfId="14135" xr:uid="{00000000-0005-0000-0000-0000C0680000}"/>
    <cellStyle name="Normal 3 4 2 4 2 6 2" xfId="27835" xr:uid="{00000000-0005-0000-0000-0000C1680000}"/>
    <cellStyle name="Normal 3 4 2 4 2 7" xfId="14762" xr:uid="{00000000-0005-0000-0000-0000C2680000}"/>
    <cellStyle name="Normal 3 4 2 4 2 7 2" xfId="28461" xr:uid="{00000000-0005-0000-0000-0000C3680000}"/>
    <cellStyle name="Normal 3 4 2 4 2 8" xfId="15513" xr:uid="{00000000-0005-0000-0000-0000C4680000}"/>
    <cellStyle name="Normal 3 4 2 4 2 9" xfId="29109" xr:uid="{00000000-0005-0000-0000-0000C5680000}"/>
    <cellStyle name="Normal 3 4 2 4 20" xfId="30056" xr:uid="{00000000-0005-0000-0000-0000C6680000}"/>
    <cellStyle name="Normal 3 4 2 4 21" xfId="31299" xr:uid="{00000000-0005-0000-0000-0000C7680000}"/>
    <cellStyle name="Normal 3 4 2 4 22" xfId="31613" xr:uid="{00000000-0005-0000-0000-0000C8680000}"/>
    <cellStyle name="Normal 3 4 2 4 23" xfId="32853" xr:uid="{00000000-0005-0000-0000-0000C9680000}"/>
    <cellStyle name="Normal 3 4 2 4 24" xfId="36024" xr:uid="{00000000-0005-0000-0000-0000CA680000}"/>
    <cellStyle name="Normal 3 4 2 4 25" xfId="37493" xr:uid="{00000000-0005-0000-0000-0000CB680000}"/>
    <cellStyle name="Normal 3 4 2 4 26" xfId="39479" xr:uid="{00000000-0005-0000-0000-0000CC680000}"/>
    <cellStyle name="Normal 3 4 2 4 27" xfId="42542" xr:uid="{00000000-0005-0000-0000-0000CD680000}"/>
    <cellStyle name="Normal 3 4 2 4 3" xfId="1401" xr:uid="{00000000-0005-0000-0000-0000CE680000}"/>
    <cellStyle name="Normal 3 4 2 4 3 10" xfId="39482" xr:uid="{00000000-0005-0000-0000-0000CF680000}"/>
    <cellStyle name="Normal 3 4 2 4 3 11" xfId="42545" xr:uid="{00000000-0005-0000-0000-0000D0680000}"/>
    <cellStyle name="Normal 3 4 2 4 3 2" xfId="7050" xr:uid="{00000000-0005-0000-0000-0000D1680000}"/>
    <cellStyle name="Normal 3 4 2 4 3 2 2" xfId="21355" xr:uid="{00000000-0005-0000-0000-0000D2680000}"/>
    <cellStyle name="Normal 3 4 2 4 3 3" xfId="11967" xr:uid="{00000000-0005-0000-0000-0000D3680000}"/>
    <cellStyle name="Normal 3 4 2 4 3 3 2" xfId="26139" xr:uid="{00000000-0005-0000-0000-0000D4680000}"/>
    <cellStyle name="Normal 3 4 2 4 3 4" xfId="5657" xr:uid="{00000000-0005-0000-0000-0000D5680000}"/>
    <cellStyle name="Normal 3 4 2 4 3 4 2" xfId="19986" xr:uid="{00000000-0005-0000-0000-0000D6680000}"/>
    <cellStyle name="Normal 3 4 2 4 3 5" xfId="15829" xr:uid="{00000000-0005-0000-0000-0000D7680000}"/>
    <cellStyle name="Normal 3 4 2 4 3 6" xfId="30869" xr:uid="{00000000-0005-0000-0000-0000D8680000}"/>
    <cellStyle name="Normal 3 4 2 4 3 7" xfId="32426" xr:uid="{00000000-0005-0000-0000-0000D9680000}"/>
    <cellStyle name="Normal 3 4 2 4 3 8" xfId="33666" xr:uid="{00000000-0005-0000-0000-0000DA680000}"/>
    <cellStyle name="Normal 3 4 2 4 3 9" xfId="36027" xr:uid="{00000000-0005-0000-0000-0000DB680000}"/>
    <cellStyle name="Normal 3 4 2 4 4" xfId="1714" xr:uid="{00000000-0005-0000-0000-0000DC680000}"/>
    <cellStyle name="Normal 3 4 2 4 4 2" xfId="11968" xr:uid="{00000000-0005-0000-0000-0000DD680000}"/>
    <cellStyle name="Normal 3 4 2 4 4 2 2" xfId="26140" xr:uid="{00000000-0005-0000-0000-0000DE680000}"/>
    <cellStyle name="Normal 3 4 2 4 4 3" xfId="7363" xr:uid="{00000000-0005-0000-0000-0000DF680000}"/>
    <cellStyle name="Normal 3 4 2 4 4 3 2" xfId="21667" xr:uid="{00000000-0005-0000-0000-0000E0680000}"/>
    <cellStyle name="Normal 3 4 2 4 4 4" xfId="16141" xr:uid="{00000000-0005-0000-0000-0000E1680000}"/>
    <cellStyle name="Normal 3 4 2 4 4 5" xfId="36028" xr:uid="{00000000-0005-0000-0000-0000E2680000}"/>
    <cellStyle name="Normal 3 4 2 4 4 6" xfId="39483" xr:uid="{00000000-0005-0000-0000-0000E3680000}"/>
    <cellStyle name="Normal 3 4 2 4 4 7" xfId="42546" xr:uid="{00000000-0005-0000-0000-0000E4680000}"/>
    <cellStyle name="Normal 3 4 2 4 5" xfId="2204" xr:uid="{00000000-0005-0000-0000-0000E5680000}"/>
    <cellStyle name="Normal 3 4 2 4 5 2" xfId="11969" xr:uid="{00000000-0005-0000-0000-0000E6680000}"/>
    <cellStyle name="Normal 3 4 2 4 5 2 2" xfId="26141" xr:uid="{00000000-0005-0000-0000-0000E7680000}"/>
    <cellStyle name="Normal 3 4 2 4 5 3" xfId="7803" xr:uid="{00000000-0005-0000-0000-0000E8680000}"/>
    <cellStyle name="Normal 3 4 2 4 5 3 2" xfId="22107" xr:uid="{00000000-0005-0000-0000-0000E9680000}"/>
    <cellStyle name="Normal 3 4 2 4 5 4" xfId="16581" xr:uid="{00000000-0005-0000-0000-0000EA680000}"/>
    <cellStyle name="Normal 3 4 2 4 5 5" xfId="36029" xr:uid="{00000000-0005-0000-0000-0000EB680000}"/>
    <cellStyle name="Normal 3 4 2 4 5 6" xfId="39484" xr:uid="{00000000-0005-0000-0000-0000EC680000}"/>
    <cellStyle name="Normal 3 4 2 4 5 7" xfId="42547" xr:uid="{00000000-0005-0000-0000-0000ED680000}"/>
    <cellStyle name="Normal 3 4 2 4 6" xfId="2869" xr:uid="{00000000-0005-0000-0000-0000EE680000}"/>
    <cellStyle name="Normal 3 4 2 4 6 2" xfId="11970" xr:uid="{00000000-0005-0000-0000-0000EF680000}"/>
    <cellStyle name="Normal 3 4 2 4 6 2 2" xfId="26142" xr:uid="{00000000-0005-0000-0000-0000F0680000}"/>
    <cellStyle name="Normal 3 4 2 4 6 3" xfId="8444" xr:uid="{00000000-0005-0000-0000-0000F1680000}"/>
    <cellStyle name="Normal 3 4 2 4 6 3 2" xfId="22739" xr:uid="{00000000-0005-0000-0000-0000F2680000}"/>
    <cellStyle name="Normal 3 4 2 4 6 4" xfId="17213" xr:uid="{00000000-0005-0000-0000-0000F3680000}"/>
    <cellStyle name="Normal 3 4 2 4 6 5" xfId="36030" xr:uid="{00000000-0005-0000-0000-0000F4680000}"/>
    <cellStyle name="Normal 3 4 2 4 6 6" xfId="39485" xr:uid="{00000000-0005-0000-0000-0000F5680000}"/>
    <cellStyle name="Normal 3 4 2 4 6 7" xfId="42548" xr:uid="{00000000-0005-0000-0000-0000F6680000}"/>
    <cellStyle name="Normal 3 4 2 4 7" xfId="3186" xr:uid="{00000000-0005-0000-0000-0000F7680000}"/>
    <cellStyle name="Normal 3 4 2 4 7 2" xfId="11971" xr:uid="{00000000-0005-0000-0000-0000F8680000}"/>
    <cellStyle name="Normal 3 4 2 4 7 2 2" xfId="26143" xr:uid="{00000000-0005-0000-0000-0000F9680000}"/>
    <cellStyle name="Normal 3 4 2 4 7 3" xfId="8760" xr:uid="{00000000-0005-0000-0000-0000FA680000}"/>
    <cellStyle name="Normal 3 4 2 4 7 3 2" xfId="23054" xr:uid="{00000000-0005-0000-0000-0000FB680000}"/>
    <cellStyle name="Normal 3 4 2 4 7 4" xfId="17528" xr:uid="{00000000-0005-0000-0000-0000FC680000}"/>
    <cellStyle name="Normal 3 4 2 4 7 5" xfId="36031" xr:uid="{00000000-0005-0000-0000-0000FD680000}"/>
    <cellStyle name="Normal 3 4 2 4 7 6" xfId="39486" xr:uid="{00000000-0005-0000-0000-0000FE680000}"/>
    <cellStyle name="Normal 3 4 2 4 7 7" xfId="42549" xr:uid="{00000000-0005-0000-0000-0000FF680000}"/>
    <cellStyle name="Normal 3 4 2 4 8" xfId="3500" xr:uid="{00000000-0005-0000-0000-000000690000}"/>
    <cellStyle name="Normal 3 4 2 4 8 2" xfId="11972" xr:uid="{00000000-0005-0000-0000-000001690000}"/>
    <cellStyle name="Normal 3 4 2 4 8 2 2" xfId="26144" xr:uid="{00000000-0005-0000-0000-000002690000}"/>
    <cellStyle name="Normal 3 4 2 4 8 3" xfId="9074" xr:uid="{00000000-0005-0000-0000-000003690000}"/>
    <cellStyle name="Normal 3 4 2 4 8 3 2" xfId="23367" xr:uid="{00000000-0005-0000-0000-000004690000}"/>
    <cellStyle name="Normal 3 4 2 4 8 4" xfId="17841" xr:uid="{00000000-0005-0000-0000-000005690000}"/>
    <cellStyle name="Normal 3 4 2 4 8 5" xfId="36032" xr:uid="{00000000-0005-0000-0000-000006690000}"/>
    <cellStyle name="Normal 3 4 2 4 8 6" xfId="39487" xr:uid="{00000000-0005-0000-0000-000007690000}"/>
    <cellStyle name="Normal 3 4 2 4 8 7" xfId="42550" xr:uid="{00000000-0005-0000-0000-000008690000}"/>
    <cellStyle name="Normal 3 4 2 4 9" xfId="3815" xr:uid="{00000000-0005-0000-0000-000009690000}"/>
    <cellStyle name="Normal 3 4 2 4 9 2" xfId="11973" xr:uid="{00000000-0005-0000-0000-00000A690000}"/>
    <cellStyle name="Normal 3 4 2 4 9 2 2" xfId="26145" xr:uid="{00000000-0005-0000-0000-00000B690000}"/>
    <cellStyle name="Normal 3 4 2 4 9 3" xfId="9389" xr:uid="{00000000-0005-0000-0000-00000C690000}"/>
    <cellStyle name="Normal 3 4 2 4 9 3 2" xfId="23679" xr:uid="{00000000-0005-0000-0000-00000D690000}"/>
    <cellStyle name="Normal 3 4 2 4 9 4" xfId="18153" xr:uid="{00000000-0005-0000-0000-00000E690000}"/>
    <cellStyle name="Normal 3 4 2 5" xfId="274" xr:uid="{00000000-0005-0000-0000-00000F690000}"/>
    <cellStyle name="Normal 3 4 2 5 10" xfId="30213" xr:uid="{00000000-0005-0000-0000-000010690000}"/>
    <cellStyle name="Normal 3 4 2 5 11" xfId="31770" xr:uid="{00000000-0005-0000-0000-000011690000}"/>
    <cellStyle name="Normal 3 4 2 5 12" xfId="33010" xr:uid="{00000000-0005-0000-0000-000012690000}"/>
    <cellStyle name="Normal 3 4 2 5 13" xfId="36033" xr:uid="{00000000-0005-0000-0000-000013690000}"/>
    <cellStyle name="Normal 3 4 2 5 14" xfId="39488" xr:uid="{00000000-0005-0000-0000-000014690000}"/>
    <cellStyle name="Normal 3 4 2 5 15" xfId="42551" xr:uid="{00000000-0005-0000-0000-000015690000}"/>
    <cellStyle name="Normal 3 4 2 5 2" xfId="2048" xr:uid="{00000000-0005-0000-0000-000016690000}"/>
    <cellStyle name="Normal 3 4 2 5 2 10" xfId="39489" xr:uid="{00000000-0005-0000-0000-000017690000}"/>
    <cellStyle name="Normal 3 4 2 5 2 11" xfId="42552" xr:uid="{00000000-0005-0000-0000-000018690000}"/>
    <cellStyle name="Normal 3 4 2 5 2 2" xfId="7647" xr:uid="{00000000-0005-0000-0000-000019690000}"/>
    <cellStyle name="Normal 3 4 2 5 2 2 2" xfId="21951" xr:uid="{00000000-0005-0000-0000-00001A690000}"/>
    <cellStyle name="Normal 3 4 2 5 2 3" xfId="11975" xr:uid="{00000000-0005-0000-0000-00001B690000}"/>
    <cellStyle name="Normal 3 4 2 5 2 3 2" xfId="26147" xr:uid="{00000000-0005-0000-0000-00001C690000}"/>
    <cellStyle name="Normal 3 4 2 5 2 4" xfId="5501" xr:uid="{00000000-0005-0000-0000-00001D690000}"/>
    <cellStyle name="Normal 3 4 2 5 2 4 2" xfId="19830" xr:uid="{00000000-0005-0000-0000-00001E690000}"/>
    <cellStyle name="Normal 3 4 2 5 2 5" xfId="16425" xr:uid="{00000000-0005-0000-0000-00001F690000}"/>
    <cellStyle name="Normal 3 4 2 5 2 6" xfId="30871" xr:uid="{00000000-0005-0000-0000-000020690000}"/>
    <cellStyle name="Normal 3 4 2 5 2 7" xfId="32428" xr:uid="{00000000-0005-0000-0000-000021690000}"/>
    <cellStyle name="Normal 3 4 2 5 2 8" xfId="33668" xr:uid="{00000000-0005-0000-0000-000022690000}"/>
    <cellStyle name="Normal 3 4 2 5 2 9" xfId="36034" xr:uid="{00000000-0005-0000-0000-000023690000}"/>
    <cellStyle name="Normal 3 4 2 5 3" xfId="6263" xr:uid="{00000000-0005-0000-0000-000024690000}"/>
    <cellStyle name="Normal 3 4 2 5 3 2" xfId="20571" xr:uid="{00000000-0005-0000-0000-000025690000}"/>
    <cellStyle name="Normal 3 4 2 5 4" xfId="11974" xr:uid="{00000000-0005-0000-0000-000026690000}"/>
    <cellStyle name="Normal 3 4 2 5 4 2" xfId="26146" xr:uid="{00000000-0005-0000-0000-000027690000}"/>
    <cellStyle name="Normal 3 4 2 5 5" xfId="4730" xr:uid="{00000000-0005-0000-0000-000028690000}"/>
    <cellStyle name="Normal 3 4 2 5 5 2" xfId="19062" xr:uid="{00000000-0005-0000-0000-000029690000}"/>
    <cellStyle name="Normal 3 4 2 5 6" xfId="13978" xr:uid="{00000000-0005-0000-0000-00002A690000}"/>
    <cellStyle name="Normal 3 4 2 5 6 2" xfId="27679" xr:uid="{00000000-0005-0000-0000-00002B690000}"/>
    <cellStyle name="Normal 3 4 2 5 7" xfId="14606" xr:uid="{00000000-0005-0000-0000-00002C690000}"/>
    <cellStyle name="Normal 3 4 2 5 7 2" xfId="28305" xr:uid="{00000000-0005-0000-0000-00002D690000}"/>
    <cellStyle name="Normal 3 4 2 5 8" xfId="15045" xr:uid="{00000000-0005-0000-0000-00002E690000}"/>
    <cellStyle name="Normal 3 4 2 5 9" xfId="28953" xr:uid="{00000000-0005-0000-0000-00002F690000}"/>
    <cellStyle name="Normal 3 4 2 6" xfId="587" xr:uid="{00000000-0005-0000-0000-000030690000}"/>
    <cellStyle name="Normal 3 4 2 6 10" xfId="36035" xr:uid="{00000000-0005-0000-0000-000031690000}"/>
    <cellStyle name="Normal 3 4 2 6 11" xfId="39490" xr:uid="{00000000-0005-0000-0000-000032690000}"/>
    <cellStyle name="Normal 3 4 2 6 12" xfId="42553" xr:uid="{00000000-0005-0000-0000-000033690000}"/>
    <cellStyle name="Normal 3 4 2 6 2" xfId="2361" xr:uid="{00000000-0005-0000-0000-000034690000}"/>
    <cellStyle name="Normal 3 4 2 6 2 2" xfId="7959" xr:uid="{00000000-0005-0000-0000-000035690000}"/>
    <cellStyle name="Normal 3 4 2 6 2 2 2" xfId="22263" xr:uid="{00000000-0005-0000-0000-000036690000}"/>
    <cellStyle name="Normal 3 4 2 6 2 3" xfId="11977" xr:uid="{00000000-0005-0000-0000-000037690000}"/>
    <cellStyle name="Normal 3 4 2 6 2 3 2" xfId="26149" xr:uid="{00000000-0005-0000-0000-000038690000}"/>
    <cellStyle name="Normal 3 4 2 6 2 4" xfId="5813" xr:uid="{00000000-0005-0000-0000-000039690000}"/>
    <cellStyle name="Normal 3 4 2 6 2 4 2" xfId="20142" xr:uid="{00000000-0005-0000-0000-00003A690000}"/>
    <cellStyle name="Normal 3 4 2 6 2 5" xfId="16737" xr:uid="{00000000-0005-0000-0000-00003B690000}"/>
    <cellStyle name="Normal 3 4 2 6 2 6" xfId="36036" xr:uid="{00000000-0005-0000-0000-00003C690000}"/>
    <cellStyle name="Normal 3 4 2 6 2 7" xfId="39491" xr:uid="{00000000-0005-0000-0000-00003D690000}"/>
    <cellStyle name="Normal 3 4 2 6 2 8" xfId="42554" xr:uid="{00000000-0005-0000-0000-00003E690000}"/>
    <cellStyle name="Normal 3 4 2 6 3" xfId="6575" xr:uid="{00000000-0005-0000-0000-00003F690000}"/>
    <cellStyle name="Normal 3 4 2 6 3 2" xfId="20883" xr:uid="{00000000-0005-0000-0000-000040690000}"/>
    <cellStyle name="Normal 3 4 2 6 4" xfId="11976" xr:uid="{00000000-0005-0000-0000-000041690000}"/>
    <cellStyle name="Normal 3 4 2 6 4 2" xfId="26148" xr:uid="{00000000-0005-0000-0000-000042690000}"/>
    <cellStyle name="Normal 3 4 2 6 5" xfId="5042" xr:uid="{00000000-0005-0000-0000-000043690000}"/>
    <cellStyle name="Normal 3 4 2 6 5 2" xfId="19374" xr:uid="{00000000-0005-0000-0000-000044690000}"/>
    <cellStyle name="Normal 3 4 2 6 6" xfId="15357" xr:uid="{00000000-0005-0000-0000-000045690000}"/>
    <cellStyle name="Normal 3 4 2 6 7" xfId="30856" xr:uid="{00000000-0005-0000-0000-000046690000}"/>
    <cellStyle name="Normal 3 4 2 6 8" xfId="32413" xr:uid="{00000000-0005-0000-0000-000047690000}"/>
    <cellStyle name="Normal 3 4 2 6 9" xfId="33653" xr:uid="{00000000-0005-0000-0000-000048690000}"/>
    <cellStyle name="Normal 3 4 2 7" xfId="1245" xr:uid="{00000000-0005-0000-0000-000049690000}"/>
    <cellStyle name="Normal 3 4 2 7 2" xfId="6894" xr:uid="{00000000-0005-0000-0000-00004A690000}"/>
    <cellStyle name="Normal 3 4 2 7 2 2" xfId="21199" xr:uid="{00000000-0005-0000-0000-00004B690000}"/>
    <cellStyle name="Normal 3 4 2 7 3" xfId="11978" xr:uid="{00000000-0005-0000-0000-00004C690000}"/>
    <cellStyle name="Normal 3 4 2 7 3 2" xfId="26150" xr:uid="{00000000-0005-0000-0000-00004D690000}"/>
    <cellStyle name="Normal 3 4 2 7 4" xfId="5423" xr:uid="{00000000-0005-0000-0000-00004E690000}"/>
    <cellStyle name="Normal 3 4 2 7 4 2" xfId="19752" xr:uid="{00000000-0005-0000-0000-00004F690000}"/>
    <cellStyle name="Normal 3 4 2 7 5" xfId="15673" xr:uid="{00000000-0005-0000-0000-000050690000}"/>
    <cellStyle name="Normal 3 4 2 7 6" xfId="36037" xr:uid="{00000000-0005-0000-0000-000051690000}"/>
    <cellStyle name="Normal 3 4 2 7 7" xfId="39492" xr:uid="{00000000-0005-0000-0000-000052690000}"/>
    <cellStyle name="Normal 3 4 2 7 8" xfId="42555" xr:uid="{00000000-0005-0000-0000-000053690000}"/>
    <cellStyle name="Normal 3 4 2 8" xfId="1558" xr:uid="{00000000-0005-0000-0000-000054690000}"/>
    <cellStyle name="Normal 3 4 2 8 2" xfId="11979" xr:uid="{00000000-0005-0000-0000-000055690000}"/>
    <cellStyle name="Normal 3 4 2 8 2 2" xfId="26151" xr:uid="{00000000-0005-0000-0000-000056690000}"/>
    <cellStyle name="Normal 3 4 2 8 3" xfId="7207" xr:uid="{00000000-0005-0000-0000-000057690000}"/>
    <cellStyle name="Normal 3 4 2 8 3 2" xfId="21511" xr:uid="{00000000-0005-0000-0000-000058690000}"/>
    <cellStyle name="Normal 3 4 2 8 4" xfId="15985" xr:uid="{00000000-0005-0000-0000-000059690000}"/>
    <cellStyle name="Normal 3 4 2 8 5" xfId="36038" xr:uid="{00000000-0005-0000-0000-00005A690000}"/>
    <cellStyle name="Normal 3 4 2 8 6" xfId="39493" xr:uid="{00000000-0005-0000-0000-00005B690000}"/>
    <cellStyle name="Normal 3 4 2 8 7" xfId="42556" xr:uid="{00000000-0005-0000-0000-00005C690000}"/>
    <cellStyle name="Normal 3 4 2 9" xfId="1969" xr:uid="{00000000-0005-0000-0000-00005D690000}"/>
    <cellStyle name="Normal 3 4 2 9 2" xfId="11980" xr:uid="{00000000-0005-0000-0000-00005E690000}"/>
    <cellStyle name="Normal 3 4 2 9 2 2" xfId="26152" xr:uid="{00000000-0005-0000-0000-00005F690000}"/>
    <cellStyle name="Normal 3 4 2 9 3" xfId="7569" xr:uid="{00000000-0005-0000-0000-000060690000}"/>
    <cellStyle name="Normal 3 4 2 9 3 2" xfId="21873" xr:uid="{00000000-0005-0000-0000-000061690000}"/>
    <cellStyle name="Normal 3 4 2 9 4" xfId="16347" xr:uid="{00000000-0005-0000-0000-000062690000}"/>
    <cellStyle name="Normal 3 4 2 9 5" xfId="36039" xr:uid="{00000000-0005-0000-0000-000063690000}"/>
    <cellStyle name="Normal 3 4 2 9 6" xfId="39494" xr:uid="{00000000-0005-0000-0000-000064690000}"/>
    <cellStyle name="Normal 3 4 2 9 7" xfId="42557" xr:uid="{00000000-0005-0000-0000-000065690000}"/>
    <cellStyle name="Normal 3 4 20" xfId="13641" xr:uid="{00000000-0005-0000-0000-000066690000}"/>
    <cellStyle name="Normal 3 4 20 2" xfId="27342" xr:uid="{00000000-0005-0000-0000-000067690000}"/>
    <cellStyle name="Normal 3 4 21" xfId="14269" xr:uid="{00000000-0005-0000-0000-000068690000}"/>
    <cellStyle name="Normal 3 4 21 2" xfId="27968" xr:uid="{00000000-0005-0000-0000-000069690000}"/>
    <cellStyle name="Normal 3 4 22" xfId="14904" xr:uid="{00000000-0005-0000-0000-00006A690000}"/>
    <cellStyle name="Normal 3 4 22 2" xfId="28602" xr:uid="{00000000-0005-0000-0000-00006B690000}"/>
    <cellStyle name="Normal 3 4 23" xfId="14926" xr:uid="{00000000-0005-0000-0000-00006C690000}"/>
    <cellStyle name="Normal 3 4 24" xfId="28616" xr:uid="{00000000-0005-0000-0000-00006D690000}"/>
    <cellStyle name="Normal 3 4 25" xfId="29257" xr:uid="{00000000-0005-0000-0000-00006E690000}"/>
    <cellStyle name="Normal 3 4 26" xfId="29573" xr:uid="{00000000-0005-0000-0000-00006F690000}"/>
    <cellStyle name="Normal 3 4 27" xfId="29874" xr:uid="{00000000-0005-0000-0000-000070690000}"/>
    <cellStyle name="Normal 3 4 28" xfId="31131" xr:uid="{00000000-0005-0000-0000-000071690000}"/>
    <cellStyle name="Normal 3 4 29" xfId="31432" xr:uid="{00000000-0005-0000-0000-000072690000}"/>
    <cellStyle name="Normal 3 4 3" xfId="208" xr:uid="{00000000-0005-0000-0000-000073690000}"/>
    <cellStyle name="Normal 3 4 3 10" xfId="3045" xr:uid="{00000000-0005-0000-0000-000074690000}"/>
    <cellStyle name="Normal 3 4 3 10 2" xfId="11982" xr:uid="{00000000-0005-0000-0000-000075690000}"/>
    <cellStyle name="Normal 3 4 3 10 2 2" xfId="26154" xr:uid="{00000000-0005-0000-0000-000076690000}"/>
    <cellStyle name="Normal 3 4 3 10 3" xfId="8619" xr:uid="{00000000-0005-0000-0000-000077690000}"/>
    <cellStyle name="Normal 3 4 3 10 3 2" xfId="22913" xr:uid="{00000000-0005-0000-0000-000078690000}"/>
    <cellStyle name="Normal 3 4 3 10 4" xfId="17387" xr:uid="{00000000-0005-0000-0000-000079690000}"/>
    <cellStyle name="Normal 3 4 3 10 5" xfId="36041" xr:uid="{00000000-0005-0000-0000-00007A690000}"/>
    <cellStyle name="Normal 3 4 3 10 6" xfId="39496" xr:uid="{00000000-0005-0000-0000-00007B690000}"/>
    <cellStyle name="Normal 3 4 3 10 7" xfId="42559" xr:uid="{00000000-0005-0000-0000-00007C690000}"/>
    <cellStyle name="Normal 3 4 3 11" xfId="3359" xr:uid="{00000000-0005-0000-0000-00007D690000}"/>
    <cellStyle name="Normal 3 4 3 11 2" xfId="11983" xr:uid="{00000000-0005-0000-0000-00007E690000}"/>
    <cellStyle name="Normal 3 4 3 11 2 2" xfId="26155" xr:uid="{00000000-0005-0000-0000-00007F690000}"/>
    <cellStyle name="Normal 3 4 3 11 3" xfId="8933" xr:uid="{00000000-0005-0000-0000-000080690000}"/>
    <cellStyle name="Normal 3 4 3 11 3 2" xfId="23226" xr:uid="{00000000-0005-0000-0000-000081690000}"/>
    <cellStyle name="Normal 3 4 3 11 4" xfId="17700" xr:uid="{00000000-0005-0000-0000-000082690000}"/>
    <cellStyle name="Normal 3 4 3 11 5" xfId="36042" xr:uid="{00000000-0005-0000-0000-000083690000}"/>
    <cellStyle name="Normal 3 4 3 11 6" xfId="39497" xr:uid="{00000000-0005-0000-0000-000084690000}"/>
    <cellStyle name="Normal 3 4 3 11 7" xfId="42560" xr:uid="{00000000-0005-0000-0000-000085690000}"/>
    <cellStyle name="Normal 3 4 3 12" xfId="3674" xr:uid="{00000000-0005-0000-0000-000086690000}"/>
    <cellStyle name="Normal 3 4 3 12 2" xfId="11984" xr:uid="{00000000-0005-0000-0000-000087690000}"/>
    <cellStyle name="Normal 3 4 3 12 2 2" xfId="26156" xr:uid="{00000000-0005-0000-0000-000088690000}"/>
    <cellStyle name="Normal 3 4 3 12 3" xfId="9248" xr:uid="{00000000-0005-0000-0000-000089690000}"/>
    <cellStyle name="Normal 3 4 3 12 3 2" xfId="23538" xr:uid="{00000000-0005-0000-0000-00008A690000}"/>
    <cellStyle name="Normal 3 4 3 12 4" xfId="18012" xr:uid="{00000000-0005-0000-0000-00008B690000}"/>
    <cellStyle name="Normal 3 4 3 13" xfId="3991" xr:uid="{00000000-0005-0000-0000-00008C690000}"/>
    <cellStyle name="Normal 3 4 3 13 2" xfId="11985" xr:uid="{00000000-0005-0000-0000-00008D690000}"/>
    <cellStyle name="Normal 3 4 3 13 2 2" xfId="26157" xr:uid="{00000000-0005-0000-0000-00008E690000}"/>
    <cellStyle name="Normal 3 4 3 13 3" xfId="6200" xr:uid="{00000000-0005-0000-0000-00008F690000}"/>
    <cellStyle name="Normal 3 4 3 13 3 2" xfId="20508" xr:uid="{00000000-0005-0000-0000-000090690000}"/>
    <cellStyle name="Normal 3 4 3 13 4" xfId="18324" xr:uid="{00000000-0005-0000-0000-000091690000}"/>
    <cellStyle name="Normal 3 4 3 14" xfId="4304" xr:uid="{00000000-0005-0000-0000-000092690000}"/>
    <cellStyle name="Normal 3 4 3 14 2" xfId="11986" xr:uid="{00000000-0005-0000-0000-000093690000}"/>
    <cellStyle name="Normal 3 4 3 14 2 2" xfId="26158" xr:uid="{00000000-0005-0000-0000-000094690000}"/>
    <cellStyle name="Normal 3 4 3 14 3" xfId="18636" xr:uid="{00000000-0005-0000-0000-000095690000}"/>
    <cellStyle name="Normal 3 4 3 15" xfId="11981" xr:uid="{00000000-0005-0000-0000-000096690000}"/>
    <cellStyle name="Normal 3 4 3 15 2" xfId="26153" xr:uid="{00000000-0005-0000-0000-000097690000}"/>
    <cellStyle name="Normal 3 4 3 16" xfId="4667" xr:uid="{00000000-0005-0000-0000-000098690000}"/>
    <cellStyle name="Normal 3 4 3 16 2" xfId="18999" xr:uid="{00000000-0005-0000-0000-000099690000}"/>
    <cellStyle name="Normal 3 4 3 17" xfId="13680" xr:uid="{00000000-0005-0000-0000-00009A690000}"/>
    <cellStyle name="Normal 3 4 3 17 2" xfId="27381" xr:uid="{00000000-0005-0000-0000-00009B690000}"/>
    <cellStyle name="Normal 3 4 3 18" xfId="14308" xr:uid="{00000000-0005-0000-0000-00009C690000}"/>
    <cellStyle name="Normal 3 4 3 18 2" xfId="28007" xr:uid="{00000000-0005-0000-0000-00009D690000}"/>
    <cellStyle name="Normal 3 4 3 19" xfId="14982" xr:uid="{00000000-0005-0000-0000-00009E690000}"/>
    <cellStyle name="Normal 3 4 3 2" xfId="367" xr:uid="{00000000-0005-0000-0000-00009F690000}"/>
    <cellStyle name="Normal 3 4 3 2 10" xfId="3752" xr:uid="{00000000-0005-0000-0000-0000A0690000}"/>
    <cellStyle name="Normal 3 4 3 2 10 2" xfId="11988" xr:uid="{00000000-0005-0000-0000-0000A1690000}"/>
    <cellStyle name="Normal 3 4 3 2 10 2 2" xfId="26160" xr:uid="{00000000-0005-0000-0000-0000A2690000}"/>
    <cellStyle name="Normal 3 4 3 2 10 3" xfId="9326" xr:uid="{00000000-0005-0000-0000-0000A3690000}"/>
    <cellStyle name="Normal 3 4 3 2 10 3 2" xfId="23616" xr:uid="{00000000-0005-0000-0000-0000A4690000}"/>
    <cellStyle name="Normal 3 4 3 2 10 4" xfId="18090" xr:uid="{00000000-0005-0000-0000-0000A5690000}"/>
    <cellStyle name="Normal 3 4 3 2 11" xfId="4069" xr:uid="{00000000-0005-0000-0000-0000A6690000}"/>
    <cellStyle name="Normal 3 4 3 2 11 2" xfId="11989" xr:uid="{00000000-0005-0000-0000-0000A7690000}"/>
    <cellStyle name="Normal 3 4 3 2 11 2 2" xfId="26161" xr:uid="{00000000-0005-0000-0000-0000A8690000}"/>
    <cellStyle name="Normal 3 4 3 2 11 3" xfId="6356" xr:uid="{00000000-0005-0000-0000-0000A9690000}"/>
    <cellStyle name="Normal 3 4 3 2 11 3 2" xfId="20664" xr:uid="{00000000-0005-0000-0000-0000AA690000}"/>
    <cellStyle name="Normal 3 4 3 2 11 4" xfId="18402" xr:uid="{00000000-0005-0000-0000-0000AB690000}"/>
    <cellStyle name="Normal 3 4 3 2 12" xfId="4382" xr:uid="{00000000-0005-0000-0000-0000AC690000}"/>
    <cellStyle name="Normal 3 4 3 2 12 2" xfId="11990" xr:uid="{00000000-0005-0000-0000-0000AD690000}"/>
    <cellStyle name="Normal 3 4 3 2 12 2 2" xfId="26162" xr:uid="{00000000-0005-0000-0000-0000AE690000}"/>
    <cellStyle name="Normal 3 4 3 2 12 3" xfId="18714" xr:uid="{00000000-0005-0000-0000-0000AF690000}"/>
    <cellStyle name="Normal 3 4 3 2 13" xfId="11987" xr:uid="{00000000-0005-0000-0000-0000B0690000}"/>
    <cellStyle name="Normal 3 4 3 2 13 2" xfId="26159" xr:uid="{00000000-0005-0000-0000-0000B1690000}"/>
    <cellStyle name="Normal 3 4 3 2 14" xfId="4823" xr:uid="{00000000-0005-0000-0000-0000B2690000}"/>
    <cellStyle name="Normal 3 4 3 2 14 2" xfId="19155" xr:uid="{00000000-0005-0000-0000-0000B3690000}"/>
    <cellStyle name="Normal 3 4 3 2 15" xfId="13758" xr:uid="{00000000-0005-0000-0000-0000B4690000}"/>
    <cellStyle name="Normal 3 4 3 2 15 2" xfId="27459" xr:uid="{00000000-0005-0000-0000-0000B5690000}"/>
    <cellStyle name="Normal 3 4 3 2 16" xfId="14386" xr:uid="{00000000-0005-0000-0000-0000B6690000}"/>
    <cellStyle name="Normal 3 4 3 2 16 2" xfId="28085" xr:uid="{00000000-0005-0000-0000-0000B7690000}"/>
    <cellStyle name="Normal 3 4 3 2 17" xfId="15138" xr:uid="{00000000-0005-0000-0000-0000B8690000}"/>
    <cellStyle name="Normal 3 4 3 2 18" xfId="28733" xr:uid="{00000000-0005-0000-0000-0000B9690000}"/>
    <cellStyle name="Normal 3 4 3 2 19" xfId="29362" xr:uid="{00000000-0005-0000-0000-0000BA690000}"/>
    <cellStyle name="Normal 3 4 3 2 2" xfId="523" xr:uid="{00000000-0005-0000-0000-0000BB690000}"/>
    <cellStyle name="Normal 3 4 3 2 2 10" xfId="4225" xr:uid="{00000000-0005-0000-0000-0000BC690000}"/>
    <cellStyle name="Normal 3 4 3 2 2 10 2" xfId="11992" xr:uid="{00000000-0005-0000-0000-0000BD690000}"/>
    <cellStyle name="Normal 3 4 3 2 2 10 2 2" xfId="26164" xr:uid="{00000000-0005-0000-0000-0000BE690000}"/>
    <cellStyle name="Normal 3 4 3 2 2 10 3" xfId="6512" xr:uid="{00000000-0005-0000-0000-0000BF690000}"/>
    <cellStyle name="Normal 3 4 3 2 2 10 3 2" xfId="20820" xr:uid="{00000000-0005-0000-0000-0000C0690000}"/>
    <cellStyle name="Normal 3 4 3 2 2 10 4" xfId="18558" xr:uid="{00000000-0005-0000-0000-0000C1690000}"/>
    <cellStyle name="Normal 3 4 3 2 2 11" xfId="4538" xr:uid="{00000000-0005-0000-0000-0000C2690000}"/>
    <cellStyle name="Normal 3 4 3 2 2 11 2" xfId="11993" xr:uid="{00000000-0005-0000-0000-0000C3690000}"/>
    <cellStyle name="Normal 3 4 3 2 2 11 2 2" xfId="26165" xr:uid="{00000000-0005-0000-0000-0000C4690000}"/>
    <cellStyle name="Normal 3 4 3 2 2 11 3" xfId="18870" xr:uid="{00000000-0005-0000-0000-0000C5690000}"/>
    <cellStyle name="Normal 3 4 3 2 2 12" xfId="11991" xr:uid="{00000000-0005-0000-0000-0000C6690000}"/>
    <cellStyle name="Normal 3 4 3 2 2 12 2" xfId="26163" xr:uid="{00000000-0005-0000-0000-0000C7690000}"/>
    <cellStyle name="Normal 3 4 3 2 2 13" xfId="4979" xr:uid="{00000000-0005-0000-0000-0000C8690000}"/>
    <cellStyle name="Normal 3 4 3 2 2 13 2" xfId="19311" xr:uid="{00000000-0005-0000-0000-0000C9690000}"/>
    <cellStyle name="Normal 3 4 3 2 2 14" xfId="13914" xr:uid="{00000000-0005-0000-0000-0000CA690000}"/>
    <cellStyle name="Normal 3 4 3 2 2 14 2" xfId="27615" xr:uid="{00000000-0005-0000-0000-0000CB690000}"/>
    <cellStyle name="Normal 3 4 3 2 2 15" xfId="14542" xr:uid="{00000000-0005-0000-0000-0000CC690000}"/>
    <cellStyle name="Normal 3 4 3 2 2 15 2" xfId="28241" xr:uid="{00000000-0005-0000-0000-0000CD690000}"/>
    <cellStyle name="Normal 3 4 3 2 2 16" xfId="15294" xr:uid="{00000000-0005-0000-0000-0000CE690000}"/>
    <cellStyle name="Normal 3 4 3 2 2 17" xfId="28889" xr:uid="{00000000-0005-0000-0000-0000CF690000}"/>
    <cellStyle name="Normal 3 4 3 2 2 18" xfId="29518" xr:uid="{00000000-0005-0000-0000-0000D0690000}"/>
    <cellStyle name="Normal 3 4 3 2 2 19" xfId="29834" xr:uid="{00000000-0005-0000-0000-0000D1690000}"/>
    <cellStyle name="Normal 3 4 3 2 2 2" xfId="836" xr:uid="{00000000-0005-0000-0000-0000D2690000}"/>
    <cellStyle name="Normal 3 4 3 2 2 2 10" xfId="30462" xr:uid="{00000000-0005-0000-0000-0000D3690000}"/>
    <cellStyle name="Normal 3 4 3 2 2 2 11" xfId="32019" xr:uid="{00000000-0005-0000-0000-0000D4690000}"/>
    <cellStyle name="Normal 3 4 3 2 2 2 12" xfId="33259" xr:uid="{00000000-0005-0000-0000-0000D5690000}"/>
    <cellStyle name="Normal 3 4 3 2 2 2 13" xfId="36045" xr:uid="{00000000-0005-0000-0000-0000D6690000}"/>
    <cellStyle name="Normal 3 4 3 2 2 2 14" xfId="39500" xr:uid="{00000000-0005-0000-0000-0000D7690000}"/>
    <cellStyle name="Normal 3 4 3 2 2 2 15" xfId="42563" xr:uid="{00000000-0005-0000-0000-0000D8690000}"/>
    <cellStyle name="Normal 3 4 3 2 2 2 2" xfId="2610" xr:uid="{00000000-0005-0000-0000-0000D9690000}"/>
    <cellStyle name="Normal 3 4 3 2 2 2 2 10" xfId="39501" xr:uid="{00000000-0005-0000-0000-0000DA690000}"/>
    <cellStyle name="Normal 3 4 3 2 2 2 2 11" xfId="42564" xr:uid="{00000000-0005-0000-0000-0000DB690000}"/>
    <cellStyle name="Normal 3 4 3 2 2 2 2 2" xfId="8208" xr:uid="{00000000-0005-0000-0000-0000DC690000}"/>
    <cellStyle name="Normal 3 4 3 2 2 2 2 2 2" xfId="22512" xr:uid="{00000000-0005-0000-0000-0000DD690000}"/>
    <cellStyle name="Normal 3 4 3 2 2 2 2 3" xfId="11995" xr:uid="{00000000-0005-0000-0000-0000DE690000}"/>
    <cellStyle name="Normal 3 4 3 2 2 2 2 3 2" xfId="26167" xr:uid="{00000000-0005-0000-0000-0000DF690000}"/>
    <cellStyle name="Normal 3 4 3 2 2 2 2 4" xfId="6062" xr:uid="{00000000-0005-0000-0000-0000E0690000}"/>
    <cellStyle name="Normal 3 4 3 2 2 2 2 4 2" xfId="20391" xr:uid="{00000000-0005-0000-0000-0000E1690000}"/>
    <cellStyle name="Normal 3 4 3 2 2 2 2 5" xfId="16986" xr:uid="{00000000-0005-0000-0000-0000E2690000}"/>
    <cellStyle name="Normal 3 4 3 2 2 2 2 6" xfId="30875" xr:uid="{00000000-0005-0000-0000-0000E3690000}"/>
    <cellStyle name="Normal 3 4 3 2 2 2 2 7" xfId="32432" xr:uid="{00000000-0005-0000-0000-0000E4690000}"/>
    <cellStyle name="Normal 3 4 3 2 2 2 2 8" xfId="33672" xr:uid="{00000000-0005-0000-0000-0000E5690000}"/>
    <cellStyle name="Normal 3 4 3 2 2 2 2 9" xfId="36046" xr:uid="{00000000-0005-0000-0000-0000E6690000}"/>
    <cellStyle name="Normal 3 4 3 2 2 2 3" xfId="6824" xr:uid="{00000000-0005-0000-0000-0000E7690000}"/>
    <cellStyle name="Normal 3 4 3 2 2 2 3 2" xfId="21132" xr:uid="{00000000-0005-0000-0000-0000E8690000}"/>
    <cellStyle name="Normal 3 4 3 2 2 2 4" xfId="11994" xr:uid="{00000000-0005-0000-0000-0000E9690000}"/>
    <cellStyle name="Normal 3 4 3 2 2 2 4 2" xfId="26166" xr:uid="{00000000-0005-0000-0000-0000EA690000}"/>
    <cellStyle name="Normal 3 4 3 2 2 2 5" xfId="5291" xr:uid="{00000000-0005-0000-0000-0000EB690000}"/>
    <cellStyle name="Normal 3 4 3 2 2 2 5 2" xfId="19623" xr:uid="{00000000-0005-0000-0000-0000EC690000}"/>
    <cellStyle name="Normal 3 4 3 2 2 2 6" xfId="14228" xr:uid="{00000000-0005-0000-0000-0000ED690000}"/>
    <cellStyle name="Normal 3 4 3 2 2 2 6 2" xfId="27928" xr:uid="{00000000-0005-0000-0000-0000EE690000}"/>
    <cellStyle name="Normal 3 4 3 2 2 2 7" xfId="14855" xr:uid="{00000000-0005-0000-0000-0000EF690000}"/>
    <cellStyle name="Normal 3 4 3 2 2 2 7 2" xfId="28554" xr:uid="{00000000-0005-0000-0000-0000F0690000}"/>
    <cellStyle name="Normal 3 4 3 2 2 2 8" xfId="15606" xr:uid="{00000000-0005-0000-0000-0000F1690000}"/>
    <cellStyle name="Normal 3 4 3 2 2 2 9" xfId="29202" xr:uid="{00000000-0005-0000-0000-0000F2690000}"/>
    <cellStyle name="Normal 3 4 3 2 2 20" xfId="30149" xr:uid="{00000000-0005-0000-0000-0000F3690000}"/>
    <cellStyle name="Normal 3 4 3 2 2 21" xfId="31392" xr:uid="{00000000-0005-0000-0000-0000F4690000}"/>
    <cellStyle name="Normal 3 4 3 2 2 22" xfId="31706" xr:uid="{00000000-0005-0000-0000-0000F5690000}"/>
    <cellStyle name="Normal 3 4 3 2 2 23" xfId="32946" xr:uid="{00000000-0005-0000-0000-0000F6690000}"/>
    <cellStyle name="Normal 3 4 3 2 2 24" xfId="36044" xr:uid="{00000000-0005-0000-0000-0000F7690000}"/>
    <cellStyle name="Normal 3 4 3 2 2 25" xfId="37586" xr:uid="{00000000-0005-0000-0000-0000F8690000}"/>
    <cellStyle name="Normal 3 4 3 2 2 26" xfId="39499" xr:uid="{00000000-0005-0000-0000-0000F9690000}"/>
    <cellStyle name="Normal 3 4 3 2 2 27" xfId="42562" xr:uid="{00000000-0005-0000-0000-0000FA690000}"/>
    <cellStyle name="Normal 3 4 3 2 2 3" xfId="1494" xr:uid="{00000000-0005-0000-0000-0000FB690000}"/>
    <cellStyle name="Normal 3 4 3 2 2 3 10" xfId="39502" xr:uid="{00000000-0005-0000-0000-0000FC690000}"/>
    <cellStyle name="Normal 3 4 3 2 2 3 11" xfId="42565" xr:uid="{00000000-0005-0000-0000-0000FD690000}"/>
    <cellStyle name="Normal 3 4 3 2 2 3 2" xfId="7143" xr:uid="{00000000-0005-0000-0000-0000FE690000}"/>
    <cellStyle name="Normal 3 4 3 2 2 3 2 2" xfId="21448" xr:uid="{00000000-0005-0000-0000-0000FF690000}"/>
    <cellStyle name="Normal 3 4 3 2 2 3 3" xfId="11996" xr:uid="{00000000-0005-0000-0000-0000006A0000}"/>
    <cellStyle name="Normal 3 4 3 2 2 3 3 2" xfId="26168" xr:uid="{00000000-0005-0000-0000-0000016A0000}"/>
    <cellStyle name="Normal 3 4 3 2 2 3 4" xfId="5750" xr:uid="{00000000-0005-0000-0000-0000026A0000}"/>
    <cellStyle name="Normal 3 4 3 2 2 3 4 2" xfId="20079" xr:uid="{00000000-0005-0000-0000-0000036A0000}"/>
    <cellStyle name="Normal 3 4 3 2 2 3 5" xfId="15922" xr:uid="{00000000-0005-0000-0000-0000046A0000}"/>
    <cellStyle name="Normal 3 4 3 2 2 3 6" xfId="30874" xr:uid="{00000000-0005-0000-0000-0000056A0000}"/>
    <cellStyle name="Normal 3 4 3 2 2 3 7" xfId="32431" xr:uid="{00000000-0005-0000-0000-0000066A0000}"/>
    <cellStyle name="Normal 3 4 3 2 2 3 8" xfId="33671" xr:uid="{00000000-0005-0000-0000-0000076A0000}"/>
    <cellStyle name="Normal 3 4 3 2 2 3 9" xfId="36047" xr:uid="{00000000-0005-0000-0000-0000086A0000}"/>
    <cellStyle name="Normal 3 4 3 2 2 4" xfId="1807" xr:uid="{00000000-0005-0000-0000-0000096A0000}"/>
    <cellStyle name="Normal 3 4 3 2 2 4 2" xfId="11997" xr:uid="{00000000-0005-0000-0000-00000A6A0000}"/>
    <cellStyle name="Normal 3 4 3 2 2 4 2 2" xfId="26169" xr:uid="{00000000-0005-0000-0000-00000B6A0000}"/>
    <cellStyle name="Normal 3 4 3 2 2 4 3" xfId="7456" xr:uid="{00000000-0005-0000-0000-00000C6A0000}"/>
    <cellStyle name="Normal 3 4 3 2 2 4 3 2" xfId="21760" xr:uid="{00000000-0005-0000-0000-00000D6A0000}"/>
    <cellStyle name="Normal 3 4 3 2 2 4 4" xfId="16234" xr:uid="{00000000-0005-0000-0000-00000E6A0000}"/>
    <cellStyle name="Normal 3 4 3 2 2 4 5" xfId="36048" xr:uid="{00000000-0005-0000-0000-00000F6A0000}"/>
    <cellStyle name="Normal 3 4 3 2 2 4 6" xfId="39503" xr:uid="{00000000-0005-0000-0000-0000106A0000}"/>
    <cellStyle name="Normal 3 4 3 2 2 4 7" xfId="42566" xr:uid="{00000000-0005-0000-0000-0000116A0000}"/>
    <cellStyle name="Normal 3 4 3 2 2 5" xfId="2297" xr:uid="{00000000-0005-0000-0000-0000126A0000}"/>
    <cellStyle name="Normal 3 4 3 2 2 5 2" xfId="11998" xr:uid="{00000000-0005-0000-0000-0000136A0000}"/>
    <cellStyle name="Normal 3 4 3 2 2 5 2 2" xfId="26170" xr:uid="{00000000-0005-0000-0000-0000146A0000}"/>
    <cellStyle name="Normal 3 4 3 2 2 5 3" xfId="7896" xr:uid="{00000000-0005-0000-0000-0000156A0000}"/>
    <cellStyle name="Normal 3 4 3 2 2 5 3 2" xfId="22200" xr:uid="{00000000-0005-0000-0000-0000166A0000}"/>
    <cellStyle name="Normal 3 4 3 2 2 5 4" xfId="16674" xr:uid="{00000000-0005-0000-0000-0000176A0000}"/>
    <cellStyle name="Normal 3 4 3 2 2 5 5" xfId="36049" xr:uid="{00000000-0005-0000-0000-0000186A0000}"/>
    <cellStyle name="Normal 3 4 3 2 2 5 6" xfId="39504" xr:uid="{00000000-0005-0000-0000-0000196A0000}"/>
    <cellStyle name="Normal 3 4 3 2 2 5 7" xfId="42567" xr:uid="{00000000-0005-0000-0000-00001A6A0000}"/>
    <cellStyle name="Normal 3 4 3 2 2 6" xfId="2962" xr:uid="{00000000-0005-0000-0000-00001B6A0000}"/>
    <cellStyle name="Normal 3 4 3 2 2 6 2" xfId="11999" xr:uid="{00000000-0005-0000-0000-00001C6A0000}"/>
    <cellStyle name="Normal 3 4 3 2 2 6 2 2" xfId="26171" xr:uid="{00000000-0005-0000-0000-00001D6A0000}"/>
    <cellStyle name="Normal 3 4 3 2 2 6 3" xfId="8537" xr:uid="{00000000-0005-0000-0000-00001E6A0000}"/>
    <cellStyle name="Normal 3 4 3 2 2 6 3 2" xfId="22832" xr:uid="{00000000-0005-0000-0000-00001F6A0000}"/>
    <cellStyle name="Normal 3 4 3 2 2 6 4" xfId="17306" xr:uid="{00000000-0005-0000-0000-0000206A0000}"/>
    <cellStyle name="Normal 3 4 3 2 2 6 5" xfId="36050" xr:uid="{00000000-0005-0000-0000-0000216A0000}"/>
    <cellStyle name="Normal 3 4 3 2 2 6 6" xfId="39505" xr:uid="{00000000-0005-0000-0000-0000226A0000}"/>
    <cellStyle name="Normal 3 4 3 2 2 6 7" xfId="42568" xr:uid="{00000000-0005-0000-0000-0000236A0000}"/>
    <cellStyle name="Normal 3 4 3 2 2 7" xfId="3279" xr:uid="{00000000-0005-0000-0000-0000246A0000}"/>
    <cellStyle name="Normal 3 4 3 2 2 7 2" xfId="12000" xr:uid="{00000000-0005-0000-0000-0000256A0000}"/>
    <cellStyle name="Normal 3 4 3 2 2 7 2 2" xfId="26172" xr:uid="{00000000-0005-0000-0000-0000266A0000}"/>
    <cellStyle name="Normal 3 4 3 2 2 7 3" xfId="8853" xr:uid="{00000000-0005-0000-0000-0000276A0000}"/>
    <cellStyle name="Normal 3 4 3 2 2 7 3 2" xfId="23147" xr:uid="{00000000-0005-0000-0000-0000286A0000}"/>
    <cellStyle name="Normal 3 4 3 2 2 7 4" xfId="17621" xr:uid="{00000000-0005-0000-0000-0000296A0000}"/>
    <cellStyle name="Normal 3 4 3 2 2 7 5" xfId="36051" xr:uid="{00000000-0005-0000-0000-00002A6A0000}"/>
    <cellStyle name="Normal 3 4 3 2 2 7 6" xfId="39506" xr:uid="{00000000-0005-0000-0000-00002B6A0000}"/>
    <cellStyle name="Normal 3 4 3 2 2 7 7" xfId="42569" xr:uid="{00000000-0005-0000-0000-00002C6A0000}"/>
    <cellStyle name="Normal 3 4 3 2 2 8" xfId="3593" xr:uid="{00000000-0005-0000-0000-00002D6A0000}"/>
    <cellStyle name="Normal 3 4 3 2 2 8 2" xfId="12001" xr:uid="{00000000-0005-0000-0000-00002E6A0000}"/>
    <cellStyle name="Normal 3 4 3 2 2 8 2 2" xfId="26173" xr:uid="{00000000-0005-0000-0000-00002F6A0000}"/>
    <cellStyle name="Normal 3 4 3 2 2 8 3" xfId="9167" xr:uid="{00000000-0005-0000-0000-0000306A0000}"/>
    <cellStyle name="Normal 3 4 3 2 2 8 3 2" xfId="23460" xr:uid="{00000000-0005-0000-0000-0000316A0000}"/>
    <cellStyle name="Normal 3 4 3 2 2 8 4" xfId="17934" xr:uid="{00000000-0005-0000-0000-0000326A0000}"/>
    <cellStyle name="Normal 3 4 3 2 2 8 5" xfId="36052" xr:uid="{00000000-0005-0000-0000-0000336A0000}"/>
    <cellStyle name="Normal 3 4 3 2 2 8 6" xfId="39507" xr:uid="{00000000-0005-0000-0000-0000346A0000}"/>
    <cellStyle name="Normal 3 4 3 2 2 8 7" xfId="42570" xr:uid="{00000000-0005-0000-0000-0000356A0000}"/>
    <cellStyle name="Normal 3 4 3 2 2 9" xfId="3908" xr:uid="{00000000-0005-0000-0000-0000366A0000}"/>
    <cellStyle name="Normal 3 4 3 2 2 9 2" xfId="12002" xr:uid="{00000000-0005-0000-0000-0000376A0000}"/>
    <cellStyle name="Normal 3 4 3 2 2 9 2 2" xfId="26174" xr:uid="{00000000-0005-0000-0000-0000386A0000}"/>
    <cellStyle name="Normal 3 4 3 2 2 9 3" xfId="9482" xr:uid="{00000000-0005-0000-0000-0000396A0000}"/>
    <cellStyle name="Normal 3 4 3 2 2 9 3 2" xfId="23772" xr:uid="{00000000-0005-0000-0000-00003A6A0000}"/>
    <cellStyle name="Normal 3 4 3 2 2 9 4" xfId="18246" xr:uid="{00000000-0005-0000-0000-00003B6A0000}"/>
    <cellStyle name="Normal 3 4 3 2 20" xfId="29678" xr:uid="{00000000-0005-0000-0000-00003C6A0000}"/>
    <cellStyle name="Normal 3 4 3 2 21" xfId="29993" xr:uid="{00000000-0005-0000-0000-00003D6A0000}"/>
    <cellStyle name="Normal 3 4 3 2 22" xfId="31236" xr:uid="{00000000-0005-0000-0000-00003E6A0000}"/>
    <cellStyle name="Normal 3 4 3 2 23" xfId="31550" xr:uid="{00000000-0005-0000-0000-00003F6A0000}"/>
    <cellStyle name="Normal 3 4 3 2 24" xfId="32790" xr:uid="{00000000-0005-0000-0000-0000406A0000}"/>
    <cellStyle name="Normal 3 4 3 2 25" xfId="36043" xr:uid="{00000000-0005-0000-0000-0000416A0000}"/>
    <cellStyle name="Normal 3 4 3 2 26" xfId="37430" xr:uid="{00000000-0005-0000-0000-0000426A0000}"/>
    <cellStyle name="Normal 3 4 3 2 27" xfId="39498" xr:uid="{00000000-0005-0000-0000-0000436A0000}"/>
    <cellStyle name="Normal 3 4 3 2 28" xfId="42561" xr:uid="{00000000-0005-0000-0000-0000446A0000}"/>
    <cellStyle name="Normal 3 4 3 2 3" xfId="680" xr:uid="{00000000-0005-0000-0000-0000456A0000}"/>
    <cellStyle name="Normal 3 4 3 2 3 10" xfId="30306" xr:uid="{00000000-0005-0000-0000-0000466A0000}"/>
    <cellStyle name="Normal 3 4 3 2 3 11" xfId="31863" xr:uid="{00000000-0005-0000-0000-0000476A0000}"/>
    <cellStyle name="Normal 3 4 3 2 3 12" xfId="33103" xr:uid="{00000000-0005-0000-0000-0000486A0000}"/>
    <cellStyle name="Normal 3 4 3 2 3 13" xfId="36053" xr:uid="{00000000-0005-0000-0000-0000496A0000}"/>
    <cellStyle name="Normal 3 4 3 2 3 14" xfId="39508" xr:uid="{00000000-0005-0000-0000-00004A6A0000}"/>
    <cellStyle name="Normal 3 4 3 2 3 15" xfId="42571" xr:uid="{00000000-0005-0000-0000-00004B6A0000}"/>
    <cellStyle name="Normal 3 4 3 2 3 2" xfId="2454" xr:uid="{00000000-0005-0000-0000-00004C6A0000}"/>
    <cellStyle name="Normal 3 4 3 2 3 2 10" xfId="39509" xr:uid="{00000000-0005-0000-0000-00004D6A0000}"/>
    <cellStyle name="Normal 3 4 3 2 3 2 11" xfId="42572" xr:uid="{00000000-0005-0000-0000-00004E6A0000}"/>
    <cellStyle name="Normal 3 4 3 2 3 2 2" xfId="8052" xr:uid="{00000000-0005-0000-0000-00004F6A0000}"/>
    <cellStyle name="Normal 3 4 3 2 3 2 2 2" xfId="22356" xr:uid="{00000000-0005-0000-0000-0000506A0000}"/>
    <cellStyle name="Normal 3 4 3 2 3 2 3" xfId="12004" xr:uid="{00000000-0005-0000-0000-0000516A0000}"/>
    <cellStyle name="Normal 3 4 3 2 3 2 3 2" xfId="26176" xr:uid="{00000000-0005-0000-0000-0000526A0000}"/>
    <cellStyle name="Normal 3 4 3 2 3 2 4" xfId="5906" xr:uid="{00000000-0005-0000-0000-0000536A0000}"/>
    <cellStyle name="Normal 3 4 3 2 3 2 4 2" xfId="20235" xr:uid="{00000000-0005-0000-0000-0000546A0000}"/>
    <cellStyle name="Normal 3 4 3 2 3 2 5" xfId="16830" xr:uid="{00000000-0005-0000-0000-0000556A0000}"/>
    <cellStyle name="Normal 3 4 3 2 3 2 6" xfId="30876" xr:uid="{00000000-0005-0000-0000-0000566A0000}"/>
    <cellStyle name="Normal 3 4 3 2 3 2 7" xfId="32433" xr:uid="{00000000-0005-0000-0000-0000576A0000}"/>
    <cellStyle name="Normal 3 4 3 2 3 2 8" xfId="33673" xr:uid="{00000000-0005-0000-0000-0000586A0000}"/>
    <cellStyle name="Normal 3 4 3 2 3 2 9" xfId="36054" xr:uid="{00000000-0005-0000-0000-0000596A0000}"/>
    <cellStyle name="Normal 3 4 3 2 3 3" xfId="6668" xr:uid="{00000000-0005-0000-0000-00005A6A0000}"/>
    <cellStyle name="Normal 3 4 3 2 3 3 2" xfId="20976" xr:uid="{00000000-0005-0000-0000-00005B6A0000}"/>
    <cellStyle name="Normal 3 4 3 2 3 4" xfId="12003" xr:uid="{00000000-0005-0000-0000-00005C6A0000}"/>
    <cellStyle name="Normal 3 4 3 2 3 4 2" xfId="26175" xr:uid="{00000000-0005-0000-0000-00005D6A0000}"/>
    <cellStyle name="Normal 3 4 3 2 3 5" xfId="5135" xr:uid="{00000000-0005-0000-0000-00005E6A0000}"/>
    <cellStyle name="Normal 3 4 3 2 3 5 2" xfId="19467" xr:uid="{00000000-0005-0000-0000-00005F6A0000}"/>
    <cellStyle name="Normal 3 4 3 2 3 6" xfId="14071" xr:uid="{00000000-0005-0000-0000-0000606A0000}"/>
    <cellStyle name="Normal 3 4 3 2 3 6 2" xfId="27772" xr:uid="{00000000-0005-0000-0000-0000616A0000}"/>
    <cellStyle name="Normal 3 4 3 2 3 7" xfId="14699" xr:uid="{00000000-0005-0000-0000-0000626A0000}"/>
    <cellStyle name="Normal 3 4 3 2 3 7 2" xfId="28398" xr:uid="{00000000-0005-0000-0000-0000636A0000}"/>
    <cellStyle name="Normal 3 4 3 2 3 8" xfId="15450" xr:uid="{00000000-0005-0000-0000-0000646A0000}"/>
    <cellStyle name="Normal 3 4 3 2 3 9" xfId="29046" xr:uid="{00000000-0005-0000-0000-0000656A0000}"/>
    <cellStyle name="Normal 3 4 3 2 4" xfId="1338" xr:uid="{00000000-0005-0000-0000-0000666A0000}"/>
    <cellStyle name="Normal 3 4 3 2 4 10" xfId="39510" xr:uid="{00000000-0005-0000-0000-0000676A0000}"/>
    <cellStyle name="Normal 3 4 3 2 4 11" xfId="42573" xr:uid="{00000000-0005-0000-0000-0000686A0000}"/>
    <cellStyle name="Normal 3 4 3 2 4 2" xfId="6987" xr:uid="{00000000-0005-0000-0000-0000696A0000}"/>
    <cellStyle name="Normal 3 4 3 2 4 2 2" xfId="21292" xr:uid="{00000000-0005-0000-0000-00006A6A0000}"/>
    <cellStyle name="Normal 3 4 3 2 4 3" xfId="12005" xr:uid="{00000000-0005-0000-0000-00006B6A0000}"/>
    <cellStyle name="Normal 3 4 3 2 4 3 2" xfId="26177" xr:uid="{00000000-0005-0000-0000-00006C6A0000}"/>
    <cellStyle name="Normal 3 4 3 2 4 4" xfId="5594" xr:uid="{00000000-0005-0000-0000-00006D6A0000}"/>
    <cellStyle name="Normal 3 4 3 2 4 4 2" xfId="19923" xr:uid="{00000000-0005-0000-0000-00006E6A0000}"/>
    <cellStyle name="Normal 3 4 3 2 4 5" xfId="15766" xr:uid="{00000000-0005-0000-0000-00006F6A0000}"/>
    <cellStyle name="Normal 3 4 3 2 4 6" xfId="30873" xr:uid="{00000000-0005-0000-0000-0000706A0000}"/>
    <cellStyle name="Normal 3 4 3 2 4 7" xfId="32430" xr:uid="{00000000-0005-0000-0000-0000716A0000}"/>
    <cellStyle name="Normal 3 4 3 2 4 8" xfId="33670" xr:uid="{00000000-0005-0000-0000-0000726A0000}"/>
    <cellStyle name="Normal 3 4 3 2 4 9" xfId="36055" xr:uid="{00000000-0005-0000-0000-0000736A0000}"/>
    <cellStyle name="Normal 3 4 3 2 5" xfId="1651" xr:uid="{00000000-0005-0000-0000-0000746A0000}"/>
    <cellStyle name="Normal 3 4 3 2 5 2" xfId="12006" xr:uid="{00000000-0005-0000-0000-0000756A0000}"/>
    <cellStyle name="Normal 3 4 3 2 5 2 2" xfId="26178" xr:uid="{00000000-0005-0000-0000-0000766A0000}"/>
    <cellStyle name="Normal 3 4 3 2 5 3" xfId="7300" xr:uid="{00000000-0005-0000-0000-0000776A0000}"/>
    <cellStyle name="Normal 3 4 3 2 5 3 2" xfId="21604" xr:uid="{00000000-0005-0000-0000-0000786A0000}"/>
    <cellStyle name="Normal 3 4 3 2 5 4" xfId="16078" xr:uid="{00000000-0005-0000-0000-0000796A0000}"/>
    <cellStyle name="Normal 3 4 3 2 5 5" xfId="36056" xr:uid="{00000000-0005-0000-0000-00007A6A0000}"/>
    <cellStyle name="Normal 3 4 3 2 5 6" xfId="39511" xr:uid="{00000000-0005-0000-0000-00007B6A0000}"/>
    <cellStyle name="Normal 3 4 3 2 5 7" xfId="42574" xr:uid="{00000000-0005-0000-0000-00007C6A0000}"/>
    <cellStyle name="Normal 3 4 3 2 6" xfId="2141" xr:uid="{00000000-0005-0000-0000-00007D6A0000}"/>
    <cellStyle name="Normal 3 4 3 2 6 2" xfId="12007" xr:uid="{00000000-0005-0000-0000-00007E6A0000}"/>
    <cellStyle name="Normal 3 4 3 2 6 2 2" xfId="26179" xr:uid="{00000000-0005-0000-0000-00007F6A0000}"/>
    <cellStyle name="Normal 3 4 3 2 6 3" xfId="7740" xr:uid="{00000000-0005-0000-0000-0000806A0000}"/>
    <cellStyle name="Normal 3 4 3 2 6 3 2" xfId="22044" xr:uid="{00000000-0005-0000-0000-0000816A0000}"/>
    <cellStyle name="Normal 3 4 3 2 6 4" xfId="16518" xr:uid="{00000000-0005-0000-0000-0000826A0000}"/>
    <cellStyle name="Normal 3 4 3 2 6 5" xfId="36057" xr:uid="{00000000-0005-0000-0000-0000836A0000}"/>
    <cellStyle name="Normal 3 4 3 2 6 6" xfId="39512" xr:uid="{00000000-0005-0000-0000-0000846A0000}"/>
    <cellStyle name="Normal 3 4 3 2 6 7" xfId="42575" xr:uid="{00000000-0005-0000-0000-0000856A0000}"/>
    <cellStyle name="Normal 3 4 3 2 7" xfId="2806" xr:uid="{00000000-0005-0000-0000-0000866A0000}"/>
    <cellStyle name="Normal 3 4 3 2 7 2" xfId="12008" xr:uid="{00000000-0005-0000-0000-0000876A0000}"/>
    <cellStyle name="Normal 3 4 3 2 7 2 2" xfId="26180" xr:uid="{00000000-0005-0000-0000-0000886A0000}"/>
    <cellStyle name="Normal 3 4 3 2 7 3" xfId="8381" xr:uid="{00000000-0005-0000-0000-0000896A0000}"/>
    <cellStyle name="Normal 3 4 3 2 7 3 2" xfId="22676" xr:uid="{00000000-0005-0000-0000-00008A6A0000}"/>
    <cellStyle name="Normal 3 4 3 2 7 4" xfId="17150" xr:uid="{00000000-0005-0000-0000-00008B6A0000}"/>
    <cellStyle name="Normal 3 4 3 2 7 5" xfId="36058" xr:uid="{00000000-0005-0000-0000-00008C6A0000}"/>
    <cellStyle name="Normal 3 4 3 2 7 6" xfId="39513" xr:uid="{00000000-0005-0000-0000-00008D6A0000}"/>
    <cellStyle name="Normal 3 4 3 2 7 7" xfId="42576" xr:uid="{00000000-0005-0000-0000-00008E6A0000}"/>
    <cellStyle name="Normal 3 4 3 2 8" xfId="3123" xr:uid="{00000000-0005-0000-0000-00008F6A0000}"/>
    <cellStyle name="Normal 3 4 3 2 8 2" xfId="12009" xr:uid="{00000000-0005-0000-0000-0000906A0000}"/>
    <cellStyle name="Normal 3 4 3 2 8 2 2" xfId="26181" xr:uid="{00000000-0005-0000-0000-0000916A0000}"/>
    <cellStyle name="Normal 3 4 3 2 8 3" xfId="8697" xr:uid="{00000000-0005-0000-0000-0000926A0000}"/>
    <cellStyle name="Normal 3 4 3 2 8 3 2" xfId="22991" xr:uid="{00000000-0005-0000-0000-0000936A0000}"/>
    <cellStyle name="Normal 3 4 3 2 8 4" xfId="17465" xr:uid="{00000000-0005-0000-0000-0000946A0000}"/>
    <cellStyle name="Normal 3 4 3 2 8 5" xfId="36059" xr:uid="{00000000-0005-0000-0000-0000956A0000}"/>
    <cellStyle name="Normal 3 4 3 2 8 6" xfId="39514" xr:uid="{00000000-0005-0000-0000-0000966A0000}"/>
    <cellStyle name="Normal 3 4 3 2 8 7" xfId="42577" xr:uid="{00000000-0005-0000-0000-0000976A0000}"/>
    <cellStyle name="Normal 3 4 3 2 9" xfId="3437" xr:uid="{00000000-0005-0000-0000-0000986A0000}"/>
    <cellStyle name="Normal 3 4 3 2 9 2" xfId="12010" xr:uid="{00000000-0005-0000-0000-0000996A0000}"/>
    <cellStyle name="Normal 3 4 3 2 9 2 2" xfId="26182" xr:uid="{00000000-0005-0000-0000-00009A6A0000}"/>
    <cellStyle name="Normal 3 4 3 2 9 3" xfId="9011" xr:uid="{00000000-0005-0000-0000-00009B6A0000}"/>
    <cellStyle name="Normal 3 4 3 2 9 3 2" xfId="23304" xr:uid="{00000000-0005-0000-0000-00009C6A0000}"/>
    <cellStyle name="Normal 3 4 3 2 9 4" xfId="17778" xr:uid="{00000000-0005-0000-0000-00009D6A0000}"/>
    <cellStyle name="Normal 3 4 3 2 9 5" xfId="36060" xr:uid="{00000000-0005-0000-0000-00009E6A0000}"/>
    <cellStyle name="Normal 3 4 3 2 9 6" xfId="39515" xr:uid="{00000000-0005-0000-0000-00009F6A0000}"/>
    <cellStyle name="Normal 3 4 3 2 9 7" xfId="42578" xr:uid="{00000000-0005-0000-0000-0000A06A0000}"/>
    <cellStyle name="Normal 3 4 3 20" xfId="28655" xr:uid="{00000000-0005-0000-0000-0000A16A0000}"/>
    <cellStyle name="Normal 3 4 3 21" xfId="29284" xr:uid="{00000000-0005-0000-0000-0000A26A0000}"/>
    <cellStyle name="Normal 3 4 3 22" xfId="29600" xr:uid="{00000000-0005-0000-0000-0000A36A0000}"/>
    <cellStyle name="Normal 3 4 3 23" xfId="29915" xr:uid="{00000000-0005-0000-0000-0000A46A0000}"/>
    <cellStyle name="Normal 3 4 3 24" xfId="31158" xr:uid="{00000000-0005-0000-0000-0000A56A0000}"/>
    <cellStyle name="Normal 3 4 3 25" xfId="31472" xr:uid="{00000000-0005-0000-0000-0000A66A0000}"/>
    <cellStyle name="Normal 3 4 3 26" xfId="32712" xr:uid="{00000000-0005-0000-0000-0000A76A0000}"/>
    <cellStyle name="Normal 3 4 3 27" xfId="36040" xr:uid="{00000000-0005-0000-0000-0000A86A0000}"/>
    <cellStyle name="Normal 3 4 3 28" xfId="37352" xr:uid="{00000000-0005-0000-0000-0000A96A0000}"/>
    <cellStyle name="Normal 3 4 3 29" xfId="39495" xr:uid="{00000000-0005-0000-0000-0000AA6A0000}"/>
    <cellStyle name="Normal 3 4 3 3" xfId="445" xr:uid="{00000000-0005-0000-0000-0000AB6A0000}"/>
    <cellStyle name="Normal 3 4 3 3 10" xfId="4147" xr:uid="{00000000-0005-0000-0000-0000AC6A0000}"/>
    <cellStyle name="Normal 3 4 3 3 10 2" xfId="12012" xr:uid="{00000000-0005-0000-0000-0000AD6A0000}"/>
    <cellStyle name="Normal 3 4 3 3 10 2 2" xfId="26184" xr:uid="{00000000-0005-0000-0000-0000AE6A0000}"/>
    <cellStyle name="Normal 3 4 3 3 10 3" xfId="6434" xr:uid="{00000000-0005-0000-0000-0000AF6A0000}"/>
    <cellStyle name="Normal 3 4 3 3 10 3 2" xfId="20742" xr:uid="{00000000-0005-0000-0000-0000B06A0000}"/>
    <cellStyle name="Normal 3 4 3 3 10 4" xfId="18480" xr:uid="{00000000-0005-0000-0000-0000B16A0000}"/>
    <cellStyle name="Normal 3 4 3 3 11" xfId="4460" xr:uid="{00000000-0005-0000-0000-0000B26A0000}"/>
    <cellStyle name="Normal 3 4 3 3 11 2" xfId="12013" xr:uid="{00000000-0005-0000-0000-0000B36A0000}"/>
    <cellStyle name="Normal 3 4 3 3 11 2 2" xfId="26185" xr:uid="{00000000-0005-0000-0000-0000B46A0000}"/>
    <cellStyle name="Normal 3 4 3 3 11 3" xfId="18792" xr:uid="{00000000-0005-0000-0000-0000B56A0000}"/>
    <cellStyle name="Normal 3 4 3 3 12" xfId="12011" xr:uid="{00000000-0005-0000-0000-0000B66A0000}"/>
    <cellStyle name="Normal 3 4 3 3 12 2" xfId="26183" xr:uid="{00000000-0005-0000-0000-0000B76A0000}"/>
    <cellStyle name="Normal 3 4 3 3 13" xfId="4901" xr:uid="{00000000-0005-0000-0000-0000B86A0000}"/>
    <cellStyle name="Normal 3 4 3 3 13 2" xfId="19233" xr:uid="{00000000-0005-0000-0000-0000B96A0000}"/>
    <cellStyle name="Normal 3 4 3 3 14" xfId="13836" xr:uid="{00000000-0005-0000-0000-0000BA6A0000}"/>
    <cellStyle name="Normal 3 4 3 3 14 2" xfId="27537" xr:uid="{00000000-0005-0000-0000-0000BB6A0000}"/>
    <cellStyle name="Normal 3 4 3 3 15" xfId="14464" xr:uid="{00000000-0005-0000-0000-0000BC6A0000}"/>
    <cellStyle name="Normal 3 4 3 3 15 2" xfId="28163" xr:uid="{00000000-0005-0000-0000-0000BD6A0000}"/>
    <cellStyle name="Normal 3 4 3 3 16" xfId="15216" xr:uid="{00000000-0005-0000-0000-0000BE6A0000}"/>
    <cellStyle name="Normal 3 4 3 3 17" xfId="28811" xr:uid="{00000000-0005-0000-0000-0000BF6A0000}"/>
    <cellStyle name="Normal 3 4 3 3 18" xfId="29440" xr:uid="{00000000-0005-0000-0000-0000C06A0000}"/>
    <cellStyle name="Normal 3 4 3 3 19" xfId="29756" xr:uid="{00000000-0005-0000-0000-0000C16A0000}"/>
    <cellStyle name="Normal 3 4 3 3 2" xfId="758" xr:uid="{00000000-0005-0000-0000-0000C26A0000}"/>
    <cellStyle name="Normal 3 4 3 3 2 10" xfId="30384" xr:uid="{00000000-0005-0000-0000-0000C36A0000}"/>
    <cellStyle name="Normal 3 4 3 3 2 11" xfId="31941" xr:uid="{00000000-0005-0000-0000-0000C46A0000}"/>
    <cellStyle name="Normal 3 4 3 3 2 12" xfId="33181" xr:uid="{00000000-0005-0000-0000-0000C56A0000}"/>
    <cellStyle name="Normal 3 4 3 3 2 13" xfId="36062" xr:uid="{00000000-0005-0000-0000-0000C66A0000}"/>
    <cellStyle name="Normal 3 4 3 3 2 14" xfId="39517" xr:uid="{00000000-0005-0000-0000-0000C76A0000}"/>
    <cellStyle name="Normal 3 4 3 3 2 15" xfId="42580" xr:uid="{00000000-0005-0000-0000-0000C86A0000}"/>
    <cellStyle name="Normal 3 4 3 3 2 2" xfId="2532" xr:uid="{00000000-0005-0000-0000-0000C96A0000}"/>
    <cellStyle name="Normal 3 4 3 3 2 2 10" xfId="39518" xr:uid="{00000000-0005-0000-0000-0000CA6A0000}"/>
    <cellStyle name="Normal 3 4 3 3 2 2 11" xfId="42581" xr:uid="{00000000-0005-0000-0000-0000CB6A0000}"/>
    <cellStyle name="Normal 3 4 3 3 2 2 2" xfId="8130" xr:uid="{00000000-0005-0000-0000-0000CC6A0000}"/>
    <cellStyle name="Normal 3 4 3 3 2 2 2 2" xfId="22434" xr:uid="{00000000-0005-0000-0000-0000CD6A0000}"/>
    <cellStyle name="Normal 3 4 3 3 2 2 3" xfId="12015" xr:uid="{00000000-0005-0000-0000-0000CE6A0000}"/>
    <cellStyle name="Normal 3 4 3 3 2 2 3 2" xfId="26187" xr:uid="{00000000-0005-0000-0000-0000CF6A0000}"/>
    <cellStyle name="Normal 3 4 3 3 2 2 4" xfId="5984" xr:uid="{00000000-0005-0000-0000-0000D06A0000}"/>
    <cellStyle name="Normal 3 4 3 3 2 2 4 2" xfId="20313" xr:uid="{00000000-0005-0000-0000-0000D16A0000}"/>
    <cellStyle name="Normal 3 4 3 3 2 2 5" xfId="16908" xr:uid="{00000000-0005-0000-0000-0000D26A0000}"/>
    <cellStyle name="Normal 3 4 3 3 2 2 6" xfId="30878" xr:uid="{00000000-0005-0000-0000-0000D36A0000}"/>
    <cellStyle name="Normal 3 4 3 3 2 2 7" xfId="32435" xr:uid="{00000000-0005-0000-0000-0000D46A0000}"/>
    <cellStyle name="Normal 3 4 3 3 2 2 8" xfId="33675" xr:uid="{00000000-0005-0000-0000-0000D56A0000}"/>
    <cellStyle name="Normal 3 4 3 3 2 2 9" xfId="36063" xr:uid="{00000000-0005-0000-0000-0000D66A0000}"/>
    <cellStyle name="Normal 3 4 3 3 2 3" xfId="6746" xr:uid="{00000000-0005-0000-0000-0000D76A0000}"/>
    <cellStyle name="Normal 3 4 3 3 2 3 2" xfId="21054" xr:uid="{00000000-0005-0000-0000-0000D86A0000}"/>
    <cellStyle name="Normal 3 4 3 3 2 4" xfId="12014" xr:uid="{00000000-0005-0000-0000-0000D96A0000}"/>
    <cellStyle name="Normal 3 4 3 3 2 4 2" xfId="26186" xr:uid="{00000000-0005-0000-0000-0000DA6A0000}"/>
    <cellStyle name="Normal 3 4 3 3 2 5" xfId="5213" xr:uid="{00000000-0005-0000-0000-0000DB6A0000}"/>
    <cellStyle name="Normal 3 4 3 3 2 5 2" xfId="19545" xr:uid="{00000000-0005-0000-0000-0000DC6A0000}"/>
    <cellStyle name="Normal 3 4 3 3 2 6" xfId="14150" xr:uid="{00000000-0005-0000-0000-0000DD6A0000}"/>
    <cellStyle name="Normal 3 4 3 3 2 6 2" xfId="27850" xr:uid="{00000000-0005-0000-0000-0000DE6A0000}"/>
    <cellStyle name="Normal 3 4 3 3 2 7" xfId="14777" xr:uid="{00000000-0005-0000-0000-0000DF6A0000}"/>
    <cellStyle name="Normal 3 4 3 3 2 7 2" xfId="28476" xr:uid="{00000000-0005-0000-0000-0000E06A0000}"/>
    <cellStyle name="Normal 3 4 3 3 2 8" xfId="15528" xr:uid="{00000000-0005-0000-0000-0000E16A0000}"/>
    <cellStyle name="Normal 3 4 3 3 2 9" xfId="29124" xr:uid="{00000000-0005-0000-0000-0000E26A0000}"/>
    <cellStyle name="Normal 3 4 3 3 20" xfId="30071" xr:uid="{00000000-0005-0000-0000-0000E36A0000}"/>
    <cellStyle name="Normal 3 4 3 3 21" xfId="31314" xr:uid="{00000000-0005-0000-0000-0000E46A0000}"/>
    <cellStyle name="Normal 3 4 3 3 22" xfId="31628" xr:uid="{00000000-0005-0000-0000-0000E56A0000}"/>
    <cellStyle name="Normal 3 4 3 3 23" xfId="32868" xr:uid="{00000000-0005-0000-0000-0000E66A0000}"/>
    <cellStyle name="Normal 3 4 3 3 24" xfId="36061" xr:uid="{00000000-0005-0000-0000-0000E76A0000}"/>
    <cellStyle name="Normal 3 4 3 3 25" xfId="37508" xr:uid="{00000000-0005-0000-0000-0000E86A0000}"/>
    <cellStyle name="Normal 3 4 3 3 26" xfId="39516" xr:uid="{00000000-0005-0000-0000-0000E96A0000}"/>
    <cellStyle name="Normal 3 4 3 3 27" xfId="42579" xr:uid="{00000000-0005-0000-0000-0000EA6A0000}"/>
    <cellStyle name="Normal 3 4 3 3 3" xfId="1416" xr:uid="{00000000-0005-0000-0000-0000EB6A0000}"/>
    <cellStyle name="Normal 3 4 3 3 3 10" xfId="39519" xr:uid="{00000000-0005-0000-0000-0000EC6A0000}"/>
    <cellStyle name="Normal 3 4 3 3 3 11" xfId="42582" xr:uid="{00000000-0005-0000-0000-0000ED6A0000}"/>
    <cellStyle name="Normal 3 4 3 3 3 2" xfId="7065" xr:uid="{00000000-0005-0000-0000-0000EE6A0000}"/>
    <cellStyle name="Normal 3 4 3 3 3 2 2" xfId="21370" xr:uid="{00000000-0005-0000-0000-0000EF6A0000}"/>
    <cellStyle name="Normal 3 4 3 3 3 3" xfId="12016" xr:uid="{00000000-0005-0000-0000-0000F06A0000}"/>
    <cellStyle name="Normal 3 4 3 3 3 3 2" xfId="26188" xr:uid="{00000000-0005-0000-0000-0000F16A0000}"/>
    <cellStyle name="Normal 3 4 3 3 3 4" xfId="5672" xr:uid="{00000000-0005-0000-0000-0000F26A0000}"/>
    <cellStyle name="Normal 3 4 3 3 3 4 2" xfId="20001" xr:uid="{00000000-0005-0000-0000-0000F36A0000}"/>
    <cellStyle name="Normal 3 4 3 3 3 5" xfId="15844" xr:uid="{00000000-0005-0000-0000-0000F46A0000}"/>
    <cellStyle name="Normal 3 4 3 3 3 6" xfId="30877" xr:uid="{00000000-0005-0000-0000-0000F56A0000}"/>
    <cellStyle name="Normal 3 4 3 3 3 7" xfId="32434" xr:uid="{00000000-0005-0000-0000-0000F66A0000}"/>
    <cellStyle name="Normal 3 4 3 3 3 8" xfId="33674" xr:uid="{00000000-0005-0000-0000-0000F76A0000}"/>
    <cellStyle name="Normal 3 4 3 3 3 9" xfId="36064" xr:uid="{00000000-0005-0000-0000-0000F86A0000}"/>
    <cellStyle name="Normal 3 4 3 3 4" xfId="1729" xr:uid="{00000000-0005-0000-0000-0000F96A0000}"/>
    <cellStyle name="Normal 3 4 3 3 4 2" xfId="12017" xr:uid="{00000000-0005-0000-0000-0000FA6A0000}"/>
    <cellStyle name="Normal 3 4 3 3 4 2 2" xfId="26189" xr:uid="{00000000-0005-0000-0000-0000FB6A0000}"/>
    <cellStyle name="Normal 3 4 3 3 4 3" xfId="7378" xr:uid="{00000000-0005-0000-0000-0000FC6A0000}"/>
    <cellStyle name="Normal 3 4 3 3 4 3 2" xfId="21682" xr:uid="{00000000-0005-0000-0000-0000FD6A0000}"/>
    <cellStyle name="Normal 3 4 3 3 4 4" xfId="16156" xr:uid="{00000000-0005-0000-0000-0000FE6A0000}"/>
    <cellStyle name="Normal 3 4 3 3 4 5" xfId="36065" xr:uid="{00000000-0005-0000-0000-0000FF6A0000}"/>
    <cellStyle name="Normal 3 4 3 3 4 6" xfId="39520" xr:uid="{00000000-0005-0000-0000-0000006B0000}"/>
    <cellStyle name="Normal 3 4 3 3 4 7" xfId="42583" xr:uid="{00000000-0005-0000-0000-0000016B0000}"/>
    <cellStyle name="Normal 3 4 3 3 5" xfId="2219" xr:uid="{00000000-0005-0000-0000-0000026B0000}"/>
    <cellStyle name="Normal 3 4 3 3 5 2" xfId="12018" xr:uid="{00000000-0005-0000-0000-0000036B0000}"/>
    <cellStyle name="Normal 3 4 3 3 5 2 2" xfId="26190" xr:uid="{00000000-0005-0000-0000-0000046B0000}"/>
    <cellStyle name="Normal 3 4 3 3 5 3" xfId="7818" xr:uid="{00000000-0005-0000-0000-0000056B0000}"/>
    <cellStyle name="Normal 3 4 3 3 5 3 2" xfId="22122" xr:uid="{00000000-0005-0000-0000-0000066B0000}"/>
    <cellStyle name="Normal 3 4 3 3 5 4" xfId="16596" xr:uid="{00000000-0005-0000-0000-0000076B0000}"/>
    <cellStyle name="Normal 3 4 3 3 5 5" xfId="36066" xr:uid="{00000000-0005-0000-0000-0000086B0000}"/>
    <cellStyle name="Normal 3 4 3 3 5 6" xfId="39521" xr:uid="{00000000-0005-0000-0000-0000096B0000}"/>
    <cellStyle name="Normal 3 4 3 3 5 7" xfId="42584" xr:uid="{00000000-0005-0000-0000-00000A6B0000}"/>
    <cellStyle name="Normal 3 4 3 3 6" xfId="2884" xr:uid="{00000000-0005-0000-0000-00000B6B0000}"/>
    <cellStyle name="Normal 3 4 3 3 6 2" xfId="12019" xr:uid="{00000000-0005-0000-0000-00000C6B0000}"/>
    <cellStyle name="Normal 3 4 3 3 6 2 2" xfId="26191" xr:uid="{00000000-0005-0000-0000-00000D6B0000}"/>
    <cellStyle name="Normal 3 4 3 3 6 3" xfId="8459" xr:uid="{00000000-0005-0000-0000-00000E6B0000}"/>
    <cellStyle name="Normal 3 4 3 3 6 3 2" xfId="22754" xr:uid="{00000000-0005-0000-0000-00000F6B0000}"/>
    <cellStyle name="Normal 3 4 3 3 6 4" xfId="17228" xr:uid="{00000000-0005-0000-0000-0000106B0000}"/>
    <cellStyle name="Normal 3 4 3 3 6 5" xfId="36067" xr:uid="{00000000-0005-0000-0000-0000116B0000}"/>
    <cellStyle name="Normal 3 4 3 3 6 6" xfId="39522" xr:uid="{00000000-0005-0000-0000-0000126B0000}"/>
    <cellStyle name="Normal 3 4 3 3 6 7" xfId="42585" xr:uid="{00000000-0005-0000-0000-0000136B0000}"/>
    <cellStyle name="Normal 3 4 3 3 7" xfId="3201" xr:uid="{00000000-0005-0000-0000-0000146B0000}"/>
    <cellStyle name="Normal 3 4 3 3 7 2" xfId="12020" xr:uid="{00000000-0005-0000-0000-0000156B0000}"/>
    <cellStyle name="Normal 3 4 3 3 7 2 2" xfId="26192" xr:uid="{00000000-0005-0000-0000-0000166B0000}"/>
    <cellStyle name="Normal 3 4 3 3 7 3" xfId="8775" xr:uid="{00000000-0005-0000-0000-0000176B0000}"/>
    <cellStyle name="Normal 3 4 3 3 7 3 2" xfId="23069" xr:uid="{00000000-0005-0000-0000-0000186B0000}"/>
    <cellStyle name="Normal 3 4 3 3 7 4" xfId="17543" xr:uid="{00000000-0005-0000-0000-0000196B0000}"/>
    <cellStyle name="Normal 3 4 3 3 7 5" xfId="36068" xr:uid="{00000000-0005-0000-0000-00001A6B0000}"/>
    <cellStyle name="Normal 3 4 3 3 7 6" xfId="39523" xr:uid="{00000000-0005-0000-0000-00001B6B0000}"/>
    <cellStyle name="Normal 3 4 3 3 7 7" xfId="42586" xr:uid="{00000000-0005-0000-0000-00001C6B0000}"/>
    <cellStyle name="Normal 3 4 3 3 8" xfId="3515" xr:uid="{00000000-0005-0000-0000-00001D6B0000}"/>
    <cellStyle name="Normal 3 4 3 3 8 2" xfId="12021" xr:uid="{00000000-0005-0000-0000-00001E6B0000}"/>
    <cellStyle name="Normal 3 4 3 3 8 2 2" xfId="26193" xr:uid="{00000000-0005-0000-0000-00001F6B0000}"/>
    <cellStyle name="Normal 3 4 3 3 8 3" xfId="9089" xr:uid="{00000000-0005-0000-0000-0000206B0000}"/>
    <cellStyle name="Normal 3 4 3 3 8 3 2" xfId="23382" xr:uid="{00000000-0005-0000-0000-0000216B0000}"/>
    <cellStyle name="Normal 3 4 3 3 8 4" xfId="17856" xr:uid="{00000000-0005-0000-0000-0000226B0000}"/>
    <cellStyle name="Normal 3 4 3 3 8 5" xfId="36069" xr:uid="{00000000-0005-0000-0000-0000236B0000}"/>
    <cellStyle name="Normal 3 4 3 3 8 6" xfId="39524" xr:uid="{00000000-0005-0000-0000-0000246B0000}"/>
    <cellStyle name="Normal 3 4 3 3 8 7" xfId="42587" xr:uid="{00000000-0005-0000-0000-0000256B0000}"/>
    <cellStyle name="Normal 3 4 3 3 9" xfId="3830" xr:uid="{00000000-0005-0000-0000-0000266B0000}"/>
    <cellStyle name="Normal 3 4 3 3 9 2" xfId="12022" xr:uid="{00000000-0005-0000-0000-0000276B0000}"/>
    <cellStyle name="Normal 3 4 3 3 9 2 2" xfId="26194" xr:uid="{00000000-0005-0000-0000-0000286B0000}"/>
    <cellStyle name="Normal 3 4 3 3 9 3" xfId="9404" xr:uid="{00000000-0005-0000-0000-0000296B0000}"/>
    <cellStyle name="Normal 3 4 3 3 9 3 2" xfId="23694" xr:uid="{00000000-0005-0000-0000-00002A6B0000}"/>
    <cellStyle name="Normal 3 4 3 3 9 4" xfId="18168" xr:uid="{00000000-0005-0000-0000-00002B6B0000}"/>
    <cellStyle name="Normal 3 4 3 30" xfId="42558" xr:uid="{00000000-0005-0000-0000-00002C6B0000}"/>
    <cellStyle name="Normal 3 4 3 4" xfId="289" xr:uid="{00000000-0005-0000-0000-00002D6B0000}"/>
    <cellStyle name="Normal 3 4 3 4 10" xfId="30228" xr:uid="{00000000-0005-0000-0000-00002E6B0000}"/>
    <cellStyle name="Normal 3 4 3 4 11" xfId="31785" xr:uid="{00000000-0005-0000-0000-00002F6B0000}"/>
    <cellStyle name="Normal 3 4 3 4 12" xfId="33025" xr:uid="{00000000-0005-0000-0000-0000306B0000}"/>
    <cellStyle name="Normal 3 4 3 4 13" xfId="36070" xr:uid="{00000000-0005-0000-0000-0000316B0000}"/>
    <cellStyle name="Normal 3 4 3 4 14" xfId="39525" xr:uid="{00000000-0005-0000-0000-0000326B0000}"/>
    <cellStyle name="Normal 3 4 3 4 15" xfId="42588" xr:uid="{00000000-0005-0000-0000-0000336B0000}"/>
    <cellStyle name="Normal 3 4 3 4 2" xfId="2063" xr:uid="{00000000-0005-0000-0000-0000346B0000}"/>
    <cellStyle name="Normal 3 4 3 4 2 10" xfId="39526" xr:uid="{00000000-0005-0000-0000-0000356B0000}"/>
    <cellStyle name="Normal 3 4 3 4 2 11" xfId="42589" xr:uid="{00000000-0005-0000-0000-0000366B0000}"/>
    <cellStyle name="Normal 3 4 3 4 2 2" xfId="7662" xr:uid="{00000000-0005-0000-0000-0000376B0000}"/>
    <cellStyle name="Normal 3 4 3 4 2 2 2" xfId="21966" xr:uid="{00000000-0005-0000-0000-0000386B0000}"/>
    <cellStyle name="Normal 3 4 3 4 2 3" xfId="12024" xr:uid="{00000000-0005-0000-0000-0000396B0000}"/>
    <cellStyle name="Normal 3 4 3 4 2 3 2" xfId="26196" xr:uid="{00000000-0005-0000-0000-00003A6B0000}"/>
    <cellStyle name="Normal 3 4 3 4 2 4" xfId="5516" xr:uid="{00000000-0005-0000-0000-00003B6B0000}"/>
    <cellStyle name="Normal 3 4 3 4 2 4 2" xfId="19845" xr:uid="{00000000-0005-0000-0000-00003C6B0000}"/>
    <cellStyle name="Normal 3 4 3 4 2 5" xfId="16440" xr:uid="{00000000-0005-0000-0000-00003D6B0000}"/>
    <cellStyle name="Normal 3 4 3 4 2 6" xfId="30879" xr:uid="{00000000-0005-0000-0000-00003E6B0000}"/>
    <cellStyle name="Normal 3 4 3 4 2 7" xfId="32436" xr:uid="{00000000-0005-0000-0000-00003F6B0000}"/>
    <cellStyle name="Normal 3 4 3 4 2 8" xfId="33676" xr:uid="{00000000-0005-0000-0000-0000406B0000}"/>
    <cellStyle name="Normal 3 4 3 4 2 9" xfId="36071" xr:uid="{00000000-0005-0000-0000-0000416B0000}"/>
    <cellStyle name="Normal 3 4 3 4 3" xfId="6278" xr:uid="{00000000-0005-0000-0000-0000426B0000}"/>
    <cellStyle name="Normal 3 4 3 4 3 2" xfId="20586" xr:uid="{00000000-0005-0000-0000-0000436B0000}"/>
    <cellStyle name="Normal 3 4 3 4 4" xfId="12023" xr:uid="{00000000-0005-0000-0000-0000446B0000}"/>
    <cellStyle name="Normal 3 4 3 4 4 2" xfId="26195" xr:uid="{00000000-0005-0000-0000-0000456B0000}"/>
    <cellStyle name="Normal 3 4 3 4 5" xfId="4745" xr:uid="{00000000-0005-0000-0000-0000466B0000}"/>
    <cellStyle name="Normal 3 4 3 4 5 2" xfId="19077" xr:uid="{00000000-0005-0000-0000-0000476B0000}"/>
    <cellStyle name="Normal 3 4 3 4 6" xfId="13993" xr:uid="{00000000-0005-0000-0000-0000486B0000}"/>
    <cellStyle name="Normal 3 4 3 4 6 2" xfId="27694" xr:uid="{00000000-0005-0000-0000-0000496B0000}"/>
    <cellStyle name="Normal 3 4 3 4 7" xfId="14621" xr:uid="{00000000-0005-0000-0000-00004A6B0000}"/>
    <cellStyle name="Normal 3 4 3 4 7 2" xfId="28320" xr:uid="{00000000-0005-0000-0000-00004B6B0000}"/>
    <cellStyle name="Normal 3 4 3 4 8" xfId="15060" xr:uid="{00000000-0005-0000-0000-00004C6B0000}"/>
    <cellStyle name="Normal 3 4 3 4 9" xfId="28968" xr:uid="{00000000-0005-0000-0000-00004D6B0000}"/>
    <cellStyle name="Normal 3 4 3 5" xfId="602" xr:uid="{00000000-0005-0000-0000-00004E6B0000}"/>
    <cellStyle name="Normal 3 4 3 5 10" xfId="36072" xr:uid="{00000000-0005-0000-0000-00004F6B0000}"/>
    <cellStyle name="Normal 3 4 3 5 11" xfId="39527" xr:uid="{00000000-0005-0000-0000-0000506B0000}"/>
    <cellStyle name="Normal 3 4 3 5 12" xfId="42590" xr:uid="{00000000-0005-0000-0000-0000516B0000}"/>
    <cellStyle name="Normal 3 4 3 5 2" xfId="2376" xr:uid="{00000000-0005-0000-0000-0000526B0000}"/>
    <cellStyle name="Normal 3 4 3 5 2 2" xfId="7974" xr:uid="{00000000-0005-0000-0000-0000536B0000}"/>
    <cellStyle name="Normal 3 4 3 5 2 2 2" xfId="22278" xr:uid="{00000000-0005-0000-0000-0000546B0000}"/>
    <cellStyle name="Normal 3 4 3 5 2 3" xfId="12026" xr:uid="{00000000-0005-0000-0000-0000556B0000}"/>
    <cellStyle name="Normal 3 4 3 5 2 3 2" xfId="26198" xr:uid="{00000000-0005-0000-0000-0000566B0000}"/>
    <cellStyle name="Normal 3 4 3 5 2 4" xfId="5828" xr:uid="{00000000-0005-0000-0000-0000576B0000}"/>
    <cellStyle name="Normal 3 4 3 5 2 4 2" xfId="20157" xr:uid="{00000000-0005-0000-0000-0000586B0000}"/>
    <cellStyle name="Normal 3 4 3 5 2 5" xfId="16752" xr:uid="{00000000-0005-0000-0000-0000596B0000}"/>
    <cellStyle name="Normal 3 4 3 5 2 6" xfId="36073" xr:uid="{00000000-0005-0000-0000-00005A6B0000}"/>
    <cellStyle name="Normal 3 4 3 5 2 7" xfId="39528" xr:uid="{00000000-0005-0000-0000-00005B6B0000}"/>
    <cellStyle name="Normal 3 4 3 5 2 8" xfId="42591" xr:uid="{00000000-0005-0000-0000-00005C6B0000}"/>
    <cellStyle name="Normal 3 4 3 5 3" xfId="6590" xr:uid="{00000000-0005-0000-0000-00005D6B0000}"/>
    <cellStyle name="Normal 3 4 3 5 3 2" xfId="20898" xr:uid="{00000000-0005-0000-0000-00005E6B0000}"/>
    <cellStyle name="Normal 3 4 3 5 4" xfId="12025" xr:uid="{00000000-0005-0000-0000-00005F6B0000}"/>
    <cellStyle name="Normal 3 4 3 5 4 2" xfId="26197" xr:uid="{00000000-0005-0000-0000-0000606B0000}"/>
    <cellStyle name="Normal 3 4 3 5 5" xfId="5057" xr:uid="{00000000-0005-0000-0000-0000616B0000}"/>
    <cellStyle name="Normal 3 4 3 5 5 2" xfId="19389" xr:uid="{00000000-0005-0000-0000-0000626B0000}"/>
    <cellStyle name="Normal 3 4 3 5 6" xfId="15372" xr:uid="{00000000-0005-0000-0000-0000636B0000}"/>
    <cellStyle name="Normal 3 4 3 5 7" xfId="30872" xr:uid="{00000000-0005-0000-0000-0000646B0000}"/>
    <cellStyle name="Normal 3 4 3 5 8" xfId="32429" xr:uid="{00000000-0005-0000-0000-0000656B0000}"/>
    <cellStyle name="Normal 3 4 3 5 9" xfId="33669" xr:uid="{00000000-0005-0000-0000-0000666B0000}"/>
    <cellStyle name="Normal 3 4 3 6" xfId="1260" xr:uid="{00000000-0005-0000-0000-0000676B0000}"/>
    <cellStyle name="Normal 3 4 3 6 2" xfId="6909" xr:uid="{00000000-0005-0000-0000-0000686B0000}"/>
    <cellStyle name="Normal 3 4 3 6 2 2" xfId="21214" xr:uid="{00000000-0005-0000-0000-0000696B0000}"/>
    <cellStyle name="Normal 3 4 3 6 3" xfId="12027" xr:uid="{00000000-0005-0000-0000-00006A6B0000}"/>
    <cellStyle name="Normal 3 4 3 6 3 2" xfId="26199" xr:uid="{00000000-0005-0000-0000-00006B6B0000}"/>
    <cellStyle name="Normal 3 4 3 6 4" xfId="5438" xr:uid="{00000000-0005-0000-0000-00006C6B0000}"/>
    <cellStyle name="Normal 3 4 3 6 4 2" xfId="19767" xr:uid="{00000000-0005-0000-0000-00006D6B0000}"/>
    <cellStyle name="Normal 3 4 3 6 5" xfId="15688" xr:uid="{00000000-0005-0000-0000-00006E6B0000}"/>
    <cellStyle name="Normal 3 4 3 6 6" xfId="36074" xr:uid="{00000000-0005-0000-0000-00006F6B0000}"/>
    <cellStyle name="Normal 3 4 3 6 7" xfId="39529" xr:uid="{00000000-0005-0000-0000-0000706B0000}"/>
    <cellStyle name="Normal 3 4 3 6 8" xfId="42592" xr:uid="{00000000-0005-0000-0000-0000716B0000}"/>
    <cellStyle name="Normal 3 4 3 7" xfId="1573" xr:uid="{00000000-0005-0000-0000-0000726B0000}"/>
    <cellStyle name="Normal 3 4 3 7 2" xfId="12028" xr:uid="{00000000-0005-0000-0000-0000736B0000}"/>
    <cellStyle name="Normal 3 4 3 7 2 2" xfId="26200" xr:uid="{00000000-0005-0000-0000-0000746B0000}"/>
    <cellStyle name="Normal 3 4 3 7 3" xfId="7222" xr:uid="{00000000-0005-0000-0000-0000756B0000}"/>
    <cellStyle name="Normal 3 4 3 7 3 2" xfId="21526" xr:uid="{00000000-0005-0000-0000-0000766B0000}"/>
    <cellStyle name="Normal 3 4 3 7 4" xfId="16000" xr:uid="{00000000-0005-0000-0000-0000776B0000}"/>
    <cellStyle name="Normal 3 4 3 7 5" xfId="36075" xr:uid="{00000000-0005-0000-0000-0000786B0000}"/>
    <cellStyle name="Normal 3 4 3 7 6" xfId="39530" xr:uid="{00000000-0005-0000-0000-0000796B0000}"/>
    <cellStyle name="Normal 3 4 3 7 7" xfId="42593" xr:uid="{00000000-0005-0000-0000-00007A6B0000}"/>
    <cellStyle name="Normal 3 4 3 8" xfId="1984" xr:uid="{00000000-0005-0000-0000-00007B6B0000}"/>
    <cellStyle name="Normal 3 4 3 8 2" xfId="12029" xr:uid="{00000000-0005-0000-0000-00007C6B0000}"/>
    <cellStyle name="Normal 3 4 3 8 2 2" xfId="26201" xr:uid="{00000000-0005-0000-0000-00007D6B0000}"/>
    <cellStyle name="Normal 3 4 3 8 3" xfId="7584" xr:uid="{00000000-0005-0000-0000-00007E6B0000}"/>
    <cellStyle name="Normal 3 4 3 8 3 2" xfId="21888" xr:uid="{00000000-0005-0000-0000-00007F6B0000}"/>
    <cellStyle name="Normal 3 4 3 8 4" xfId="16362" xr:uid="{00000000-0005-0000-0000-0000806B0000}"/>
    <cellStyle name="Normal 3 4 3 8 5" xfId="36076" xr:uid="{00000000-0005-0000-0000-0000816B0000}"/>
    <cellStyle name="Normal 3 4 3 8 6" xfId="39531" xr:uid="{00000000-0005-0000-0000-0000826B0000}"/>
    <cellStyle name="Normal 3 4 3 8 7" xfId="42594" xr:uid="{00000000-0005-0000-0000-0000836B0000}"/>
    <cellStyle name="Normal 3 4 3 9" xfId="2728" xr:uid="{00000000-0005-0000-0000-0000846B0000}"/>
    <cellStyle name="Normal 3 4 3 9 2" xfId="12030" xr:uid="{00000000-0005-0000-0000-0000856B0000}"/>
    <cellStyle name="Normal 3 4 3 9 2 2" xfId="26202" xr:uid="{00000000-0005-0000-0000-0000866B0000}"/>
    <cellStyle name="Normal 3 4 3 9 3" xfId="8303" xr:uid="{00000000-0005-0000-0000-0000876B0000}"/>
    <cellStyle name="Normal 3 4 3 9 3 2" xfId="22598" xr:uid="{00000000-0005-0000-0000-0000886B0000}"/>
    <cellStyle name="Normal 3 4 3 9 4" xfId="17072" xr:uid="{00000000-0005-0000-0000-0000896B0000}"/>
    <cellStyle name="Normal 3 4 3 9 5" xfId="36077" xr:uid="{00000000-0005-0000-0000-00008A6B0000}"/>
    <cellStyle name="Normal 3 4 3 9 6" xfId="39532" xr:uid="{00000000-0005-0000-0000-00008B6B0000}"/>
    <cellStyle name="Normal 3 4 3 9 7" xfId="42595" xr:uid="{00000000-0005-0000-0000-00008C6B0000}"/>
    <cellStyle name="Normal 3 4 30" xfId="32673" xr:uid="{00000000-0005-0000-0000-00008D6B0000}"/>
    <cellStyle name="Normal 3 4 31" xfId="35958" xr:uid="{00000000-0005-0000-0000-00008E6B0000}"/>
    <cellStyle name="Normal 3 4 32" xfId="37325" xr:uid="{00000000-0005-0000-0000-00008F6B0000}"/>
    <cellStyle name="Normal 3 4 33" xfId="39413" xr:uid="{00000000-0005-0000-0000-0000906B0000}"/>
    <cellStyle name="Normal 3 4 34" xfId="42476" xr:uid="{00000000-0005-0000-0000-0000916B0000}"/>
    <cellStyle name="Normal 3 4 4" xfId="177" xr:uid="{00000000-0005-0000-0000-0000926B0000}"/>
    <cellStyle name="Normal 3 4 4 10" xfId="3398" xr:uid="{00000000-0005-0000-0000-0000936B0000}"/>
    <cellStyle name="Normal 3 4 4 10 2" xfId="12032" xr:uid="{00000000-0005-0000-0000-0000946B0000}"/>
    <cellStyle name="Normal 3 4 4 10 2 2" xfId="26204" xr:uid="{00000000-0005-0000-0000-0000956B0000}"/>
    <cellStyle name="Normal 3 4 4 10 3" xfId="8972" xr:uid="{00000000-0005-0000-0000-0000966B0000}"/>
    <cellStyle name="Normal 3 4 4 10 3 2" xfId="23265" xr:uid="{00000000-0005-0000-0000-0000976B0000}"/>
    <cellStyle name="Normal 3 4 4 10 4" xfId="17739" xr:uid="{00000000-0005-0000-0000-0000986B0000}"/>
    <cellStyle name="Normal 3 4 4 10 5" xfId="36079" xr:uid="{00000000-0005-0000-0000-0000996B0000}"/>
    <cellStyle name="Normal 3 4 4 10 6" xfId="39534" xr:uid="{00000000-0005-0000-0000-00009A6B0000}"/>
    <cellStyle name="Normal 3 4 4 10 7" xfId="42597" xr:uid="{00000000-0005-0000-0000-00009B6B0000}"/>
    <cellStyle name="Normal 3 4 4 11" xfId="3713" xr:uid="{00000000-0005-0000-0000-00009C6B0000}"/>
    <cellStyle name="Normal 3 4 4 11 2" xfId="12033" xr:uid="{00000000-0005-0000-0000-00009D6B0000}"/>
    <cellStyle name="Normal 3 4 4 11 2 2" xfId="26205" xr:uid="{00000000-0005-0000-0000-00009E6B0000}"/>
    <cellStyle name="Normal 3 4 4 11 3" xfId="9287" xr:uid="{00000000-0005-0000-0000-00009F6B0000}"/>
    <cellStyle name="Normal 3 4 4 11 3 2" xfId="23577" xr:uid="{00000000-0005-0000-0000-0000A06B0000}"/>
    <cellStyle name="Normal 3 4 4 11 4" xfId="18051" xr:uid="{00000000-0005-0000-0000-0000A16B0000}"/>
    <cellStyle name="Normal 3 4 4 12" xfId="4030" xr:uid="{00000000-0005-0000-0000-0000A26B0000}"/>
    <cellStyle name="Normal 3 4 4 12 2" xfId="12034" xr:uid="{00000000-0005-0000-0000-0000A36B0000}"/>
    <cellStyle name="Normal 3 4 4 12 2 2" xfId="26206" xr:uid="{00000000-0005-0000-0000-0000A46B0000}"/>
    <cellStyle name="Normal 3 4 4 12 3" xfId="6173" xr:uid="{00000000-0005-0000-0000-0000A56B0000}"/>
    <cellStyle name="Normal 3 4 4 12 3 2" xfId="20481" xr:uid="{00000000-0005-0000-0000-0000A66B0000}"/>
    <cellStyle name="Normal 3 4 4 12 4" xfId="18363" xr:uid="{00000000-0005-0000-0000-0000A76B0000}"/>
    <cellStyle name="Normal 3 4 4 13" xfId="4343" xr:uid="{00000000-0005-0000-0000-0000A86B0000}"/>
    <cellStyle name="Normal 3 4 4 13 2" xfId="12035" xr:uid="{00000000-0005-0000-0000-0000A96B0000}"/>
    <cellStyle name="Normal 3 4 4 13 2 2" xfId="26207" xr:uid="{00000000-0005-0000-0000-0000AA6B0000}"/>
    <cellStyle name="Normal 3 4 4 13 3" xfId="18675" xr:uid="{00000000-0005-0000-0000-0000AB6B0000}"/>
    <cellStyle name="Normal 3 4 4 14" xfId="12031" xr:uid="{00000000-0005-0000-0000-0000AC6B0000}"/>
    <cellStyle name="Normal 3 4 4 14 2" xfId="26203" xr:uid="{00000000-0005-0000-0000-0000AD6B0000}"/>
    <cellStyle name="Normal 3 4 4 15" xfId="4640" xr:uid="{00000000-0005-0000-0000-0000AE6B0000}"/>
    <cellStyle name="Normal 3 4 4 15 2" xfId="18972" xr:uid="{00000000-0005-0000-0000-0000AF6B0000}"/>
    <cellStyle name="Normal 3 4 4 16" xfId="13719" xr:uid="{00000000-0005-0000-0000-0000B06B0000}"/>
    <cellStyle name="Normal 3 4 4 16 2" xfId="27420" xr:uid="{00000000-0005-0000-0000-0000B16B0000}"/>
    <cellStyle name="Normal 3 4 4 17" xfId="14347" xr:uid="{00000000-0005-0000-0000-0000B26B0000}"/>
    <cellStyle name="Normal 3 4 4 17 2" xfId="28046" xr:uid="{00000000-0005-0000-0000-0000B36B0000}"/>
    <cellStyle name="Normal 3 4 4 18" xfId="14955" xr:uid="{00000000-0005-0000-0000-0000B46B0000}"/>
    <cellStyle name="Normal 3 4 4 19" xfId="28694" xr:uid="{00000000-0005-0000-0000-0000B56B0000}"/>
    <cellStyle name="Normal 3 4 4 2" xfId="484" xr:uid="{00000000-0005-0000-0000-0000B66B0000}"/>
    <cellStyle name="Normal 3 4 4 2 10" xfId="4186" xr:uid="{00000000-0005-0000-0000-0000B76B0000}"/>
    <cellStyle name="Normal 3 4 4 2 10 2" xfId="12037" xr:uid="{00000000-0005-0000-0000-0000B86B0000}"/>
    <cellStyle name="Normal 3 4 4 2 10 2 2" xfId="26209" xr:uid="{00000000-0005-0000-0000-0000B96B0000}"/>
    <cellStyle name="Normal 3 4 4 2 10 3" xfId="6473" xr:uid="{00000000-0005-0000-0000-0000BA6B0000}"/>
    <cellStyle name="Normal 3 4 4 2 10 3 2" xfId="20781" xr:uid="{00000000-0005-0000-0000-0000BB6B0000}"/>
    <cellStyle name="Normal 3 4 4 2 10 4" xfId="18519" xr:uid="{00000000-0005-0000-0000-0000BC6B0000}"/>
    <cellStyle name="Normal 3 4 4 2 11" xfId="4499" xr:uid="{00000000-0005-0000-0000-0000BD6B0000}"/>
    <cellStyle name="Normal 3 4 4 2 11 2" xfId="12038" xr:uid="{00000000-0005-0000-0000-0000BE6B0000}"/>
    <cellStyle name="Normal 3 4 4 2 11 2 2" xfId="26210" xr:uid="{00000000-0005-0000-0000-0000BF6B0000}"/>
    <cellStyle name="Normal 3 4 4 2 11 3" xfId="18831" xr:uid="{00000000-0005-0000-0000-0000C06B0000}"/>
    <cellStyle name="Normal 3 4 4 2 12" xfId="12036" xr:uid="{00000000-0005-0000-0000-0000C16B0000}"/>
    <cellStyle name="Normal 3 4 4 2 12 2" xfId="26208" xr:uid="{00000000-0005-0000-0000-0000C26B0000}"/>
    <cellStyle name="Normal 3 4 4 2 13" xfId="4940" xr:uid="{00000000-0005-0000-0000-0000C36B0000}"/>
    <cellStyle name="Normal 3 4 4 2 13 2" xfId="19272" xr:uid="{00000000-0005-0000-0000-0000C46B0000}"/>
    <cellStyle name="Normal 3 4 4 2 14" xfId="13875" xr:uid="{00000000-0005-0000-0000-0000C56B0000}"/>
    <cellStyle name="Normal 3 4 4 2 14 2" xfId="27576" xr:uid="{00000000-0005-0000-0000-0000C66B0000}"/>
    <cellStyle name="Normal 3 4 4 2 15" xfId="14503" xr:uid="{00000000-0005-0000-0000-0000C76B0000}"/>
    <cellStyle name="Normal 3 4 4 2 15 2" xfId="28202" xr:uid="{00000000-0005-0000-0000-0000C86B0000}"/>
    <cellStyle name="Normal 3 4 4 2 16" xfId="15255" xr:uid="{00000000-0005-0000-0000-0000C96B0000}"/>
    <cellStyle name="Normal 3 4 4 2 17" xfId="28850" xr:uid="{00000000-0005-0000-0000-0000CA6B0000}"/>
    <cellStyle name="Normal 3 4 4 2 18" xfId="29479" xr:uid="{00000000-0005-0000-0000-0000CB6B0000}"/>
    <cellStyle name="Normal 3 4 4 2 19" xfId="29795" xr:uid="{00000000-0005-0000-0000-0000CC6B0000}"/>
    <cellStyle name="Normal 3 4 4 2 2" xfId="797" xr:uid="{00000000-0005-0000-0000-0000CD6B0000}"/>
    <cellStyle name="Normal 3 4 4 2 2 10" xfId="30423" xr:uid="{00000000-0005-0000-0000-0000CE6B0000}"/>
    <cellStyle name="Normal 3 4 4 2 2 11" xfId="31980" xr:uid="{00000000-0005-0000-0000-0000CF6B0000}"/>
    <cellStyle name="Normal 3 4 4 2 2 12" xfId="33220" xr:uid="{00000000-0005-0000-0000-0000D06B0000}"/>
    <cellStyle name="Normal 3 4 4 2 2 13" xfId="36081" xr:uid="{00000000-0005-0000-0000-0000D16B0000}"/>
    <cellStyle name="Normal 3 4 4 2 2 14" xfId="39536" xr:uid="{00000000-0005-0000-0000-0000D26B0000}"/>
    <cellStyle name="Normal 3 4 4 2 2 15" xfId="42599" xr:uid="{00000000-0005-0000-0000-0000D36B0000}"/>
    <cellStyle name="Normal 3 4 4 2 2 2" xfId="2571" xr:uid="{00000000-0005-0000-0000-0000D46B0000}"/>
    <cellStyle name="Normal 3 4 4 2 2 2 10" xfId="39537" xr:uid="{00000000-0005-0000-0000-0000D56B0000}"/>
    <cellStyle name="Normal 3 4 4 2 2 2 11" xfId="42600" xr:uid="{00000000-0005-0000-0000-0000D66B0000}"/>
    <cellStyle name="Normal 3 4 4 2 2 2 2" xfId="8169" xr:uid="{00000000-0005-0000-0000-0000D76B0000}"/>
    <cellStyle name="Normal 3 4 4 2 2 2 2 2" xfId="22473" xr:uid="{00000000-0005-0000-0000-0000D86B0000}"/>
    <cellStyle name="Normal 3 4 4 2 2 2 3" xfId="12040" xr:uid="{00000000-0005-0000-0000-0000D96B0000}"/>
    <cellStyle name="Normal 3 4 4 2 2 2 3 2" xfId="26212" xr:uid="{00000000-0005-0000-0000-0000DA6B0000}"/>
    <cellStyle name="Normal 3 4 4 2 2 2 4" xfId="6023" xr:uid="{00000000-0005-0000-0000-0000DB6B0000}"/>
    <cellStyle name="Normal 3 4 4 2 2 2 4 2" xfId="20352" xr:uid="{00000000-0005-0000-0000-0000DC6B0000}"/>
    <cellStyle name="Normal 3 4 4 2 2 2 5" xfId="16947" xr:uid="{00000000-0005-0000-0000-0000DD6B0000}"/>
    <cellStyle name="Normal 3 4 4 2 2 2 6" xfId="30882" xr:uid="{00000000-0005-0000-0000-0000DE6B0000}"/>
    <cellStyle name="Normal 3 4 4 2 2 2 7" xfId="32439" xr:uid="{00000000-0005-0000-0000-0000DF6B0000}"/>
    <cellStyle name="Normal 3 4 4 2 2 2 8" xfId="33679" xr:uid="{00000000-0005-0000-0000-0000E06B0000}"/>
    <cellStyle name="Normal 3 4 4 2 2 2 9" xfId="36082" xr:uid="{00000000-0005-0000-0000-0000E16B0000}"/>
    <cellStyle name="Normal 3 4 4 2 2 3" xfId="6785" xr:uid="{00000000-0005-0000-0000-0000E26B0000}"/>
    <cellStyle name="Normal 3 4 4 2 2 3 2" xfId="21093" xr:uid="{00000000-0005-0000-0000-0000E36B0000}"/>
    <cellStyle name="Normal 3 4 4 2 2 4" xfId="12039" xr:uid="{00000000-0005-0000-0000-0000E46B0000}"/>
    <cellStyle name="Normal 3 4 4 2 2 4 2" xfId="26211" xr:uid="{00000000-0005-0000-0000-0000E56B0000}"/>
    <cellStyle name="Normal 3 4 4 2 2 5" xfId="5252" xr:uid="{00000000-0005-0000-0000-0000E66B0000}"/>
    <cellStyle name="Normal 3 4 4 2 2 5 2" xfId="19584" xr:uid="{00000000-0005-0000-0000-0000E76B0000}"/>
    <cellStyle name="Normal 3 4 4 2 2 6" xfId="14189" xr:uid="{00000000-0005-0000-0000-0000E86B0000}"/>
    <cellStyle name="Normal 3 4 4 2 2 6 2" xfId="27889" xr:uid="{00000000-0005-0000-0000-0000E96B0000}"/>
    <cellStyle name="Normal 3 4 4 2 2 7" xfId="14816" xr:uid="{00000000-0005-0000-0000-0000EA6B0000}"/>
    <cellStyle name="Normal 3 4 4 2 2 7 2" xfId="28515" xr:uid="{00000000-0005-0000-0000-0000EB6B0000}"/>
    <cellStyle name="Normal 3 4 4 2 2 8" xfId="15567" xr:uid="{00000000-0005-0000-0000-0000EC6B0000}"/>
    <cellStyle name="Normal 3 4 4 2 2 9" xfId="29163" xr:uid="{00000000-0005-0000-0000-0000ED6B0000}"/>
    <cellStyle name="Normal 3 4 4 2 20" xfId="30110" xr:uid="{00000000-0005-0000-0000-0000EE6B0000}"/>
    <cellStyle name="Normal 3 4 4 2 21" xfId="31353" xr:uid="{00000000-0005-0000-0000-0000EF6B0000}"/>
    <cellStyle name="Normal 3 4 4 2 22" xfId="31667" xr:uid="{00000000-0005-0000-0000-0000F06B0000}"/>
    <cellStyle name="Normal 3 4 4 2 23" xfId="32907" xr:uid="{00000000-0005-0000-0000-0000F16B0000}"/>
    <cellStyle name="Normal 3 4 4 2 24" xfId="36080" xr:uid="{00000000-0005-0000-0000-0000F26B0000}"/>
    <cellStyle name="Normal 3 4 4 2 25" xfId="37547" xr:uid="{00000000-0005-0000-0000-0000F36B0000}"/>
    <cellStyle name="Normal 3 4 4 2 26" xfId="39535" xr:uid="{00000000-0005-0000-0000-0000F46B0000}"/>
    <cellStyle name="Normal 3 4 4 2 27" xfId="42598" xr:uid="{00000000-0005-0000-0000-0000F56B0000}"/>
    <cellStyle name="Normal 3 4 4 2 3" xfId="1455" xr:uid="{00000000-0005-0000-0000-0000F66B0000}"/>
    <cellStyle name="Normal 3 4 4 2 3 10" xfId="39538" xr:uid="{00000000-0005-0000-0000-0000F76B0000}"/>
    <cellStyle name="Normal 3 4 4 2 3 11" xfId="42601" xr:uid="{00000000-0005-0000-0000-0000F86B0000}"/>
    <cellStyle name="Normal 3 4 4 2 3 2" xfId="7104" xr:uid="{00000000-0005-0000-0000-0000F96B0000}"/>
    <cellStyle name="Normal 3 4 4 2 3 2 2" xfId="21409" xr:uid="{00000000-0005-0000-0000-0000FA6B0000}"/>
    <cellStyle name="Normal 3 4 4 2 3 3" xfId="12041" xr:uid="{00000000-0005-0000-0000-0000FB6B0000}"/>
    <cellStyle name="Normal 3 4 4 2 3 3 2" xfId="26213" xr:uid="{00000000-0005-0000-0000-0000FC6B0000}"/>
    <cellStyle name="Normal 3 4 4 2 3 4" xfId="5711" xr:uid="{00000000-0005-0000-0000-0000FD6B0000}"/>
    <cellStyle name="Normal 3 4 4 2 3 4 2" xfId="20040" xr:uid="{00000000-0005-0000-0000-0000FE6B0000}"/>
    <cellStyle name="Normal 3 4 4 2 3 5" xfId="15883" xr:uid="{00000000-0005-0000-0000-0000FF6B0000}"/>
    <cellStyle name="Normal 3 4 4 2 3 6" xfId="30881" xr:uid="{00000000-0005-0000-0000-0000006C0000}"/>
    <cellStyle name="Normal 3 4 4 2 3 7" xfId="32438" xr:uid="{00000000-0005-0000-0000-0000016C0000}"/>
    <cellStyle name="Normal 3 4 4 2 3 8" xfId="33678" xr:uid="{00000000-0005-0000-0000-0000026C0000}"/>
    <cellStyle name="Normal 3 4 4 2 3 9" xfId="36083" xr:uid="{00000000-0005-0000-0000-0000036C0000}"/>
    <cellStyle name="Normal 3 4 4 2 4" xfId="1768" xr:uid="{00000000-0005-0000-0000-0000046C0000}"/>
    <cellStyle name="Normal 3 4 4 2 4 2" xfId="12042" xr:uid="{00000000-0005-0000-0000-0000056C0000}"/>
    <cellStyle name="Normal 3 4 4 2 4 2 2" xfId="26214" xr:uid="{00000000-0005-0000-0000-0000066C0000}"/>
    <cellStyle name="Normal 3 4 4 2 4 3" xfId="7417" xr:uid="{00000000-0005-0000-0000-0000076C0000}"/>
    <cellStyle name="Normal 3 4 4 2 4 3 2" xfId="21721" xr:uid="{00000000-0005-0000-0000-0000086C0000}"/>
    <cellStyle name="Normal 3 4 4 2 4 4" xfId="16195" xr:uid="{00000000-0005-0000-0000-0000096C0000}"/>
    <cellStyle name="Normal 3 4 4 2 4 5" xfId="36084" xr:uid="{00000000-0005-0000-0000-00000A6C0000}"/>
    <cellStyle name="Normal 3 4 4 2 4 6" xfId="39539" xr:uid="{00000000-0005-0000-0000-00000B6C0000}"/>
    <cellStyle name="Normal 3 4 4 2 4 7" xfId="42602" xr:uid="{00000000-0005-0000-0000-00000C6C0000}"/>
    <cellStyle name="Normal 3 4 4 2 5" xfId="2258" xr:uid="{00000000-0005-0000-0000-00000D6C0000}"/>
    <cellStyle name="Normal 3 4 4 2 5 2" xfId="12043" xr:uid="{00000000-0005-0000-0000-00000E6C0000}"/>
    <cellStyle name="Normal 3 4 4 2 5 2 2" xfId="26215" xr:uid="{00000000-0005-0000-0000-00000F6C0000}"/>
    <cellStyle name="Normal 3 4 4 2 5 3" xfId="7857" xr:uid="{00000000-0005-0000-0000-0000106C0000}"/>
    <cellStyle name="Normal 3 4 4 2 5 3 2" xfId="22161" xr:uid="{00000000-0005-0000-0000-0000116C0000}"/>
    <cellStyle name="Normal 3 4 4 2 5 4" xfId="16635" xr:uid="{00000000-0005-0000-0000-0000126C0000}"/>
    <cellStyle name="Normal 3 4 4 2 5 5" xfId="36085" xr:uid="{00000000-0005-0000-0000-0000136C0000}"/>
    <cellStyle name="Normal 3 4 4 2 5 6" xfId="39540" xr:uid="{00000000-0005-0000-0000-0000146C0000}"/>
    <cellStyle name="Normal 3 4 4 2 5 7" xfId="42603" xr:uid="{00000000-0005-0000-0000-0000156C0000}"/>
    <cellStyle name="Normal 3 4 4 2 6" xfId="2923" xr:uid="{00000000-0005-0000-0000-0000166C0000}"/>
    <cellStyle name="Normal 3 4 4 2 6 2" xfId="12044" xr:uid="{00000000-0005-0000-0000-0000176C0000}"/>
    <cellStyle name="Normal 3 4 4 2 6 2 2" xfId="26216" xr:uid="{00000000-0005-0000-0000-0000186C0000}"/>
    <cellStyle name="Normal 3 4 4 2 6 3" xfId="8498" xr:uid="{00000000-0005-0000-0000-0000196C0000}"/>
    <cellStyle name="Normal 3 4 4 2 6 3 2" xfId="22793" xr:uid="{00000000-0005-0000-0000-00001A6C0000}"/>
    <cellStyle name="Normal 3 4 4 2 6 4" xfId="17267" xr:uid="{00000000-0005-0000-0000-00001B6C0000}"/>
    <cellStyle name="Normal 3 4 4 2 6 5" xfId="36086" xr:uid="{00000000-0005-0000-0000-00001C6C0000}"/>
    <cellStyle name="Normal 3 4 4 2 6 6" xfId="39541" xr:uid="{00000000-0005-0000-0000-00001D6C0000}"/>
    <cellStyle name="Normal 3 4 4 2 6 7" xfId="42604" xr:uid="{00000000-0005-0000-0000-00001E6C0000}"/>
    <cellStyle name="Normal 3 4 4 2 7" xfId="3240" xr:uid="{00000000-0005-0000-0000-00001F6C0000}"/>
    <cellStyle name="Normal 3 4 4 2 7 2" xfId="12045" xr:uid="{00000000-0005-0000-0000-0000206C0000}"/>
    <cellStyle name="Normal 3 4 4 2 7 2 2" xfId="26217" xr:uid="{00000000-0005-0000-0000-0000216C0000}"/>
    <cellStyle name="Normal 3 4 4 2 7 3" xfId="8814" xr:uid="{00000000-0005-0000-0000-0000226C0000}"/>
    <cellStyle name="Normal 3 4 4 2 7 3 2" xfId="23108" xr:uid="{00000000-0005-0000-0000-0000236C0000}"/>
    <cellStyle name="Normal 3 4 4 2 7 4" xfId="17582" xr:uid="{00000000-0005-0000-0000-0000246C0000}"/>
    <cellStyle name="Normal 3 4 4 2 7 5" xfId="36087" xr:uid="{00000000-0005-0000-0000-0000256C0000}"/>
    <cellStyle name="Normal 3 4 4 2 7 6" xfId="39542" xr:uid="{00000000-0005-0000-0000-0000266C0000}"/>
    <cellStyle name="Normal 3 4 4 2 7 7" xfId="42605" xr:uid="{00000000-0005-0000-0000-0000276C0000}"/>
    <cellStyle name="Normal 3 4 4 2 8" xfId="3554" xr:uid="{00000000-0005-0000-0000-0000286C0000}"/>
    <cellStyle name="Normal 3 4 4 2 8 2" xfId="12046" xr:uid="{00000000-0005-0000-0000-0000296C0000}"/>
    <cellStyle name="Normal 3 4 4 2 8 2 2" xfId="26218" xr:uid="{00000000-0005-0000-0000-00002A6C0000}"/>
    <cellStyle name="Normal 3 4 4 2 8 3" xfId="9128" xr:uid="{00000000-0005-0000-0000-00002B6C0000}"/>
    <cellStyle name="Normal 3 4 4 2 8 3 2" xfId="23421" xr:uid="{00000000-0005-0000-0000-00002C6C0000}"/>
    <cellStyle name="Normal 3 4 4 2 8 4" xfId="17895" xr:uid="{00000000-0005-0000-0000-00002D6C0000}"/>
    <cellStyle name="Normal 3 4 4 2 8 5" xfId="36088" xr:uid="{00000000-0005-0000-0000-00002E6C0000}"/>
    <cellStyle name="Normal 3 4 4 2 8 6" xfId="39543" xr:uid="{00000000-0005-0000-0000-00002F6C0000}"/>
    <cellStyle name="Normal 3 4 4 2 8 7" xfId="42606" xr:uid="{00000000-0005-0000-0000-0000306C0000}"/>
    <cellStyle name="Normal 3 4 4 2 9" xfId="3869" xr:uid="{00000000-0005-0000-0000-0000316C0000}"/>
    <cellStyle name="Normal 3 4 4 2 9 2" xfId="12047" xr:uid="{00000000-0005-0000-0000-0000326C0000}"/>
    <cellStyle name="Normal 3 4 4 2 9 2 2" xfId="26219" xr:uid="{00000000-0005-0000-0000-0000336C0000}"/>
    <cellStyle name="Normal 3 4 4 2 9 3" xfId="9443" xr:uid="{00000000-0005-0000-0000-0000346C0000}"/>
    <cellStyle name="Normal 3 4 4 2 9 3 2" xfId="23733" xr:uid="{00000000-0005-0000-0000-0000356C0000}"/>
    <cellStyle name="Normal 3 4 4 2 9 4" xfId="18207" xr:uid="{00000000-0005-0000-0000-0000366C0000}"/>
    <cellStyle name="Normal 3 4 4 20" xfId="29323" xr:uid="{00000000-0005-0000-0000-0000376C0000}"/>
    <cellStyle name="Normal 3 4 4 21" xfId="29639" xr:uid="{00000000-0005-0000-0000-0000386C0000}"/>
    <cellStyle name="Normal 3 4 4 22" xfId="29954" xr:uid="{00000000-0005-0000-0000-0000396C0000}"/>
    <cellStyle name="Normal 3 4 4 23" xfId="31197" xr:uid="{00000000-0005-0000-0000-00003A6C0000}"/>
    <cellStyle name="Normal 3 4 4 24" xfId="31511" xr:uid="{00000000-0005-0000-0000-00003B6C0000}"/>
    <cellStyle name="Normal 3 4 4 25" xfId="32751" xr:uid="{00000000-0005-0000-0000-00003C6C0000}"/>
    <cellStyle name="Normal 3 4 4 26" xfId="36078" xr:uid="{00000000-0005-0000-0000-00003D6C0000}"/>
    <cellStyle name="Normal 3 4 4 27" xfId="37391" xr:uid="{00000000-0005-0000-0000-00003E6C0000}"/>
    <cellStyle name="Normal 3 4 4 28" xfId="39533" xr:uid="{00000000-0005-0000-0000-00003F6C0000}"/>
    <cellStyle name="Normal 3 4 4 29" xfId="42596" xr:uid="{00000000-0005-0000-0000-0000406C0000}"/>
    <cellStyle name="Normal 3 4 4 3" xfId="328" xr:uid="{00000000-0005-0000-0000-0000416C0000}"/>
    <cellStyle name="Normal 3 4 4 3 10" xfId="30267" xr:uid="{00000000-0005-0000-0000-0000426C0000}"/>
    <cellStyle name="Normal 3 4 4 3 11" xfId="31824" xr:uid="{00000000-0005-0000-0000-0000436C0000}"/>
    <cellStyle name="Normal 3 4 4 3 12" xfId="33064" xr:uid="{00000000-0005-0000-0000-0000446C0000}"/>
    <cellStyle name="Normal 3 4 4 3 13" xfId="36089" xr:uid="{00000000-0005-0000-0000-0000456C0000}"/>
    <cellStyle name="Normal 3 4 4 3 14" xfId="39544" xr:uid="{00000000-0005-0000-0000-0000466C0000}"/>
    <cellStyle name="Normal 3 4 4 3 15" xfId="42607" xr:uid="{00000000-0005-0000-0000-0000476C0000}"/>
    <cellStyle name="Normal 3 4 4 3 2" xfId="2102" xr:uid="{00000000-0005-0000-0000-0000486C0000}"/>
    <cellStyle name="Normal 3 4 4 3 2 10" xfId="39545" xr:uid="{00000000-0005-0000-0000-0000496C0000}"/>
    <cellStyle name="Normal 3 4 4 3 2 11" xfId="42608" xr:uid="{00000000-0005-0000-0000-00004A6C0000}"/>
    <cellStyle name="Normal 3 4 4 3 2 2" xfId="7701" xr:uid="{00000000-0005-0000-0000-00004B6C0000}"/>
    <cellStyle name="Normal 3 4 4 3 2 2 2" xfId="22005" xr:uid="{00000000-0005-0000-0000-00004C6C0000}"/>
    <cellStyle name="Normal 3 4 4 3 2 3" xfId="12049" xr:uid="{00000000-0005-0000-0000-00004D6C0000}"/>
    <cellStyle name="Normal 3 4 4 3 2 3 2" xfId="26221" xr:uid="{00000000-0005-0000-0000-00004E6C0000}"/>
    <cellStyle name="Normal 3 4 4 3 2 4" xfId="5555" xr:uid="{00000000-0005-0000-0000-00004F6C0000}"/>
    <cellStyle name="Normal 3 4 4 3 2 4 2" xfId="19884" xr:uid="{00000000-0005-0000-0000-0000506C0000}"/>
    <cellStyle name="Normal 3 4 4 3 2 5" xfId="16479" xr:uid="{00000000-0005-0000-0000-0000516C0000}"/>
    <cellStyle name="Normal 3 4 4 3 2 6" xfId="30883" xr:uid="{00000000-0005-0000-0000-0000526C0000}"/>
    <cellStyle name="Normal 3 4 4 3 2 7" xfId="32440" xr:uid="{00000000-0005-0000-0000-0000536C0000}"/>
    <cellStyle name="Normal 3 4 4 3 2 8" xfId="33680" xr:uid="{00000000-0005-0000-0000-0000546C0000}"/>
    <cellStyle name="Normal 3 4 4 3 2 9" xfId="36090" xr:uid="{00000000-0005-0000-0000-0000556C0000}"/>
    <cellStyle name="Normal 3 4 4 3 3" xfId="6317" xr:uid="{00000000-0005-0000-0000-0000566C0000}"/>
    <cellStyle name="Normal 3 4 4 3 3 2" xfId="20625" xr:uid="{00000000-0005-0000-0000-0000576C0000}"/>
    <cellStyle name="Normal 3 4 4 3 4" xfId="12048" xr:uid="{00000000-0005-0000-0000-0000586C0000}"/>
    <cellStyle name="Normal 3 4 4 3 4 2" xfId="26220" xr:uid="{00000000-0005-0000-0000-0000596C0000}"/>
    <cellStyle name="Normal 3 4 4 3 5" xfId="4784" xr:uid="{00000000-0005-0000-0000-00005A6C0000}"/>
    <cellStyle name="Normal 3 4 4 3 5 2" xfId="19116" xr:uid="{00000000-0005-0000-0000-00005B6C0000}"/>
    <cellStyle name="Normal 3 4 4 3 6" xfId="14032" xr:uid="{00000000-0005-0000-0000-00005C6C0000}"/>
    <cellStyle name="Normal 3 4 4 3 6 2" xfId="27733" xr:uid="{00000000-0005-0000-0000-00005D6C0000}"/>
    <cellStyle name="Normal 3 4 4 3 7" xfId="14660" xr:uid="{00000000-0005-0000-0000-00005E6C0000}"/>
    <cellStyle name="Normal 3 4 4 3 7 2" xfId="28359" xr:uid="{00000000-0005-0000-0000-00005F6C0000}"/>
    <cellStyle name="Normal 3 4 4 3 8" xfId="15099" xr:uid="{00000000-0005-0000-0000-0000606C0000}"/>
    <cellStyle name="Normal 3 4 4 3 9" xfId="29007" xr:uid="{00000000-0005-0000-0000-0000616C0000}"/>
    <cellStyle name="Normal 3 4 4 4" xfId="641" xr:uid="{00000000-0005-0000-0000-0000626C0000}"/>
    <cellStyle name="Normal 3 4 4 4 10" xfId="36091" xr:uid="{00000000-0005-0000-0000-0000636C0000}"/>
    <cellStyle name="Normal 3 4 4 4 11" xfId="39546" xr:uid="{00000000-0005-0000-0000-0000646C0000}"/>
    <cellStyle name="Normal 3 4 4 4 12" xfId="42609" xr:uid="{00000000-0005-0000-0000-0000656C0000}"/>
    <cellStyle name="Normal 3 4 4 4 2" xfId="2415" xr:uid="{00000000-0005-0000-0000-0000666C0000}"/>
    <cellStyle name="Normal 3 4 4 4 2 2" xfId="8013" xr:uid="{00000000-0005-0000-0000-0000676C0000}"/>
    <cellStyle name="Normal 3 4 4 4 2 2 2" xfId="22317" xr:uid="{00000000-0005-0000-0000-0000686C0000}"/>
    <cellStyle name="Normal 3 4 4 4 2 3" xfId="12051" xr:uid="{00000000-0005-0000-0000-0000696C0000}"/>
    <cellStyle name="Normal 3 4 4 4 2 3 2" xfId="26223" xr:uid="{00000000-0005-0000-0000-00006A6C0000}"/>
    <cellStyle name="Normal 3 4 4 4 2 4" xfId="5867" xr:uid="{00000000-0005-0000-0000-00006B6C0000}"/>
    <cellStyle name="Normal 3 4 4 4 2 4 2" xfId="20196" xr:uid="{00000000-0005-0000-0000-00006C6C0000}"/>
    <cellStyle name="Normal 3 4 4 4 2 5" xfId="16791" xr:uid="{00000000-0005-0000-0000-00006D6C0000}"/>
    <cellStyle name="Normal 3 4 4 4 2 6" xfId="36092" xr:uid="{00000000-0005-0000-0000-00006E6C0000}"/>
    <cellStyle name="Normal 3 4 4 4 2 7" xfId="39547" xr:uid="{00000000-0005-0000-0000-00006F6C0000}"/>
    <cellStyle name="Normal 3 4 4 4 2 8" xfId="42610" xr:uid="{00000000-0005-0000-0000-0000706C0000}"/>
    <cellStyle name="Normal 3 4 4 4 3" xfId="6629" xr:uid="{00000000-0005-0000-0000-0000716C0000}"/>
    <cellStyle name="Normal 3 4 4 4 3 2" xfId="20937" xr:uid="{00000000-0005-0000-0000-0000726C0000}"/>
    <cellStyle name="Normal 3 4 4 4 4" xfId="12050" xr:uid="{00000000-0005-0000-0000-0000736C0000}"/>
    <cellStyle name="Normal 3 4 4 4 4 2" xfId="26222" xr:uid="{00000000-0005-0000-0000-0000746C0000}"/>
    <cellStyle name="Normal 3 4 4 4 5" xfId="5096" xr:uid="{00000000-0005-0000-0000-0000756C0000}"/>
    <cellStyle name="Normal 3 4 4 4 5 2" xfId="19428" xr:uid="{00000000-0005-0000-0000-0000766C0000}"/>
    <cellStyle name="Normal 3 4 4 4 6" xfId="15411" xr:uid="{00000000-0005-0000-0000-0000776C0000}"/>
    <cellStyle name="Normal 3 4 4 4 7" xfId="30880" xr:uid="{00000000-0005-0000-0000-0000786C0000}"/>
    <cellStyle name="Normal 3 4 4 4 8" xfId="32437" xr:uid="{00000000-0005-0000-0000-0000796C0000}"/>
    <cellStyle name="Normal 3 4 4 4 9" xfId="33677" xr:uid="{00000000-0005-0000-0000-00007A6C0000}"/>
    <cellStyle name="Normal 3 4 4 5" xfId="1299" xr:uid="{00000000-0005-0000-0000-00007B6C0000}"/>
    <cellStyle name="Normal 3 4 4 5 2" xfId="6948" xr:uid="{00000000-0005-0000-0000-00007C6C0000}"/>
    <cellStyle name="Normal 3 4 4 5 2 2" xfId="21253" xr:uid="{00000000-0005-0000-0000-00007D6C0000}"/>
    <cellStyle name="Normal 3 4 4 5 3" xfId="12052" xr:uid="{00000000-0005-0000-0000-00007E6C0000}"/>
    <cellStyle name="Normal 3 4 4 5 3 2" xfId="26224" xr:uid="{00000000-0005-0000-0000-00007F6C0000}"/>
    <cellStyle name="Normal 3 4 4 5 4" xfId="5411" xr:uid="{00000000-0005-0000-0000-0000806C0000}"/>
    <cellStyle name="Normal 3 4 4 5 4 2" xfId="19740" xr:uid="{00000000-0005-0000-0000-0000816C0000}"/>
    <cellStyle name="Normal 3 4 4 5 5" xfId="15727" xr:uid="{00000000-0005-0000-0000-0000826C0000}"/>
    <cellStyle name="Normal 3 4 4 5 6" xfId="36093" xr:uid="{00000000-0005-0000-0000-0000836C0000}"/>
    <cellStyle name="Normal 3 4 4 5 7" xfId="39548" xr:uid="{00000000-0005-0000-0000-0000846C0000}"/>
    <cellStyle name="Normal 3 4 4 5 8" xfId="42611" xr:uid="{00000000-0005-0000-0000-0000856C0000}"/>
    <cellStyle name="Normal 3 4 4 6" xfId="1612" xr:uid="{00000000-0005-0000-0000-0000866C0000}"/>
    <cellStyle name="Normal 3 4 4 6 2" xfId="12053" xr:uid="{00000000-0005-0000-0000-0000876C0000}"/>
    <cellStyle name="Normal 3 4 4 6 2 2" xfId="26225" xr:uid="{00000000-0005-0000-0000-0000886C0000}"/>
    <cellStyle name="Normal 3 4 4 6 3" xfId="7261" xr:uid="{00000000-0005-0000-0000-0000896C0000}"/>
    <cellStyle name="Normal 3 4 4 6 3 2" xfId="21565" xr:uid="{00000000-0005-0000-0000-00008A6C0000}"/>
    <cellStyle name="Normal 3 4 4 6 4" xfId="16039" xr:uid="{00000000-0005-0000-0000-00008B6C0000}"/>
    <cellStyle name="Normal 3 4 4 6 5" xfId="36094" xr:uid="{00000000-0005-0000-0000-00008C6C0000}"/>
    <cellStyle name="Normal 3 4 4 6 6" xfId="39549" xr:uid="{00000000-0005-0000-0000-00008D6C0000}"/>
    <cellStyle name="Normal 3 4 4 6 7" xfId="42612" xr:uid="{00000000-0005-0000-0000-00008E6C0000}"/>
    <cellStyle name="Normal 3 4 4 7" xfId="1957" xr:uid="{00000000-0005-0000-0000-00008F6C0000}"/>
    <cellStyle name="Normal 3 4 4 7 2" xfId="12054" xr:uid="{00000000-0005-0000-0000-0000906C0000}"/>
    <cellStyle name="Normal 3 4 4 7 2 2" xfId="26226" xr:uid="{00000000-0005-0000-0000-0000916C0000}"/>
    <cellStyle name="Normal 3 4 4 7 3" xfId="7557" xr:uid="{00000000-0005-0000-0000-0000926C0000}"/>
    <cellStyle name="Normal 3 4 4 7 3 2" xfId="21861" xr:uid="{00000000-0005-0000-0000-0000936C0000}"/>
    <cellStyle name="Normal 3 4 4 7 4" xfId="16335" xr:uid="{00000000-0005-0000-0000-0000946C0000}"/>
    <cellStyle name="Normal 3 4 4 7 5" xfId="36095" xr:uid="{00000000-0005-0000-0000-0000956C0000}"/>
    <cellStyle name="Normal 3 4 4 7 6" xfId="39550" xr:uid="{00000000-0005-0000-0000-0000966C0000}"/>
    <cellStyle name="Normal 3 4 4 7 7" xfId="42613" xr:uid="{00000000-0005-0000-0000-0000976C0000}"/>
    <cellStyle name="Normal 3 4 4 8" xfId="2767" xr:uid="{00000000-0005-0000-0000-0000986C0000}"/>
    <cellStyle name="Normal 3 4 4 8 2" xfId="12055" xr:uid="{00000000-0005-0000-0000-0000996C0000}"/>
    <cellStyle name="Normal 3 4 4 8 2 2" xfId="26227" xr:uid="{00000000-0005-0000-0000-00009A6C0000}"/>
    <cellStyle name="Normal 3 4 4 8 3" xfId="8342" xr:uid="{00000000-0005-0000-0000-00009B6C0000}"/>
    <cellStyle name="Normal 3 4 4 8 3 2" xfId="22637" xr:uid="{00000000-0005-0000-0000-00009C6C0000}"/>
    <cellStyle name="Normal 3 4 4 8 4" xfId="17111" xr:uid="{00000000-0005-0000-0000-00009D6C0000}"/>
    <cellStyle name="Normal 3 4 4 8 5" xfId="36096" xr:uid="{00000000-0005-0000-0000-00009E6C0000}"/>
    <cellStyle name="Normal 3 4 4 8 6" xfId="39551" xr:uid="{00000000-0005-0000-0000-00009F6C0000}"/>
    <cellStyle name="Normal 3 4 4 8 7" xfId="42614" xr:uid="{00000000-0005-0000-0000-0000A06C0000}"/>
    <cellStyle name="Normal 3 4 4 9" xfId="3084" xr:uid="{00000000-0005-0000-0000-0000A16C0000}"/>
    <cellStyle name="Normal 3 4 4 9 2" xfId="12056" xr:uid="{00000000-0005-0000-0000-0000A26C0000}"/>
    <cellStyle name="Normal 3 4 4 9 2 2" xfId="26228" xr:uid="{00000000-0005-0000-0000-0000A36C0000}"/>
    <cellStyle name="Normal 3 4 4 9 3" xfId="8658" xr:uid="{00000000-0005-0000-0000-0000A46C0000}"/>
    <cellStyle name="Normal 3 4 4 9 3 2" xfId="22952" xr:uid="{00000000-0005-0000-0000-0000A56C0000}"/>
    <cellStyle name="Normal 3 4 4 9 4" xfId="17426" xr:uid="{00000000-0005-0000-0000-0000A66C0000}"/>
    <cellStyle name="Normal 3 4 4 9 5" xfId="36097" xr:uid="{00000000-0005-0000-0000-0000A76C0000}"/>
    <cellStyle name="Normal 3 4 4 9 6" xfId="39552" xr:uid="{00000000-0005-0000-0000-0000A86C0000}"/>
    <cellStyle name="Normal 3 4 4 9 7" xfId="42615" xr:uid="{00000000-0005-0000-0000-0000A96C0000}"/>
    <cellStyle name="Normal 3 4 5" xfId="406" xr:uid="{00000000-0005-0000-0000-0000AA6C0000}"/>
    <cellStyle name="Normal 3 4 5 10" xfId="4108" xr:uid="{00000000-0005-0000-0000-0000AB6C0000}"/>
    <cellStyle name="Normal 3 4 5 10 2" xfId="12058" xr:uid="{00000000-0005-0000-0000-0000AC6C0000}"/>
    <cellStyle name="Normal 3 4 5 10 2 2" xfId="26230" xr:uid="{00000000-0005-0000-0000-0000AD6C0000}"/>
    <cellStyle name="Normal 3 4 5 10 3" xfId="6395" xr:uid="{00000000-0005-0000-0000-0000AE6C0000}"/>
    <cellStyle name="Normal 3 4 5 10 3 2" xfId="20703" xr:uid="{00000000-0005-0000-0000-0000AF6C0000}"/>
    <cellStyle name="Normal 3 4 5 10 4" xfId="18441" xr:uid="{00000000-0005-0000-0000-0000B06C0000}"/>
    <cellStyle name="Normal 3 4 5 11" xfId="4421" xr:uid="{00000000-0005-0000-0000-0000B16C0000}"/>
    <cellStyle name="Normal 3 4 5 11 2" xfId="12059" xr:uid="{00000000-0005-0000-0000-0000B26C0000}"/>
    <cellStyle name="Normal 3 4 5 11 2 2" xfId="26231" xr:uid="{00000000-0005-0000-0000-0000B36C0000}"/>
    <cellStyle name="Normal 3 4 5 11 3" xfId="18753" xr:uid="{00000000-0005-0000-0000-0000B46C0000}"/>
    <cellStyle name="Normal 3 4 5 12" xfId="12057" xr:uid="{00000000-0005-0000-0000-0000B56C0000}"/>
    <cellStyle name="Normal 3 4 5 12 2" xfId="26229" xr:uid="{00000000-0005-0000-0000-0000B66C0000}"/>
    <cellStyle name="Normal 3 4 5 13" xfId="4862" xr:uid="{00000000-0005-0000-0000-0000B76C0000}"/>
    <cellStyle name="Normal 3 4 5 13 2" xfId="19194" xr:uid="{00000000-0005-0000-0000-0000B86C0000}"/>
    <cellStyle name="Normal 3 4 5 14" xfId="13797" xr:uid="{00000000-0005-0000-0000-0000B96C0000}"/>
    <cellStyle name="Normal 3 4 5 14 2" xfId="27498" xr:uid="{00000000-0005-0000-0000-0000BA6C0000}"/>
    <cellStyle name="Normal 3 4 5 15" xfId="14425" xr:uid="{00000000-0005-0000-0000-0000BB6C0000}"/>
    <cellStyle name="Normal 3 4 5 15 2" xfId="28124" xr:uid="{00000000-0005-0000-0000-0000BC6C0000}"/>
    <cellStyle name="Normal 3 4 5 16" xfId="15177" xr:uid="{00000000-0005-0000-0000-0000BD6C0000}"/>
    <cellStyle name="Normal 3 4 5 17" xfId="28772" xr:uid="{00000000-0005-0000-0000-0000BE6C0000}"/>
    <cellStyle name="Normal 3 4 5 18" xfId="29401" xr:uid="{00000000-0005-0000-0000-0000BF6C0000}"/>
    <cellStyle name="Normal 3 4 5 19" xfId="29717" xr:uid="{00000000-0005-0000-0000-0000C06C0000}"/>
    <cellStyle name="Normal 3 4 5 2" xfId="719" xr:uid="{00000000-0005-0000-0000-0000C16C0000}"/>
    <cellStyle name="Normal 3 4 5 2 10" xfId="30345" xr:uid="{00000000-0005-0000-0000-0000C26C0000}"/>
    <cellStyle name="Normal 3 4 5 2 11" xfId="31902" xr:uid="{00000000-0005-0000-0000-0000C36C0000}"/>
    <cellStyle name="Normal 3 4 5 2 12" xfId="33142" xr:uid="{00000000-0005-0000-0000-0000C46C0000}"/>
    <cellStyle name="Normal 3 4 5 2 13" xfId="36099" xr:uid="{00000000-0005-0000-0000-0000C56C0000}"/>
    <cellStyle name="Normal 3 4 5 2 14" xfId="39554" xr:uid="{00000000-0005-0000-0000-0000C66C0000}"/>
    <cellStyle name="Normal 3 4 5 2 15" xfId="42617" xr:uid="{00000000-0005-0000-0000-0000C76C0000}"/>
    <cellStyle name="Normal 3 4 5 2 2" xfId="2493" xr:uid="{00000000-0005-0000-0000-0000C86C0000}"/>
    <cellStyle name="Normal 3 4 5 2 2 10" xfId="39555" xr:uid="{00000000-0005-0000-0000-0000C96C0000}"/>
    <cellStyle name="Normal 3 4 5 2 2 11" xfId="42618" xr:uid="{00000000-0005-0000-0000-0000CA6C0000}"/>
    <cellStyle name="Normal 3 4 5 2 2 2" xfId="8091" xr:uid="{00000000-0005-0000-0000-0000CB6C0000}"/>
    <cellStyle name="Normal 3 4 5 2 2 2 2" xfId="22395" xr:uid="{00000000-0005-0000-0000-0000CC6C0000}"/>
    <cellStyle name="Normal 3 4 5 2 2 3" xfId="12061" xr:uid="{00000000-0005-0000-0000-0000CD6C0000}"/>
    <cellStyle name="Normal 3 4 5 2 2 3 2" xfId="26233" xr:uid="{00000000-0005-0000-0000-0000CE6C0000}"/>
    <cellStyle name="Normal 3 4 5 2 2 4" xfId="5945" xr:uid="{00000000-0005-0000-0000-0000CF6C0000}"/>
    <cellStyle name="Normal 3 4 5 2 2 4 2" xfId="20274" xr:uid="{00000000-0005-0000-0000-0000D06C0000}"/>
    <cellStyle name="Normal 3 4 5 2 2 5" xfId="16869" xr:uid="{00000000-0005-0000-0000-0000D16C0000}"/>
    <cellStyle name="Normal 3 4 5 2 2 6" xfId="30885" xr:uid="{00000000-0005-0000-0000-0000D26C0000}"/>
    <cellStyle name="Normal 3 4 5 2 2 7" xfId="32442" xr:uid="{00000000-0005-0000-0000-0000D36C0000}"/>
    <cellStyle name="Normal 3 4 5 2 2 8" xfId="33682" xr:uid="{00000000-0005-0000-0000-0000D46C0000}"/>
    <cellStyle name="Normal 3 4 5 2 2 9" xfId="36100" xr:uid="{00000000-0005-0000-0000-0000D56C0000}"/>
    <cellStyle name="Normal 3 4 5 2 3" xfId="6707" xr:uid="{00000000-0005-0000-0000-0000D66C0000}"/>
    <cellStyle name="Normal 3 4 5 2 3 2" xfId="21015" xr:uid="{00000000-0005-0000-0000-0000D76C0000}"/>
    <cellStyle name="Normal 3 4 5 2 4" xfId="12060" xr:uid="{00000000-0005-0000-0000-0000D86C0000}"/>
    <cellStyle name="Normal 3 4 5 2 4 2" xfId="26232" xr:uid="{00000000-0005-0000-0000-0000D96C0000}"/>
    <cellStyle name="Normal 3 4 5 2 5" xfId="5174" xr:uid="{00000000-0005-0000-0000-0000DA6C0000}"/>
    <cellStyle name="Normal 3 4 5 2 5 2" xfId="19506" xr:uid="{00000000-0005-0000-0000-0000DB6C0000}"/>
    <cellStyle name="Normal 3 4 5 2 6" xfId="14111" xr:uid="{00000000-0005-0000-0000-0000DC6C0000}"/>
    <cellStyle name="Normal 3 4 5 2 6 2" xfId="27811" xr:uid="{00000000-0005-0000-0000-0000DD6C0000}"/>
    <cellStyle name="Normal 3 4 5 2 7" xfId="14738" xr:uid="{00000000-0005-0000-0000-0000DE6C0000}"/>
    <cellStyle name="Normal 3 4 5 2 7 2" xfId="28437" xr:uid="{00000000-0005-0000-0000-0000DF6C0000}"/>
    <cellStyle name="Normal 3 4 5 2 8" xfId="15489" xr:uid="{00000000-0005-0000-0000-0000E06C0000}"/>
    <cellStyle name="Normal 3 4 5 2 9" xfId="29085" xr:uid="{00000000-0005-0000-0000-0000E16C0000}"/>
    <cellStyle name="Normal 3 4 5 20" xfId="30032" xr:uid="{00000000-0005-0000-0000-0000E26C0000}"/>
    <cellStyle name="Normal 3 4 5 21" xfId="31275" xr:uid="{00000000-0005-0000-0000-0000E36C0000}"/>
    <cellStyle name="Normal 3 4 5 22" xfId="31589" xr:uid="{00000000-0005-0000-0000-0000E46C0000}"/>
    <cellStyle name="Normal 3 4 5 23" xfId="32829" xr:uid="{00000000-0005-0000-0000-0000E56C0000}"/>
    <cellStyle name="Normal 3 4 5 24" xfId="36098" xr:uid="{00000000-0005-0000-0000-0000E66C0000}"/>
    <cellStyle name="Normal 3 4 5 25" xfId="37469" xr:uid="{00000000-0005-0000-0000-0000E76C0000}"/>
    <cellStyle name="Normal 3 4 5 26" xfId="39553" xr:uid="{00000000-0005-0000-0000-0000E86C0000}"/>
    <cellStyle name="Normal 3 4 5 27" xfId="42616" xr:uid="{00000000-0005-0000-0000-0000E96C0000}"/>
    <cellStyle name="Normal 3 4 5 3" xfId="1377" xr:uid="{00000000-0005-0000-0000-0000EA6C0000}"/>
    <cellStyle name="Normal 3 4 5 3 10" xfId="39556" xr:uid="{00000000-0005-0000-0000-0000EB6C0000}"/>
    <cellStyle name="Normal 3 4 5 3 11" xfId="42619" xr:uid="{00000000-0005-0000-0000-0000EC6C0000}"/>
    <cellStyle name="Normal 3 4 5 3 2" xfId="7026" xr:uid="{00000000-0005-0000-0000-0000ED6C0000}"/>
    <cellStyle name="Normal 3 4 5 3 2 2" xfId="21331" xr:uid="{00000000-0005-0000-0000-0000EE6C0000}"/>
    <cellStyle name="Normal 3 4 5 3 3" xfId="12062" xr:uid="{00000000-0005-0000-0000-0000EF6C0000}"/>
    <cellStyle name="Normal 3 4 5 3 3 2" xfId="26234" xr:uid="{00000000-0005-0000-0000-0000F06C0000}"/>
    <cellStyle name="Normal 3 4 5 3 4" xfId="5633" xr:uid="{00000000-0005-0000-0000-0000F16C0000}"/>
    <cellStyle name="Normal 3 4 5 3 4 2" xfId="19962" xr:uid="{00000000-0005-0000-0000-0000F26C0000}"/>
    <cellStyle name="Normal 3 4 5 3 5" xfId="15805" xr:uid="{00000000-0005-0000-0000-0000F36C0000}"/>
    <cellStyle name="Normal 3 4 5 3 6" xfId="30884" xr:uid="{00000000-0005-0000-0000-0000F46C0000}"/>
    <cellStyle name="Normal 3 4 5 3 7" xfId="32441" xr:uid="{00000000-0005-0000-0000-0000F56C0000}"/>
    <cellStyle name="Normal 3 4 5 3 8" xfId="33681" xr:uid="{00000000-0005-0000-0000-0000F66C0000}"/>
    <cellStyle name="Normal 3 4 5 3 9" xfId="36101" xr:uid="{00000000-0005-0000-0000-0000F76C0000}"/>
    <cellStyle name="Normal 3 4 5 4" xfId="1690" xr:uid="{00000000-0005-0000-0000-0000F86C0000}"/>
    <cellStyle name="Normal 3 4 5 4 2" xfId="12063" xr:uid="{00000000-0005-0000-0000-0000F96C0000}"/>
    <cellStyle name="Normal 3 4 5 4 2 2" xfId="26235" xr:uid="{00000000-0005-0000-0000-0000FA6C0000}"/>
    <cellStyle name="Normal 3 4 5 4 3" xfId="7339" xr:uid="{00000000-0005-0000-0000-0000FB6C0000}"/>
    <cellStyle name="Normal 3 4 5 4 3 2" xfId="21643" xr:uid="{00000000-0005-0000-0000-0000FC6C0000}"/>
    <cellStyle name="Normal 3 4 5 4 4" xfId="16117" xr:uid="{00000000-0005-0000-0000-0000FD6C0000}"/>
    <cellStyle name="Normal 3 4 5 4 5" xfId="36102" xr:uid="{00000000-0005-0000-0000-0000FE6C0000}"/>
    <cellStyle name="Normal 3 4 5 4 6" xfId="39557" xr:uid="{00000000-0005-0000-0000-0000FF6C0000}"/>
    <cellStyle name="Normal 3 4 5 4 7" xfId="42620" xr:uid="{00000000-0005-0000-0000-0000006D0000}"/>
    <cellStyle name="Normal 3 4 5 5" xfId="2180" xr:uid="{00000000-0005-0000-0000-0000016D0000}"/>
    <cellStyle name="Normal 3 4 5 5 2" xfId="12064" xr:uid="{00000000-0005-0000-0000-0000026D0000}"/>
    <cellStyle name="Normal 3 4 5 5 2 2" xfId="26236" xr:uid="{00000000-0005-0000-0000-0000036D0000}"/>
    <cellStyle name="Normal 3 4 5 5 3" xfId="7779" xr:uid="{00000000-0005-0000-0000-0000046D0000}"/>
    <cellStyle name="Normal 3 4 5 5 3 2" xfId="22083" xr:uid="{00000000-0005-0000-0000-0000056D0000}"/>
    <cellStyle name="Normal 3 4 5 5 4" xfId="16557" xr:uid="{00000000-0005-0000-0000-0000066D0000}"/>
    <cellStyle name="Normal 3 4 5 5 5" xfId="36103" xr:uid="{00000000-0005-0000-0000-0000076D0000}"/>
    <cellStyle name="Normal 3 4 5 5 6" xfId="39558" xr:uid="{00000000-0005-0000-0000-0000086D0000}"/>
    <cellStyle name="Normal 3 4 5 5 7" xfId="42621" xr:uid="{00000000-0005-0000-0000-0000096D0000}"/>
    <cellStyle name="Normal 3 4 5 6" xfId="2845" xr:uid="{00000000-0005-0000-0000-00000A6D0000}"/>
    <cellStyle name="Normal 3 4 5 6 2" xfId="12065" xr:uid="{00000000-0005-0000-0000-00000B6D0000}"/>
    <cellStyle name="Normal 3 4 5 6 2 2" xfId="26237" xr:uid="{00000000-0005-0000-0000-00000C6D0000}"/>
    <cellStyle name="Normal 3 4 5 6 3" xfId="8420" xr:uid="{00000000-0005-0000-0000-00000D6D0000}"/>
    <cellStyle name="Normal 3 4 5 6 3 2" xfId="22715" xr:uid="{00000000-0005-0000-0000-00000E6D0000}"/>
    <cellStyle name="Normal 3 4 5 6 4" xfId="17189" xr:uid="{00000000-0005-0000-0000-00000F6D0000}"/>
    <cellStyle name="Normal 3 4 5 6 5" xfId="36104" xr:uid="{00000000-0005-0000-0000-0000106D0000}"/>
    <cellStyle name="Normal 3 4 5 6 6" xfId="39559" xr:uid="{00000000-0005-0000-0000-0000116D0000}"/>
    <cellStyle name="Normal 3 4 5 6 7" xfId="42622" xr:uid="{00000000-0005-0000-0000-0000126D0000}"/>
    <cellStyle name="Normal 3 4 5 7" xfId="3162" xr:uid="{00000000-0005-0000-0000-0000136D0000}"/>
    <cellStyle name="Normal 3 4 5 7 2" xfId="12066" xr:uid="{00000000-0005-0000-0000-0000146D0000}"/>
    <cellStyle name="Normal 3 4 5 7 2 2" xfId="26238" xr:uid="{00000000-0005-0000-0000-0000156D0000}"/>
    <cellStyle name="Normal 3 4 5 7 3" xfId="8736" xr:uid="{00000000-0005-0000-0000-0000166D0000}"/>
    <cellStyle name="Normal 3 4 5 7 3 2" xfId="23030" xr:uid="{00000000-0005-0000-0000-0000176D0000}"/>
    <cellStyle name="Normal 3 4 5 7 4" xfId="17504" xr:uid="{00000000-0005-0000-0000-0000186D0000}"/>
    <cellStyle name="Normal 3 4 5 7 5" xfId="36105" xr:uid="{00000000-0005-0000-0000-0000196D0000}"/>
    <cellStyle name="Normal 3 4 5 7 6" xfId="39560" xr:uid="{00000000-0005-0000-0000-00001A6D0000}"/>
    <cellStyle name="Normal 3 4 5 7 7" xfId="42623" xr:uid="{00000000-0005-0000-0000-00001B6D0000}"/>
    <cellStyle name="Normal 3 4 5 8" xfId="3476" xr:uid="{00000000-0005-0000-0000-00001C6D0000}"/>
    <cellStyle name="Normal 3 4 5 8 2" xfId="12067" xr:uid="{00000000-0005-0000-0000-00001D6D0000}"/>
    <cellStyle name="Normal 3 4 5 8 2 2" xfId="26239" xr:uid="{00000000-0005-0000-0000-00001E6D0000}"/>
    <cellStyle name="Normal 3 4 5 8 3" xfId="9050" xr:uid="{00000000-0005-0000-0000-00001F6D0000}"/>
    <cellStyle name="Normal 3 4 5 8 3 2" xfId="23343" xr:uid="{00000000-0005-0000-0000-0000206D0000}"/>
    <cellStyle name="Normal 3 4 5 8 4" xfId="17817" xr:uid="{00000000-0005-0000-0000-0000216D0000}"/>
    <cellStyle name="Normal 3 4 5 8 5" xfId="36106" xr:uid="{00000000-0005-0000-0000-0000226D0000}"/>
    <cellStyle name="Normal 3 4 5 8 6" xfId="39561" xr:uid="{00000000-0005-0000-0000-0000236D0000}"/>
    <cellStyle name="Normal 3 4 5 8 7" xfId="42624" xr:uid="{00000000-0005-0000-0000-0000246D0000}"/>
    <cellStyle name="Normal 3 4 5 9" xfId="3791" xr:uid="{00000000-0005-0000-0000-0000256D0000}"/>
    <cellStyle name="Normal 3 4 5 9 2" xfId="12068" xr:uid="{00000000-0005-0000-0000-0000266D0000}"/>
    <cellStyle name="Normal 3 4 5 9 2 2" xfId="26240" xr:uid="{00000000-0005-0000-0000-0000276D0000}"/>
    <cellStyle name="Normal 3 4 5 9 3" xfId="9365" xr:uid="{00000000-0005-0000-0000-0000286D0000}"/>
    <cellStyle name="Normal 3 4 5 9 3 2" xfId="23655" xr:uid="{00000000-0005-0000-0000-0000296D0000}"/>
    <cellStyle name="Normal 3 4 5 9 4" xfId="18129" xr:uid="{00000000-0005-0000-0000-00002A6D0000}"/>
    <cellStyle name="Normal 3 4 6" xfId="249" xr:uid="{00000000-0005-0000-0000-00002B6D0000}"/>
    <cellStyle name="Normal 3 4 6 10" xfId="30201" xr:uid="{00000000-0005-0000-0000-00002C6D0000}"/>
    <cellStyle name="Normal 3 4 6 11" xfId="31758" xr:uid="{00000000-0005-0000-0000-00002D6D0000}"/>
    <cellStyle name="Normal 3 4 6 12" xfId="32998" xr:uid="{00000000-0005-0000-0000-00002E6D0000}"/>
    <cellStyle name="Normal 3 4 6 13" xfId="36107" xr:uid="{00000000-0005-0000-0000-00002F6D0000}"/>
    <cellStyle name="Normal 3 4 6 14" xfId="39562" xr:uid="{00000000-0005-0000-0000-0000306D0000}"/>
    <cellStyle name="Normal 3 4 6 15" xfId="42625" xr:uid="{00000000-0005-0000-0000-0000316D0000}"/>
    <cellStyle name="Normal 3 4 6 2" xfId="2024" xr:uid="{00000000-0005-0000-0000-0000326D0000}"/>
    <cellStyle name="Normal 3 4 6 2 10" xfId="39563" xr:uid="{00000000-0005-0000-0000-0000336D0000}"/>
    <cellStyle name="Normal 3 4 6 2 11" xfId="42626" xr:uid="{00000000-0005-0000-0000-0000346D0000}"/>
    <cellStyle name="Normal 3 4 6 2 2" xfId="7623" xr:uid="{00000000-0005-0000-0000-0000356D0000}"/>
    <cellStyle name="Normal 3 4 6 2 2 2" xfId="21927" xr:uid="{00000000-0005-0000-0000-0000366D0000}"/>
    <cellStyle name="Normal 3 4 6 2 3" xfId="12070" xr:uid="{00000000-0005-0000-0000-0000376D0000}"/>
    <cellStyle name="Normal 3 4 6 2 3 2" xfId="26242" xr:uid="{00000000-0005-0000-0000-0000386D0000}"/>
    <cellStyle name="Normal 3 4 6 2 4" xfId="5477" xr:uid="{00000000-0005-0000-0000-0000396D0000}"/>
    <cellStyle name="Normal 3 4 6 2 4 2" xfId="19806" xr:uid="{00000000-0005-0000-0000-00003A6D0000}"/>
    <cellStyle name="Normal 3 4 6 2 5" xfId="16401" xr:uid="{00000000-0005-0000-0000-00003B6D0000}"/>
    <cellStyle name="Normal 3 4 6 2 6" xfId="30886" xr:uid="{00000000-0005-0000-0000-00003C6D0000}"/>
    <cellStyle name="Normal 3 4 6 2 7" xfId="32443" xr:uid="{00000000-0005-0000-0000-00003D6D0000}"/>
    <cellStyle name="Normal 3 4 6 2 8" xfId="33683" xr:uid="{00000000-0005-0000-0000-00003E6D0000}"/>
    <cellStyle name="Normal 3 4 6 2 9" xfId="36108" xr:uid="{00000000-0005-0000-0000-00003F6D0000}"/>
    <cellStyle name="Normal 3 4 6 3" xfId="6239" xr:uid="{00000000-0005-0000-0000-0000406D0000}"/>
    <cellStyle name="Normal 3 4 6 3 2" xfId="20547" xr:uid="{00000000-0005-0000-0000-0000416D0000}"/>
    <cellStyle name="Normal 3 4 6 4" xfId="12069" xr:uid="{00000000-0005-0000-0000-0000426D0000}"/>
    <cellStyle name="Normal 3 4 6 4 2" xfId="26241" xr:uid="{00000000-0005-0000-0000-0000436D0000}"/>
    <cellStyle name="Normal 3 4 6 5" xfId="4706" xr:uid="{00000000-0005-0000-0000-0000446D0000}"/>
    <cellStyle name="Normal 3 4 6 5 2" xfId="19038" xr:uid="{00000000-0005-0000-0000-0000456D0000}"/>
    <cellStyle name="Normal 3 4 6 6" xfId="13966" xr:uid="{00000000-0005-0000-0000-0000466D0000}"/>
    <cellStyle name="Normal 3 4 6 6 2" xfId="27667" xr:uid="{00000000-0005-0000-0000-0000476D0000}"/>
    <cellStyle name="Normal 3 4 6 7" xfId="14594" xr:uid="{00000000-0005-0000-0000-0000486D0000}"/>
    <cellStyle name="Normal 3 4 6 7 2" xfId="28293" xr:uid="{00000000-0005-0000-0000-0000496D0000}"/>
    <cellStyle name="Normal 3 4 6 8" xfId="15021" xr:uid="{00000000-0005-0000-0000-00004A6D0000}"/>
    <cellStyle name="Normal 3 4 6 9" xfId="28941" xr:uid="{00000000-0005-0000-0000-00004B6D0000}"/>
    <cellStyle name="Normal 3 4 7" xfId="563" xr:uid="{00000000-0005-0000-0000-00004C6D0000}"/>
    <cellStyle name="Normal 3 4 7 10" xfId="36109" xr:uid="{00000000-0005-0000-0000-00004D6D0000}"/>
    <cellStyle name="Normal 3 4 7 11" xfId="39564" xr:uid="{00000000-0005-0000-0000-00004E6D0000}"/>
    <cellStyle name="Normal 3 4 7 12" xfId="42627" xr:uid="{00000000-0005-0000-0000-00004F6D0000}"/>
    <cellStyle name="Normal 3 4 7 2" xfId="2337" xr:uid="{00000000-0005-0000-0000-0000506D0000}"/>
    <cellStyle name="Normal 3 4 7 2 2" xfId="7935" xr:uid="{00000000-0005-0000-0000-0000516D0000}"/>
    <cellStyle name="Normal 3 4 7 2 2 2" xfId="22239" xr:uid="{00000000-0005-0000-0000-0000526D0000}"/>
    <cellStyle name="Normal 3 4 7 2 3" xfId="12072" xr:uid="{00000000-0005-0000-0000-0000536D0000}"/>
    <cellStyle name="Normal 3 4 7 2 3 2" xfId="26244" xr:uid="{00000000-0005-0000-0000-0000546D0000}"/>
    <cellStyle name="Normal 3 4 7 2 4" xfId="5789" xr:uid="{00000000-0005-0000-0000-0000556D0000}"/>
    <cellStyle name="Normal 3 4 7 2 4 2" xfId="20118" xr:uid="{00000000-0005-0000-0000-0000566D0000}"/>
    <cellStyle name="Normal 3 4 7 2 5" xfId="16713" xr:uid="{00000000-0005-0000-0000-0000576D0000}"/>
    <cellStyle name="Normal 3 4 7 2 6" xfId="36110" xr:uid="{00000000-0005-0000-0000-0000586D0000}"/>
    <cellStyle name="Normal 3 4 7 2 7" xfId="39565" xr:uid="{00000000-0005-0000-0000-0000596D0000}"/>
    <cellStyle name="Normal 3 4 7 2 8" xfId="42628" xr:uid="{00000000-0005-0000-0000-00005A6D0000}"/>
    <cellStyle name="Normal 3 4 7 3" xfId="6551" xr:uid="{00000000-0005-0000-0000-00005B6D0000}"/>
    <cellStyle name="Normal 3 4 7 3 2" xfId="20859" xr:uid="{00000000-0005-0000-0000-00005C6D0000}"/>
    <cellStyle name="Normal 3 4 7 4" xfId="12071" xr:uid="{00000000-0005-0000-0000-00005D6D0000}"/>
    <cellStyle name="Normal 3 4 7 4 2" xfId="26243" xr:uid="{00000000-0005-0000-0000-00005E6D0000}"/>
    <cellStyle name="Normal 3 4 7 5" xfId="5018" xr:uid="{00000000-0005-0000-0000-00005F6D0000}"/>
    <cellStyle name="Normal 3 4 7 5 2" xfId="19350" xr:uid="{00000000-0005-0000-0000-0000606D0000}"/>
    <cellStyle name="Normal 3 4 7 6" xfId="15333" xr:uid="{00000000-0005-0000-0000-0000616D0000}"/>
    <cellStyle name="Normal 3 4 7 7" xfId="30855" xr:uid="{00000000-0005-0000-0000-0000626D0000}"/>
    <cellStyle name="Normal 3 4 7 8" xfId="32412" xr:uid="{00000000-0005-0000-0000-0000636D0000}"/>
    <cellStyle name="Normal 3 4 7 9" xfId="33652" xr:uid="{00000000-0005-0000-0000-0000646D0000}"/>
    <cellStyle name="Normal 3 4 8" xfId="916" xr:uid="{00000000-0005-0000-0000-0000656D0000}"/>
    <cellStyle name="Normal 3 4 9" xfId="1220" xr:uid="{00000000-0005-0000-0000-0000666D0000}"/>
    <cellStyle name="Normal 3 4 9 2" xfId="6869" xr:uid="{00000000-0005-0000-0000-0000676D0000}"/>
    <cellStyle name="Normal 3 4 9 2 2" xfId="21175" xr:uid="{00000000-0005-0000-0000-0000686D0000}"/>
    <cellStyle name="Normal 3 4 9 3" xfId="12073" xr:uid="{00000000-0005-0000-0000-0000696D0000}"/>
    <cellStyle name="Normal 3 4 9 3 2" xfId="26245" xr:uid="{00000000-0005-0000-0000-00006A6D0000}"/>
    <cellStyle name="Normal 3 4 9 4" xfId="5394" xr:uid="{00000000-0005-0000-0000-00006B6D0000}"/>
    <cellStyle name="Normal 3 4 9 4 2" xfId="19723" xr:uid="{00000000-0005-0000-0000-00006C6D0000}"/>
    <cellStyle name="Normal 3 4 9 5" xfId="15649" xr:uid="{00000000-0005-0000-0000-00006D6D0000}"/>
    <cellStyle name="Normal 3 4 9 6" xfId="36111" xr:uid="{00000000-0005-0000-0000-00006E6D0000}"/>
    <cellStyle name="Normal 3 4 9 7" xfId="39566" xr:uid="{00000000-0005-0000-0000-00006F6D0000}"/>
    <cellStyle name="Normal 3 4 9 8" xfId="42629" xr:uid="{00000000-0005-0000-0000-0000706D0000}"/>
    <cellStyle name="Normal 3 5" xfId="85" xr:uid="{00000000-0005-0000-0000-0000716D0000}"/>
    <cellStyle name="Normal 3 5 10" xfId="1927" xr:uid="{00000000-0005-0000-0000-0000726D0000}"/>
    <cellStyle name="Normal 3 5 10 2" xfId="12075" xr:uid="{00000000-0005-0000-0000-0000736D0000}"/>
    <cellStyle name="Normal 3 5 10 2 2" xfId="26247" xr:uid="{00000000-0005-0000-0000-0000746D0000}"/>
    <cellStyle name="Normal 3 5 10 3" xfId="7541" xr:uid="{00000000-0005-0000-0000-0000756D0000}"/>
    <cellStyle name="Normal 3 5 10 3 2" xfId="21845" xr:uid="{00000000-0005-0000-0000-0000766D0000}"/>
    <cellStyle name="Normal 3 5 10 4" xfId="16319" xr:uid="{00000000-0005-0000-0000-0000776D0000}"/>
    <cellStyle name="Normal 3 5 10 5" xfId="36113" xr:uid="{00000000-0005-0000-0000-0000786D0000}"/>
    <cellStyle name="Normal 3 5 10 6" xfId="39568" xr:uid="{00000000-0005-0000-0000-0000796D0000}"/>
    <cellStyle name="Normal 3 5 10 7" xfId="42631" xr:uid="{00000000-0005-0000-0000-00007A6D0000}"/>
    <cellStyle name="Normal 3 5 11" xfId="2690" xr:uid="{00000000-0005-0000-0000-00007B6D0000}"/>
    <cellStyle name="Normal 3 5 11 2" xfId="12076" xr:uid="{00000000-0005-0000-0000-00007C6D0000}"/>
    <cellStyle name="Normal 3 5 11 2 2" xfId="26248" xr:uid="{00000000-0005-0000-0000-00007D6D0000}"/>
    <cellStyle name="Normal 3 5 11 3" xfId="8265" xr:uid="{00000000-0005-0000-0000-00007E6D0000}"/>
    <cellStyle name="Normal 3 5 11 3 2" xfId="22560" xr:uid="{00000000-0005-0000-0000-00007F6D0000}"/>
    <cellStyle name="Normal 3 5 11 4" xfId="17034" xr:uid="{00000000-0005-0000-0000-0000806D0000}"/>
    <cellStyle name="Normal 3 5 11 5" xfId="36114" xr:uid="{00000000-0005-0000-0000-0000816D0000}"/>
    <cellStyle name="Normal 3 5 11 6" xfId="39569" xr:uid="{00000000-0005-0000-0000-0000826D0000}"/>
    <cellStyle name="Normal 3 5 11 7" xfId="42632" xr:uid="{00000000-0005-0000-0000-0000836D0000}"/>
    <cellStyle name="Normal 3 5 12" xfId="3018" xr:uid="{00000000-0005-0000-0000-0000846D0000}"/>
    <cellStyle name="Normal 3 5 12 2" xfId="12077" xr:uid="{00000000-0005-0000-0000-0000856D0000}"/>
    <cellStyle name="Normal 3 5 12 2 2" xfId="26249" xr:uid="{00000000-0005-0000-0000-0000866D0000}"/>
    <cellStyle name="Normal 3 5 12 3" xfId="8593" xr:uid="{00000000-0005-0000-0000-0000876D0000}"/>
    <cellStyle name="Normal 3 5 12 3 2" xfId="22887" xr:uid="{00000000-0005-0000-0000-0000886D0000}"/>
    <cellStyle name="Normal 3 5 12 4" xfId="17361" xr:uid="{00000000-0005-0000-0000-0000896D0000}"/>
    <cellStyle name="Normal 3 5 12 5" xfId="36115" xr:uid="{00000000-0005-0000-0000-00008A6D0000}"/>
    <cellStyle name="Normal 3 5 12 6" xfId="39570" xr:uid="{00000000-0005-0000-0000-00008B6D0000}"/>
    <cellStyle name="Normal 3 5 12 7" xfId="42633" xr:uid="{00000000-0005-0000-0000-00008C6D0000}"/>
    <cellStyle name="Normal 3 5 13" xfId="3321" xr:uid="{00000000-0005-0000-0000-00008D6D0000}"/>
    <cellStyle name="Normal 3 5 13 2" xfId="12078" xr:uid="{00000000-0005-0000-0000-00008E6D0000}"/>
    <cellStyle name="Normal 3 5 13 2 2" xfId="26250" xr:uid="{00000000-0005-0000-0000-00008F6D0000}"/>
    <cellStyle name="Normal 3 5 13 3" xfId="8895" xr:uid="{00000000-0005-0000-0000-0000906D0000}"/>
    <cellStyle name="Normal 3 5 13 3 2" xfId="23188" xr:uid="{00000000-0005-0000-0000-0000916D0000}"/>
    <cellStyle name="Normal 3 5 13 4" xfId="17662" xr:uid="{00000000-0005-0000-0000-0000926D0000}"/>
    <cellStyle name="Normal 3 5 13 5" xfId="36116" xr:uid="{00000000-0005-0000-0000-0000936D0000}"/>
    <cellStyle name="Normal 3 5 13 6" xfId="39571" xr:uid="{00000000-0005-0000-0000-0000946D0000}"/>
    <cellStyle name="Normal 3 5 13 7" xfId="42634" xr:uid="{00000000-0005-0000-0000-0000956D0000}"/>
    <cellStyle name="Normal 3 5 14" xfId="3636" xr:uid="{00000000-0005-0000-0000-0000966D0000}"/>
    <cellStyle name="Normal 3 5 14 2" xfId="12079" xr:uid="{00000000-0005-0000-0000-0000976D0000}"/>
    <cellStyle name="Normal 3 5 14 2 2" xfId="26251" xr:uid="{00000000-0005-0000-0000-0000986D0000}"/>
    <cellStyle name="Normal 3 5 14 3" xfId="9210" xr:uid="{00000000-0005-0000-0000-0000996D0000}"/>
    <cellStyle name="Normal 3 5 14 3 2" xfId="23500" xr:uid="{00000000-0005-0000-0000-00009A6D0000}"/>
    <cellStyle name="Normal 3 5 14 4" xfId="17974" xr:uid="{00000000-0005-0000-0000-00009B6D0000}"/>
    <cellStyle name="Normal 3 5 15" xfId="3953" xr:uid="{00000000-0005-0000-0000-00009C6D0000}"/>
    <cellStyle name="Normal 3 5 15 2" xfId="12080" xr:uid="{00000000-0005-0000-0000-00009D6D0000}"/>
    <cellStyle name="Normal 3 5 15 2 2" xfId="26252" xr:uid="{00000000-0005-0000-0000-00009E6D0000}"/>
    <cellStyle name="Normal 3 5 15 3" xfId="6154" xr:uid="{00000000-0005-0000-0000-00009F6D0000}"/>
    <cellStyle name="Normal 3 5 15 3 2" xfId="20465" xr:uid="{00000000-0005-0000-0000-0000A06D0000}"/>
    <cellStyle name="Normal 3 5 15 4" xfId="18286" xr:uid="{00000000-0005-0000-0000-0000A16D0000}"/>
    <cellStyle name="Normal 3 5 16" xfId="4266" xr:uid="{00000000-0005-0000-0000-0000A26D0000}"/>
    <cellStyle name="Normal 3 5 16 2" xfId="12081" xr:uid="{00000000-0005-0000-0000-0000A36D0000}"/>
    <cellStyle name="Normal 3 5 16 2 2" xfId="26253" xr:uid="{00000000-0005-0000-0000-0000A46D0000}"/>
    <cellStyle name="Normal 3 5 16 3" xfId="18598" xr:uid="{00000000-0005-0000-0000-0000A56D0000}"/>
    <cellStyle name="Normal 3 5 17" xfId="12074" xr:uid="{00000000-0005-0000-0000-0000A66D0000}"/>
    <cellStyle name="Normal 3 5 17 2" xfId="26246" xr:uid="{00000000-0005-0000-0000-0000A76D0000}"/>
    <cellStyle name="Normal 3 5 18" xfId="4624" xr:uid="{00000000-0005-0000-0000-0000A86D0000}"/>
    <cellStyle name="Normal 3 5 18 2" xfId="18956" xr:uid="{00000000-0005-0000-0000-0000A96D0000}"/>
    <cellStyle name="Normal 3 5 19" xfId="13642" xr:uid="{00000000-0005-0000-0000-0000AA6D0000}"/>
    <cellStyle name="Normal 3 5 19 2" xfId="27343" xr:uid="{00000000-0005-0000-0000-0000AB6D0000}"/>
    <cellStyle name="Normal 3 5 2" xfId="193" xr:uid="{00000000-0005-0000-0000-0000AC6D0000}"/>
    <cellStyle name="Normal 3 5 2 10" xfId="2714" xr:uid="{00000000-0005-0000-0000-0000AD6D0000}"/>
    <cellStyle name="Normal 3 5 2 10 2" xfId="12083" xr:uid="{00000000-0005-0000-0000-0000AE6D0000}"/>
    <cellStyle name="Normal 3 5 2 10 2 2" xfId="26255" xr:uid="{00000000-0005-0000-0000-0000AF6D0000}"/>
    <cellStyle name="Normal 3 5 2 10 3" xfId="8289" xr:uid="{00000000-0005-0000-0000-0000B06D0000}"/>
    <cellStyle name="Normal 3 5 2 10 3 2" xfId="22584" xr:uid="{00000000-0005-0000-0000-0000B16D0000}"/>
    <cellStyle name="Normal 3 5 2 10 4" xfId="17058" xr:uid="{00000000-0005-0000-0000-0000B26D0000}"/>
    <cellStyle name="Normal 3 5 2 10 5" xfId="36118" xr:uid="{00000000-0005-0000-0000-0000B36D0000}"/>
    <cellStyle name="Normal 3 5 2 10 6" xfId="39573" xr:uid="{00000000-0005-0000-0000-0000B46D0000}"/>
    <cellStyle name="Normal 3 5 2 10 7" xfId="42636" xr:uid="{00000000-0005-0000-0000-0000B56D0000}"/>
    <cellStyle name="Normal 3 5 2 11" xfId="3031" xr:uid="{00000000-0005-0000-0000-0000B66D0000}"/>
    <cellStyle name="Normal 3 5 2 11 2" xfId="12084" xr:uid="{00000000-0005-0000-0000-0000B76D0000}"/>
    <cellStyle name="Normal 3 5 2 11 2 2" xfId="26256" xr:uid="{00000000-0005-0000-0000-0000B86D0000}"/>
    <cellStyle name="Normal 3 5 2 11 3" xfId="8605" xr:uid="{00000000-0005-0000-0000-0000B96D0000}"/>
    <cellStyle name="Normal 3 5 2 11 3 2" xfId="22899" xr:uid="{00000000-0005-0000-0000-0000BA6D0000}"/>
    <cellStyle name="Normal 3 5 2 11 4" xfId="17373" xr:uid="{00000000-0005-0000-0000-0000BB6D0000}"/>
    <cellStyle name="Normal 3 5 2 11 5" xfId="36119" xr:uid="{00000000-0005-0000-0000-0000BC6D0000}"/>
    <cellStyle name="Normal 3 5 2 11 6" xfId="39574" xr:uid="{00000000-0005-0000-0000-0000BD6D0000}"/>
    <cellStyle name="Normal 3 5 2 11 7" xfId="42637" xr:uid="{00000000-0005-0000-0000-0000BE6D0000}"/>
    <cellStyle name="Normal 3 5 2 12" xfId="3345" xr:uid="{00000000-0005-0000-0000-0000BF6D0000}"/>
    <cellStyle name="Normal 3 5 2 12 2" xfId="12085" xr:uid="{00000000-0005-0000-0000-0000C06D0000}"/>
    <cellStyle name="Normal 3 5 2 12 2 2" xfId="26257" xr:uid="{00000000-0005-0000-0000-0000C16D0000}"/>
    <cellStyle name="Normal 3 5 2 12 3" xfId="8919" xr:uid="{00000000-0005-0000-0000-0000C26D0000}"/>
    <cellStyle name="Normal 3 5 2 12 3 2" xfId="23212" xr:uid="{00000000-0005-0000-0000-0000C36D0000}"/>
    <cellStyle name="Normal 3 5 2 12 4" xfId="17686" xr:uid="{00000000-0005-0000-0000-0000C46D0000}"/>
    <cellStyle name="Normal 3 5 2 12 5" xfId="36120" xr:uid="{00000000-0005-0000-0000-0000C56D0000}"/>
    <cellStyle name="Normal 3 5 2 12 6" xfId="39575" xr:uid="{00000000-0005-0000-0000-0000C66D0000}"/>
    <cellStyle name="Normal 3 5 2 12 7" xfId="42638" xr:uid="{00000000-0005-0000-0000-0000C76D0000}"/>
    <cellStyle name="Normal 3 5 2 13" xfId="3660" xr:uid="{00000000-0005-0000-0000-0000C86D0000}"/>
    <cellStyle name="Normal 3 5 2 13 2" xfId="12086" xr:uid="{00000000-0005-0000-0000-0000C96D0000}"/>
    <cellStyle name="Normal 3 5 2 13 2 2" xfId="26258" xr:uid="{00000000-0005-0000-0000-0000CA6D0000}"/>
    <cellStyle name="Normal 3 5 2 13 3" xfId="9234" xr:uid="{00000000-0005-0000-0000-0000CB6D0000}"/>
    <cellStyle name="Normal 3 5 2 13 3 2" xfId="23524" xr:uid="{00000000-0005-0000-0000-0000CC6D0000}"/>
    <cellStyle name="Normal 3 5 2 13 4" xfId="17998" xr:uid="{00000000-0005-0000-0000-0000CD6D0000}"/>
    <cellStyle name="Normal 3 5 2 14" xfId="3977" xr:uid="{00000000-0005-0000-0000-0000CE6D0000}"/>
    <cellStyle name="Normal 3 5 2 14 2" xfId="12087" xr:uid="{00000000-0005-0000-0000-0000CF6D0000}"/>
    <cellStyle name="Normal 3 5 2 14 2 2" xfId="26259" xr:uid="{00000000-0005-0000-0000-0000D06D0000}"/>
    <cellStyle name="Normal 3 5 2 14 3" xfId="6186" xr:uid="{00000000-0005-0000-0000-0000D16D0000}"/>
    <cellStyle name="Normal 3 5 2 14 3 2" xfId="20494" xr:uid="{00000000-0005-0000-0000-0000D26D0000}"/>
    <cellStyle name="Normal 3 5 2 14 4" xfId="18310" xr:uid="{00000000-0005-0000-0000-0000D36D0000}"/>
    <cellStyle name="Normal 3 5 2 15" xfId="4290" xr:uid="{00000000-0005-0000-0000-0000D46D0000}"/>
    <cellStyle name="Normal 3 5 2 15 2" xfId="12088" xr:uid="{00000000-0005-0000-0000-0000D56D0000}"/>
    <cellStyle name="Normal 3 5 2 15 2 2" xfId="26260" xr:uid="{00000000-0005-0000-0000-0000D66D0000}"/>
    <cellStyle name="Normal 3 5 2 15 3" xfId="18622" xr:uid="{00000000-0005-0000-0000-0000D76D0000}"/>
    <cellStyle name="Normal 3 5 2 16" xfId="12082" xr:uid="{00000000-0005-0000-0000-0000D86D0000}"/>
    <cellStyle name="Normal 3 5 2 16 2" xfId="26254" xr:uid="{00000000-0005-0000-0000-0000D96D0000}"/>
    <cellStyle name="Normal 3 5 2 17" xfId="4653" xr:uid="{00000000-0005-0000-0000-0000DA6D0000}"/>
    <cellStyle name="Normal 3 5 2 17 2" xfId="18985" xr:uid="{00000000-0005-0000-0000-0000DB6D0000}"/>
    <cellStyle name="Normal 3 5 2 18" xfId="13666" xr:uid="{00000000-0005-0000-0000-0000DC6D0000}"/>
    <cellStyle name="Normal 3 5 2 18 2" xfId="27367" xr:uid="{00000000-0005-0000-0000-0000DD6D0000}"/>
    <cellStyle name="Normal 3 5 2 19" xfId="14294" xr:uid="{00000000-0005-0000-0000-0000DE6D0000}"/>
    <cellStyle name="Normal 3 5 2 19 2" xfId="27993" xr:uid="{00000000-0005-0000-0000-0000DF6D0000}"/>
    <cellStyle name="Normal 3 5 2 2" xfId="233" xr:uid="{00000000-0005-0000-0000-0000E06D0000}"/>
    <cellStyle name="Normal 3 5 2 2 10" xfId="3070" xr:uid="{00000000-0005-0000-0000-0000E16D0000}"/>
    <cellStyle name="Normal 3 5 2 2 10 2" xfId="12090" xr:uid="{00000000-0005-0000-0000-0000E26D0000}"/>
    <cellStyle name="Normal 3 5 2 2 10 2 2" xfId="26262" xr:uid="{00000000-0005-0000-0000-0000E36D0000}"/>
    <cellStyle name="Normal 3 5 2 2 10 3" xfId="8644" xr:uid="{00000000-0005-0000-0000-0000E46D0000}"/>
    <cellStyle name="Normal 3 5 2 2 10 3 2" xfId="22938" xr:uid="{00000000-0005-0000-0000-0000E56D0000}"/>
    <cellStyle name="Normal 3 5 2 2 10 4" xfId="17412" xr:uid="{00000000-0005-0000-0000-0000E66D0000}"/>
    <cellStyle name="Normal 3 5 2 2 10 5" xfId="36122" xr:uid="{00000000-0005-0000-0000-0000E76D0000}"/>
    <cellStyle name="Normal 3 5 2 2 10 6" xfId="39577" xr:uid="{00000000-0005-0000-0000-0000E86D0000}"/>
    <cellStyle name="Normal 3 5 2 2 10 7" xfId="42640" xr:uid="{00000000-0005-0000-0000-0000E96D0000}"/>
    <cellStyle name="Normal 3 5 2 2 11" xfId="3384" xr:uid="{00000000-0005-0000-0000-0000EA6D0000}"/>
    <cellStyle name="Normal 3 5 2 2 11 2" xfId="12091" xr:uid="{00000000-0005-0000-0000-0000EB6D0000}"/>
    <cellStyle name="Normal 3 5 2 2 11 2 2" xfId="26263" xr:uid="{00000000-0005-0000-0000-0000EC6D0000}"/>
    <cellStyle name="Normal 3 5 2 2 11 3" xfId="8958" xr:uid="{00000000-0005-0000-0000-0000ED6D0000}"/>
    <cellStyle name="Normal 3 5 2 2 11 3 2" xfId="23251" xr:uid="{00000000-0005-0000-0000-0000EE6D0000}"/>
    <cellStyle name="Normal 3 5 2 2 11 4" xfId="17725" xr:uid="{00000000-0005-0000-0000-0000EF6D0000}"/>
    <cellStyle name="Normal 3 5 2 2 11 5" xfId="36123" xr:uid="{00000000-0005-0000-0000-0000F06D0000}"/>
    <cellStyle name="Normal 3 5 2 2 11 6" xfId="39578" xr:uid="{00000000-0005-0000-0000-0000F16D0000}"/>
    <cellStyle name="Normal 3 5 2 2 11 7" xfId="42641" xr:uid="{00000000-0005-0000-0000-0000F26D0000}"/>
    <cellStyle name="Normal 3 5 2 2 12" xfId="3699" xr:uid="{00000000-0005-0000-0000-0000F36D0000}"/>
    <cellStyle name="Normal 3 5 2 2 12 2" xfId="12092" xr:uid="{00000000-0005-0000-0000-0000F46D0000}"/>
    <cellStyle name="Normal 3 5 2 2 12 2 2" xfId="26264" xr:uid="{00000000-0005-0000-0000-0000F56D0000}"/>
    <cellStyle name="Normal 3 5 2 2 12 3" xfId="9273" xr:uid="{00000000-0005-0000-0000-0000F66D0000}"/>
    <cellStyle name="Normal 3 5 2 2 12 3 2" xfId="23563" xr:uid="{00000000-0005-0000-0000-0000F76D0000}"/>
    <cellStyle name="Normal 3 5 2 2 12 4" xfId="18037" xr:uid="{00000000-0005-0000-0000-0000F86D0000}"/>
    <cellStyle name="Normal 3 5 2 2 13" xfId="4016" xr:uid="{00000000-0005-0000-0000-0000F96D0000}"/>
    <cellStyle name="Normal 3 5 2 2 13 2" xfId="12093" xr:uid="{00000000-0005-0000-0000-0000FA6D0000}"/>
    <cellStyle name="Normal 3 5 2 2 13 2 2" xfId="26265" xr:uid="{00000000-0005-0000-0000-0000FB6D0000}"/>
    <cellStyle name="Normal 3 5 2 2 13 3" xfId="6225" xr:uid="{00000000-0005-0000-0000-0000FC6D0000}"/>
    <cellStyle name="Normal 3 5 2 2 13 3 2" xfId="20533" xr:uid="{00000000-0005-0000-0000-0000FD6D0000}"/>
    <cellStyle name="Normal 3 5 2 2 13 4" xfId="18349" xr:uid="{00000000-0005-0000-0000-0000FE6D0000}"/>
    <cellStyle name="Normal 3 5 2 2 14" xfId="4329" xr:uid="{00000000-0005-0000-0000-0000FF6D0000}"/>
    <cellStyle name="Normal 3 5 2 2 14 2" xfId="12094" xr:uid="{00000000-0005-0000-0000-0000006E0000}"/>
    <cellStyle name="Normal 3 5 2 2 14 2 2" xfId="26266" xr:uid="{00000000-0005-0000-0000-0000016E0000}"/>
    <cellStyle name="Normal 3 5 2 2 14 3" xfId="18661" xr:uid="{00000000-0005-0000-0000-0000026E0000}"/>
    <cellStyle name="Normal 3 5 2 2 15" xfId="12089" xr:uid="{00000000-0005-0000-0000-0000036E0000}"/>
    <cellStyle name="Normal 3 5 2 2 15 2" xfId="26261" xr:uid="{00000000-0005-0000-0000-0000046E0000}"/>
    <cellStyle name="Normal 3 5 2 2 16" xfId="4692" xr:uid="{00000000-0005-0000-0000-0000056E0000}"/>
    <cellStyle name="Normal 3 5 2 2 16 2" xfId="19024" xr:uid="{00000000-0005-0000-0000-0000066E0000}"/>
    <cellStyle name="Normal 3 5 2 2 17" xfId="13705" xr:uid="{00000000-0005-0000-0000-0000076E0000}"/>
    <cellStyle name="Normal 3 5 2 2 17 2" xfId="27406" xr:uid="{00000000-0005-0000-0000-0000086E0000}"/>
    <cellStyle name="Normal 3 5 2 2 18" xfId="14333" xr:uid="{00000000-0005-0000-0000-0000096E0000}"/>
    <cellStyle name="Normal 3 5 2 2 18 2" xfId="28032" xr:uid="{00000000-0005-0000-0000-00000A6E0000}"/>
    <cellStyle name="Normal 3 5 2 2 19" xfId="15007" xr:uid="{00000000-0005-0000-0000-00000B6E0000}"/>
    <cellStyle name="Normal 3 5 2 2 2" xfId="392" xr:uid="{00000000-0005-0000-0000-00000C6E0000}"/>
    <cellStyle name="Normal 3 5 2 2 2 10" xfId="3777" xr:uid="{00000000-0005-0000-0000-00000D6E0000}"/>
    <cellStyle name="Normal 3 5 2 2 2 10 2" xfId="12096" xr:uid="{00000000-0005-0000-0000-00000E6E0000}"/>
    <cellStyle name="Normal 3 5 2 2 2 10 2 2" xfId="26268" xr:uid="{00000000-0005-0000-0000-00000F6E0000}"/>
    <cellStyle name="Normal 3 5 2 2 2 10 3" xfId="9351" xr:uid="{00000000-0005-0000-0000-0000106E0000}"/>
    <cellStyle name="Normal 3 5 2 2 2 10 3 2" xfId="23641" xr:uid="{00000000-0005-0000-0000-0000116E0000}"/>
    <cellStyle name="Normal 3 5 2 2 2 10 4" xfId="18115" xr:uid="{00000000-0005-0000-0000-0000126E0000}"/>
    <cellStyle name="Normal 3 5 2 2 2 11" xfId="4094" xr:uid="{00000000-0005-0000-0000-0000136E0000}"/>
    <cellStyle name="Normal 3 5 2 2 2 11 2" xfId="12097" xr:uid="{00000000-0005-0000-0000-0000146E0000}"/>
    <cellStyle name="Normal 3 5 2 2 2 11 2 2" xfId="26269" xr:uid="{00000000-0005-0000-0000-0000156E0000}"/>
    <cellStyle name="Normal 3 5 2 2 2 11 3" xfId="6381" xr:uid="{00000000-0005-0000-0000-0000166E0000}"/>
    <cellStyle name="Normal 3 5 2 2 2 11 3 2" xfId="20689" xr:uid="{00000000-0005-0000-0000-0000176E0000}"/>
    <cellStyle name="Normal 3 5 2 2 2 11 4" xfId="18427" xr:uid="{00000000-0005-0000-0000-0000186E0000}"/>
    <cellStyle name="Normal 3 5 2 2 2 12" xfId="4407" xr:uid="{00000000-0005-0000-0000-0000196E0000}"/>
    <cellStyle name="Normal 3 5 2 2 2 12 2" xfId="12098" xr:uid="{00000000-0005-0000-0000-00001A6E0000}"/>
    <cellStyle name="Normal 3 5 2 2 2 12 2 2" xfId="26270" xr:uid="{00000000-0005-0000-0000-00001B6E0000}"/>
    <cellStyle name="Normal 3 5 2 2 2 12 3" xfId="18739" xr:uid="{00000000-0005-0000-0000-00001C6E0000}"/>
    <cellStyle name="Normal 3 5 2 2 2 13" xfId="12095" xr:uid="{00000000-0005-0000-0000-00001D6E0000}"/>
    <cellStyle name="Normal 3 5 2 2 2 13 2" xfId="26267" xr:uid="{00000000-0005-0000-0000-00001E6E0000}"/>
    <cellStyle name="Normal 3 5 2 2 2 14" xfId="4848" xr:uid="{00000000-0005-0000-0000-00001F6E0000}"/>
    <cellStyle name="Normal 3 5 2 2 2 14 2" xfId="19180" xr:uid="{00000000-0005-0000-0000-0000206E0000}"/>
    <cellStyle name="Normal 3 5 2 2 2 15" xfId="13783" xr:uid="{00000000-0005-0000-0000-0000216E0000}"/>
    <cellStyle name="Normal 3 5 2 2 2 15 2" xfId="27484" xr:uid="{00000000-0005-0000-0000-0000226E0000}"/>
    <cellStyle name="Normal 3 5 2 2 2 16" xfId="14411" xr:uid="{00000000-0005-0000-0000-0000236E0000}"/>
    <cellStyle name="Normal 3 5 2 2 2 16 2" xfId="28110" xr:uid="{00000000-0005-0000-0000-0000246E0000}"/>
    <cellStyle name="Normal 3 5 2 2 2 17" xfId="15163" xr:uid="{00000000-0005-0000-0000-0000256E0000}"/>
    <cellStyle name="Normal 3 5 2 2 2 18" xfId="28758" xr:uid="{00000000-0005-0000-0000-0000266E0000}"/>
    <cellStyle name="Normal 3 5 2 2 2 19" xfId="29387" xr:uid="{00000000-0005-0000-0000-0000276E0000}"/>
    <cellStyle name="Normal 3 5 2 2 2 2" xfId="548" xr:uid="{00000000-0005-0000-0000-0000286E0000}"/>
    <cellStyle name="Normal 3 5 2 2 2 2 10" xfId="4250" xr:uid="{00000000-0005-0000-0000-0000296E0000}"/>
    <cellStyle name="Normal 3 5 2 2 2 2 10 2" xfId="12100" xr:uid="{00000000-0005-0000-0000-00002A6E0000}"/>
    <cellStyle name="Normal 3 5 2 2 2 2 10 2 2" xfId="26272" xr:uid="{00000000-0005-0000-0000-00002B6E0000}"/>
    <cellStyle name="Normal 3 5 2 2 2 2 10 3" xfId="6537" xr:uid="{00000000-0005-0000-0000-00002C6E0000}"/>
    <cellStyle name="Normal 3 5 2 2 2 2 10 3 2" xfId="20845" xr:uid="{00000000-0005-0000-0000-00002D6E0000}"/>
    <cellStyle name="Normal 3 5 2 2 2 2 10 4" xfId="18583" xr:uid="{00000000-0005-0000-0000-00002E6E0000}"/>
    <cellStyle name="Normal 3 5 2 2 2 2 11" xfId="4563" xr:uid="{00000000-0005-0000-0000-00002F6E0000}"/>
    <cellStyle name="Normal 3 5 2 2 2 2 11 2" xfId="12101" xr:uid="{00000000-0005-0000-0000-0000306E0000}"/>
    <cellStyle name="Normal 3 5 2 2 2 2 11 2 2" xfId="26273" xr:uid="{00000000-0005-0000-0000-0000316E0000}"/>
    <cellStyle name="Normal 3 5 2 2 2 2 11 3" xfId="18895" xr:uid="{00000000-0005-0000-0000-0000326E0000}"/>
    <cellStyle name="Normal 3 5 2 2 2 2 12" xfId="12099" xr:uid="{00000000-0005-0000-0000-0000336E0000}"/>
    <cellStyle name="Normal 3 5 2 2 2 2 12 2" xfId="26271" xr:uid="{00000000-0005-0000-0000-0000346E0000}"/>
    <cellStyle name="Normal 3 5 2 2 2 2 13" xfId="5004" xr:uid="{00000000-0005-0000-0000-0000356E0000}"/>
    <cellStyle name="Normal 3 5 2 2 2 2 13 2" xfId="19336" xr:uid="{00000000-0005-0000-0000-0000366E0000}"/>
    <cellStyle name="Normal 3 5 2 2 2 2 14" xfId="13939" xr:uid="{00000000-0005-0000-0000-0000376E0000}"/>
    <cellStyle name="Normal 3 5 2 2 2 2 14 2" xfId="27640" xr:uid="{00000000-0005-0000-0000-0000386E0000}"/>
    <cellStyle name="Normal 3 5 2 2 2 2 15" xfId="14567" xr:uid="{00000000-0005-0000-0000-0000396E0000}"/>
    <cellStyle name="Normal 3 5 2 2 2 2 15 2" xfId="28266" xr:uid="{00000000-0005-0000-0000-00003A6E0000}"/>
    <cellStyle name="Normal 3 5 2 2 2 2 16" xfId="15319" xr:uid="{00000000-0005-0000-0000-00003B6E0000}"/>
    <cellStyle name="Normal 3 5 2 2 2 2 17" xfId="28914" xr:uid="{00000000-0005-0000-0000-00003C6E0000}"/>
    <cellStyle name="Normal 3 5 2 2 2 2 18" xfId="29543" xr:uid="{00000000-0005-0000-0000-00003D6E0000}"/>
    <cellStyle name="Normal 3 5 2 2 2 2 19" xfId="29859" xr:uid="{00000000-0005-0000-0000-00003E6E0000}"/>
    <cellStyle name="Normal 3 5 2 2 2 2 2" xfId="861" xr:uid="{00000000-0005-0000-0000-00003F6E0000}"/>
    <cellStyle name="Normal 3 5 2 2 2 2 2 10" xfId="30487" xr:uid="{00000000-0005-0000-0000-0000406E0000}"/>
    <cellStyle name="Normal 3 5 2 2 2 2 2 11" xfId="32044" xr:uid="{00000000-0005-0000-0000-0000416E0000}"/>
    <cellStyle name="Normal 3 5 2 2 2 2 2 12" xfId="33284" xr:uid="{00000000-0005-0000-0000-0000426E0000}"/>
    <cellStyle name="Normal 3 5 2 2 2 2 2 13" xfId="36126" xr:uid="{00000000-0005-0000-0000-0000436E0000}"/>
    <cellStyle name="Normal 3 5 2 2 2 2 2 14" xfId="39581" xr:uid="{00000000-0005-0000-0000-0000446E0000}"/>
    <cellStyle name="Normal 3 5 2 2 2 2 2 15" xfId="42644" xr:uid="{00000000-0005-0000-0000-0000456E0000}"/>
    <cellStyle name="Normal 3 5 2 2 2 2 2 2" xfId="2635" xr:uid="{00000000-0005-0000-0000-0000466E0000}"/>
    <cellStyle name="Normal 3 5 2 2 2 2 2 2 10" xfId="39582" xr:uid="{00000000-0005-0000-0000-0000476E0000}"/>
    <cellStyle name="Normal 3 5 2 2 2 2 2 2 11" xfId="42645" xr:uid="{00000000-0005-0000-0000-0000486E0000}"/>
    <cellStyle name="Normal 3 5 2 2 2 2 2 2 2" xfId="8233" xr:uid="{00000000-0005-0000-0000-0000496E0000}"/>
    <cellStyle name="Normal 3 5 2 2 2 2 2 2 2 2" xfId="22537" xr:uid="{00000000-0005-0000-0000-00004A6E0000}"/>
    <cellStyle name="Normal 3 5 2 2 2 2 2 2 3" xfId="12103" xr:uid="{00000000-0005-0000-0000-00004B6E0000}"/>
    <cellStyle name="Normal 3 5 2 2 2 2 2 2 3 2" xfId="26275" xr:uid="{00000000-0005-0000-0000-00004C6E0000}"/>
    <cellStyle name="Normal 3 5 2 2 2 2 2 2 4" xfId="6087" xr:uid="{00000000-0005-0000-0000-00004D6E0000}"/>
    <cellStyle name="Normal 3 5 2 2 2 2 2 2 4 2" xfId="20416" xr:uid="{00000000-0005-0000-0000-00004E6E0000}"/>
    <cellStyle name="Normal 3 5 2 2 2 2 2 2 5" xfId="17011" xr:uid="{00000000-0005-0000-0000-00004F6E0000}"/>
    <cellStyle name="Normal 3 5 2 2 2 2 2 2 6" xfId="30892" xr:uid="{00000000-0005-0000-0000-0000506E0000}"/>
    <cellStyle name="Normal 3 5 2 2 2 2 2 2 7" xfId="32449" xr:uid="{00000000-0005-0000-0000-0000516E0000}"/>
    <cellStyle name="Normal 3 5 2 2 2 2 2 2 8" xfId="33689" xr:uid="{00000000-0005-0000-0000-0000526E0000}"/>
    <cellStyle name="Normal 3 5 2 2 2 2 2 2 9" xfId="36127" xr:uid="{00000000-0005-0000-0000-0000536E0000}"/>
    <cellStyle name="Normal 3 5 2 2 2 2 2 3" xfId="6849" xr:uid="{00000000-0005-0000-0000-0000546E0000}"/>
    <cellStyle name="Normal 3 5 2 2 2 2 2 3 2" xfId="21157" xr:uid="{00000000-0005-0000-0000-0000556E0000}"/>
    <cellStyle name="Normal 3 5 2 2 2 2 2 4" xfId="12102" xr:uid="{00000000-0005-0000-0000-0000566E0000}"/>
    <cellStyle name="Normal 3 5 2 2 2 2 2 4 2" xfId="26274" xr:uid="{00000000-0005-0000-0000-0000576E0000}"/>
    <cellStyle name="Normal 3 5 2 2 2 2 2 5" xfId="5316" xr:uid="{00000000-0005-0000-0000-0000586E0000}"/>
    <cellStyle name="Normal 3 5 2 2 2 2 2 5 2" xfId="19648" xr:uid="{00000000-0005-0000-0000-0000596E0000}"/>
    <cellStyle name="Normal 3 5 2 2 2 2 2 6" xfId="14253" xr:uid="{00000000-0005-0000-0000-00005A6E0000}"/>
    <cellStyle name="Normal 3 5 2 2 2 2 2 6 2" xfId="27953" xr:uid="{00000000-0005-0000-0000-00005B6E0000}"/>
    <cellStyle name="Normal 3 5 2 2 2 2 2 7" xfId="14880" xr:uid="{00000000-0005-0000-0000-00005C6E0000}"/>
    <cellStyle name="Normal 3 5 2 2 2 2 2 7 2" xfId="28579" xr:uid="{00000000-0005-0000-0000-00005D6E0000}"/>
    <cellStyle name="Normal 3 5 2 2 2 2 2 8" xfId="15631" xr:uid="{00000000-0005-0000-0000-00005E6E0000}"/>
    <cellStyle name="Normal 3 5 2 2 2 2 2 9" xfId="29227" xr:uid="{00000000-0005-0000-0000-00005F6E0000}"/>
    <cellStyle name="Normal 3 5 2 2 2 2 20" xfId="30174" xr:uid="{00000000-0005-0000-0000-0000606E0000}"/>
    <cellStyle name="Normal 3 5 2 2 2 2 21" xfId="31417" xr:uid="{00000000-0005-0000-0000-0000616E0000}"/>
    <cellStyle name="Normal 3 5 2 2 2 2 22" xfId="31731" xr:uid="{00000000-0005-0000-0000-0000626E0000}"/>
    <cellStyle name="Normal 3 5 2 2 2 2 23" xfId="32971" xr:uid="{00000000-0005-0000-0000-0000636E0000}"/>
    <cellStyle name="Normal 3 5 2 2 2 2 24" xfId="36125" xr:uid="{00000000-0005-0000-0000-0000646E0000}"/>
    <cellStyle name="Normal 3 5 2 2 2 2 25" xfId="37611" xr:uid="{00000000-0005-0000-0000-0000656E0000}"/>
    <cellStyle name="Normal 3 5 2 2 2 2 26" xfId="39580" xr:uid="{00000000-0005-0000-0000-0000666E0000}"/>
    <cellStyle name="Normal 3 5 2 2 2 2 27" xfId="42643" xr:uid="{00000000-0005-0000-0000-0000676E0000}"/>
    <cellStyle name="Normal 3 5 2 2 2 2 3" xfId="1519" xr:uid="{00000000-0005-0000-0000-0000686E0000}"/>
    <cellStyle name="Normal 3 5 2 2 2 2 3 10" xfId="39583" xr:uid="{00000000-0005-0000-0000-0000696E0000}"/>
    <cellStyle name="Normal 3 5 2 2 2 2 3 11" xfId="42646" xr:uid="{00000000-0005-0000-0000-00006A6E0000}"/>
    <cellStyle name="Normal 3 5 2 2 2 2 3 2" xfId="7168" xr:uid="{00000000-0005-0000-0000-00006B6E0000}"/>
    <cellStyle name="Normal 3 5 2 2 2 2 3 2 2" xfId="21473" xr:uid="{00000000-0005-0000-0000-00006C6E0000}"/>
    <cellStyle name="Normal 3 5 2 2 2 2 3 3" xfId="12104" xr:uid="{00000000-0005-0000-0000-00006D6E0000}"/>
    <cellStyle name="Normal 3 5 2 2 2 2 3 3 2" xfId="26276" xr:uid="{00000000-0005-0000-0000-00006E6E0000}"/>
    <cellStyle name="Normal 3 5 2 2 2 2 3 4" xfId="5775" xr:uid="{00000000-0005-0000-0000-00006F6E0000}"/>
    <cellStyle name="Normal 3 5 2 2 2 2 3 4 2" xfId="20104" xr:uid="{00000000-0005-0000-0000-0000706E0000}"/>
    <cellStyle name="Normal 3 5 2 2 2 2 3 5" xfId="15947" xr:uid="{00000000-0005-0000-0000-0000716E0000}"/>
    <cellStyle name="Normal 3 5 2 2 2 2 3 6" xfId="30891" xr:uid="{00000000-0005-0000-0000-0000726E0000}"/>
    <cellStyle name="Normal 3 5 2 2 2 2 3 7" xfId="32448" xr:uid="{00000000-0005-0000-0000-0000736E0000}"/>
    <cellStyle name="Normal 3 5 2 2 2 2 3 8" xfId="33688" xr:uid="{00000000-0005-0000-0000-0000746E0000}"/>
    <cellStyle name="Normal 3 5 2 2 2 2 3 9" xfId="36128" xr:uid="{00000000-0005-0000-0000-0000756E0000}"/>
    <cellStyle name="Normal 3 5 2 2 2 2 4" xfId="1832" xr:uid="{00000000-0005-0000-0000-0000766E0000}"/>
    <cellStyle name="Normal 3 5 2 2 2 2 4 2" xfId="12105" xr:uid="{00000000-0005-0000-0000-0000776E0000}"/>
    <cellStyle name="Normal 3 5 2 2 2 2 4 2 2" xfId="26277" xr:uid="{00000000-0005-0000-0000-0000786E0000}"/>
    <cellStyle name="Normal 3 5 2 2 2 2 4 3" xfId="7481" xr:uid="{00000000-0005-0000-0000-0000796E0000}"/>
    <cellStyle name="Normal 3 5 2 2 2 2 4 3 2" xfId="21785" xr:uid="{00000000-0005-0000-0000-00007A6E0000}"/>
    <cellStyle name="Normal 3 5 2 2 2 2 4 4" xfId="16259" xr:uid="{00000000-0005-0000-0000-00007B6E0000}"/>
    <cellStyle name="Normal 3 5 2 2 2 2 4 5" xfId="36129" xr:uid="{00000000-0005-0000-0000-00007C6E0000}"/>
    <cellStyle name="Normal 3 5 2 2 2 2 4 6" xfId="39584" xr:uid="{00000000-0005-0000-0000-00007D6E0000}"/>
    <cellStyle name="Normal 3 5 2 2 2 2 4 7" xfId="42647" xr:uid="{00000000-0005-0000-0000-00007E6E0000}"/>
    <cellStyle name="Normal 3 5 2 2 2 2 5" xfId="2322" xr:uid="{00000000-0005-0000-0000-00007F6E0000}"/>
    <cellStyle name="Normal 3 5 2 2 2 2 5 2" xfId="12106" xr:uid="{00000000-0005-0000-0000-0000806E0000}"/>
    <cellStyle name="Normal 3 5 2 2 2 2 5 2 2" xfId="26278" xr:uid="{00000000-0005-0000-0000-0000816E0000}"/>
    <cellStyle name="Normal 3 5 2 2 2 2 5 3" xfId="7921" xr:uid="{00000000-0005-0000-0000-0000826E0000}"/>
    <cellStyle name="Normal 3 5 2 2 2 2 5 3 2" xfId="22225" xr:uid="{00000000-0005-0000-0000-0000836E0000}"/>
    <cellStyle name="Normal 3 5 2 2 2 2 5 4" xfId="16699" xr:uid="{00000000-0005-0000-0000-0000846E0000}"/>
    <cellStyle name="Normal 3 5 2 2 2 2 5 5" xfId="36130" xr:uid="{00000000-0005-0000-0000-0000856E0000}"/>
    <cellStyle name="Normal 3 5 2 2 2 2 5 6" xfId="39585" xr:uid="{00000000-0005-0000-0000-0000866E0000}"/>
    <cellStyle name="Normal 3 5 2 2 2 2 5 7" xfId="42648" xr:uid="{00000000-0005-0000-0000-0000876E0000}"/>
    <cellStyle name="Normal 3 5 2 2 2 2 6" xfId="2987" xr:uid="{00000000-0005-0000-0000-0000886E0000}"/>
    <cellStyle name="Normal 3 5 2 2 2 2 6 2" xfId="12107" xr:uid="{00000000-0005-0000-0000-0000896E0000}"/>
    <cellStyle name="Normal 3 5 2 2 2 2 6 2 2" xfId="26279" xr:uid="{00000000-0005-0000-0000-00008A6E0000}"/>
    <cellStyle name="Normal 3 5 2 2 2 2 6 3" xfId="8562" xr:uid="{00000000-0005-0000-0000-00008B6E0000}"/>
    <cellStyle name="Normal 3 5 2 2 2 2 6 3 2" xfId="22857" xr:uid="{00000000-0005-0000-0000-00008C6E0000}"/>
    <cellStyle name="Normal 3 5 2 2 2 2 6 4" xfId="17331" xr:uid="{00000000-0005-0000-0000-00008D6E0000}"/>
    <cellStyle name="Normal 3 5 2 2 2 2 6 5" xfId="36131" xr:uid="{00000000-0005-0000-0000-00008E6E0000}"/>
    <cellStyle name="Normal 3 5 2 2 2 2 6 6" xfId="39586" xr:uid="{00000000-0005-0000-0000-00008F6E0000}"/>
    <cellStyle name="Normal 3 5 2 2 2 2 6 7" xfId="42649" xr:uid="{00000000-0005-0000-0000-0000906E0000}"/>
    <cellStyle name="Normal 3 5 2 2 2 2 7" xfId="3304" xr:uid="{00000000-0005-0000-0000-0000916E0000}"/>
    <cellStyle name="Normal 3 5 2 2 2 2 7 2" xfId="12108" xr:uid="{00000000-0005-0000-0000-0000926E0000}"/>
    <cellStyle name="Normal 3 5 2 2 2 2 7 2 2" xfId="26280" xr:uid="{00000000-0005-0000-0000-0000936E0000}"/>
    <cellStyle name="Normal 3 5 2 2 2 2 7 3" xfId="8878" xr:uid="{00000000-0005-0000-0000-0000946E0000}"/>
    <cellStyle name="Normal 3 5 2 2 2 2 7 3 2" xfId="23172" xr:uid="{00000000-0005-0000-0000-0000956E0000}"/>
    <cellStyle name="Normal 3 5 2 2 2 2 7 4" xfId="17646" xr:uid="{00000000-0005-0000-0000-0000966E0000}"/>
    <cellStyle name="Normal 3 5 2 2 2 2 7 5" xfId="36132" xr:uid="{00000000-0005-0000-0000-0000976E0000}"/>
    <cellStyle name="Normal 3 5 2 2 2 2 7 6" xfId="39587" xr:uid="{00000000-0005-0000-0000-0000986E0000}"/>
    <cellStyle name="Normal 3 5 2 2 2 2 7 7" xfId="42650" xr:uid="{00000000-0005-0000-0000-0000996E0000}"/>
    <cellStyle name="Normal 3 5 2 2 2 2 8" xfId="3618" xr:uid="{00000000-0005-0000-0000-00009A6E0000}"/>
    <cellStyle name="Normal 3 5 2 2 2 2 8 2" xfId="12109" xr:uid="{00000000-0005-0000-0000-00009B6E0000}"/>
    <cellStyle name="Normal 3 5 2 2 2 2 8 2 2" xfId="26281" xr:uid="{00000000-0005-0000-0000-00009C6E0000}"/>
    <cellStyle name="Normal 3 5 2 2 2 2 8 3" xfId="9192" xr:uid="{00000000-0005-0000-0000-00009D6E0000}"/>
    <cellStyle name="Normal 3 5 2 2 2 2 8 3 2" xfId="23485" xr:uid="{00000000-0005-0000-0000-00009E6E0000}"/>
    <cellStyle name="Normal 3 5 2 2 2 2 8 4" xfId="17959" xr:uid="{00000000-0005-0000-0000-00009F6E0000}"/>
    <cellStyle name="Normal 3 5 2 2 2 2 8 5" xfId="36133" xr:uid="{00000000-0005-0000-0000-0000A06E0000}"/>
    <cellStyle name="Normal 3 5 2 2 2 2 8 6" xfId="39588" xr:uid="{00000000-0005-0000-0000-0000A16E0000}"/>
    <cellStyle name="Normal 3 5 2 2 2 2 8 7" xfId="42651" xr:uid="{00000000-0005-0000-0000-0000A26E0000}"/>
    <cellStyle name="Normal 3 5 2 2 2 2 9" xfId="3933" xr:uid="{00000000-0005-0000-0000-0000A36E0000}"/>
    <cellStyle name="Normal 3 5 2 2 2 2 9 2" xfId="12110" xr:uid="{00000000-0005-0000-0000-0000A46E0000}"/>
    <cellStyle name="Normal 3 5 2 2 2 2 9 2 2" xfId="26282" xr:uid="{00000000-0005-0000-0000-0000A56E0000}"/>
    <cellStyle name="Normal 3 5 2 2 2 2 9 3" xfId="9507" xr:uid="{00000000-0005-0000-0000-0000A66E0000}"/>
    <cellStyle name="Normal 3 5 2 2 2 2 9 3 2" xfId="23797" xr:uid="{00000000-0005-0000-0000-0000A76E0000}"/>
    <cellStyle name="Normal 3 5 2 2 2 2 9 4" xfId="18271" xr:uid="{00000000-0005-0000-0000-0000A86E0000}"/>
    <cellStyle name="Normal 3 5 2 2 2 20" xfId="29703" xr:uid="{00000000-0005-0000-0000-0000A96E0000}"/>
    <cellStyle name="Normal 3 5 2 2 2 21" xfId="30018" xr:uid="{00000000-0005-0000-0000-0000AA6E0000}"/>
    <cellStyle name="Normal 3 5 2 2 2 22" xfId="31261" xr:uid="{00000000-0005-0000-0000-0000AB6E0000}"/>
    <cellStyle name="Normal 3 5 2 2 2 23" xfId="31575" xr:uid="{00000000-0005-0000-0000-0000AC6E0000}"/>
    <cellStyle name="Normal 3 5 2 2 2 24" xfId="32815" xr:uid="{00000000-0005-0000-0000-0000AD6E0000}"/>
    <cellStyle name="Normal 3 5 2 2 2 25" xfId="36124" xr:uid="{00000000-0005-0000-0000-0000AE6E0000}"/>
    <cellStyle name="Normal 3 5 2 2 2 26" xfId="37455" xr:uid="{00000000-0005-0000-0000-0000AF6E0000}"/>
    <cellStyle name="Normal 3 5 2 2 2 27" xfId="39579" xr:uid="{00000000-0005-0000-0000-0000B06E0000}"/>
    <cellStyle name="Normal 3 5 2 2 2 28" xfId="42642" xr:uid="{00000000-0005-0000-0000-0000B16E0000}"/>
    <cellStyle name="Normal 3 5 2 2 2 3" xfId="705" xr:uid="{00000000-0005-0000-0000-0000B26E0000}"/>
    <cellStyle name="Normal 3 5 2 2 2 3 10" xfId="30331" xr:uid="{00000000-0005-0000-0000-0000B36E0000}"/>
    <cellStyle name="Normal 3 5 2 2 2 3 11" xfId="31888" xr:uid="{00000000-0005-0000-0000-0000B46E0000}"/>
    <cellStyle name="Normal 3 5 2 2 2 3 12" xfId="33128" xr:uid="{00000000-0005-0000-0000-0000B56E0000}"/>
    <cellStyle name="Normal 3 5 2 2 2 3 13" xfId="36134" xr:uid="{00000000-0005-0000-0000-0000B66E0000}"/>
    <cellStyle name="Normal 3 5 2 2 2 3 14" xfId="39589" xr:uid="{00000000-0005-0000-0000-0000B76E0000}"/>
    <cellStyle name="Normal 3 5 2 2 2 3 15" xfId="42652" xr:uid="{00000000-0005-0000-0000-0000B86E0000}"/>
    <cellStyle name="Normal 3 5 2 2 2 3 2" xfId="2479" xr:uid="{00000000-0005-0000-0000-0000B96E0000}"/>
    <cellStyle name="Normal 3 5 2 2 2 3 2 10" xfId="39590" xr:uid="{00000000-0005-0000-0000-0000BA6E0000}"/>
    <cellStyle name="Normal 3 5 2 2 2 3 2 11" xfId="42653" xr:uid="{00000000-0005-0000-0000-0000BB6E0000}"/>
    <cellStyle name="Normal 3 5 2 2 2 3 2 2" xfId="8077" xr:uid="{00000000-0005-0000-0000-0000BC6E0000}"/>
    <cellStyle name="Normal 3 5 2 2 2 3 2 2 2" xfId="22381" xr:uid="{00000000-0005-0000-0000-0000BD6E0000}"/>
    <cellStyle name="Normal 3 5 2 2 2 3 2 3" xfId="12112" xr:uid="{00000000-0005-0000-0000-0000BE6E0000}"/>
    <cellStyle name="Normal 3 5 2 2 2 3 2 3 2" xfId="26284" xr:uid="{00000000-0005-0000-0000-0000BF6E0000}"/>
    <cellStyle name="Normal 3 5 2 2 2 3 2 4" xfId="5931" xr:uid="{00000000-0005-0000-0000-0000C06E0000}"/>
    <cellStyle name="Normal 3 5 2 2 2 3 2 4 2" xfId="20260" xr:uid="{00000000-0005-0000-0000-0000C16E0000}"/>
    <cellStyle name="Normal 3 5 2 2 2 3 2 5" xfId="16855" xr:uid="{00000000-0005-0000-0000-0000C26E0000}"/>
    <cellStyle name="Normal 3 5 2 2 2 3 2 6" xfId="30893" xr:uid="{00000000-0005-0000-0000-0000C36E0000}"/>
    <cellStyle name="Normal 3 5 2 2 2 3 2 7" xfId="32450" xr:uid="{00000000-0005-0000-0000-0000C46E0000}"/>
    <cellStyle name="Normal 3 5 2 2 2 3 2 8" xfId="33690" xr:uid="{00000000-0005-0000-0000-0000C56E0000}"/>
    <cellStyle name="Normal 3 5 2 2 2 3 2 9" xfId="36135" xr:uid="{00000000-0005-0000-0000-0000C66E0000}"/>
    <cellStyle name="Normal 3 5 2 2 2 3 3" xfId="6693" xr:uid="{00000000-0005-0000-0000-0000C76E0000}"/>
    <cellStyle name="Normal 3 5 2 2 2 3 3 2" xfId="21001" xr:uid="{00000000-0005-0000-0000-0000C86E0000}"/>
    <cellStyle name="Normal 3 5 2 2 2 3 4" xfId="12111" xr:uid="{00000000-0005-0000-0000-0000C96E0000}"/>
    <cellStyle name="Normal 3 5 2 2 2 3 4 2" xfId="26283" xr:uid="{00000000-0005-0000-0000-0000CA6E0000}"/>
    <cellStyle name="Normal 3 5 2 2 2 3 5" xfId="5160" xr:uid="{00000000-0005-0000-0000-0000CB6E0000}"/>
    <cellStyle name="Normal 3 5 2 2 2 3 5 2" xfId="19492" xr:uid="{00000000-0005-0000-0000-0000CC6E0000}"/>
    <cellStyle name="Normal 3 5 2 2 2 3 6" xfId="14096" xr:uid="{00000000-0005-0000-0000-0000CD6E0000}"/>
    <cellStyle name="Normal 3 5 2 2 2 3 6 2" xfId="27797" xr:uid="{00000000-0005-0000-0000-0000CE6E0000}"/>
    <cellStyle name="Normal 3 5 2 2 2 3 7" xfId="14724" xr:uid="{00000000-0005-0000-0000-0000CF6E0000}"/>
    <cellStyle name="Normal 3 5 2 2 2 3 7 2" xfId="28423" xr:uid="{00000000-0005-0000-0000-0000D06E0000}"/>
    <cellStyle name="Normal 3 5 2 2 2 3 8" xfId="15475" xr:uid="{00000000-0005-0000-0000-0000D16E0000}"/>
    <cellStyle name="Normal 3 5 2 2 2 3 9" xfId="29071" xr:uid="{00000000-0005-0000-0000-0000D26E0000}"/>
    <cellStyle name="Normal 3 5 2 2 2 4" xfId="1363" xr:uid="{00000000-0005-0000-0000-0000D36E0000}"/>
    <cellStyle name="Normal 3 5 2 2 2 4 10" xfId="39591" xr:uid="{00000000-0005-0000-0000-0000D46E0000}"/>
    <cellStyle name="Normal 3 5 2 2 2 4 11" xfId="42654" xr:uid="{00000000-0005-0000-0000-0000D56E0000}"/>
    <cellStyle name="Normal 3 5 2 2 2 4 2" xfId="7012" xr:uid="{00000000-0005-0000-0000-0000D66E0000}"/>
    <cellStyle name="Normal 3 5 2 2 2 4 2 2" xfId="21317" xr:uid="{00000000-0005-0000-0000-0000D76E0000}"/>
    <cellStyle name="Normal 3 5 2 2 2 4 3" xfId="12113" xr:uid="{00000000-0005-0000-0000-0000D86E0000}"/>
    <cellStyle name="Normal 3 5 2 2 2 4 3 2" xfId="26285" xr:uid="{00000000-0005-0000-0000-0000D96E0000}"/>
    <cellStyle name="Normal 3 5 2 2 2 4 4" xfId="5619" xr:uid="{00000000-0005-0000-0000-0000DA6E0000}"/>
    <cellStyle name="Normal 3 5 2 2 2 4 4 2" xfId="19948" xr:uid="{00000000-0005-0000-0000-0000DB6E0000}"/>
    <cellStyle name="Normal 3 5 2 2 2 4 5" xfId="15791" xr:uid="{00000000-0005-0000-0000-0000DC6E0000}"/>
    <cellStyle name="Normal 3 5 2 2 2 4 6" xfId="30890" xr:uid="{00000000-0005-0000-0000-0000DD6E0000}"/>
    <cellStyle name="Normal 3 5 2 2 2 4 7" xfId="32447" xr:uid="{00000000-0005-0000-0000-0000DE6E0000}"/>
    <cellStyle name="Normal 3 5 2 2 2 4 8" xfId="33687" xr:uid="{00000000-0005-0000-0000-0000DF6E0000}"/>
    <cellStyle name="Normal 3 5 2 2 2 4 9" xfId="36136" xr:uid="{00000000-0005-0000-0000-0000E06E0000}"/>
    <cellStyle name="Normal 3 5 2 2 2 5" xfId="1676" xr:uid="{00000000-0005-0000-0000-0000E16E0000}"/>
    <cellStyle name="Normal 3 5 2 2 2 5 2" xfId="12114" xr:uid="{00000000-0005-0000-0000-0000E26E0000}"/>
    <cellStyle name="Normal 3 5 2 2 2 5 2 2" xfId="26286" xr:uid="{00000000-0005-0000-0000-0000E36E0000}"/>
    <cellStyle name="Normal 3 5 2 2 2 5 3" xfId="7325" xr:uid="{00000000-0005-0000-0000-0000E46E0000}"/>
    <cellStyle name="Normal 3 5 2 2 2 5 3 2" xfId="21629" xr:uid="{00000000-0005-0000-0000-0000E56E0000}"/>
    <cellStyle name="Normal 3 5 2 2 2 5 4" xfId="16103" xr:uid="{00000000-0005-0000-0000-0000E66E0000}"/>
    <cellStyle name="Normal 3 5 2 2 2 5 5" xfId="36137" xr:uid="{00000000-0005-0000-0000-0000E76E0000}"/>
    <cellStyle name="Normal 3 5 2 2 2 5 6" xfId="39592" xr:uid="{00000000-0005-0000-0000-0000E86E0000}"/>
    <cellStyle name="Normal 3 5 2 2 2 5 7" xfId="42655" xr:uid="{00000000-0005-0000-0000-0000E96E0000}"/>
    <cellStyle name="Normal 3 5 2 2 2 6" xfId="2166" xr:uid="{00000000-0005-0000-0000-0000EA6E0000}"/>
    <cellStyle name="Normal 3 5 2 2 2 6 2" xfId="12115" xr:uid="{00000000-0005-0000-0000-0000EB6E0000}"/>
    <cellStyle name="Normal 3 5 2 2 2 6 2 2" xfId="26287" xr:uid="{00000000-0005-0000-0000-0000EC6E0000}"/>
    <cellStyle name="Normal 3 5 2 2 2 6 3" xfId="7765" xr:uid="{00000000-0005-0000-0000-0000ED6E0000}"/>
    <cellStyle name="Normal 3 5 2 2 2 6 3 2" xfId="22069" xr:uid="{00000000-0005-0000-0000-0000EE6E0000}"/>
    <cellStyle name="Normal 3 5 2 2 2 6 4" xfId="16543" xr:uid="{00000000-0005-0000-0000-0000EF6E0000}"/>
    <cellStyle name="Normal 3 5 2 2 2 6 5" xfId="36138" xr:uid="{00000000-0005-0000-0000-0000F06E0000}"/>
    <cellStyle name="Normal 3 5 2 2 2 6 6" xfId="39593" xr:uid="{00000000-0005-0000-0000-0000F16E0000}"/>
    <cellStyle name="Normal 3 5 2 2 2 6 7" xfId="42656" xr:uid="{00000000-0005-0000-0000-0000F26E0000}"/>
    <cellStyle name="Normal 3 5 2 2 2 7" xfId="2831" xr:uid="{00000000-0005-0000-0000-0000F36E0000}"/>
    <cellStyle name="Normal 3 5 2 2 2 7 2" xfId="12116" xr:uid="{00000000-0005-0000-0000-0000F46E0000}"/>
    <cellStyle name="Normal 3 5 2 2 2 7 2 2" xfId="26288" xr:uid="{00000000-0005-0000-0000-0000F56E0000}"/>
    <cellStyle name="Normal 3 5 2 2 2 7 3" xfId="8406" xr:uid="{00000000-0005-0000-0000-0000F66E0000}"/>
    <cellStyle name="Normal 3 5 2 2 2 7 3 2" xfId="22701" xr:uid="{00000000-0005-0000-0000-0000F76E0000}"/>
    <cellStyle name="Normal 3 5 2 2 2 7 4" xfId="17175" xr:uid="{00000000-0005-0000-0000-0000F86E0000}"/>
    <cellStyle name="Normal 3 5 2 2 2 7 5" xfId="36139" xr:uid="{00000000-0005-0000-0000-0000F96E0000}"/>
    <cellStyle name="Normal 3 5 2 2 2 7 6" xfId="39594" xr:uid="{00000000-0005-0000-0000-0000FA6E0000}"/>
    <cellStyle name="Normal 3 5 2 2 2 7 7" xfId="42657" xr:uid="{00000000-0005-0000-0000-0000FB6E0000}"/>
    <cellStyle name="Normal 3 5 2 2 2 8" xfId="3148" xr:uid="{00000000-0005-0000-0000-0000FC6E0000}"/>
    <cellStyle name="Normal 3 5 2 2 2 8 2" xfId="12117" xr:uid="{00000000-0005-0000-0000-0000FD6E0000}"/>
    <cellStyle name="Normal 3 5 2 2 2 8 2 2" xfId="26289" xr:uid="{00000000-0005-0000-0000-0000FE6E0000}"/>
    <cellStyle name="Normal 3 5 2 2 2 8 3" xfId="8722" xr:uid="{00000000-0005-0000-0000-0000FF6E0000}"/>
    <cellStyle name="Normal 3 5 2 2 2 8 3 2" xfId="23016" xr:uid="{00000000-0005-0000-0000-0000006F0000}"/>
    <cellStyle name="Normal 3 5 2 2 2 8 4" xfId="17490" xr:uid="{00000000-0005-0000-0000-0000016F0000}"/>
    <cellStyle name="Normal 3 5 2 2 2 8 5" xfId="36140" xr:uid="{00000000-0005-0000-0000-0000026F0000}"/>
    <cellStyle name="Normal 3 5 2 2 2 8 6" xfId="39595" xr:uid="{00000000-0005-0000-0000-0000036F0000}"/>
    <cellStyle name="Normal 3 5 2 2 2 8 7" xfId="42658" xr:uid="{00000000-0005-0000-0000-0000046F0000}"/>
    <cellStyle name="Normal 3 5 2 2 2 9" xfId="3462" xr:uid="{00000000-0005-0000-0000-0000056F0000}"/>
    <cellStyle name="Normal 3 5 2 2 2 9 2" xfId="12118" xr:uid="{00000000-0005-0000-0000-0000066F0000}"/>
    <cellStyle name="Normal 3 5 2 2 2 9 2 2" xfId="26290" xr:uid="{00000000-0005-0000-0000-0000076F0000}"/>
    <cellStyle name="Normal 3 5 2 2 2 9 3" xfId="9036" xr:uid="{00000000-0005-0000-0000-0000086F0000}"/>
    <cellStyle name="Normal 3 5 2 2 2 9 3 2" xfId="23329" xr:uid="{00000000-0005-0000-0000-0000096F0000}"/>
    <cellStyle name="Normal 3 5 2 2 2 9 4" xfId="17803" xr:uid="{00000000-0005-0000-0000-00000A6F0000}"/>
    <cellStyle name="Normal 3 5 2 2 2 9 5" xfId="36141" xr:uid="{00000000-0005-0000-0000-00000B6F0000}"/>
    <cellStyle name="Normal 3 5 2 2 2 9 6" xfId="39596" xr:uid="{00000000-0005-0000-0000-00000C6F0000}"/>
    <cellStyle name="Normal 3 5 2 2 2 9 7" xfId="42659" xr:uid="{00000000-0005-0000-0000-00000D6F0000}"/>
    <cellStyle name="Normal 3 5 2 2 20" xfId="28680" xr:uid="{00000000-0005-0000-0000-00000E6F0000}"/>
    <cellStyle name="Normal 3 5 2 2 21" xfId="29309" xr:uid="{00000000-0005-0000-0000-00000F6F0000}"/>
    <cellStyle name="Normal 3 5 2 2 22" xfId="29625" xr:uid="{00000000-0005-0000-0000-0000106F0000}"/>
    <cellStyle name="Normal 3 5 2 2 23" xfId="29940" xr:uid="{00000000-0005-0000-0000-0000116F0000}"/>
    <cellStyle name="Normal 3 5 2 2 24" xfId="31183" xr:uid="{00000000-0005-0000-0000-0000126F0000}"/>
    <cellStyle name="Normal 3 5 2 2 25" xfId="31497" xr:uid="{00000000-0005-0000-0000-0000136F0000}"/>
    <cellStyle name="Normal 3 5 2 2 26" xfId="32737" xr:uid="{00000000-0005-0000-0000-0000146F0000}"/>
    <cellStyle name="Normal 3 5 2 2 27" xfId="36121" xr:uid="{00000000-0005-0000-0000-0000156F0000}"/>
    <cellStyle name="Normal 3 5 2 2 28" xfId="37377" xr:uid="{00000000-0005-0000-0000-0000166F0000}"/>
    <cellStyle name="Normal 3 5 2 2 29" xfId="39576" xr:uid="{00000000-0005-0000-0000-0000176F0000}"/>
    <cellStyle name="Normal 3 5 2 2 3" xfId="470" xr:uid="{00000000-0005-0000-0000-0000186F0000}"/>
    <cellStyle name="Normal 3 5 2 2 3 10" xfId="4172" xr:uid="{00000000-0005-0000-0000-0000196F0000}"/>
    <cellStyle name="Normal 3 5 2 2 3 10 2" xfId="12120" xr:uid="{00000000-0005-0000-0000-00001A6F0000}"/>
    <cellStyle name="Normal 3 5 2 2 3 10 2 2" xfId="26292" xr:uid="{00000000-0005-0000-0000-00001B6F0000}"/>
    <cellStyle name="Normal 3 5 2 2 3 10 3" xfId="6459" xr:uid="{00000000-0005-0000-0000-00001C6F0000}"/>
    <cellStyle name="Normal 3 5 2 2 3 10 3 2" xfId="20767" xr:uid="{00000000-0005-0000-0000-00001D6F0000}"/>
    <cellStyle name="Normal 3 5 2 2 3 10 4" xfId="18505" xr:uid="{00000000-0005-0000-0000-00001E6F0000}"/>
    <cellStyle name="Normal 3 5 2 2 3 11" xfId="4485" xr:uid="{00000000-0005-0000-0000-00001F6F0000}"/>
    <cellStyle name="Normal 3 5 2 2 3 11 2" xfId="12121" xr:uid="{00000000-0005-0000-0000-0000206F0000}"/>
    <cellStyle name="Normal 3 5 2 2 3 11 2 2" xfId="26293" xr:uid="{00000000-0005-0000-0000-0000216F0000}"/>
    <cellStyle name="Normal 3 5 2 2 3 11 3" xfId="18817" xr:uid="{00000000-0005-0000-0000-0000226F0000}"/>
    <cellStyle name="Normal 3 5 2 2 3 12" xfId="12119" xr:uid="{00000000-0005-0000-0000-0000236F0000}"/>
    <cellStyle name="Normal 3 5 2 2 3 12 2" xfId="26291" xr:uid="{00000000-0005-0000-0000-0000246F0000}"/>
    <cellStyle name="Normal 3 5 2 2 3 13" xfId="4926" xr:uid="{00000000-0005-0000-0000-0000256F0000}"/>
    <cellStyle name="Normal 3 5 2 2 3 13 2" xfId="19258" xr:uid="{00000000-0005-0000-0000-0000266F0000}"/>
    <cellStyle name="Normal 3 5 2 2 3 14" xfId="13861" xr:uid="{00000000-0005-0000-0000-0000276F0000}"/>
    <cellStyle name="Normal 3 5 2 2 3 14 2" xfId="27562" xr:uid="{00000000-0005-0000-0000-0000286F0000}"/>
    <cellStyle name="Normal 3 5 2 2 3 15" xfId="14489" xr:uid="{00000000-0005-0000-0000-0000296F0000}"/>
    <cellStyle name="Normal 3 5 2 2 3 15 2" xfId="28188" xr:uid="{00000000-0005-0000-0000-00002A6F0000}"/>
    <cellStyle name="Normal 3 5 2 2 3 16" xfId="15241" xr:uid="{00000000-0005-0000-0000-00002B6F0000}"/>
    <cellStyle name="Normal 3 5 2 2 3 17" xfId="28836" xr:uid="{00000000-0005-0000-0000-00002C6F0000}"/>
    <cellStyle name="Normal 3 5 2 2 3 18" xfId="29465" xr:uid="{00000000-0005-0000-0000-00002D6F0000}"/>
    <cellStyle name="Normal 3 5 2 2 3 19" xfId="29781" xr:uid="{00000000-0005-0000-0000-00002E6F0000}"/>
    <cellStyle name="Normal 3 5 2 2 3 2" xfId="783" xr:uid="{00000000-0005-0000-0000-00002F6F0000}"/>
    <cellStyle name="Normal 3 5 2 2 3 2 10" xfId="30409" xr:uid="{00000000-0005-0000-0000-0000306F0000}"/>
    <cellStyle name="Normal 3 5 2 2 3 2 11" xfId="31966" xr:uid="{00000000-0005-0000-0000-0000316F0000}"/>
    <cellStyle name="Normal 3 5 2 2 3 2 12" xfId="33206" xr:uid="{00000000-0005-0000-0000-0000326F0000}"/>
    <cellStyle name="Normal 3 5 2 2 3 2 13" xfId="36143" xr:uid="{00000000-0005-0000-0000-0000336F0000}"/>
    <cellStyle name="Normal 3 5 2 2 3 2 14" xfId="39598" xr:uid="{00000000-0005-0000-0000-0000346F0000}"/>
    <cellStyle name="Normal 3 5 2 2 3 2 15" xfId="42661" xr:uid="{00000000-0005-0000-0000-0000356F0000}"/>
    <cellStyle name="Normal 3 5 2 2 3 2 2" xfId="2557" xr:uid="{00000000-0005-0000-0000-0000366F0000}"/>
    <cellStyle name="Normal 3 5 2 2 3 2 2 10" xfId="39599" xr:uid="{00000000-0005-0000-0000-0000376F0000}"/>
    <cellStyle name="Normal 3 5 2 2 3 2 2 11" xfId="42662" xr:uid="{00000000-0005-0000-0000-0000386F0000}"/>
    <cellStyle name="Normal 3 5 2 2 3 2 2 2" xfId="8155" xr:uid="{00000000-0005-0000-0000-0000396F0000}"/>
    <cellStyle name="Normal 3 5 2 2 3 2 2 2 2" xfId="22459" xr:uid="{00000000-0005-0000-0000-00003A6F0000}"/>
    <cellStyle name="Normal 3 5 2 2 3 2 2 3" xfId="12123" xr:uid="{00000000-0005-0000-0000-00003B6F0000}"/>
    <cellStyle name="Normal 3 5 2 2 3 2 2 3 2" xfId="26295" xr:uid="{00000000-0005-0000-0000-00003C6F0000}"/>
    <cellStyle name="Normal 3 5 2 2 3 2 2 4" xfId="6009" xr:uid="{00000000-0005-0000-0000-00003D6F0000}"/>
    <cellStyle name="Normal 3 5 2 2 3 2 2 4 2" xfId="20338" xr:uid="{00000000-0005-0000-0000-00003E6F0000}"/>
    <cellStyle name="Normal 3 5 2 2 3 2 2 5" xfId="16933" xr:uid="{00000000-0005-0000-0000-00003F6F0000}"/>
    <cellStyle name="Normal 3 5 2 2 3 2 2 6" xfId="30895" xr:uid="{00000000-0005-0000-0000-0000406F0000}"/>
    <cellStyle name="Normal 3 5 2 2 3 2 2 7" xfId="32452" xr:uid="{00000000-0005-0000-0000-0000416F0000}"/>
    <cellStyle name="Normal 3 5 2 2 3 2 2 8" xfId="33692" xr:uid="{00000000-0005-0000-0000-0000426F0000}"/>
    <cellStyle name="Normal 3 5 2 2 3 2 2 9" xfId="36144" xr:uid="{00000000-0005-0000-0000-0000436F0000}"/>
    <cellStyle name="Normal 3 5 2 2 3 2 3" xfId="6771" xr:uid="{00000000-0005-0000-0000-0000446F0000}"/>
    <cellStyle name="Normal 3 5 2 2 3 2 3 2" xfId="21079" xr:uid="{00000000-0005-0000-0000-0000456F0000}"/>
    <cellStyle name="Normal 3 5 2 2 3 2 4" xfId="12122" xr:uid="{00000000-0005-0000-0000-0000466F0000}"/>
    <cellStyle name="Normal 3 5 2 2 3 2 4 2" xfId="26294" xr:uid="{00000000-0005-0000-0000-0000476F0000}"/>
    <cellStyle name="Normal 3 5 2 2 3 2 5" xfId="5238" xr:uid="{00000000-0005-0000-0000-0000486F0000}"/>
    <cellStyle name="Normal 3 5 2 2 3 2 5 2" xfId="19570" xr:uid="{00000000-0005-0000-0000-0000496F0000}"/>
    <cellStyle name="Normal 3 5 2 2 3 2 6" xfId="14175" xr:uid="{00000000-0005-0000-0000-00004A6F0000}"/>
    <cellStyle name="Normal 3 5 2 2 3 2 6 2" xfId="27875" xr:uid="{00000000-0005-0000-0000-00004B6F0000}"/>
    <cellStyle name="Normal 3 5 2 2 3 2 7" xfId="14802" xr:uid="{00000000-0005-0000-0000-00004C6F0000}"/>
    <cellStyle name="Normal 3 5 2 2 3 2 7 2" xfId="28501" xr:uid="{00000000-0005-0000-0000-00004D6F0000}"/>
    <cellStyle name="Normal 3 5 2 2 3 2 8" xfId="15553" xr:uid="{00000000-0005-0000-0000-00004E6F0000}"/>
    <cellStyle name="Normal 3 5 2 2 3 2 9" xfId="29149" xr:uid="{00000000-0005-0000-0000-00004F6F0000}"/>
    <cellStyle name="Normal 3 5 2 2 3 20" xfId="30096" xr:uid="{00000000-0005-0000-0000-0000506F0000}"/>
    <cellStyle name="Normal 3 5 2 2 3 21" xfId="31339" xr:uid="{00000000-0005-0000-0000-0000516F0000}"/>
    <cellStyle name="Normal 3 5 2 2 3 22" xfId="31653" xr:uid="{00000000-0005-0000-0000-0000526F0000}"/>
    <cellStyle name="Normal 3 5 2 2 3 23" xfId="32893" xr:uid="{00000000-0005-0000-0000-0000536F0000}"/>
    <cellStyle name="Normal 3 5 2 2 3 24" xfId="36142" xr:uid="{00000000-0005-0000-0000-0000546F0000}"/>
    <cellStyle name="Normal 3 5 2 2 3 25" xfId="37533" xr:uid="{00000000-0005-0000-0000-0000556F0000}"/>
    <cellStyle name="Normal 3 5 2 2 3 26" xfId="39597" xr:uid="{00000000-0005-0000-0000-0000566F0000}"/>
    <cellStyle name="Normal 3 5 2 2 3 27" xfId="42660" xr:uid="{00000000-0005-0000-0000-0000576F0000}"/>
    <cellStyle name="Normal 3 5 2 2 3 3" xfId="1441" xr:uid="{00000000-0005-0000-0000-0000586F0000}"/>
    <cellStyle name="Normal 3 5 2 2 3 3 10" xfId="39600" xr:uid="{00000000-0005-0000-0000-0000596F0000}"/>
    <cellStyle name="Normal 3 5 2 2 3 3 11" xfId="42663" xr:uid="{00000000-0005-0000-0000-00005A6F0000}"/>
    <cellStyle name="Normal 3 5 2 2 3 3 2" xfId="7090" xr:uid="{00000000-0005-0000-0000-00005B6F0000}"/>
    <cellStyle name="Normal 3 5 2 2 3 3 2 2" xfId="21395" xr:uid="{00000000-0005-0000-0000-00005C6F0000}"/>
    <cellStyle name="Normal 3 5 2 2 3 3 3" xfId="12124" xr:uid="{00000000-0005-0000-0000-00005D6F0000}"/>
    <cellStyle name="Normal 3 5 2 2 3 3 3 2" xfId="26296" xr:uid="{00000000-0005-0000-0000-00005E6F0000}"/>
    <cellStyle name="Normal 3 5 2 2 3 3 4" xfId="5697" xr:uid="{00000000-0005-0000-0000-00005F6F0000}"/>
    <cellStyle name="Normal 3 5 2 2 3 3 4 2" xfId="20026" xr:uid="{00000000-0005-0000-0000-0000606F0000}"/>
    <cellStyle name="Normal 3 5 2 2 3 3 5" xfId="15869" xr:uid="{00000000-0005-0000-0000-0000616F0000}"/>
    <cellStyle name="Normal 3 5 2 2 3 3 6" xfId="30894" xr:uid="{00000000-0005-0000-0000-0000626F0000}"/>
    <cellStyle name="Normal 3 5 2 2 3 3 7" xfId="32451" xr:uid="{00000000-0005-0000-0000-0000636F0000}"/>
    <cellStyle name="Normal 3 5 2 2 3 3 8" xfId="33691" xr:uid="{00000000-0005-0000-0000-0000646F0000}"/>
    <cellStyle name="Normal 3 5 2 2 3 3 9" xfId="36145" xr:uid="{00000000-0005-0000-0000-0000656F0000}"/>
    <cellStyle name="Normal 3 5 2 2 3 4" xfId="1754" xr:uid="{00000000-0005-0000-0000-0000666F0000}"/>
    <cellStyle name="Normal 3 5 2 2 3 4 2" xfId="12125" xr:uid="{00000000-0005-0000-0000-0000676F0000}"/>
    <cellStyle name="Normal 3 5 2 2 3 4 2 2" xfId="26297" xr:uid="{00000000-0005-0000-0000-0000686F0000}"/>
    <cellStyle name="Normal 3 5 2 2 3 4 3" xfId="7403" xr:uid="{00000000-0005-0000-0000-0000696F0000}"/>
    <cellStyle name="Normal 3 5 2 2 3 4 3 2" xfId="21707" xr:uid="{00000000-0005-0000-0000-00006A6F0000}"/>
    <cellStyle name="Normal 3 5 2 2 3 4 4" xfId="16181" xr:uid="{00000000-0005-0000-0000-00006B6F0000}"/>
    <cellStyle name="Normal 3 5 2 2 3 4 5" xfId="36146" xr:uid="{00000000-0005-0000-0000-00006C6F0000}"/>
    <cellStyle name="Normal 3 5 2 2 3 4 6" xfId="39601" xr:uid="{00000000-0005-0000-0000-00006D6F0000}"/>
    <cellStyle name="Normal 3 5 2 2 3 4 7" xfId="42664" xr:uid="{00000000-0005-0000-0000-00006E6F0000}"/>
    <cellStyle name="Normal 3 5 2 2 3 5" xfId="2244" xr:uid="{00000000-0005-0000-0000-00006F6F0000}"/>
    <cellStyle name="Normal 3 5 2 2 3 5 2" xfId="12126" xr:uid="{00000000-0005-0000-0000-0000706F0000}"/>
    <cellStyle name="Normal 3 5 2 2 3 5 2 2" xfId="26298" xr:uid="{00000000-0005-0000-0000-0000716F0000}"/>
    <cellStyle name="Normal 3 5 2 2 3 5 3" xfId="7843" xr:uid="{00000000-0005-0000-0000-0000726F0000}"/>
    <cellStyle name="Normal 3 5 2 2 3 5 3 2" xfId="22147" xr:uid="{00000000-0005-0000-0000-0000736F0000}"/>
    <cellStyle name="Normal 3 5 2 2 3 5 4" xfId="16621" xr:uid="{00000000-0005-0000-0000-0000746F0000}"/>
    <cellStyle name="Normal 3 5 2 2 3 5 5" xfId="36147" xr:uid="{00000000-0005-0000-0000-0000756F0000}"/>
    <cellStyle name="Normal 3 5 2 2 3 5 6" xfId="39602" xr:uid="{00000000-0005-0000-0000-0000766F0000}"/>
    <cellStyle name="Normal 3 5 2 2 3 5 7" xfId="42665" xr:uid="{00000000-0005-0000-0000-0000776F0000}"/>
    <cellStyle name="Normal 3 5 2 2 3 6" xfId="2909" xr:uid="{00000000-0005-0000-0000-0000786F0000}"/>
    <cellStyle name="Normal 3 5 2 2 3 6 2" xfId="12127" xr:uid="{00000000-0005-0000-0000-0000796F0000}"/>
    <cellStyle name="Normal 3 5 2 2 3 6 2 2" xfId="26299" xr:uid="{00000000-0005-0000-0000-00007A6F0000}"/>
    <cellStyle name="Normal 3 5 2 2 3 6 3" xfId="8484" xr:uid="{00000000-0005-0000-0000-00007B6F0000}"/>
    <cellStyle name="Normal 3 5 2 2 3 6 3 2" xfId="22779" xr:uid="{00000000-0005-0000-0000-00007C6F0000}"/>
    <cellStyle name="Normal 3 5 2 2 3 6 4" xfId="17253" xr:uid="{00000000-0005-0000-0000-00007D6F0000}"/>
    <cellStyle name="Normal 3 5 2 2 3 6 5" xfId="36148" xr:uid="{00000000-0005-0000-0000-00007E6F0000}"/>
    <cellStyle name="Normal 3 5 2 2 3 6 6" xfId="39603" xr:uid="{00000000-0005-0000-0000-00007F6F0000}"/>
    <cellStyle name="Normal 3 5 2 2 3 6 7" xfId="42666" xr:uid="{00000000-0005-0000-0000-0000806F0000}"/>
    <cellStyle name="Normal 3 5 2 2 3 7" xfId="3226" xr:uid="{00000000-0005-0000-0000-0000816F0000}"/>
    <cellStyle name="Normal 3 5 2 2 3 7 2" xfId="12128" xr:uid="{00000000-0005-0000-0000-0000826F0000}"/>
    <cellStyle name="Normal 3 5 2 2 3 7 2 2" xfId="26300" xr:uid="{00000000-0005-0000-0000-0000836F0000}"/>
    <cellStyle name="Normal 3 5 2 2 3 7 3" xfId="8800" xr:uid="{00000000-0005-0000-0000-0000846F0000}"/>
    <cellStyle name="Normal 3 5 2 2 3 7 3 2" xfId="23094" xr:uid="{00000000-0005-0000-0000-0000856F0000}"/>
    <cellStyle name="Normal 3 5 2 2 3 7 4" xfId="17568" xr:uid="{00000000-0005-0000-0000-0000866F0000}"/>
    <cellStyle name="Normal 3 5 2 2 3 7 5" xfId="36149" xr:uid="{00000000-0005-0000-0000-0000876F0000}"/>
    <cellStyle name="Normal 3 5 2 2 3 7 6" xfId="39604" xr:uid="{00000000-0005-0000-0000-0000886F0000}"/>
    <cellStyle name="Normal 3 5 2 2 3 7 7" xfId="42667" xr:uid="{00000000-0005-0000-0000-0000896F0000}"/>
    <cellStyle name="Normal 3 5 2 2 3 8" xfId="3540" xr:uid="{00000000-0005-0000-0000-00008A6F0000}"/>
    <cellStyle name="Normal 3 5 2 2 3 8 2" xfId="12129" xr:uid="{00000000-0005-0000-0000-00008B6F0000}"/>
    <cellStyle name="Normal 3 5 2 2 3 8 2 2" xfId="26301" xr:uid="{00000000-0005-0000-0000-00008C6F0000}"/>
    <cellStyle name="Normal 3 5 2 2 3 8 3" xfId="9114" xr:uid="{00000000-0005-0000-0000-00008D6F0000}"/>
    <cellStyle name="Normal 3 5 2 2 3 8 3 2" xfId="23407" xr:uid="{00000000-0005-0000-0000-00008E6F0000}"/>
    <cellStyle name="Normal 3 5 2 2 3 8 4" xfId="17881" xr:uid="{00000000-0005-0000-0000-00008F6F0000}"/>
    <cellStyle name="Normal 3 5 2 2 3 8 5" xfId="36150" xr:uid="{00000000-0005-0000-0000-0000906F0000}"/>
    <cellStyle name="Normal 3 5 2 2 3 8 6" xfId="39605" xr:uid="{00000000-0005-0000-0000-0000916F0000}"/>
    <cellStyle name="Normal 3 5 2 2 3 8 7" xfId="42668" xr:uid="{00000000-0005-0000-0000-0000926F0000}"/>
    <cellStyle name="Normal 3 5 2 2 3 9" xfId="3855" xr:uid="{00000000-0005-0000-0000-0000936F0000}"/>
    <cellStyle name="Normal 3 5 2 2 3 9 2" xfId="12130" xr:uid="{00000000-0005-0000-0000-0000946F0000}"/>
    <cellStyle name="Normal 3 5 2 2 3 9 2 2" xfId="26302" xr:uid="{00000000-0005-0000-0000-0000956F0000}"/>
    <cellStyle name="Normal 3 5 2 2 3 9 3" xfId="9429" xr:uid="{00000000-0005-0000-0000-0000966F0000}"/>
    <cellStyle name="Normal 3 5 2 2 3 9 3 2" xfId="23719" xr:uid="{00000000-0005-0000-0000-0000976F0000}"/>
    <cellStyle name="Normal 3 5 2 2 3 9 4" xfId="18193" xr:uid="{00000000-0005-0000-0000-0000986F0000}"/>
    <cellStyle name="Normal 3 5 2 2 30" xfId="42639" xr:uid="{00000000-0005-0000-0000-0000996F0000}"/>
    <cellStyle name="Normal 3 5 2 2 4" xfId="314" xr:uid="{00000000-0005-0000-0000-00009A6F0000}"/>
    <cellStyle name="Normal 3 5 2 2 4 10" xfId="30253" xr:uid="{00000000-0005-0000-0000-00009B6F0000}"/>
    <cellStyle name="Normal 3 5 2 2 4 11" xfId="31810" xr:uid="{00000000-0005-0000-0000-00009C6F0000}"/>
    <cellStyle name="Normal 3 5 2 2 4 12" xfId="33050" xr:uid="{00000000-0005-0000-0000-00009D6F0000}"/>
    <cellStyle name="Normal 3 5 2 2 4 13" xfId="36151" xr:uid="{00000000-0005-0000-0000-00009E6F0000}"/>
    <cellStyle name="Normal 3 5 2 2 4 14" xfId="39606" xr:uid="{00000000-0005-0000-0000-00009F6F0000}"/>
    <cellStyle name="Normal 3 5 2 2 4 15" xfId="42669" xr:uid="{00000000-0005-0000-0000-0000A06F0000}"/>
    <cellStyle name="Normal 3 5 2 2 4 2" xfId="2088" xr:uid="{00000000-0005-0000-0000-0000A16F0000}"/>
    <cellStyle name="Normal 3 5 2 2 4 2 10" xfId="39607" xr:uid="{00000000-0005-0000-0000-0000A26F0000}"/>
    <cellStyle name="Normal 3 5 2 2 4 2 11" xfId="42670" xr:uid="{00000000-0005-0000-0000-0000A36F0000}"/>
    <cellStyle name="Normal 3 5 2 2 4 2 2" xfId="7687" xr:uid="{00000000-0005-0000-0000-0000A46F0000}"/>
    <cellStyle name="Normal 3 5 2 2 4 2 2 2" xfId="21991" xr:uid="{00000000-0005-0000-0000-0000A56F0000}"/>
    <cellStyle name="Normal 3 5 2 2 4 2 3" xfId="12132" xr:uid="{00000000-0005-0000-0000-0000A66F0000}"/>
    <cellStyle name="Normal 3 5 2 2 4 2 3 2" xfId="26304" xr:uid="{00000000-0005-0000-0000-0000A76F0000}"/>
    <cellStyle name="Normal 3 5 2 2 4 2 4" xfId="5541" xr:uid="{00000000-0005-0000-0000-0000A86F0000}"/>
    <cellStyle name="Normal 3 5 2 2 4 2 4 2" xfId="19870" xr:uid="{00000000-0005-0000-0000-0000A96F0000}"/>
    <cellStyle name="Normal 3 5 2 2 4 2 5" xfId="16465" xr:uid="{00000000-0005-0000-0000-0000AA6F0000}"/>
    <cellStyle name="Normal 3 5 2 2 4 2 6" xfId="30896" xr:uid="{00000000-0005-0000-0000-0000AB6F0000}"/>
    <cellStyle name="Normal 3 5 2 2 4 2 7" xfId="32453" xr:uid="{00000000-0005-0000-0000-0000AC6F0000}"/>
    <cellStyle name="Normal 3 5 2 2 4 2 8" xfId="33693" xr:uid="{00000000-0005-0000-0000-0000AD6F0000}"/>
    <cellStyle name="Normal 3 5 2 2 4 2 9" xfId="36152" xr:uid="{00000000-0005-0000-0000-0000AE6F0000}"/>
    <cellStyle name="Normal 3 5 2 2 4 3" xfId="6303" xr:uid="{00000000-0005-0000-0000-0000AF6F0000}"/>
    <cellStyle name="Normal 3 5 2 2 4 3 2" xfId="20611" xr:uid="{00000000-0005-0000-0000-0000B06F0000}"/>
    <cellStyle name="Normal 3 5 2 2 4 4" xfId="12131" xr:uid="{00000000-0005-0000-0000-0000B16F0000}"/>
    <cellStyle name="Normal 3 5 2 2 4 4 2" xfId="26303" xr:uid="{00000000-0005-0000-0000-0000B26F0000}"/>
    <cellStyle name="Normal 3 5 2 2 4 5" xfId="4770" xr:uid="{00000000-0005-0000-0000-0000B36F0000}"/>
    <cellStyle name="Normal 3 5 2 2 4 5 2" xfId="19102" xr:uid="{00000000-0005-0000-0000-0000B46F0000}"/>
    <cellStyle name="Normal 3 5 2 2 4 6" xfId="14018" xr:uid="{00000000-0005-0000-0000-0000B56F0000}"/>
    <cellStyle name="Normal 3 5 2 2 4 6 2" xfId="27719" xr:uid="{00000000-0005-0000-0000-0000B66F0000}"/>
    <cellStyle name="Normal 3 5 2 2 4 7" xfId="14646" xr:uid="{00000000-0005-0000-0000-0000B76F0000}"/>
    <cellStyle name="Normal 3 5 2 2 4 7 2" xfId="28345" xr:uid="{00000000-0005-0000-0000-0000B86F0000}"/>
    <cellStyle name="Normal 3 5 2 2 4 8" xfId="15085" xr:uid="{00000000-0005-0000-0000-0000B96F0000}"/>
    <cellStyle name="Normal 3 5 2 2 4 9" xfId="28993" xr:uid="{00000000-0005-0000-0000-0000BA6F0000}"/>
    <cellStyle name="Normal 3 5 2 2 5" xfId="627" xr:uid="{00000000-0005-0000-0000-0000BB6F0000}"/>
    <cellStyle name="Normal 3 5 2 2 5 10" xfId="36153" xr:uid="{00000000-0005-0000-0000-0000BC6F0000}"/>
    <cellStyle name="Normal 3 5 2 2 5 11" xfId="39608" xr:uid="{00000000-0005-0000-0000-0000BD6F0000}"/>
    <cellStyle name="Normal 3 5 2 2 5 12" xfId="42671" xr:uid="{00000000-0005-0000-0000-0000BE6F0000}"/>
    <cellStyle name="Normal 3 5 2 2 5 2" xfId="2401" xr:uid="{00000000-0005-0000-0000-0000BF6F0000}"/>
    <cellStyle name="Normal 3 5 2 2 5 2 2" xfId="7999" xr:uid="{00000000-0005-0000-0000-0000C06F0000}"/>
    <cellStyle name="Normal 3 5 2 2 5 2 2 2" xfId="22303" xr:uid="{00000000-0005-0000-0000-0000C16F0000}"/>
    <cellStyle name="Normal 3 5 2 2 5 2 3" xfId="12134" xr:uid="{00000000-0005-0000-0000-0000C26F0000}"/>
    <cellStyle name="Normal 3 5 2 2 5 2 3 2" xfId="26306" xr:uid="{00000000-0005-0000-0000-0000C36F0000}"/>
    <cellStyle name="Normal 3 5 2 2 5 2 4" xfId="5853" xr:uid="{00000000-0005-0000-0000-0000C46F0000}"/>
    <cellStyle name="Normal 3 5 2 2 5 2 4 2" xfId="20182" xr:uid="{00000000-0005-0000-0000-0000C56F0000}"/>
    <cellStyle name="Normal 3 5 2 2 5 2 5" xfId="16777" xr:uid="{00000000-0005-0000-0000-0000C66F0000}"/>
    <cellStyle name="Normal 3 5 2 2 5 2 6" xfId="36154" xr:uid="{00000000-0005-0000-0000-0000C76F0000}"/>
    <cellStyle name="Normal 3 5 2 2 5 2 7" xfId="39609" xr:uid="{00000000-0005-0000-0000-0000C86F0000}"/>
    <cellStyle name="Normal 3 5 2 2 5 2 8" xfId="42672" xr:uid="{00000000-0005-0000-0000-0000C96F0000}"/>
    <cellStyle name="Normal 3 5 2 2 5 3" xfId="6615" xr:uid="{00000000-0005-0000-0000-0000CA6F0000}"/>
    <cellStyle name="Normal 3 5 2 2 5 3 2" xfId="20923" xr:uid="{00000000-0005-0000-0000-0000CB6F0000}"/>
    <cellStyle name="Normal 3 5 2 2 5 4" xfId="12133" xr:uid="{00000000-0005-0000-0000-0000CC6F0000}"/>
    <cellStyle name="Normal 3 5 2 2 5 4 2" xfId="26305" xr:uid="{00000000-0005-0000-0000-0000CD6F0000}"/>
    <cellStyle name="Normal 3 5 2 2 5 5" xfId="5082" xr:uid="{00000000-0005-0000-0000-0000CE6F0000}"/>
    <cellStyle name="Normal 3 5 2 2 5 5 2" xfId="19414" xr:uid="{00000000-0005-0000-0000-0000CF6F0000}"/>
    <cellStyle name="Normal 3 5 2 2 5 6" xfId="15397" xr:uid="{00000000-0005-0000-0000-0000D06F0000}"/>
    <cellStyle name="Normal 3 5 2 2 5 7" xfId="30889" xr:uid="{00000000-0005-0000-0000-0000D16F0000}"/>
    <cellStyle name="Normal 3 5 2 2 5 8" xfId="32446" xr:uid="{00000000-0005-0000-0000-0000D26F0000}"/>
    <cellStyle name="Normal 3 5 2 2 5 9" xfId="33686" xr:uid="{00000000-0005-0000-0000-0000D36F0000}"/>
    <cellStyle name="Normal 3 5 2 2 6" xfId="1285" xr:uid="{00000000-0005-0000-0000-0000D46F0000}"/>
    <cellStyle name="Normal 3 5 2 2 6 2" xfId="6934" xr:uid="{00000000-0005-0000-0000-0000D56F0000}"/>
    <cellStyle name="Normal 3 5 2 2 6 2 2" xfId="21239" xr:uid="{00000000-0005-0000-0000-0000D66F0000}"/>
    <cellStyle name="Normal 3 5 2 2 6 3" xfId="12135" xr:uid="{00000000-0005-0000-0000-0000D76F0000}"/>
    <cellStyle name="Normal 3 5 2 2 6 3 2" xfId="26307" xr:uid="{00000000-0005-0000-0000-0000D86F0000}"/>
    <cellStyle name="Normal 3 5 2 2 6 4" xfId="5463" xr:uid="{00000000-0005-0000-0000-0000D96F0000}"/>
    <cellStyle name="Normal 3 5 2 2 6 4 2" xfId="19792" xr:uid="{00000000-0005-0000-0000-0000DA6F0000}"/>
    <cellStyle name="Normal 3 5 2 2 6 5" xfId="15713" xr:uid="{00000000-0005-0000-0000-0000DB6F0000}"/>
    <cellStyle name="Normal 3 5 2 2 6 6" xfId="36155" xr:uid="{00000000-0005-0000-0000-0000DC6F0000}"/>
    <cellStyle name="Normal 3 5 2 2 6 7" xfId="39610" xr:uid="{00000000-0005-0000-0000-0000DD6F0000}"/>
    <cellStyle name="Normal 3 5 2 2 6 8" xfId="42673" xr:uid="{00000000-0005-0000-0000-0000DE6F0000}"/>
    <cellStyle name="Normal 3 5 2 2 7" xfId="1598" xr:uid="{00000000-0005-0000-0000-0000DF6F0000}"/>
    <cellStyle name="Normal 3 5 2 2 7 2" xfId="12136" xr:uid="{00000000-0005-0000-0000-0000E06F0000}"/>
    <cellStyle name="Normal 3 5 2 2 7 2 2" xfId="26308" xr:uid="{00000000-0005-0000-0000-0000E16F0000}"/>
    <cellStyle name="Normal 3 5 2 2 7 3" xfId="7247" xr:uid="{00000000-0005-0000-0000-0000E26F0000}"/>
    <cellStyle name="Normal 3 5 2 2 7 3 2" xfId="21551" xr:uid="{00000000-0005-0000-0000-0000E36F0000}"/>
    <cellStyle name="Normal 3 5 2 2 7 4" xfId="16025" xr:uid="{00000000-0005-0000-0000-0000E46F0000}"/>
    <cellStyle name="Normal 3 5 2 2 7 5" xfId="36156" xr:uid="{00000000-0005-0000-0000-0000E56F0000}"/>
    <cellStyle name="Normal 3 5 2 2 7 6" xfId="39611" xr:uid="{00000000-0005-0000-0000-0000E66F0000}"/>
    <cellStyle name="Normal 3 5 2 2 7 7" xfId="42674" xr:uid="{00000000-0005-0000-0000-0000E76F0000}"/>
    <cellStyle name="Normal 3 5 2 2 8" xfId="2009" xr:uid="{00000000-0005-0000-0000-0000E86F0000}"/>
    <cellStyle name="Normal 3 5 2 2 8 2" xfId="12137" xr:uid="{00000000-0005-0000-0000-0000E96F0000}"/>
    <cellStyle name="Normal 3 5 2 2 8 2 2" xfId="26309" xr:uid="{00000000-0005-0000-0000-0000EA6F0000}"/>
    <cellStyle name="Normal 3 5 2 2 8 3" xfId="7609" xr:uid="{00000000-0005-0000-0000-0000EB6F0000}"/>
    <cellStyle name="Normal 3 5 2 2 8 3 2" xfId="21913" xr:uid="{00000000-0005-0000-0000-0000EC6F0000}"/>
    <cellStyle name="Normal 3 5 2 2 8 4" xfId="16387" xr:uid="{00000000-0005-0000-0000-0000ED6F0000}"/>
    <cellStyle name="Normal 3 5 2 2 8 5" xfId="36157" xr:uid="{00000000-0005-0000-0000-0000EE6F0000}"/>
    <cellStyle name="Normal 3 5 2 2 8 6" xfId="39612" xr:uid="{00000000-0005-0000-0000-0000EF6F0000}"/>
    <cellStyle name="Normal 3 5 2 2 8 7" xfId="42675" xr:uid="{00000000-0005-0000-0000-0000F06F0000}"/>
    <cellStyle name="Normal 3 5 2 2 9" xfId="2753" xr:uid="{00000000-0005-0000-0000-0000F16F0000}"/>
    <cellStyle name="Normal 3 5 2 2 9 2" xfId="12138" xr:uid="{00000000-0005-0000-0000-0000F26F0000}"/>
    <cellStyle name="Normal 3 5 2 2 9 2 2" xfId="26310" xr:uid="{00000000-0005-0000-0000-0000F36F0000}"/>
    <cellStyle name="Normal 3 5 2 2 9 3" xfId="8328" xr:uid="{00000000-0005-0000-0000-0000F46F0000}"/>
    <cellStyle name="Normal 3 5 2 2 9 3 2" xfId="22623" xr:uid="{00000000-0005-0000-0000-0000F56F0000}"/>
    <cellStyle name="Normal 3 5 2 2 9 4" xfId="17097" xr:uid="{00000000-0005-0000-0000-0000F66F0000}"/>
    <cellStyle name="Normal 3 5 2 2 9 5" xfId="36158" xr:uid="{00000000-0005-0000-0000-0000F76F0000}"/>
    <cellStyle name="Normal 3 5 2 2 9 6" xfId="39613" xr:uid="{00000000-0005-0000-0000-0000F86F0000}"/>
    <cellStyle name="Normal 3 5 2 2 9 7" xfId="42676" xr:uid="{00000000-0005-0000-0000-0000F96F0000}"/>
    <cellStyle name="Normal 3 5 2 20" xfId="14968" xr:uid="{00000000-0005-0000-0000-0000FA6F0000}"/>
    <cellStyle name="Normal 3 5 2 21" xfId="28641" xr:uid="{00000000-0005-0000-0000-0000FB6F0000}"/>
    <cellStyle name="Normal 3 5 2 22" xfId="29270" xr:uid="{00000000-0005-0000-0000-0000FC6F0000}"/>
    <cellStyle name="Normal 3 5 2 23" xfId="29586" xr:uid="{00000000-0005-0000-0000-0000FD6F0000}"/>
    <cellStyle name="Normal 3 5 2 24" xfId="29901" xr:uid="{00000000-0005-0000-0000-0000FE6F0000}"/>
    <cellStyle name="Normal 3 5 2 25" xfId="31144" xr:uid="{00000000-0005-0000-0000-0000FF6F0000}"/>
    <cellStyle name="Normal 3 5 2 26" xfId="31458" xr:uid="{00000000-0005-0000-0000-000000700000}"/>
    <cellStyle name="Normal 3 5 2 27" xfId="32698" xr:uid="{00000000-0005-0000-0000-000001700000}"/>
    <cellStyle name="Normal 3 5 2 28" xfId="36117" xr:uid="{00000000-0005-0000-0000-000002700000}"/>
    <cellStyle name="Normal 3 5 2 29" xfId="37338" xr:uid="{00000000-0005-0000-0000-000003700000}"/>
    <cellStyle name="Normal 3 5 2 3" xfId="353" xr:uid="{00000000-0005-0000-0000-000004700000}"/>
    <cellStyle name="Normal 3 5 2 3 10" xfId="3738" xr:uid="{00000000-0005-0000-0000-000005700000}"/>
    <cellStyle name="Normal 3 5 2 3 10 2" xfId="12140" xr:uid="{00000000-0005-0000-0000-000006700000}"/>
    <cellStyle name="Normal 3 5 2 3 10 2 2" xfId="26312" xr:uid="{00000000-0005-0000-0000-000007700000}"/>
    <cellStyle name="Normal 3 5 2 3 10 3" xfId="9312" xr:uid="{00000000-0005-0000-0000-000008700000}"/>
    <cellStyle name="Normal 3 5 2 3 10 3 2" xfId="23602" xr:uid="{00000000-0005-0000-0000-000009700000}"/>
    <cellStyle name="Normal 3 5 2 3 10 4" xfId="18076" xr:uid="{00000000-0005-0000-0000-00000A700000}"/>
    <cellStyle name="Normal 3 5 2 3 11" xfId="4055" xr:uid="{00000000-0005-0000-0000-00000B700000}"/>
    <cellStyle name="Normal 3 5 2 3 11 2" xfId="12141" xr:uid="{00000000-0005-0000-0000-00000C700000}"/>
    <cellStyle name="Normal 3 5 2 3 11 2 2" xfId="26313" xr:uid="{00000000-0005-0000-0000-00000D700000}"/>
    <cellStyle name="Normal 3 5 2 3 11 3" xfId="6342" xr:uid="{00000000-0005-0000-0000-00000E700000}"/>
    <cellStyle name="Normal 3 5 2 3 11 3 2" xfId="20650" xr:uid="{00000000-0005-0000-0000-00000F700000}"/>
    <cellStyle name="Normal 3 5 2 3 11 4" xfId="18388" xr:uid="{00000000-0005-0000-0000-000010700000}"/>
    <cellStyle name="Normal 3 5 2 3 12" xfId="4368" xr:uid="{00000000-0005-0000-0000-000011700000}"/>
    <cellStyle name="Normal 3 5 2 3 12 2" xfId="12142" xr:uid="{00000000-0005-0000-0000-000012700000}"/>
    <cellStyle name="Normal 3 5 2 3 12 2 2" xfId="26314" xr:uid="{00000000-0005-0000-0000-000013700000}"/>
    <cellStyle name="Normal 3 5 2 3 12 3" xfId="18700" xr:uid="{00000000-0005-0000-0000-000014700000}"/>
    <cellStyle name="Normal 3 5 2 3 13" xfId="12139" xr:uid="{00000000-0005-0000-0000-000015700000}"/>
    <cellStyle name="Normal 3 5 2 3 13 2" xfId="26311" xr:uid="{00000000-0005-0000-0000-000016700000}"/>
    <cellStyle name="Normal 3 5 2 3 14" xfId="4809" xr:uid="{00000000-0005-0000-0000-000017700000}"/>
    <cellStyle name="Normal 3 5 2 3 14 2" xfId="19141" xr:uid="{00000000-0005-0000-0000-000018700000}"/>
    <cellStyle name="Normal 3 5 2 3 15" xfId="13744" xr:uid="{00000000-0005-0000-0000-000019700000}"/>
    <cellStyle name="Normal 3 5 2 3 15 2" xfId="27445" xr:uid="{00000000-0005-0000-0000-00001A700000}"/>
    <cellStyle name="Normal 3 5 2 3 16" xfId="14372" xr:uid="{00000000-0005-0000-0000-00001B700000}"/>
    <cellStyle name="Normal 3 5 2 3 16 2" xfId="28071" xr:uid="{00000000-0005-0000-0000-00001C700000}"/>
    <cellStyle name="Normal 3 5 2 3 17" xfId="15124" xr:uid="{00000000-0005-0000-0000-00001D700000}"/>
    <cellStyle name="Normal 3 5 2 3 18" xfId="28719" xr:uid="{00000000-0005-0000-0000-00001E700000}"/>
    <cellStyle name="Normal 3 5 2 3 19" xfId="29348" xr:uid="{00000000-0005-0000-0000-00001F700000}"/>
    <cellStyle name="Normal 3 5 2 3 2" xfId="509" xr:uid="{00000000-0005-0000-0000-000020700000}"/>
    <cellStyle name="Normal 3 5 2 3 2 10" xfId="4211" xr:uid="{00000000-0005-0000-0000-000021700000}"/>
    <cellStyle name="Normal 3 5 2 3 2 10 2" xfId="12144" xr:uid="{00000000-0005-0000-0000-000022700000}"/>
    <cellStyle name="Normal 3 5 2 3 2 10 2 2" xfId="26316" xr:uid="{00000000-0005-0000-0000-000023700000}"/>
    <cellStyle name="Normal 3 5 2 3 2 10 3" xfId="6498" xr:uid="{00000000-0005-0000-0000-000024700000}"/>
    <cellStyle name="Normal 3 5 2 3 2 10 3 2" xfId="20806" xr:uid="{00000000-0005-0000-0000-000025700000}"/>
    <cellStyle name="Normal 3 5 2 3 2 10 4" xfId="18544" xr:uid="{00000000-0005-0000-0000-000026700000}"/>
    <cellStyle name="Normal 3 5 2 3 2 11" xfId="4524" xr:uid="{00000000-0005-0000-0000-000027700000}"/>
    <cellStyle name="Normal 3 5 2 3 2 11 2" xfId="12145" xr:uid="{00000000-0005-0000-0000-000028700000}"/>
    <cellStyle name="Normal 3 5 2 3 2 11 2 2" xfId="26317" xr:uid="{00000000-0005-0000-0000-000029700000}"/>
    <cellStyle name="Normal 3 5 2 3 2 11 3" xfId="18856" xr:uid="{00000000-0005-0000-0000-00002A700000}"/>
    <cellStyle name="Normal 3 5 2 3 2 12" xfId="12143" xr:uid="{00000000-0005-0000-0000-00002B700000}"/>
    <cellStyle name="Normal 3 5 2 3 2 12 2" xfId="26315" xr:uid="{00000000-0005-0000-0000-00002C700000}"/>
    <cellStyle name="Normal 3 5 2 3 2 13" xfId="4965" xr:uid="{00000000-0005-0000-0000-00002D700000}"/>
    <cellStyle name="Normal 3 5 2 3 2 13 2" xfId="19297" xr:uid="{00000000-0005-0000-0000-00002E700000}"/>
    <cellStyle name="Normal 3 5 2 3 2 14" xfId="13900" xr:uid="{00000000-0005-0000-0000-00002F700000}"/>
    <cellStyle name="Normal 3 5 2 3 2 14 2" xfId="27601" xr:uid="{00000000-0005-0000-0000-000030700000}"/>
    <cellStyle name="Normal 3 5 2 3 2 15" xfId="14528" xr:uid="{00000000-0005-0000-0000-000031700000}"/>
    <cellStyle name="Normal 3 5 2 3 2 15 2" xfId="28227" xr:uid="{00000000-0005-0000-0000-000032700000}"/>
    <cellStyle name="Normal 3 5 2 3 2 16" xfId="15280" xr:uid="{00000000-0005-0000-0000-000033700000}"/>
    <cellStyle name="Normal 3 5 2 3 2 17" xfId="28875" xr:uid="{00000000-0005-0000-0000-000034700000}"/>
    <cellStyle name="Normal 3 5 2 3 2 18" xfId="29504" xr:uid="{00000000-0005-0000-0000-000035700000}"/>
    <cellStyle name="Normal 3 5 2 3 2 19" xfId="29820" xr:uid="{00000000-0005-0000-0000-000036700000}"/>
    <cellStyle name="Normal 3 5 2 3 2 2" xfId="822" xr:uid="{00000000-0005-0000-0000-000037700000}"/>
    <cellStyle name="Normal 3 5 2 3 2 2 10" xfId="30448" xr:uid="{00000000-0005-0000-0000-000038700000}"/>
    <cellStyle name="Normal 3 5 2 3 2 2 11" xfId="32005" xr:uid="{00000000-0005-0000-0000-000039700000}"/>
    <cellStyle name="Normal 3 5 2 3 2 2 12" xfId="33245" xr:uid="{00000000-0005-0000-0000-00003A700000}"/>
    <cellStyle name="Normal 3 5 2 3 2 2 13" xfId="36161" xr:uid="{00000000-0005-0000-0000-00003B700000}"/>
    <cellStyle name="Normal 3 5 2 3 2 2 14" xfId="39616" xr:uid="{00000000-0005-0000-0000-00003C700000}"/>
    <cellStyle name="Normal 3 5 2 3 2 2 15" xfId="42679" xr:uid="{00000000-0005-0000-0000-00003D700000}"/>
    <cellStyle name="Normal 3 5 2 3 2 2 2" xfId="2596" xr:uid="{00000000-0005-0000-0000-00003E700000}"/>
    <cellStyle name="Normal 3 5 2 3 2 2 2 10" xfId="39617" xr:uid="{00000000-0005-0000-0000-00003F700000}"/>
    <cellStyle name="Normal 3 5 2 3 2 2 2 11" xfId="42680" xr:uid="{00000000-0005-0000-0000-000040700000}"/>
    <cellStyle name="Normal 3 5 2 3 2 2 2 2" xfId="8194" xr:uid="{00000000-0005-0000-0000-000041700000}"/>
    <cellStyle name="Normal 3 5 2 3 2 2 2 2 2" xfId="22498" xr:uid="{00000000-0005-0000-0000-000042700000}"/>
    <cellStyle name="Normal 3 5 2 3 2 2 2 3" xfId="12147" xr:uid="{00000000-0005-0000-0000-000043700000}"/>
    <cellStyle name="Normal 3 5 2 3 2 2 2 3 2" xfId="26319" xr:uid="{00000000-0005-0000-0000-000044700000}"/>
    <cellStyle name="Normal 3 5 2 3 2 2 2 4" xfId="6048" xr:uid="{00000000-0005-0000-0000-000045700000}"/>
    <cellStyle name="Normal 3 5 2 3 2 2 2 4 2" xfId="20377" xr:uid="{00000000-0005-0000-0000-000046700000}"/>
    <cellStyle name="Normal 3 5 2 3 2 2 2 5" xfId="16972" xr:uid="{00000000-0005-0000-0000-000047700000}"/>
    <cellStyle name="Normal 3 5 2 3 2 2 2 6" xfId="30899" xr:uid="{00000000-0005-0000-0000-000048700000}"/>
    <cellStyle name="Normal 3 5 2 3 2 2 2 7" xfId="32456" xr:uid="{00000000-0005-0000-0000-000049700000}"/>
    <cellStyle name="Normal 3 5 2 3 2 2 2 8" xfId="33696" xr:uid="{00000000-0005-0000-0000-00004A700000}"/>
    <cellStyle name="Normal 3 5 2 3 2 2 2 9" xfId="36162" xr:uid="{00000000-0005-0000-0000-00004B700000}"/>
    <cellStyle name="Normal 3 5 2 3 2 2 3" xfId="6810" xr:uid="{00000000-0005-0000-0000-00004C700000}"/>
    <cellStyle name="Normal 3 5 2 3 2 2 3 2" xfId="21118" xr:uid="{00000000-0005-0000-0000-00004D700000}"/>
    <cellStyle name="Normal 3 5 2 3 2 2 4" xfId="12146" xr:uid="{00000000-0005-0000-0000-00004E700000}"/>
    <cellStyle name="Normal 3 5 2 3 2 2 4 2" xfId="26318" xr:uid="{00000000-0005-0000-0000-00004F700000}"/>
    <cellStyle name="Normal 3 5 2 3 2 2 5" xfId="5277" xr:uid="{00000000-0005-0000-0000-000050700000}"/>
    <cellStyle name="Normal 3 5 2 3 2 2 5 2" xfId="19609" xr:uid="{00000000-0005-0000-0000-000051700000}"/>
    <cellStyle name="Normal 3 5 2 3 2 2 6" xfId="14214" xr:uid="{00000000-0005-0000-0000-000052700000}"/>
    <cellStyle name="Normal 3 5 2 3 2 2 6 2" xfId="27914" xr:uid="{00000000-0005-0000-0000-000053700000}"/>
    <cellStyle name="Normal 3 5 2 3 2 2 7" xfId="14841" xr:uid="{00000000-0005-0000-0000-000054700000}"/>
    <cellStyle name="Normal 3 5 2 3 2 2 7 2" xfId="28540" xr:uid="{00000000-0005-0000-0000-000055700000}"/>
    <cellStyle name="Normal 3 5 2 3 2 2 8" xfId="15592" xr:uid="{00000000-0005-0000-0000-000056700000}"/>
    <cellStyle name="Normal 3 5 2 3 2 2 9" xfId="29188" xr:uid="{00000000-0005-0000-0000-000057700000}"/>
    <cellStyle name="Normal 3 5 2 3 2 20" xfId="30135" xr:uid="{00000000-0005-0000-0000-000058700000}"/>
    <cellStyle name="Normal 3 5 2 3 2 21" xfId="31378" xr:uid="{00000000-0005-0000-0000-000059700000}"/>
    <cellStyle name="Normal 3 5 2 3 2 22" xfId="31692" xr:uid="{00000000-0005-0000-0000-00005A700000}"/>
    <cellStyle name="Normal 3 5 2 3 2 23" xfId="32932" xr:uid="{00000000-0005-0000-0000-00005B700000}"/>
    <cellStyle name="Normal 3 5 2 3 2 24" xfId="36160" xr:uid="{00000000-0005-0000-0000-00005C700000}"/>
    <cellStyle name="Normal 3 5 2 3 2 25" xfId="37572" xr:uid="{00000000-0005-0000-0000-00005D700000}"/>
    <cellStyle name="Normal 3 5 2 3 2 26" xfId="39615" xr:uid="{00000000-0005-0000-0000-00005E700000}"/>
    <cellStyle name="Normal 3 5 2 3 2 27" xfId="42678" xr:uid="{00000000-0005-0000-0000-00005F700000}"/>
    <cellStyle name="Normal 3 5 2 3 2 3" xfId="1480" xr:uid="{00000000-0005-0000-0000-000060700000}"/>
    <cellStyle name="Normal 3 5 2 3 2 3 10" xfId="39618" xr:uid="{00000000-0005-0000-0000-000061700000}"/>
    <cellStyle name="Normal 3 5 2 3 2 3 11" xfId="42681" xr:uid="{00000000-0005-0000-0000-000062700000}"/>
    <cellStyle name="Normal 3 5 2 3 2 3 2" xfId="7129" xr:uid="{00000000-0005-0000-0000-000063700000}"/>
    <cellStyle name="Normal 3 5 2 3 2 3 2 2" xfId="21434" xr:uid="{00000000-0005-0000-0000-000064700000}"/>
    <cellStyle name="Normal 3 5 2 3 2 3 3" xfId="12148" xr:uid="{00000000-0005-0000-0000-000065700000}"/>
    <cellStyle name="Normal 3 5 2 3 2 3 3 2" xfId="26320" xr:uid="{00000000-0005-0000-0000-000066700000}"/>
    <cellStyle name="Normal 3 5 2 3 2 3 4" xfId="5736" xr:uid="{00000000-0005-0000-0000-000067700000}"/>
    <cellStyle name="Normal 3 5 2 3 2 3 4 2" xfId="20065" xr:uid="{00000000-0005-0000-0000-000068700000}"/>
    <cellStyle name="Normal 3 5 2 3 2 3 5" xfId="15908" xr:uid="{00000000-0005-0000-0000-000069700000}"/>
    <cellStyle name="Normal 3 5 2 3 2 3 6" xfId="30898" xr:uid="{00000000-0005-0000-0000-00006A700000}"/>
    <cellStyle name="Normal 3 5 2 3 2 3 7" xfId="32455" xr:uid="{00000000-0005-0000-0000-00006B700000}"/>
    <cellStyle name="Normal 3 5 2 3 2 3 8" xfId="33695" xr:uid="{00000000-0005-0000-0000-00006C700000}"/>
    <cellStyle name="Normal 3 5 2 3 2 3 9" xfId="36163" xr:uid="{00000000-0005-0000-0000-00006D700000}"/>
    <cellStyle name="Normal 3 5 2 3 2 4" xfId="1793" xr:uid="{00000000-0005-0000-0000-00006E700000}"/>
    <cellStyle name="Normal 3 5 2 3 2 4 2" xfId="12149" xr:uid="{00000000-0005-0000-0000-00006F700000}"/>
    <cellStyle name="Normal 3 5 2 3 2 4 2 2" xfId="26321" xr:uid="{00000000-0005-0000-0000-000070700000}"/>
    <cellStyle name="Normal 3 5 2 3 2 4 3" xfId="7442" xr:uid="{00000000-0005-0000-0000-000071700000}"/>
    <cellStyle name="Normal 3 5 2 3 2 4 3 2" xfId="21746" xr:uid="{00000000-0005-0000-0000-000072700000}"/>
    <cellStyle name="Normal 3 5 2 3 2 4 4" xfId="16220" xr:uid="{00000000-0005-0000-0000-000073700000}"/>
    <cellStyle name="Normal 3 5 2 3 2 4 5" xfId="36164" xr:uid="{00000000-0005-0000-0000-000074700000}"/>
    <cellStyle name="Normal 3 5 2 3 2 4 6" xfId="39619" xr:uid="{00000000-0005-0000-0000-000075700000}"/>
    <cellStyle name="Normal 3 5 2 3 2 4 7" xfId="42682" xr:uid="{00000000-0005-0000-0000-000076700000}"/>
    <cellStyle name="Normal 3 5 2 3 2 5" xfId="2283" xr:uid="{00000000-0005-0000-0000-000077700000}"/>
    <cellStyle name="Normal 3 5 2 3 2 5 2" xfId="12150" xr:uid="{00000000-0005-0000-0000-000078700000}"/>
    <cellStyle name="Normal 3 5 2 3 2 5 2 2" xfId="26322" xr:uid="{00000000-0005-0000-0000-000079700000}"/>
    <cellStyle name="Normal 3 5 2 3 2 5 3" xfId="7882" xr:uid="{00000000-0005-0000-0000-00007A700000}"/>
    <cellStyle name="Normal 3 5 2 3 2 5 3 2" xfId="22186" xr:uid="{00000000-0005-0000-0000-00007B700000}"/>
    <cellStyle name="Normal 3 5 2 3 2 5 4" xfId="16660" xr:uid="{00000000-0005-0000-0000-00007C700000}"/>
    <cellStyle name="Normal 3 5 2 3 2 5 5" xfId="36165" xr:uid="{00000000-0005-0000-0000-00007D700000}"/>
    <cellStyle name="Normal 3 5 2 3 2 5 6" xfId="39620" xr:uid="{00000000-0005-0000-0000-00007E700000}"/>
    <cellStyle name="Normal 3 5 2 3 2 5 7" xfId="42683" xr:uid="{00000000-0005-0000-0000-00007F700000}"/>
    <cellStyle name="Normal 3 5 2 3 2 6" xfId="2948" xr:uid="{00000000-0005-0000-0000-000080700000}"/>
    <cellStyle name="Normal 3 5 2 3 2 6 2" xfId="12151" xr:uid="{00000000-0005-0000-0000-000081700000}"/>
    <cellStyle name="Normal 3 5 2 3 2 6 2 2" xfId="26323" xr:uid="{00000000-0005-0000-0000-000082700000}"/>
    <cellStyle name="Normal 3 5 2 3 2 6 3" xfId="8523" xr:uid="{00000000-0005-0000-0000-000083700000}"/>
    <cellStyle name="Normal 3 5 2 3 2 6 3 2" xfId="22818" xr:uid="{00000000-0005-0000-0000-000084700000}"/>
    <cellStyle name="Normal 3 5 2 3 2 6 4" xfId="17292" xr:uid="{00000000-0005-0000-0000-000085700000}"/>
    <cellStyle name="Normal 3 5 2 3 2 6 5" xfId="36166" xr:uid="{00000000-0005-0000-0000-000086700000}"/>
    <cellStyle name="Normal 3 5 2 3 2 6 6" xfId="39621" xr:uid="{00000000-0005-0000-0000-000087700000}"/>
    <cellStyle name="Normal 3 5 2 3 2 6 7" xfId="42684" xr:uid="{00000000-0005-0000-0000-000088700000}"/>
    <cellStyle name="Normal 3 5 2 3 2 7" xfId="3265" xr:uid="{00000000-0005-0000-0000-000089700000}"/>
    <cellStyle name="Normal 3 5 2 3 2 7 2" xfId="12152" xr:uid="{00000000-0005-0000-0000-00008A700000}"/>
    <cellStyle name="Normal 3 5 2 3 2 7 2 2" xfId="26324" xr:uid="{00000000-0005-0000-0000-00008B700000}"/>
    <cellStyle name="Normal 3 5 2 3 2 7 3" xfId="8839" xr:uid="{00000000-0005-0000-0000-00008C700000}"/>
    <cellStyle name="Normal 3 5 2 3 2 7 3 2" xfId="23133" xr:uid="{00000000-0005-0000-0000-00008D700000}"/>
    <cellStyle name="Normal 3 5 2 3 2 7 4" xfId="17607" xr:uid="{00000000-0005-0000-0000-00008E700000}"/>
    <cellStyle name="Normal 3 5 2 3 2 7 5" xfId="36167" xr:uid="{00000000-0005-0000-0000-00008F700000}"/>
    <cellStyle name="Normal 3 5 2 3 2 7 6" xfId="39622" xr:uid="{00000000-0005-0000-0000-000090700000}"/>
    <cellStyle name="Normal 3 5 2 3 2 7 7" xfId="42685" xr:uid="{00000000-0005-0000-0000-000091700000}"/>
    <cellStyle name="Normal 3 5 2 3 2 8" xfId="3579" xr:uid="{00000000-0005-0000-0000-000092700000}"/>
    <cellStyle name="Normal 3 5 2 3 2 8 2" xfId="12153" xr:uid="{00000000-0005-0000-0000-000093700000}"/>
    <cellStyle name="Normal 3 5 2 3 2 8 2 2" xfId="26325" xr:uid="{00000000-0005-0000-0000-000094700000}"/>
    <cellStyle name="Normal 3 5 2 3 2 8 3" xfId="9153" xr:uid="{00000000-0005-0000-0000-000095700000}"/>
    <cellStyle name="Normal 3 5 2 3 2 8 3 2" xfId="23446" xr:uid="{00000000-0005-0000-0000-000096700000}"/>
    <cellStyle name="Normal 3 5 2 3 2 8 4" xfId="17920" xr:uid="{00000000-0005-0000-0000-000097700000}"/>
    <cellStyle name="Normal 3 5 2 3 2 8 5" xfId="36168" xr:uid="{00000000-0005-0000-0000-000098700000}"/>
    <cellStyle name="Normal 3 5 2 3 2 8 6" xfId="39623" xr:uid="{00000000-0005-0000-0000-000099700000}"/>
    <cellStyle name="Normal 3 5 2 3 2 8 7" xfId="42686" xr:uid="{00000000-0005-0000-0000-00009A700000}"/>
    <cellStyle name="Normal 3 5 2 3 2 9" xfId="3894" xr:uid="{00000000-0005-0000-0000-00009B700000}"/>
    <cellStyle name="Normal 3 5 2 3 2 9 2" xfId="12154" xr:uid="{00000000-0005-0000-0000-00009C700000}"/>
    <cellStyle name="Normal 3 5 2 3 2 9 2 2" xfId="26326" xr:uid="{00000000-0005-0000-0000-00009D700000}"/>
    <cellStyle name="Normal 3 5 2 3 2 9 3" xfId="9468" xr:uid="{00000000-0005-0000-0000-00009E700000}"/>
    <cellStyle name="Normal 3 5 2 3 2 9 3 2" xfId="23758" xr:uid="{00000000-0005-0000-0000-00009F700000}"/>
    <cellStyle name="Normal 3 5 2 3 2 9 4" xfId="18232" xr:uid="{00000000-0005-0000-0000-0000A0700000}"/>
    <cellStyle name="Normal 3 5 2 3 20" xfId="29664" xr:uid="{00000000-0005-0000-0000-0000A1700000}"/>
    <cellStyle name="Normal 3 5 2 3 21" xfId="29979" xr:uid="{00000000-0005-0000-0000-0000A2700000}"/>
    <cellStyle name="Normal 3 5 2 3 22" xfId="31222" xr:uid="{00000000-0005-0000-0000-0000A3700000}"/>
    <cellStyle name="Normal 3 5 2 3 23" xfId="31536" xr:uid="{00000000-0005-0000-0000-0000A4700000}"/>
    <cellStyle name="Normal 3 5 2 3 24" xfId="32776" xr:uid="{00000000-0005-0000-0000-0000A5700000}"/>
    <cellStyle name="Normal 3 5 2 3 25" xfId="36159" xr:uid="{00000000-0005-0000-0000-0000A6700000}"/>
    <cellStyle name="Normal 3 5 2 3 26" xfId="37416" xr:uid="{00000000-0005-0000-0000-0000A7700000}"/>
    <cellStyle name="Normal 3 5 2 3 27" xfId="39614" xr:uid="{00000000-0005-0000-0000-0000A8700000}"/>
    <cellStyle name="Normal 3 5 2 3 28" xfId="42677" xr:uid="{00000000-0005-0000-0000-0000A9700000}"/>
    <cellStyle name="Normal 3 5 2 3 3" xfId="666" xr:uid="{00000000-0005-0000-0000-0000AA700000}"/>
    <cellStyle name="Normal 3 5 2 3 3 10" xfId="30292" xr:uid="{00000000-0005-0000-0000-0000AB700000}"/>
    <cellStyle name="Normal 3 5 2 3 3 11" xfId="31849" xr:uid="{00000000-0005-0000-0000-0000AC700000}"/>
    <cellStyle name="Normal 3 5 2 3 3 12" xfId="33089" xr:uid="{00000000-0005-0000-0000-0000AD700000}"/>
    <cellStyle name="Normal 3 5 2 3 3 13" xfId="36169" xr:uid="{00000000-0005-0000-0000-0000AE700000}"/>
    <cellStyle name="Normal 3 5 2 3 3 14" xfId="39624" xr:uid="{00000000-0005-0000-0000-0000AF700000}"/>
    <cellStyle name="Normal 3 5 2 3 3 15" xfId="42687" xr:uid="{00000000-0005-0000-0000-0000B0700000}"/>
    <cellStyle name="Normal 3 5 2 3 3 2" xfId="2440" xr:uid="{00000000-0005-0000-0000-0000B1700000}"/>
    <cellStyle name="Normal 3 5 2 3 3 2 10" xfId="39625" xr:uid="{00000000-0005-0000-0000-0000B2700000}"/>
    <cellStyle name="Normal 3 5 2 3 3 2 11" xfId="42688" xr:uid="{00000000-0005-0000-0000-0000B3700000}"/>
    <cellStyle name="Normal 3 5 2 3 3 2 2" xfId="8038" xr:uid="{00000000-0005-0000-0000-0000B4700000}"/>
    <cellStyle name="Normal 3 5 2 3 3 2 2 2" xfId="22342" xr:uid="{00000000-0005-0000-0000-0000B5700000}"/>
    <cellStyle name="Normal 3 5 2 3 3 2 3" xfId="12156" xr:uid="{00000000-0005-0000-0000-0000B6700000}"/>
    <cellStyle name="Normal 3 5 2 3 3 2 3 2" xfId="26328" xr:uid="{00000000-0005-0000-0000-0000B7700000}"/>
    <cellStyle name="Normal 3 5 2 3 3 2 4" xfId="5892" xr:uid="{00000000-0005-0000-0000-0000B8700000}"/>
    <cellStyle name="Normal 3 5 2 3 3 2 4 2" xfId="20221" xr:uid="{00000000-0005-0000-0000-0000B9700000}"/>
    <cellStyle name="Normal 3 5 2 3 3 2 5" xfId="16816" xr:uid="{00000000-0005-0000-0000-0000BA700000}"/>
    <cellStyle name="Normal 3 5 2 3 3 2 6" xfId="30900" xr:uid="{00000000-0005-0000-0000-0000BB700000}"/>
    <cellStyle name="Normal 3 5 2 3 3 2 7" xfId="32457" xr:uid="{00000000-0005-0000-0000-0000BC700000}"/>
    <cellStyle name="Normal 3 5 2 3 3 2 8" xfId="33697" xr:uid="{00000000-0005-0000-0000-0000BD700000}"/>
    <cellStyle name="Normal 3 5 2 3 3 2 9" xfId="36170" xr:uid="{00000000-0005-0000-0000-0000BE700000}"/>
    <cellStyle name="Normal 3 5 2 3 3 3" xfId="6654" xr:uid="{00000000-0005-0000-0000-0000BF700000}"/>
    <cellStyle name="Normal 3 5 2 3 3 3 2" xfId="20962" xr:uid="{00000000-0005-0000-0000-0000C0700000}"/>
    <cellStyle name="Normal 3 5 2 3 3 4" xfId="12155" xr:uid="{00000000-0005-0000-0000-0000C1700000}"/>
    <cellStyle name="Normal 3 5 2 3 3 4 2" xfId="26327" xr:uid="{00000000-0005-0000-0000-0000C2700000}"/>
    <cellStyle name="Normal 3 5 2 3 3 5" xfId="5121" xr:uid="{00000000-0005-0000-0000-0000C3700000}"/>
    <cellStyle name="Normal 3 5 2 3 3 5 2" xfId="19453" xr:uid="{00000000-0005-0000-0000-0000C4700000}"/>
    <cellStyle name="Normal 3 5 2 3 3 6" xfId="14057" xr:uid="{00000000-0005-0000-0000-0000C5700000}"/>
    <cellStyle name="Normal 3 5 2 3 3 6 2" xfId="27758" xr:uid="{00000000-0005-0000-0000-0000C6700000}"/>
    <cellStyle name="Normal 3 5 2 3 3 7" xfId="14685" xr:uid="{00000000-0005-0000-0000-0000C7700000}"/>
    <cellStyle name="Normal 3 5 2 3 3 7 2" xfId="28384" xr:uid="{00000000-0005-0000-0000-0000C8700000}"/>
    <cellStyle name="Normal 3 5 2 3 3 8" xfId="15436" xr:uid="{00000000-0005-0000-0000-0000C9700000}"/>
    <cellStyle name="Normal 3 5 2 3 3 9" xfId="29032" xr:uid="{00000000-0005-0000-0000-0000CA700000}"/>
    <cellStyle name="Normal 3 5 2 3 4" xfId="1324" xr:uid="{00000000-0005-0000-0000-0000CB700000}"/>
    <cellStyle name="Normal 3 5 2 3 4 10" xfId="39626" xr:uid="{00000000-0005-0000-0000-0000CC700000}"/>
    <cellStyle name="Normal 3 5 2 3 4 11" xfId="42689" xr:uid="{00000000-0005-0000-0000-0000CD700000}"/>
    <cellStyle name="Normal 3 5 2 3 4 2" xfId="6973" xr:uid="{00000000-0005-0000-0000-0000CE700000}"/>
    <cellStyle name="Normal 3 5 2 3 4 2 2" xfId="21278" xr:uid="{00000000-0005-0000-0000-0000CF700000}"/>
    <cellStyle name="Normal 3 5 2 3 4 3" xfId="12157" xr:uid="{00000000-0005-0000-0000-0000D0700000}"/>
    <cellStyle name="Normal 3 5 2 3 4 3 2" xfId="26329" xr:uid="{00000000-0005-0000-0000-0000D1700000}"/>
    <cellStyle name="Normal 3 5 2 3 4 4" xfId="5580" xr:uid="{00000000-0005-0000-0000-0000D2700000}"/>
    <cellStyle name="Normal 3 5 2 3 4 4 2" xfId="19909" xr:uid="{00000000-0005-0000-0000-0000D3700000}"/>
    <cellStyle name="Normal 3 5 2 3 4 5" xfId="15752" xr:uid="{00000000-0005-0000-0000-0000D4700000}"/>
    <cellStyle name="Normal 3 5 2 3 4 6" xfId="30897" xr:uid="{00000000-0005-0000-0000-0000D5700000}"/>
    <cellStyle name="Normal 3 5 2 3 4 7" xfId="32454" xr:uid="{00000000-0005-0000-0000-0000D6700000}"/>
    <cellStyle name="Normal 3 5 2 3 4 8" xfId="33694" xr:uid="{00000000-0005-0000-0000-0000D7700000}"/>
    <cellStyle name="Normal 3 5 2 3 4 9" xfId="36171" xr:uid="{00000000-0005-0000-0000-0000D8700000}"/>
    <cellStyle name="Normal 3 5 2 3 5" xfId="1637" xr:uid="{00000000-0005-0000-0000-0000D9700000}"/>
    <cellStyle name="Normal 3 5 2 3 5 2" xfId="12158" xr:uid="{00000000-0005-0000-0000-0000DA700000}"/>
    <cellStyle name="Normal 3 5 2 3 5 2 2" xfId="26330" xr:uid="{00000000-0005-0000-0000-0000DB700000}"/>
    <cellStyle name="Normal 3 5 2 3 5 3" xfId="7286" xr:uid="{00000000-0005-0000-0000-0000DC700000}"/>
    <cellStyle name="Normal 3 5 2 3 5 3 2" xfId="21590" xr:uid="{00000000-0005-0000-0000-0000DD700000}"/>
    <cellStyle name="Normal 3 5 2 3 5 4" xfId="16064" xr:uid="{00000000-0005-0000-0000-0000DE700000}"/>
    <cellStyle name="Normal 3 5 2 3 5 5" xfId="36172" xr:uid="{00000000-0005-0000-0000-0000DF700000}"/>
    <cellStyle name="Normal 3 5 2 3 5 6" xfId="39627" xr:uid="{00000000-0005-0000-0000-0000E0700000}"/>
    <cellStyle name="Normal 3 5 2 3 5 7" xfId="42690" xr:uid="{00000000-0005-0000-0000-0000E1700000}"/>
    <cellStyle name="Normal 3 5 2 3 6" xfId="2127" xr:uid="{00000000-0005-0000-0000-0000E2700000}"/>
    <cellStyle name="Normal 3 5 2 3 6 2" xfId="12159" xr:uid="{00000000-0005-0000-0000-0000E3700000}"/>
    <cellStyle name="Normal 3 5 2 3 6 2 2" xfId="26331" xr:uid="{00000000-0005-0000-0000-0000E4700000}"/>
    <cellStyle name="Normal 3 5 2 3 6 3" xfId="7726" xr:uid="{00000000-0005-0000-0000-0000E5700000}"/>
    <cellStyle name="Normal 3 5 2 3 6 3 2" xfId="22030" xr:uid="{00000000-0005-0000-0000-0000E6700000}"/>
    <cellStyle name="Normal 3 5 2 3 6 4" xfId="16504" xr:uid="{00000000-0005-0000-0000-0000E7700000}"/>
    <cellStyle name="Normal 3 5 2 3 6 5" xfId="36173" xr:uid="{00000000-0005-0000-0000-0000E8700000}"/>
    <cellStyle name="Normal 3 5 2 3 6 6" xfId="39628" xr:uid="{00000000-0005-0000-0000-0000E9700000}"/>
    <cellStyle name="Normal 3 5 2 3 6 7" xfId="42691" xr:uid="{00000000-0005-0000-0000-0000EA700000}"/>
    <cellStyle name="Normal 3 5 2 3 7" xfId="2792" xr:uid="{00000000-0005-0000-0000-0000EB700000}"/>
    <cellStyle name="Normal 3 5 2 3 7 2" xfId="12160" xr:uid="{00000000-0005-0000-0000-0000EC700000}"/>
    <cellStyle name="Normal 3 5 2 3 7 2 2" xfId="26332" xr:uid="{00000000-0005-0000-0000-0000ED700000}"/>
    <cellStyle name="Normal 3 5 2 3 7 3" xfId="8367" xr:uid="{00000000-0005-0000-0000-0000EE700000}"/>
    <cellStyle name="Normal 3 5 2 3 7 3 2" xfId="22662" xr:uid="{00000000-0005-0000-0000-0000EF700000}"/>
    <cellStyle name="Normal 3 5 2 3 7 4" xfId="17136" xr:uid="{00000000-0005-0000-0000-0000F0700000}"/>
    <cellStyle name="Normal 3 5 2 3 7 5" xfId="36174" xr:uid="{00000000-0005-0000-0000-0000F1700000}"/>
    <cellStyle name="Normal 3 5 2 3 7 6" xfId="39629" xr:uid="{00000000-0005-0000-0000-0000F2700000}"/>
    <cellStyle name="Normal 3 5 2 3 7 7" xfId="42692" xr:uid="{00000000-0005-0000-0000-0000F3700000}"/>
    <cellStyle name="Normal 3 5 2 3 8" xfId="3109" xr:uid="{00000000-0005-0000-0000-0000F4700000}"/>
    <cellStyle name="Normal 3 5 2 3 8 2" xfId="12161" xr:uid="{00000000-0005-0000-0000-0000F5700000}"/>
    <cellStyle name="Normal 3 5 2 3 8 2 2" xfId="26333" xr:uid="{00000000-0005-0000-0000-0000F6700000}"/>
    <cellStyle name="Normal 3 5 2 3 8 3" xfId="8683" xr:uid="{00000000-0005-0000-0000-0000F7700000}"/>
    <cellStyle name="Normal 3 5 2 3 8 3 2" xfId="22977" xr:uid="{00000000-0005-0000-0000-0000F8700000}"/>
    <cellStyle name="Normal 3 5 2 3 8 4" xfId="17451" xr:uid="{00000000-0005-0000-0000-0000F9700000}"/>
    <cellStyle name="Normal 3 5 2 3 8 5" xfId="36175" xr:uid="{00000000-0005-0000-0000-0000FA700000}"/>
    <cellStyle name="Normal 3 5 2 3 8 6" xfId="39630" xr:uid="{00000000-0005-0000-0000-0000FB700000}"/>
    <cellStyle name="Normal 3 5 2 3 8 7" xfId="42693" xr:uid="{00000000-0005-0000-0000-0000FC700000}"/>
    <cellStyle name="Normal 3 5 2 3 9" xfId="3423" xr:uid="{00000000-0005-0000-0000-0000FD700000}"/>
    <cellStyle name="Normal 3 5 2 3 9 2" xfId="12162" xr:uid="{00000000-0005-0000-0000-0000FE700000}"/>
    <cellStyle name="Normal 3 5 2 3 9 2 2" xfId="26334" xr:uid="{00000000-0005-0000-0000-0000FF700000}"/>
    <cellStyle name="Normal 3 5 2 3 9 3" xfId="8997" xr:uid="{00000000-0005-0000-0000-000000710000}"/>
    <cellStyle name="Normal 3 5 2 3 9 3 2" xfId="23290" xr:uid="{00000000-0005-0000-0000-000001710000}"/>
    <cellStyle name="Normal 3 5 2 3 9 4" xfId="17764" xr:uid="{00000000-0005-0000-0000-000002710000}"/>
    <cellStyle name="Normal 3 5 2 3 9 5" xfId="36176" xr:uid="{00000000-0005-0000-0000-000003710000}"/>
    <cellStyle name="Normal 3 5 2 3 9 6" xfId="39631" xr:uid="{00000000-0005-0000-0000-000004710000}"/>
    <cellStyle name="Normal 3 5 2 3 9 7" xfId="42694" xr:uid="{00000000-0005-0000-0000-000005710000}"/>
    <cellStyle name="Normal 3 5 2 30" xfId="39572" xr:uid="{00000000-0005-0000-0000-000006710000}"/>
    <cellStyle name="Normal 3 5 2 31" xfId="42635" xr:uid="{00000000-0005-0000-0000-000007710000}"/>
    <cellStyle name="Normal 3 5 2 4" xfId="431" xr:uid="{00000000-0005-0000-0000-000008710000}"/>
    <cellStyle name="Normal 3 5 2 4 10" xfId="4133" xr:uid="{00000000-0005-0000-0000-000009710000}"/>
    <cellStyle name="Normal 3 5 2 4 10 2" xfId="12164" xr:uid="{00000000-0005-0000-0000-00000A710000}"/>
    <cellStyle name="Normal 3 5 2 4 10 2 2" xfId="26336" xr:uid="{00000000-0005-0000-0000-00000B710000}"/>
    <cellStyle name="Normal 3 5 2 4 10 3" xfId="6420" xr:uid="{00000000-0005-0000-0000-00000C710000}"/>
    <cellStyle name="Normal 3 5 2 4 10 3 2" xfId="20728" xr:uid="{00000000-0005-0000-0000-00000D710000}"/>
    <cellStyle name="Normal 3 5 2 4 10 4" xfId="18466" xr:uid="{00000000-0005-0000-0000-00000E710000}"/>
    <cellStyle name="Normal 3 5 2 4 11" xfId="4446" xr:uid="{00000000-0005-0000-0000-00000F710000}"/>
    <cellStyle name="Normal 3 5 2 4 11 2" xfId="12165" xr:uid="{00000000-0005-0000-0000-000010710000}"/>
    <cellStyle name="Normal 3 5 2 4 11 2 2" xfId="26337" xr:uid="{00000000-0005-0000-0000-000011710000}"/>
    <cellStyle name="Normal 3 5 2 4 11 3" xfId="18778" xr:uid="{00000000-0005-0000-0000-000012710000}"/>
    <cellStyle name="Normal 3 5 2 4 12" xfId="12163" xr:uid="{00000000-0005-0000-0000-000013710000}"/>
    <cellStyle name="Normal 3 5 2 4 12 2" xfId="26335" xr:uid="{00000000-0005-0000-0000-000014710000}"/>
    <cellStyle name="Normal 3 5 2 4 13" xfId="4887" xr:uid="{00000000-0005-0000-0000-000015710000}"/>
    <cellStyle name="Normal 3 5 2 4 13 2" xfId="19219" xr:uid="{00000000-0005-0000-0000-000016710000}"/>
    <cellStyle name="Normal 3 5 2 4 14" xfId="13822" xr:uid="{00000000-0005-0000-0000-000017710000}"/>
    <cellStyle name="Normal 3 5 2 4 14 2" xfId="27523" xr:uid="{00000000-0005-0000-0000-000018710000}"/>
    <cellStyle name="Normal 3 5 2 4 15" xfId="14450" xr:uid="{00000000-0005-0000-0000-000019710000}"/>
    <cellStyle name="Normal 3 5 2 4 15 2" xfId="28149" xr:uid="{00000000-0005-0000-0000-00001A710000}"/>
    <cellStyle name="Normal 3 5 2 4 16" xfId="15202" xr:uid="{00000000-0005-0000-0000-00001B710000}"/>
    <cellStyle name="Normal 3 5 2 4 17" xfId="28797" xr:uid="{00000000-0005-0000-0000-00001C710000}"/>
    <cellStyle name="Normal 3 5 2 4 18" xfId="29426" xr:uid="{00000000-0005-0000-0000-00001D710000}"/>
    <cellStyle name="Normal 3 5 2 4 19" xfId="29742" xr:uid="{00000000-0005-0000-0000-00001E710000}"/>
    <cellStyle name="Normal 3 5 2 4 2" xfId="744" xr:uid="{00000000-0005-0000-0000-00001F710000}"/>
    <cellStyle name="Normal 3 5 2 4 2 10" xfId="30370" xr:uid="{00000000-0005-0000-0000-000020710000}"/>
    <cellStyle name="Normal 3 5 2 4 2 11" xfId="31927" xr:uid="{00000000-0005-0000-0000-000021710000}"/>
    <cellStyle name="Normal 3 5 2 4 2 12" xfId="33167" xr:uid="{00000000-0005-0000-0000-000022710000}"/>
    <cellStyle name="Normal 3 5 2 4 2 13" xfId="36178" xr:uid="{00000000-0005-0000-0000-000023710000}"/>
    <cellStyle name="Normal 3 5 2 4 2 14" xfId="39633" xr:uid="{00000000-0005-0000-0000-000024710000}"/>
    <cellStyle name="Normal 3 5 2 4 2 15" xfId="42696" xr:uid="{00000000-0005-0000-0000-000025710000}"/>
    <cellStyle name="Normal 3 5 2 4 2 2" xfId="2518" xr:uid="{00000000-0005-0000-0000-000026710000}"/>
    <cellStyle name="Normal 3 5 2 4 2 2 10" xfId="39634" xr:uid="{00000000-0005-0000-0000-000027710000}"/>
    <cellStyle name="Normal 3 5 2 4 2 2 11" xfId="42697" xr:uid="{00000000-0005-0000-0000-000028710000}"/>
    <cellStyle name="Normal 3 5 2 4 2 2 2" xfId="8116" xr:uid="{00000000-0005-0000-0000-000029710000}"/>
    <cellStyle name="Normal 3 5 2 4 2 2 2 2" xfId="22420" xr:uid="{00000000-0005-0000-0000-00002A710000}"/>
    <cellStyle name="Normal 3 5 2 4 2 2 3" xfId="12167" xr:uid="{00000000-0005-0000-0000-00002B710000}"/>
    <cellStyle name="Normal 3 5 2 4 2 2 3 2" xfId="26339" xr:uid="{00000000-0005-0000-0000-00002C710000}"/>
    <cellStyle name="Normal 3 5 2 4 2 2 4" xfId="5970" xr:uid="{00000000-0005-0000-0000-00002D710000}"/>
    <cellStyle name="Normal 3 5 2 4 2 2 4 2" xfId="20299" xr:uid="{00000000-0005-0000-0000-00002E710000}"/>
    <cellStyle name="Normal 3 5 2 4 2 2 5" xfId="16894" xr:uid="{00000000-0005-0000-0000-00002F710000}"/>
    <cellStyle name="Normal 3 5 2 4 2 2 6" xfId="30902" xr:uid="{00000000-0005-0000-0000-000030710000}"/>
    <cellStyle name="Normal 3 5 2 4 2 2 7" xfId="32459" xr:uid="{00000000-0005-0000-0000-000031710000}"/>
    <cellStyle name="Normal 3 5 2 4 2 2 8" xfId="33699" xr:uid="{00000000-0005-0000-0000-000032710000}"/>
    <cellStyle name="Normal 3 5 2 4 2 2 9" xfId="36179" xr:uid="{00000000-0005-0000-0000-000033710000}"/>
    <cellStyle name="Normal 3 5 2 4 2 3" xfId="6732" xr:uid="{00000000-0005-0000-0000-000034710000}"/>
    <cellStyle name="Normal 3 5 2 4 2 3 2" xfId="21040" xr:uid="{00000000-0005-0000-0000-000035710000}"/>
    <cellStyle name="Normal 3 5 2 4 2 4" xfId="12166" xr:uid="{00000000-0005-0000-0000-000036710000}"/>
    <cellStyle name="Normal 3 5 2 4 2 4 2" xfId="26338" xr:uid="{00000000-0005-0000-0000-000037710000}"/>
    <cellStyle name="Normal 3 5 2 4 2 5" xfId="5199" xr:uid="{00000000-0005-0000-0000-000038710000}"/>
    <cellStyle name="Normal 3 5 2 4 2 5 2" xfId="19531" xr:uid="{00000000-0005-0000-0000-000039710000}"/>
    <cellStyle name="Normal 3 5 2 4 2 6" xfId="14136" xr:uid="{00000000-0005-0000-0000-00003A710000}"/>
    <cellStyle name="Normal 3 5 2 4 2 6 2" xfId="27836" xr:uid="{00000000-0005-0000-0000-00003B710000}"/>
    <cellStyle name="Normal 3 5 2 4 2 7" xfId="14763" xr:uid="{00000000-0005-0000-0000-00003C710000}"/>
    <cellStyle name="Normal 3 5 2 4 2 7 2" xfId="28462" xr:uid="{00000000-0005-0000-0000-00003D710000}"/>
    <cellStyle name="Normal 3 5 2 4 2 8" xfId="15514" xr:uid="{00000000-0005-0000-0000-00003E710000}"/>
    <cellStyle name="Normal 3 5 2 4 2 9" xfId="29110" xr:uid="{00000000-0005-0000-0000-00003F710000}"/>
    <cellStyle name="Normal 3 5 2 4 20" xfId="30057" xr:uid="{00000000-0005-0000-0000-000040710000}"/>
    <cellStyle name="Normal 3 5 2 4 21" xfId="31300" xr:uid="{00000000-0005-0000-0000-000041710000}"/>
    <cellStyle name="Normal 3 5 2 4 22" xfId="31614" xr:uid="{00000000-0005-0000-0000-000042710000}"/>
    <cellStyle name="Normal 3 5 2 4 23" xfId="32854" xr:uid="{00000000-0005-0000-0000-000043710000}"/>
    <cellStyle name="Normal 3 5 2 4 24" xfId="36177" xr:uid="{00000000-0005-0000-0000-000044710000}"/>
    <cellStyle name="Normal 3 5 2 4 25" xfId="37494" xr:uid="{00000000-0005-0000-0000-000045710000}"/>
    <cellStyle name="Normal 3 5 2 4 26" xfId="39632" xr:uid="{00000000-0005-0000-0000-000046710000}"/>
    <cellStyle name="Normal 3 5 2 4 27" xfId="42695" xr:uid="{00000000-0005-0000-0000-000047710000}"/>
    <cellStyle name="Normal 3 5 2 4 3" xfId="1402" xr:uid="{00000000-0005-0000-0000-000048710000}"/>
    <cellStyle name="Normal 3 5 2 4 3 10" xfId="39635" xr:uid="{00000000-0005-0000-0000-000049710000}"/>
    <cellStyle name="Normal 3 5 2 4 3 11" xfId="42698" xr:uid="{00000000-0005-0000-0000-00004A710000}"/>
    <cellStyle name="Normal 3 5 2 4 3 2" xfId="7051" xr:uid="{00000000-0005-0000-0000-00004B710000}"/>
    <cellStyle name="Normal 3 5 2 4 3 2 2" xfId="21356" xr:uid="{00000000-0005-0000-0000-00004C710000}"/>
    <cellStyle name="Normal 3 5 2 4 3 3" xfId="12168" xr:uid="{00000000-0005-0000-0000-00004D710000}"/>
    <cellStyle name="Normal 3 5 2 4 3 3 2" xfId="26340" xr:uid="{00000000-0005-0000-0000-00004E710000}"/>
    <cellStyle name="Normal 3 5 2 4 3 4" xfId="5658" xr:uid="{00000000-0005-0000-0000-00004F710000}"/>
    <cellStyle name="Normal 3 5 2 4 3 4 2" xfId="19987" xr:uid="{00000000-0005-0000-0000-000050710000}"/>
    <cellStyle name="Normal 3 5 2 4 3 5" xfId="15830" xr:uid="{00000000-0005-0000-0000-000051710000}"/>
    <cellStyle name="Normal 3 5 2 4 3 6" xfId="30901" xr:uid="{00000000-0005-0000-0000-000052710000}"/>
    <cellStyle name="Normal 3 5 2 4 3 7" xfId="32458" xr:uid="{00000000-0005-0000-0000-000053710000}"/>
    <cellStyle name="Normal 3 5 2 4 3 8" xfId="33698" xr:uid="{00000000-0005-0000-0000-000054710000}"/>
    <cellStyle name="Normal 3 5 2 4 3 9" xfId="36180" xr:uid="{00000000-0005-0000-0000-000055710000}"/>
    <cellStyle name="Normal 3 5 2 4 4" xfId="1715" xr:uid="{00000000-0005-0000-0000-000056710000}"/>
    <cellStyle name="Normal 3 5 2 4 4 2" xfId="12169" xr:uid="{00000000-0005-0000-0000-000057710000}"/>
    <cellStyle name="Normal 3 5 2 4 4 2 2" xfId="26341" xr:uid="{00000000-0005-0000-0000-000058710000}"/>
    <cellStyle name="Normal 3 5 2 4 4 3" xfId="7364" xr:uid="{00000000-0005-0000-0000-000059710000}"/>
    <cellStyle name="Normal 3 5 2 4 4 3 2" xfId="21668" xr:uid="{00000000-0005-0000-0000-00005A710000}"/>
    <cellStyle name="Normal 3 5 2 4 4 4" xfId="16142" xr:uid="{00000000-0005-0000-0000-00005B710000}"/>
    <cellStyle name="Normal 3 5 2 4 4 5" xfId="36181" xr:uid="{00000000-0005-0000-0000-00005C710000}"/>
    <cellStyle name="Normal 3 5 2 4 4 6" xfId="39636" xr:uid="{00000000-0005-0000-0000-00005D710000}"/>
    <cellStyle name="Normal 3 5 2 4 4 7" xfId="42699" xr:uid="{00000000-0005-0000-0000-00005E710000}"/>
    <cellStyle name="Normal 3 5 2 4 5" xfId="2205" xr:uid="{00000000-0005-0000-0000-00005F710000}"/>
    <cellStyle name="Normal 3 5 2 4 5 2" xfId="12170" xr:uid="{00000000-0005-0000-0000-000060710000}"/>
    <cellStyle name="Normal 3 5 2 4 5 2 2" xfId="26342" xr:uid="{00000000-0005-0000-0000-000061710000}"/>
    <cellStyle name="Normal 3 5 2 4 5 3" xfId="7804" xr:uid="{00000000-0005-0000-0000-000062710000}"/>
    <cellStyle name="Normal 3 5 2 4 5 3 2" xfId="22108" xr:uid="{00000000-0005-0000-0000-000063710000}"/>
    <cellStyle name="Normal 3 5 2 4 5 4" xfId="16582" xr:uid="{00000000-0005-0000-0000-000064710000}"/>
    <cellStyle name="Normal 3 5 2 4 5 5" xfId="36182" xr:uid="{00000000-0005-0000-0000-000065710000}"/>
    <cellStyle name="Normal 3 5 2 4 5 6" xfId="39637" xr:uid="{00000000-0005-0000-0000-000066710000}"/>
    <cellStyle name="Normal 3 5 2 4 5 7" xfId="42700" xr:uid="{00000000-0005-0000-0000-000067710000}"/>
    <cellStyle name="Normal 3 5 2 4 6" xfId="2870" xr:uid="{00000000-0005-0000-0000-000068710000}"/>
    <cellStyle name="Normal 3 5 2 4 6 2" xfId="12171" xr:uid="{00000000-0005-0000-0000-000069710000}"/>
    <cellStyle name="Normal 3 5 2 4 6 2 2" xfId="26343" xr:uid="{00000000-0005-0000-0000-00006A710000}"/>
    <cellStyle name="Normal 3 5 2 4 6 3" xfId="8445" xr:uid="{00000000-0005-0000-0000-00006B710000}"/>
    <cellStyle name="Normal 3 5 2 4 6 3 2" xfId="22740" xr:uid="{00000000-0005-0000-0000-00006C710000}"/>
    <cellStyle name="Normal 3 5 2 4 6 4" xfId="17214" xr:uid="{00000000-0005-0000-0000-00006D710000}"/>
    <cellStyle name="Normal 3 5 2 4 6 5" xfId="36183" xr:uid="{00000000-0005-0000-0000-00006E710000}"/>
    <cellStyle name="Normal 3 5 2 4 6 6" xfId="39638" xr:uid="{00000000-0005-0000-0000-00006F710000}"/>
    <cellStyle name="Normal 3 5 2 4 6 7" xfId="42701" xr:uid="{00000000-0005-0000-0000-000070710000}"/>
    <cellStyle name="Normal 3 5 2 4 7" xfId="3187" xr:uid="{00000000-0005-0000-0000-000071710000}"/>
    <cellStyle name="Normal 3 5 2 4 7 2" xfId="12172" xr:uid="{00000000-0005-0000-0000-000072710000}"/>
    <cellStyle name="Normal 3 5 2 4 7 2 2" xfId="26344" xr:uid="{00000000-0005-0000-0000-000073710000}"/>
    <cellStyle name="Normal 3 5 2 4 7 3" xfId="8761" xr:uid="{00000000-0005-0000-0000-000074710000}"/>
    <cellStyle name="Normal 3 5 2 4 7 3 2" xfId="23055" xr:uid="{00000000-0005-0000-0000-000075710000}"/>
    <cellStyle name="Normal 3 5 2 4 7 4" xfId="17529" xr:uid="{00000000-0005-0000-0000-000076710000}"/>
    <cellStyle name="Normal 3 5 2 4 7 5" xfId="36184" xr:uid="{00000000-0005-0000-0000-000077710000}"/>
    <cellStyle name="Normal 3 5 2 4 7 6" xfId="39639" xr:uid="{00000000-0005-0000-0000-000078710000}"/>
    <cellStyle name="Normal 3 5 2 4 7 7" xfId="42702" xr:uid="{00000000-0005-0000-0000-000079710000}"/>
    <cellStyle name="Normal 3 5 2 4 8" xfId="3501" xr:uid="{00000000-0005-0000-0000-00007A710000}"/>
    <cellStyle name="Normal 3 5 2 4 8 2" xfId="12173" xr:uid="{00000000-0005-0000-0000-00007B710000}"/>
    <cellStyle name="Normal 3 5 2 4 8 2 2" xfId="26345" xr:uid="{00000000-0005-0000-0000-00007C710000}"/>
    <cellStyle name="Normal 3 5 2 4 8 3" xfId="9075" xr:uid="{00000000-0005-0000-0000-00007D710000}"/>
    <cellStyle name="Normal 3 5 2 4 8 3 2" xfId="23368" xr:uid="{00000000-0005-0000-0000-00007E710000}"/>
    <cellStyle name="Normal 3 5 2 4 8 4" xfId="17842" xr:uid="{00000000-0005-0000-0000-00007F710000}"/>
    <cellStyle name="Normal 3 5 2 4 8 5" xfId="36185" xr:uid="{00000000-0005-0000-0000-000080710000}"/>
    <cellStyle name="Normal 3 5 2 4 8 6" xfId="39640" xr:uid="{00000000-0005-0000-0000-000081710000}"/>
    <cellStyle name="Normal 3 5 2 4 8 7" xfId="42703" xr:uid="{00000000-0005-0000-0000-000082710000}"/>
    <cellStyle name="Normal 3 5 2 4 9" xfId="3816" xr:uid="{00000000-0005-0000-0000-000083710000}"/>
    <cellStyle name="Normal 3 5 2 4 9 2" xfId="12174" xr:uid="{00000000-0005-0000-0000-000084710000}"/>
    <cellStyle name="Normal 3 5 2 4 9 2 2" xfId="26346" xr:uid="{00000000-0005-0000-0000-000085710000}"/>
    <cellStyle name="Normal 3 5 2 4 9 3" xfId="9390" xr:uid="{00000000-0005-0000-0000-000086710000}"/>
    <cellStyle name="Normal 3 5 2 4 9 3 2" xfId="23680" xr:uid="{00000000-0005-0000-0000-000087710000}"/>
    <cellStyle name="Normal 3 5 2 4 9 4" xfId="18154" xr:uid="{00000000-0005-0000-0000-000088710000}"/>
    <cellStyle name="Normal 3 5 2 5" xfId="275" xr:uid="{00000000-0005-0000-0000-000089710000}"/>
    <cellStyle name="Normal 3 5 2 5 10" xfId="30214" xr:uid="{00000000-0005-0000-0000-00008A710000}"/>
    <cellStyle name="Normal 3 5 2 5 11" xfId="31771" xr:uid="{00000000-0005-0000-0000-00008B710000}"/>
    <cellStyle name="Normal 3 5 2 5 12" xfId="33011" xr:uid="{00000000-0005-0000-0000-00008C710000}"/>
    <cellStyle name="Normal 3 5 2 5 13" xfId="36186" xr:uid="{00000000-0005-0000-0000-00008D710000}"/>
    <cellStyle name="Normal 3 5 2 5 14" xfId="39641" xr:uid="{00000000-0005-0000-0000-00008E710000}"/>
    <cellStyle name="Normal 3 5 2 5 15" xfId="42704" xr:uid="{00000000-0005-0000-0000-00008F710000}"/>
    <cellStyle name="Normal 3 5 2 5 2" xfId="2049" xr:uid="{00000000-0005-0000-0000-000090710000}"/>
    <cellStyle name="Normal 3 5 2 5 2 10" xfId="39642" xr:uid="{00000000-0005-0000-0000-000091710000}"/>
    <cellStyle name="Normal 3 5 2 5 2 11" xfId="42705" xr:uid="{00000000-0005-0000-0000-000092710000}"/>
    <cellStyle name="Normal 3 5 2 5 2 2" xfId="7648" xr:uid="{00000000-0005-0000-0000-000093710000}"/>
    <cellStyle name="Normal 3 5 2 5 2 2 2" xfId="21952" xr:uid="{00000000-0005-0000-0000-000094710000}"/>
    <cellStyle name="Normal 3 5 2 5 2 3" xfId="12176" xr:uid="{00000000-0005-0000-0000-000095710000}"/>
    <cellStyle name="Normal 3 5 2 5 2 3 2" xfId="26348" xr:uid="{00000000-0005-0000-0000-000096710000}"/>
    <cellStyle name="Normal 3 5 2 5 2 4" xfId="5502" xr:uid="{00000000-0005-0000-0000-000097710000}"/>
    <cellStyle name="Normal 3 5 2 5 2 4 2" xfId="19831" xr:uid="{00000000-0005-0000-0000-000098710000}"/>
    <cellStyle name="Normal 3 5 2 5 2 5" xfId="16426" xr:uid="{00000000-0005-0000-0000-000099710000}"/>
    <cellStyle name="Normal 3 5 2 5 2 6" xfId="30903" xr:uid="{00000000-0005-0000-0000-00009A710000}"/>
    <cellStyle name="Normal 3 5 2 5 2 7" xfId="32460" xr:uid="{00000000-0005-0000-0000-00009B710000}"/>
    <cellStyle name="Normal 3 5 2 5 2 8" xfId="33700" xr:uid="{00000000-0005-0000-0000-00009C710000}"/>
    <cellStyle name="Normal 3 5 2 5 2 9" xfId="36187" xr:uid="{00000000-0005-0000-0000-00009D710000}"/>
    <cellStyle name="Normal 3 5 2 5 3" xfId="6264" xr:uid="{00000000-0005-0000-0000-00009E710000}"/>
    <cellStyle name="Normal 3 5 2 5 3 2" xfId="20572" xr:uid="{00000000-0005-0000-0000-00009F710000}"/>
    <cellStyle name="Normal 3 5 2 5 4" xfId="12175" xr:uid="{00000000-0005-0000-0000-0000A0710000}"/>
    <cellStyle name="Normal 3 5 2 5 4 2" xfId="26347" xr:uid="{00000000-0005-0000-0000-0000A1710000}"/>
    <cellStyle name="Normal 3 5 2 5 5" xfId="4731" xr:uid="{00000000-0005-0000-0000-0000A2710000}"/>
    <cellStyle name="Normal 3 5 2 5 5 2" xfId="19063" xr:uid="{00000000-0005-0000-0000-0000A3710000}"/>
    <cellStyle name="Normal 3 5 2 5 6" xfId="13979" xr:uid="{00000000-0005-0000-0000-0000A4710000}"/>
    <cellStyle name="Normal 3 5 2 5 6 2" xfId="27680" xr:uid="{00000000-0005-0000-0000-0000A5710000}"/>
    <cellStyle name="Normal 3 5 2 5 7" xfId="14607" xr:uid="{00000000-0005-0000-0000-0000A6710000}"/>
    <cellStyle name="Normal 3 5 2 5 7 2" xfId="28306" xr:uid="{00000000-0005-0000-0000-0000A7710000}"/>
    <cellStyle name="Normal 3 5 2 5 8" xfId="15046" xr:uid="{00000000-0005-0000-0000-0000A8710000}"/>
    <cellStyle name="Normal 3 5 2 5 9" xfId="28954" xr:uid="{00000000-0005-0000-0000-0000A9710000}"/>
    <cellStyle name="Normal 3 5 2 6" xfId="588" xr:uid="{00000000-0005-0000-0000-0000AA710000}"/>
    <cellStyle name="Normal 3 5 2 6 10" xfId="36188" xr:uid="{00000000-0005-0000-0000-0000AB710000}"/>
    <cellStyle name="Normal 3 5 2 6 11" xfId="39643" xr:uid="{00000000-0005-0000-0000-0000AC710000}"/>
    <cellStyle name="Normal 3 5 2 6 12" xfId="42706" xr:uid="{00000000-0005-0000-0000-0000AD710000}"/>
    <cellStyle name="Normal 3 5 2 6 2" xfId="2362" xr:uid="{00000000-0005-0000-0000-0000AE710000}"/>
    <cellStyle name="Normal 3 5 2 6 2 2" xfId="7960" xr:uid="{00000000-0005-0000-0000-0000AF710000}"/>
    <cellStyle name="Normal 3 5 2 6 2 2 2" xfId="22264" xr:uid="{00000000-0005-0000-0000-0000B0710000}"/>
    <cellStyle name="Normal 3 5 2 6 2 3" xfId="12178" xr:uid="{00000000-0005-0000-0000-0000B1710000}"/>
    <cellStyle name="Normal 3 5 2 6 2 3 2" xfId="26350" xr:uid="{00000000-0005-0000-0000-0000B2710000}"/>
    <cellStyle name="Normal 3 5 2 6 2 4" xfId="5814" xr:uid="{00000000-0005-0000-0000-0000B3710000}"/>
    <cellStyle name="Normal 3 5 2 6 2 4 2" xfId="20143" xr:uid="{00000000-0005-0000-0000-0000B4710000}"/>
    <cellStyle name="Normal 3 5 2 6 2 5" xfId="16738" xr:uid="{00000000-0005-0000-0000-0000B5710000}"/>
    <cellStyle name="Normal 3 5 2 6 2 6" xfId="36189" xr:uid="{00000000-0005-0000-0000-0000B6710000}"/>
    <cellStyle name="Normal 3 5 2 6 2 7" xfId="39644" xr:uid="{00000000-0005-0000-0000-0000B7710000}"/>
    <cellStyle name="Normal 3 5 2 6 2 8" xfId="42707" xr:uid="{00000000-0005-0000-0000-0000B8710000}"/>
    <cellStyle name="Normal 3 5 2 6 3" xfId="6576" xr:uid="{00000000-0005-0000-0000-0000B9710000}"/>
    <cellStyle name="Normal 3 5 2 6 3 2" xfId="20884" xr:uid="{00000000-0005-0000-0000-0000BA710000}"/>
    <cellStyle name="Normal 3 5 2 6 4" xfId="12177" xr:uid="{00000000-0005-0000-0000-0000BB710000}"/>
    <cellStyle name="Normal 3 5 2 6 4 2" xfId="26349" xr:uid="{00000000-0005-0000-0000-0000BC710000}"/>
    <cellStyle name="Normal 3 5 2 6 5" xfId="5043" xr:uid="{00000000-0005-0000-0000-0000BD710000}"/>
    <cellStyle name="Normal 3 5 2 6 5 2" xfId="19375" xr:uid="{00000000-0005-0000-0000-0000BE710000}"/>
    <cellStyle name="Normal 3 5 2 6 6" xfId="15358" xr:uid="{00000000-0005-0000-0000-0000BF710000}"/>
    <cellStyle name="Normal 3 5 2 6 7" xfId="30888" xr:uid="{00000000-0005-0000-0000-0000C0710000}"/>
    <cellStyle name="Normal 3 5 2 6 8" xfId="32445" xr:uid="{00000000-0005-0000-0000-0000C1710000}"/>
    <cellStyle name="Normal 3 5 2 6 9" xfId="33685" xr:uid="{00000000-0005-0000-0000-0000C2710000}"/>
    <cellStyle name="Normal 3 5 2 7" xfId="1246" xr:uid="{00000000-0005-0000-0000-0000C3710000}"/>
    <cellStyle name="Normal 3 5 2 7 2" xfId="6895" xr:uid="{00000000-0005-0000-0000-0000C4710000}"/>
    <cellStyle name="Normal 3 5 2 7 2 2" xfId="21200" xr:uid="{00000000-0005-0000-0000-0000C5710000}"/>
    <cellStyle name="Normal 3 5 2 7 3" xfId="12179" xr:uid="{00000000-0005-0000-0000-0000C6710000}"/>
    <cellStyle name="Normal 3 5 2 7 3 2" xfId="26351" xr:uid="{00000000-0005-0000-0000-0000C7710000}"/>
    <cellStyle name="Normal 3 5 2 7 4" xfId="5424" xr:uid="{00000000-0005-0000-0000-0000C8710000}"/>
    <cellStyle name="Normal 3 5 2 7 4 2" xfId="19753" xr:uid="{00000000-0005-0000-0000-0000C9710000}"/>
    <cellStyle name="Normal 3 5 2 7 5" xfId="15674" xr:uid="{00000000-0005-0000-0000-0000CA710000}"/>
    <cellStyle name="Normal 3 5 2 7 6" xfId="36190" xr:uid="{00000000-0005-0000-0000-0000CB710000}"/>
    <cellStyle name="Normal 3 5 2 7 7" xfId="39645" xr:uid="{00000000-0005-0000-0000-0000CC710000}"/>
    <cellStyle name="Normal 3 5 2 7 8" xfId="42708" xr:uid="{00000000-0005-0000-0000-0000CD710000}"/>
    <cellStyle name="Normal 3 5 2 8" xfId="1559" xr:uid="{00000000-0005-0000-0000-0000CE710000}"/>
    <cellStyle name="Normal 3 5 2 8 2" xfId="12180" xr:uid="{00000000-0005-0000-0000-0000CF710000}"/>
    <cellStyle name="Normal 3 5 2 8 2 2" xfId="26352" xr:uid="{00000000-0005-0000-0000-0000D0710000}"/>
    <cellStyle name="Normal 3 5 2 8 3" xfId="7208" xr:uid="{00000000-0005-0000-0000-0000D1710000}"/>
    <cellStyle name="Normal 3 5 2 8 3 2" xfId="21512" xr:uid="{00000000-0005-0000-0000-0000D2710000}"/>
    <cellStyle name="Normal 3 5 2 8 4" xfId="15986" xr:uid="{00000000-0005-0000-0000-0000D3710000}"/>
    <cellStyle name="Normal 3 5 2 8 5" xfId="36191" xr:uid="{00000000-0005-0000-0000-0000D4710000}"/>
    <cellStyle name="Normal 3 5 2 8 6" xfId="39646" xr:uid="{00000000-0005-0000-0000-0000D5710000}"/>
    <cellStyle name="Normal 3 5 2 8 7" xfId="42709" xr:uid="{00000000-0005-0000-0000-0000D6710000}"/>
    <cellStyle name="Normal 3 5 2 9" xfId="1970" xr:uid="{00000000-0005-0000-0000-0000D7710000}"/>
    <cellStyle name="Normal 3 5 2 9 2" xfId="12181" xr:uid="{00000000-0005-0000-0000-0000D8710000}"/>
    <cellStyle name="Normal 3 5 2 9 2 2" xfId="26353" xr:uid="{00000000-0005-0000-0000-0000D9710000}"/>
    <cellStyle name="Normal 3 5 2 9 3" xfId="7570" xr:uid="{00000000-0005-0000-0000-0000DA710000}"/>
    <cellStyle name="Normal 3 5 2 9 3 2" xfId="21874" xr:uid="{00000000-0005-0000-0000-0000DB710000}"/>
    <cellStyle name="Normal 3 5 2 9 4" xfId="16348" xr:uid="{00000000-0005-0000-0000-0000DC710000}"/>
    <cellStyle name="Normal 3 5 2 9 5" xfId="36192" xr:uid="{00000000-0005-0000-0000-0000DD710000}"/>
    <cellStyle name="Normal 3 5 2 9 6" xfId="39647" xr:uid="{00000000-0005-0000-0000-0000DE710000}"/>
    <cellStyle name="Normal 3 5 2 9 7" xfId="42710" xr:uid="{00000000-0005-0000-0000-0000DF710000}"/>
    <cellStyle name="Normal 3 5 20" xfId="14270" xr:uid="{00000000-0005-0000-0000-0000E0710000}"/>
    <cellStyle name="Normal 3 5 20 2" xfId="27969" xr:uid="{00000000-0005-0000-0000-0000E1710000}"/>
    <cellStyle name="Normal 3 5 21" xfId="14905" xr:uid="{00000000-0005-0000-0000-0000E2710000}"/>
    <cellStyle name="Normal 3 5 21 2" xfId="28603" xr:uid="{00000000-0005-0000-0000-0000E3710000}"/>
    <cellStyle name="Normal 3 5 22" xfId="14927" xr:uid="{00000000-0005-0000-0000-0000E4710000}"/>
    <cellStyle name="Normal 3 5 23" xfId="28617" xr:uid="{00000000-0005-0000-0000-0000E5710000}"/>
    <cellStyle name="Normal 3 5 24" xfId="29258" xr:uid="{00000000-0005-0000-0000-0000E6710000}"/>
    <cellStyle name="Normal 3 5 25" xfId="29574" xr:uid="{00000000-0005-0000-0000-0000E7710000}"/>
    <cellStyle name="Normal 3 5 26" xfId="29875" xr:uid="{00000000-0005-0000-0000-0000E8710000}"/>
    <cellStyle name="Normal 3 5 27" xfId="31132" xr:uid="{00000000-0005-0000-0000-0000E9710000}"/>
    <cellStyle name="Normal 3 5 28" xfId="31433" xr:uid="{00000000-0005-0000-0000-0000EA710000}"/>
    <cellStyle name="Normal 3 5 29" xfId="32674" xr:uid="{00000000-0005-0000-0000-0000EB710000}"/>
    <cellStyle name="Normal 3 5 3" xfId="209" xr:uid="{00000000-0005-0000-0000-0000EC710000}"/>
    <cellStyle name="Normal 3 5 3 10" xfId="3046" xr:uid="{00000000-0005-0000-0000-0000ED710000}"/>
    <cellStyle name="Normal 3 5 3 10 2" xfId="12183" xr:uid="{00000000-0005-0000-0000-0000EE710000}"/>
    <cellStyle name="Normal 3 5 3 10 2 2" xfId="26355" xr:uid="{00000000-0005-0000-0000-0000EF710000}"/>
    <cellStyle name="Normal 3 5 3 10 3" xfId="8620" xr:uid="{00000000-0005-0000-0000-0000F0710000}"/>
    <cellStyle name="Normal 3 5 3 10 3 2" xfId="22914" xr:uid="{00000000-0005-0000-0000-0000F1710000}"/>
    <cellStyle name="Normal 3 5 3 10 4" xfId="17388" xr:uid="{00000000-0005-0000-0000-0000F2710000}"/>
    <cellStyle name="Normal 3 5 3 10 5" xfId="36194" xr:uid="{00000000-0005-0000-0000-0000F3710000}"/>
    <cellStyle name="Normal 3 5 3 10 6" xfId="39649" xr:uid="{00000000-0005-0000-0000-0000F4710000}"/>
    <cellStyle name="Normal 3 5 3 10 7" xfId="42712" xr:uid="{00000000-0005-0000-0000-0000F5710000}"/>
    <cellStyle name="Normal 3 5 3 11" xfId="3360" xr:uid="{00000000-0005-0000-0000-0000F6710000}"/>
    <cellStyle name="Normal 3 5 3 11 2" xfId="12184" xr:uid="{00000000-0005-0000-0000-0000F7710000}"/>
    <cellStyle name="Normal 3 5 3 11 2 2" xfId="26356" xr:uid="{00000000-0005-0000-0000-0000F8710000}"/>
    <cellStyle name="Normal 3 5 3 11 3" xfId="8934" xr:uid="{00000000-0005-0000-0000-0000F9710000}"/>
    <cellStyle name="Normal 3 5 3 11 3 2" xfId="23227" xr:uid="{00000000-0005-0000-0000-0000FA710000}"/>
    <cellStyle name="Normal 3 5 3 11 4" xfId="17701" xr:uid="{00000000-0005-0000-0000-0000FB710000}"/>
    <cellStyle name="Normal 3 5 3 11 5" xfId="36195" xr:uid="{00000000-0005-0000-0000-0000FC710000}"/>
    <cellStyle name="Normal 3 5 3 11 6" xfId="39650" xr:uid="{00000000-0005-0000-0000-0000FD710000}"/>
    <cellStyle name="Normal 3 5 3 11 7" xfId="42713" xr:uid="{00000000-0005-0000-0000-0000FE710000}"/>
    <cellStyle name="Normal 3 5 3 12" xfId="3675" xr:uid="{00000000-0005-0000-0000-0000FF710000}"/>
    <cellStyle name="Normal 3 5 3 12 2" xfId="12185" xr:uid="{00000000-0005-0000-0000-000000720000}"/>
    <cellStyle name="Normal 3 5 3 12 2 2" xfId="26357" xr:uid="{00000000-0005-0000-0000-000001720000}"/>
    <cellStyle name="Normal 3 5 3 12 3" xfId="9249" xr:uid="{00000000-0005-0000-0000-000002720000}"/>
    <cellStyle name="Normal 3 5 3 12 3 2" xfId="23539" xr:uid="{00000000-0005-0000-0000-000003720000}"/>
    <cellStyle name="Normal 3 5 3 12 4" xfId="18013" xr:uid="{00000000-0005-0000-0000-000004720000}"/>
    <cellStyle name="Normal 3 5 3 13" xfId="3992" xr:uid="{00000000-0005-0000-0000-000005720000}"/>
    <cellStyle name="Normal 3 5 3 13 2" xfId="12186" xr:uid="{00000000-0005-0000-0000-000006720000}"/>
    <cellStyle name="Normal 3 5 3 13 2 2" xfId="26358" xr:uid="{00000000-0005-0000-0000-000007720000}"/>
    <cellStyle name="Normal 3 5 3 13 3" xfId="6201" xr:uid="{00000000-0005-0000-0000-000008720000}"/>
    <cellStyle name="Normal 3 5 3 13 3 2" xfId="20509" xr:uid="{00000000-0005-0000-0000-000009720000}"/>
    <cellStyle name="Normal 3 5 3 13 4" xfId="18325" xr:uid="{00000000-0005-0000-0000-00000A720000}"/>
    <cellStyle name="Normal 3 5 3 14" xfId="4305" xr:uid="{00000000-0005-0000-0000-00000B720000}"/>
    <cellStyle name="Normal 3 5 3 14 2" xfId="12187" xr:uid="{00000000-0005-0000-0000-00000C720000}"/>
    <cellStyle name="Normal 3 5 3 14 2 2" xfId="26359" xr:uid="{00000000-0005-0000-0000-00000D720000}"/>
    <cellStyle name="Normal 3 5 3 14 3" xfId="18637" xr:uid="{00000000-0005-0000-0000-00000E720000}"/>
    <cellStyle name="Normal 3 5 3 15" xfId="12182" xr:uid="{00000000-0005-0000-0000-00000F720000}"/>
    <cellStyle name="Normal 3 5 3 15 2" xfId="26354" xr:uid="{00000000-0005-0000-0000-000010720000}"/>
    <cellStyle name="Normal 3 5 3 16" xfId="4668" xr:uid="{00000000-0005-0000-0000-000011720000}"/>
    <cellStyle name="Normal 3 5 3 16 2" xfId="19000" xr:uid="{00000000-0005-0000-0000-000012720000}"/>
    <cellStyle name="Normal 3 5 3 17" xfId="13681" xr:uid="{00000000-0005-0000-0000-000013720000}"/>
    <cellStyle name="Normal 3 5 3 17 2" xfId="27382" xr:uid="{00000000-0005-0000-0000-000014720000}"/>
    <cellStyle name="Normal 3 5 3 18" xfId="14309" xr:uid="{00000000-0005-0000-0000-000015720000}"/>
    <cellStyle name="Normal 3 5 3 18 2" xfId="28008" xr:uid="{00000000-0005-0000-0000-000016720000}"/>
    <cellStyle name="Normal 3 5 3 19" xfId="14983" xr:uid="{00000000-0005-0000-0000-000017720000}"/>
    <cellStyle name="Normal 3 5 3 2" xfId="368" xr:uid="{00000000-0005-0000-0000-000018720000}"/>
    <cellStyle name="Normal 3 5 3 2 10" xfId="3753" xr:uid="{00000000-0005-0000-0000-000019720000}"/>
    <cellStyle name="Normal 3 5 3 2 10 2" xfId="12189" xr:uid="{00000000-0005-0000-0000-00001A720000}"/>
    <cellStyle name="Normal 3 5 3 2 10 2 2" xfId="26361" xr:uid="{00000000-0005-0000-0000-00001B720000}"/>
    <cellStyle name="Normal 3 5 3 2 10 3" xfId="9327" xr:uid="{00000000-0005-0000-0000-00001C720000}"/>
    <cellStyle name="Normal 3 5 3 2 10 3 2" xfId="23617" xr:uid="{00000000-0005-0000-0000-00001D720000}"/>
    <cellStyle name="Normal 3 5 3 2 10 4" xfId="18091" xr:uid="{00000000-0005-0000-0000-00001E720000}"/>
    <cellStyle name="Normal 3 5 3 2 11" xfId="4070" xr:uid="{00000000-0005-0000-0000-00001F720000}"/>
    <cellStyle name="Normal 3 5 3 2 11 2" xfId="12190" xr:uid="{00000000-0005-0000-0000-000020720000}"/>
    <cellStyle name="Normal 3 5 3 2 11 2 2" xfId="26362" xr:uid="{00000000-0005-0000-0000-000021720000}"/>
    <cellStyle name="Normal 3 5 3 2 11 3" xfId="6357" xr:uid="{00000000-0005-0000-0000-000022720000}"/>
    <cellStyle name="Normal 3 5 3 2 11 3 2" xfId="20665" xr:uid="{00000000-0005-0000-0000-000023720000}"/>
    <cellStyle name="Normal 3 5 3 2 11 4" xfId="18403" xr:uid="{00000000-0005-0000-0000-000024720000}"/>
    <cellStyle name="Normal 3 5 3 2 12" xfId="4383" xr:uid="{00000000-0005-0000-0000-000025720000}"/>
    <cellStyle name="Normal 3 5 3 2 12 2" xfId="12191" xr:uid="{00000000-0005-0000-0000-000026720000}"/>
    <cellStyle name="Normal 3 5 3 2 12 2 2" xfId="26363" xr:uid="{00000000-0005-0000-0000-000027720000}"/>
    <cellStyle name="Normal 3 5 3 2 12 3" xfId="18715" xr:uid="{00000000-0005-0000-0000-000028720000}"/>
    <cellStyle name="Normal 3 5 3 2 13" xfId="12188" xr:uid="{00000000-0005-0000-0000-000029720000}"/>
    <cellStyle name="Normal 3 5 3 2 13 2" xfId="26360" xr:uid="{00000000-0005-0000-0000-00002A720000}"/>
    <cellStyle name="Normal 3 5 3 2 14" xfId="4824" xr:uid="{00000000-0005-0000-0000-00002B720000}"/>
    <cellStyle name="Normal 3 5 3 2 14 2" xfId="19156" xr:uid="{00000000-0005-0000-0000-00002C720000}"/>
    <cellStyle name="Normal 3 5 3 2 15" xfId="13759" xr:uid="{00000000-0005-0000-0000-00002D720000}"/>
    <cellStyle name="Normal 3 5 3 2 15 2" xfId="27460" xr:uid="{00000000-0005-0000-0000-00002E720000}"/>
    <cellStyle name="Normal 3 5 3 2 16" xfId="14387" xr:uid="{00000000-0005-0000-0000-00002F720000}"/>
    <cellStyle name="Normal 3 5 3 2 16 2" xfId="28086" xr:uid="{00000000-0005-0000-0000-000030720000}"/>
    <cellStyle name="Normal 3 5 3 2 17" xfId="15139" xr:uid="{00000000-0005-0000-0000-000031720000}"/>
    <cellStyle name="Normal 3 5 3 2 18" xfId="28734" xr:uid="{00000000-0005-0000-0000-000032720000}"/>
    <cellStyle name="Normal 3 5 3 2 19" xfId="29363" xr:uid="{00000000-0005-0000-0000-000033720000}"/>
    <cellStyle name="Normal 3 5 3 2 2" xfId="524" xr:uid="{00000000-0005-0000-0000-000034720000}"/>
    <cellStyle name="Normal 3 5 3 2 2 10" xfId="4226" xr:uid="{00000000-0005-0000-0000-000035720000}"/>
    <cellStyle name="Normal 3 5 3 2 2 10 2" xfId="12193" xr:uid="{00000000-0005-0000-0000-000036720000}"/>
    <cellStyle name="Normal 3 5 3 2 2 10 2 2" xfId="26365" xr:uid="{00000000-0005-0000-0000-000037720000}"/>
    <cellStyle name="Normal 3 5 3 2 2 10 3" xfId="6513" xr:uid="{00000000-0005-0000-0000-000038720000}"/>
    <cellStyle name="Normal 3 5 3 2 2 10 3 2" xfId="20821" xr:uid="{00000000-0005-0000-0000-000039720000}"/>
    <cellStyle name="Normal 3 5 3 2 2 10 4" xfId="18559" xr:uid="{00000000-0005-0000-0000-00003A720000}"/>
    <cellStyle name="Normal 3 5 3 2 2 11" xfId="4539" xr:uid="{00000000-0005-0000-0000-00003B720000}"/>
    <cellStyle name="Normal 3 5 3 2 2 11 2" xfId="12194" xr:uid="{00000000-0005-0000-0000-00003C720000}"/>
    <cellStyle name="Normal 3 5 3 2 2 11 2 2" xfId="26366" xr:uid="{00000000-0005-0000-0000-00003D720000}"/>
    <cellStyle name="Normal 3 5 3 2 2 11 3" xfId="18871" xr:uid="{00000000-0005-0000-0000-00003E720000}"/>
    <cellStyle name="Normal 3 5 3 2 2 12" xfId="12192" xr:uid="{00000000-0005-0000-0000-00003F720000}"/>
    <cellStyle name="Normal 3 5 3 2 2 12 2" xfId="26364" xr:uid="{00000000-0005-0000-0000-000040720000}"/>
    <cellStyle name="Normal 3 5 3 2 2 13" xfId="4980" xr:uid="{00000000-0005-0000-0000-000041720000}"/>
    <cellStyle name="Normal 3 5 3 2 2 13 2" xfId="19312" xr:uid="{00000000-0005-0000-0000-000042720000}"/>
    <cellStyle name="Normal 3 5 3 2 2 14" xfId="13915" xr:uid="{00000000-0005-0000-0000-000043720000}"/>
    <cellStyle name="Normal 3 5 3 2 2 14 2" xfId="27616" xr:uid="{00000000-0005-0000-0000-000044720000}"/>
    <cellStyle name="Normal 3 5 3 2 2 15" xfId="14543" xr:uid="{00000000-0005-0000-0000-000045720000}"/>
    <cellStyle name="Normal 3 5 3 2 2 15 2" xfId="28242" xr:uid="{00000000-0005-0000-0000-000046720000}"/>
    <cellStyle name="Normal 3 5 3 2 2 16" xfId="15295" xr:uid="{00000000-0005-0000-0000-000047720000}"/>
    <cellStyle name="Normal 3 5 3 2 2 17" xfId="28890" xr:uid="{00000000-0005-0000-0000-000048720000}"/>
    <cellStyle name="Normal 3 5 3 2 2 18" xfId="29519" xr:uid="{00000000-0005-0000-0000-000049720000}"/>
    <cellStyle name="Normal 3 5 3 2 2 19" xfId="29835" xr:uid="{00000000-0005-0000-0000-00004A720000}"/>
    <cellStyle name="Normal 3 5 3 2 2 2" xfId="837" xr:uid="{00000000-0005-0000-0000-00004B720000}"/>
    <cellStyle name="Normal 3 5 3 2 2 2 10" xfId="30463" xr:uid="{00000000-0005-0000-0000-00004C720000}"/>
    <cellStyle name="Normal 3 5 3 2 2 2 11" xfId="32020" xr:uid="{00000000-0005-0000-0000-00004D720000}"/>
    <cellStyle name="Normal 3 5 3 2 2 2 12" xfId="33260" xr:uid="{00000000-0005-0000-0000-00004E720000}"/>
    <cellStyle name="Normal 3 5 3 2 2 2 13" xfId="36198" xr:uid="{00000000-0005-0000-0000-00004F720000}"/>
    <cellStyle name="Normal 3 5 3 2 2 2 14" xfId="39653" xr:uid="{00000000-0005-0000-0000-000050720000}"/>
    <cellStyle name="Normal 3 5 3 2 2 2 15" xfId="42716" xr:uid="{00000000-0005-0000-0000-000051720000}"/>
    <cellStyle name="Normal 3 5 3 2 2 2 2" xfId="2611" xr:uid="{00000000-0005-0000-0000-000052720000}"/>
    <cellStyle name="Normal 3 5 3 2 2 2 2 10" xfId="39654" xr:uid="{00000000-0005-0000-0000-000053720000}"/>
    <cellStyle name="Normal 3 5 3 2 2 2 2 11" xfId="42717" xr:uid="{00000000-0005-0000-0000-000054720000}"/>
    <cellStyle name="Normal 3 5 3 2 2 2 2 2" xfId="8209" xr:uid="{00000000-0005-0000-0000-000055720000}"/>
    <cellStyle name="Normal 3 5 3 2 2 2 2 2 2" xfId="22513" xr:uid="{00000000-0005-0000-0000-000056720000}"/>
    <cellStyle name="Normal 3 5 3 2 2 2 2 3" xfId="12196" xr:uid="{00000000-0005-0000-0000-000057720000}"/>
    <cellStyle name="Normal 3 5 3 2 2 2 2 3 2" xfId="26368" xr:uid="{00000000-0005-0000-0000-000058720000}"/>
    <cellStyle name="Normal 3 5 3 2 2 2 2 4" xfId="6063" xr:uid="{00000000-0005-0000-0000-000059720000}"/>
    <cellStyle name="Normal 3 5 3 2 2 2 2 4 2" xfId="20392" xr:uid="{00000000-0005-0000-0000-00005A720000}"/>
    <cellStyle name="Normal 3 5 3 2 2 2 2 5" xfId="16987" xr:uid="{00000000-0005-0000-0000-00005B720000}"/>
    <cellStyle name="Normal 3 5 3 2 2 2 2 6" xfId="30907" xr:uid="{00000000-0005-0000-0000-00005C720000}"/>
    <cellStyle name="Normal 3 5 3 2 2 2 2 7" xfId="32464" xr:uid="{00000000-0005-0000-0000-00005D720000}"/>
    <cellStyle name="Normal 3 5 3 2 2 2 2 8" xfId="33704" xr:uid="{00000000-0005-0000-0000-00005E720000}"/>
    <cellStyle name="Normal 3 5 3 2 2 2 2 9" xfId="36199" xr:uid="{00000000-0005-0000-0000-00005F720000}"/>
    <cellStyle name="Normal 3 5 3 2 2 2 3" xfId="6825" xr:uid="{00000000-0005-0000-0000-000060720000}"/>
    <cellStyle name="Normal 3 5 3 2 2 2 3 2" xfId="21133" xr:uid="{00000000-0005-0000-0000-000061720000}"/>
    <cellStyle name="Normal 3 5 3 2 2 2 4" xfId="12195" xr:uid="{00000000-0005-0000-0000-000062720000}"/>
    <cellStyle name="Normal 3 5 3 2 2 2 4 2" xfId="26367" xr:uid="{00000000-0005-0000-0000-000063720000}"/>
    <cellStyle name="Normal 3 5 3 2 2 2 5" xfId="5292" xr:uid="{00000000-0005-0000-0000-000064720000}"/>
    <cellStyle name="Normal 3 5 3 2 2 2 5 2" xfId="19624" xr:uid="{00000000-0005-0000-0000-000065720000}"/>
    <cellStyle name="Normal 3 5 3 2 2 2 6" xfId="14229" xr:uid="{00000000-0005-0000-0000-000066720000}"/>
    <cellStyle name="Normal 3 5 3 2 2 2 6 2" xfId="27929" xr:uid="{00000000-0005-0000-0000-000067720000}"/>
    <cellStyle name="Normal 3 5 3 2 2 2 7" xfId="14856" xr:uid="{00000000-0005-0000-0000-000068720000}"/>
    <cellStyle name="Normal 3 5 3 2 2 2 7 2" xfId="28555" xr:uid="{00000000-0005-0000-0000-000069720000}"/>
    <cellStyle name="Normal 3 5 3 2 2 2 8" xfId="15607" xr:uid="{00000000-0005-0000-0000-00006A720000}"/>
    <cellStyle name="Normal 3 5 3 2 2 2 9" xfId="29203" xr:uid="{00000000-0005-0000-0000-00006B720000}"/>
    <cellStyle name="Normal 3 5 3 2 2 20" xfId="30150" xr:uid="{00000000-0005-0000-0000-00006C720000}"/>
    <cellStyle name="Normal 3 5 3 2 2 21" xfId="31393" xr:uid="{00000000-0005-0000-0000-00006D720000}"/>
    <cellStyle name="Normal 3 5 3 2 2 22" xfId="31707" xr:uid="{00000000-0005-0000-0000-00006E720000}"/>
    <cellStyle name="Normal 3 5 3 2 2 23" xfId="32947" xr:uid="{00000000-0005-0000-0000-00006F720000}"/>
    <cellStyle name="Normal 3 5 3 2 2 24" xfId="36197" xr:uid="{00000000-0005-0000-0000-000070720000}"/>
    <cellStyle name="Normal 3 5 3 2 2 25" xfId="37587" xr:uid="{00000000-0005-0000-0000-000071720000}"/>
    <cellStyle name="Normal 3 5 3 2 2 26" xfId="39652" xr:uid="{00000000-0005-0000-0000-000072720000}"/>
    <cellStyle name="Normal 3 5 3 2 2 27" xfId="42715" xr:uid="{00000000-0005-0000-0000-000073720000}"/>
    <cellStyle name="Normal 3 5 3 2 2 3" xfId="1495" xr:uid="{00000000-0005-0000-0000-000074720000}"/>
    <cellStyle name="Normal 3 5 3 2 2 3 10" xfId="39655" xr:uid="{00000000-0005-0000-0000-000075720000}"/>
    <cellStyle name="Normal 3 5 3 2 2 3 11" xfId="42718" xr:uid="{00000000-0005-0000-0000-000076720000}"/>
    <cellStyle name="Normal 3 5 3 2 2 3 2" xfId="7144" xr:uid="{00000000-0005-0000-0000-000077720000}"/>
    <cellStyle name="Normal 3 5 3 2 2 3 2 2" xfId="21449" xr:uid="{00000000-0005-0000-0000-000078720000}"/>
    <cellStyle name="Normal 3 5 3 2 2 3 3" xfId="12197" xr:uid="{00000000-0005-0000-0000-000079720000}"/>
    <cellStyle name="Normal 3 5 3 2 2 3 3 2" xfId="26369" xr:uid="{00000000-0005-0000-0000-00007A720000}"/>
    <cellStyle name="Normal 3 5 3 2 2 3 4" xfId="5751" xr:uid="{00000000-0005-0000-0000-00007B720000}"/>
    <cellStyle name="Normal 3 5 3 2 2 3 4 2" xfId="20080" xr:uid="{00000000-0005-0000-0000-00007C720000}"/>
    <cellStyle name="Normal 3 5 3 2 2 3 5" xfId="15923" xr:uid="{00000000-0005-0000-0000-00007D720000}"/>
    <cellStyle name="Normal 3 5 3 2 2 3 6" xfId="30906" xr:uid="{00000000-0005-0000-0000-00007E720000}"/>
    <cellStyle name="Normal 3 5 3 2 2 3 7" xfId="32463" xr:uid="{00000000-0005-0000-0000-00007F720000}"/>
    <cellStyle name="Normal 3 5 3 2 2 3 8" xfId="33703" xr:uid="{00000000-0005-0000-0000-000080720000}"/>
    <cellStyle name="Normal 3 5 3 2 2 3 9" xfId="36200" xr:uid="{00000000-0005-0000-0000-000081720000}"/>
    <cellStyle name="Normal 3 5 3 2 2 4" xfId="1808" xr:uid="{00000000-0005-0000-0000-000082720000}"/>
    <cellStyle name="Normal 3 5 3 2 2 4 2" xfId="12198" xr:uid="{00000000-0005-0000-0000-000083720000}"/>
    <cellStyle name="Normal 3 5 3 2 2 4 2 2" xfId="26370" xr:uid="{00000000-0005-0000-0000-000084720000}"/>
    <cellStyle name="Normal 3 5 3 2 2 4 3" xfId="7457" xr:uid="{00000000-0005-0000-0000-000085720000}"/>
    <cellStyle name="Normal 3 5 3 2 2 4 3 2" xfId="21761" xr:uid="{00000000-0005-0000-0000-000086720000}"/>
    <cellStyle name="Normal 3 5 3 2 2 4 4" xfId="16235" xr:uid="{00000000-0005-0000-0000-000087720000}"/>
    <cellStyle name="Normal 3 5 3 2 2 4 5" xfId="36201" xr:uid="{00000000-0005-0000-0000-000088720000}"/>
    <cellStyle name="Normal 3 5 3 2 2 4 6" xfId="39656" xr:uid="{00000000-0005-0000-0000-000089720000}"/>
    <cellStyle name="Normal 3 5 3 2 2 4 7" xfId="42719" xr:uid="{00000000-0005-0000-0000-00008A720000}"/>
    <cellStyle name="Normal 3 5 3 2 2 5" xfId="2298" xr:uid="{00000000-0005-0000-0000-00008B720000}"/>
    <cellStyle name="Normal 3 5 3 2 2 5 2" xfId="12199" xr:uid="{00000000-0005-0000-0000-00008C720000}"/>
    <cellStyle name="Normal 3 5 3 2 2 5 2 2" xfId="26371" xr:uid="{00000000-0005-0000-0000-00008D720000}"/>
    <cellStyle name="Normal 3 5 3 2 2 5 3" xfId="7897" xr:uid="{00000000-0005-0000-0000-00008E720000}"/>
    <cellStyle name="Normal 3 5 3 2 2 5 3 2" xfId="22201" xr:uid="{00000000-0005-0000-0000-00008F720000}"/>
    <cellStyle name="Normal 3 5 3 2 2 5 4" xfId="16675" xr:uid="{00000000-0005-0000-0000-000090720000}"/>
    <cellStyle name="Normal 3 5 3 2 2 5 5" xfId="36202" xr:uid="{00000000-0005-0000-0000-000091720000}"/>
    <cellStyle name="Normal 3 5 3 2 2 5 6" xfId="39657" xr:uid="{00000000-0005-0000-0000-000092720000}"/>
    <cellStyle name="Normal 3 5 3 2 2 5 7" xfId="42720" xr:uid="{00000000-0005-0000-0000-000093720000}"/>
    <cellStyle name="Normal 3 5 3 2 2 6" xfId="2963" xr:uid="{00000000-0005-0000-0000-000094720000}"/>
    <cellStyle name="Normal 3 5 3 2 2 6 2" xfId="12200" xr:uid="{00000000-0005-0000-0000-000095720000}"/>
    <cellStyle name="Normal 3 5 3 2 2 6 2 2" xfId="26372" xr:uid="{00000000-0005-0000-0000-000096720000}"/>
    <cellStyle name="Normal 3 5 3 2 2 6 3" xfId="8538" xr:uid="{00000000-0005-0000-0000-000097720000}"/>
    <cellStyle name="Normal 3 5 3 2 2 6 3 2" xfId="22833" xr:uid="{00000000-0005-0000-0000-000098720000}"/>
    <cellStyle name="Normal 3 5 3 2 2 6 4" xfId="17307" xr:uid="{00000000-0005-0000-0000-000099720000}"/>
    <cellStyle name="Normal 3 5 3 2 2 6 5" xfId="36203" xr:uid="{00000000-0005-0000-0000-00009A720000}"/>
    <cellStyle name="Normal 3 5 3 2 2 6 6" xfId="39658" xr:uid="{00000000-0005-0000-0000-00009B720000}"/>
    <cellStyle name="Normal 3 5 3 2 2 6 7" xfId="42721" xr:uid="{00000000-0005-0000-0000-00009C720000}"/>
    <cellStyle name="Normal 3 5 3 2 2 7" xfId="3280" xr:uid="{00000000-0005-0000-0000-00009D720000}"/>
    <cellStyle name="Normal 3 5 3 2 2 7 2" xfId="12201" xr:uid="{00000000-0005-0000-0000-00009E720000}"/>
    <cellStyle name="Normal 3 5 3 2 2 7 2 2" xfId="26373" xr:uid="{00000000-0005-0000-0000-00009F720000}"/>
    <cellStyle name="Normal 3 5 3 2 2 7 3" xfId="8854" xr:uid="{00000000-0005-0000-0000-0000A0720000}"/>
    <cellStyle name="Normal 3 5 3 2 2 7 3 2" xfId="23148" xr:uid="{00000000-0005-0000-0000-0000A1720000}"/>
    <cellStyle name="Normal 3 5 3 2 2 7 4" xfId="17622" xr:uid="{00000000-0005-0000-0000-0000A2720000}"/>
    <cellStyle name="Normal 3 5 3 2 2 7 5" xfId="36204" xr:uid="{00000000-0005-0000-0000-0000A3720000}"/>
    <cellStyle name="Normal 3 5 3 2 2 7 6" xfId="39659" xr:uid="{00000000-0005-0000-0000-0000A4720000}"/>
    <cellStyle name="Normal 3 5 3 2 2 7 7" xfId="42722" xr:uid="{00000000-0005-0000-0000-0000A5720000}"/>
    <cellStyle name="Normal 3 5 3 2 2 8" xfId="3594" xr:uid="{00000000-0005-0000-0000-0000A6720000}"/>
    <cellStyle name="Normal 3 5 3 2 2 8 2" xfId="12202" xr:uid="{00000000-0005-0000-0000-0000A7720000}"/>
    <cellStyle name="Normal 3 5 3 2 2 8 2 2" xfId="26374" xr:uid="{00000000-0005-0000-0000-0000A8720000}"/>
    <cellStyle name="Normal 3 5 3 2 2 8 3" xfId="9168" xr:uid="{00000000-0005-0000-0000-0000A9720000}"/>
    <cellStyle name="Normal 3 5 3 2 2 8 3 2" xfId="23461" xr:uid="{00000000-0005-0000-0000-0000AA720000}"/>
    <cellStyle name="Normal 3 5 3 2 2 8 4" xfId="17935" xr:uid="{00000000-0005-0000-0000-0000AB720000}"/>
    <cellStyle name="Normal 3 5 3 2 2 8 5" xfId="36205" xr:uid="{00000000-0005-0000-0000-0000AC720000}"/>
    <cellStyle name="Normal 3 5 3 2 2 8 6" xfId="39660" xr:uid="{00000000-0005-0000-0000-0000AD720000}"/>
    <cellStyle name="Normal 3 5 3 2 2 8 7" xfId="42723" xr:uid="{00000000-0005-0000-0000-0000AE720000}"/>
    <cellStyle name="Normal 3 5 3 2 2 9" xfId="3909" xr:uid="{00000000-0005-0000-0000-0000AF720000}"/>
    <cellStyle name="Normal 3 5 3 2 2 9 2" xfId="12203" xr:uid="{00000000-0005-0000-0000-0000B0720000}"/>
    <cellStyle name="Normal 3 5 3 2 2 9 2 2" xfId="26375" xr:uid="{00000000-0005-0000-0000-0000B1720000}"/>
    <cellStyle name="Normal 3 5 3 2 2 9 3" xfId="9483" xr:uid="{00000000-0005-0000-0000-0000B2720000}"/>
    <cellStyle name="Normal 3 5 3 2 2 9 3 2" xfId="23773" xr:uid="{00000000-0005-0000-0000-0000B3720000}"/>
    <cellStyle name="Normal 3 5 3 2 2 9 4" xfId="18247" xr:uid="{00000000-0005-0000-0000-0000B4720000}"/>
    <cellStyle name="Normal 3 5 3 2 20" xfId="29679" xr:uid="{00000000-0005-0000-0000-0000B5720000}"/>
    <cellStyle name="Normal 3 5 3 2 21" xfId="29994" xr:uid="{00000000-0005-0000-0000-0000B6720000}"/>
    <cellStyle name="Normal 3 5 3 2 22" xfId="31237" xr:uid="{00000000-0005-0000-0000-0000B7720000}"/>
    <cellStyle name="Normal 3 5 3 2 23" xfId="31551" xr:uid="{00000000-0005-0000-0000-0000B8720000}"/>
    <cellStyle name="Normal 3 5 3 2 24" xfId="32791" xr:uid="{00000000-0005-0000-0000-0000B9720000}"/>
    <cellStyle name="Normal 3 5 3 2 25" xfId="36196" xr:uid="{00000000-0005-0000-0000-0000BA720000}"/>
    <cellStyle name="Normal 3 5 3 2 26" xfId="37431" xr:uid="{00000000-0005-0000-0000-0000BB720000}"/>
    <cellStyle name="Normal 3 5 3 2 27" xfId="39651" xr:uid="{00000000-0005-0000-0000-0000BC720000}"/>
    <cellStyle name="Normal 3 5 3 2 28" xfId="42714" xr:uid="{00000000-0005-0000-0000-0000BD720000}"/>
    <cellStyle name="Normal 3 5 3 2 3" xfId="681" xr:uid="{00000000-0005-0000-0000-0000BE720000}"/>
    <cellStyle name="Normal 3 5 3 2 3 10" xfId="30307" xr:uid="{00000000-0005-0000-0000-0000BF720000}"/>
    <cellStyle name="Normal 3 5 3 2 3 11" xfId="31864" xr:uid="{00000000-0005-0000-0000-0000C0720000}"/>
    <cellStyle name="Normal 3 5 3 2 3 12" xfId="33104" xr:uid="{00000000-0005-0000-0000-0000C1720000}"/>
    <cellStyle name="Normal 3 5 3 2 3 13" xfId="36206" xr:uid="{00000000-0005-0000-0000-0000C2720000}"/>
    <cellStyle name="Normal 3 5 3 2 3 14" xfId="39661" xr:uid="{00000000-0005-0000-0000-0000C3720000}"/>
    <cellStyle name="Normal 3 5 3 2 3 15" xfId="42724" xr:uid="{00000000-0005-0000-0000-0000C4720000}"/>
    <cellStyle name="Normal 3 5 3 2 3 2" xfId="2455" xr:uid="{00000000-0005-0000-0000-0000C5720000}"/>
    <cellStyle name="Normal 3 5 3 2 3 2 10" xfId="39662" xr:uid="{00000000-0005-0000-0000-0000C6720000}"/>
    <cellStyle name="Normal 3 5 3 2 3 2 11" xfId="42725" xr:uid="{00000000-0005-0000-0000-0000C7720000}"/>
    <cellStyle name="Normal 3 5 3 2 3 2 2" xfId="8053" xr:uid="{00000000-0005-0000-0000-0000C8720000}"/>
    <cellStyle name="Normal 3 5 3 2 3 2 2 2" xfId="22357" xr:uid="{00000000-0005-0000-0000-0000C9720000}"/>
    <cellStyle name="Normal 3 5 3 2 3 2 3" xfId="12205" xr:uid="{00000000-0005-0000-0000-0000CA720000}"/>
    <cellStyle name="Normal 3 5 3 2 3 2 3 2" xfId="26377" xr:uid="{00000000-0005-0000-0000-0000CB720000}"/>
    <cellStyle name="Normal 3 5 3 2 3 2 4" xfId="5907" xr:uid="{00000000-0005-0000-0000-0000CC720000}"/>
    <cellStyle name="Normal 3 5 3 2 3 2 4 2" xfId="20236" xr:uid="{00000000-0005-0000-0000-0000CD720000}"/>
    <cellStyle name="Normal 3 5 3 2 3 2 5" xfId="16831" xr:uid="{00000000-0005-0000-0000-0000CE720000}"/>
    <cellStyle name="Normal 3 5 3 2 3 2 6" xfId="30908" xr:uid="{00000000-0005-0000-0000-0000CF720000}"/>
    <cellStyle name="Normal 3 5 3 2 3 2 7" xfId="32465" xr:uid="{00000000-0005-0000-0000-0000D0720000}"/>
    <cellStyle name="Normal 3 5 3 2 3 2 8" xfId="33705" xr:uid="{00000000-0005-0000-0000-0000D1720000}"/>
    <cellStyle name="Normal 3 5 3 2 3 2 9" xfId="36207" xr:uid="{00000000-0005-0000-0000-0000D2720000}"/>
    <cellStyle name="Normal 3 5 3 2 3 3" xfId="6669" xr:uid="{00000000-0005-0000-0000-0000D3720000}"/>
    <cellStyle name="Normal 3 5 3 2 3 3 2" xfId="20977" xr:uid="{00000000-0005-0000-0000-0000D4720000}"/>
    <cellStyle name="Normal 3 5 3 2 3 4" xfId="12204" xr:uid="{00000000-0005-0000-0000-0000D5720000}"/>
    <cellStyle name="Normal 3 5 3 2 3 4 2" xfId="26376" xr:uid="{00000000-0005-0000-0000-0000D6720000}"/>
    <cellStyle name="Normal 3 5 3 2 3 5" xfId="5136" xr:uid="{00000000-0005-0000-0000-0000D7720000}"/>
    <cellStyle name="Normal 3 5 3 2 3 5 2" xfId="19468" xr:uid="{00000000-0005-0000-0000-0000D8720000}"/>
    <cellStyle name="Normal 3 5 3 2 3 6" xfId="14072" xr:uid="{00000000-0005-0000-0000-0000D9720000}"/>
    <cellStyle name="Normal 3 5 3 2 3 6 2" xfId="27773" xr:uid="{00000000-0005-0000-0000-0000DA720000}"/>
    <cellStyle name="Normal 3 5 3 2 3 7" xfId="14700" xr:uid="{00000000-0005-0000-0000-0000DB720000}"/>
    <cellStyle name="Normal 3 5 3 2 3 7 2" xfId="28399" xr:uid="{00000000-0005-0000-0000-0000DC720000}"/>
    <cellStyle name="Normal 3 5 3 2 3 8" xfId="15451" xr:uid="{00000000-0005-0000-0000-0000DD720000}"/>
    <cellStyle name="Normal 3 5 3 2 3 9" xfId="29047" xr:uid="{00000000-0005-0000-0000-0000DE720000}"/>
    <cellStyle name="Normal 3 5 3 2 4" xfId="1339" xr:uid="{00000000-0005-0000-0000-0000DF720000}"/>
    <cellStyle name="Normal 3 5 3 2 4 10" xfId="39663" xr:uid="{00000000-0005-0000-0000-0000E0720000}"/>
    <cellStyle name="Normal 3 5 3 2 4 11" xfId="42726" xr:uid="{00000000-0005-0000-0000-0000E1720000}"/>
    <cellStyle name="Normal 3 5 3 2 4 2" xfId="6988" xr:uid="{00000000-0005-0000-0000-0000E2720000}"/>
    <cellStyle name="Normal 3 5 3 2 4 2 2" xfId="21293" xr:uid="{00000000-0005-0000-0000-0000E3720000}"/>
    <cellStyle name="Normal 3 5 3 2 4 3" xfId="12206" xr:uid="{00000000-0005-0000-0000-0000E4720000}"/>
    <cellStyle name="Normal 3 5 3 2 4 3 2" xfId="26378" xr:uid="{00000000-0005-0000-0000-0000E5720000}"/>
    <cellStyle name="Normal 3 5 3 2 4 4" xfId="5595" xr:uid="{00000000-0005-0000-0000-0000E6720000}"/>
    <cellStyle name="Normal 3 5 3 2 4 4 2" xfId="19924" xr:uid="{00000000-0005-0000-0000-0000E7720000}"/>
    <cellStyle name="Normal 3 5 3 2 4 5" xfId="15767" xr:uid="{00000000-0005-0000-0000-0000E8720000}"/>
    <cellStyle name="Normal 3 5 3 2 4 6" xfId="30905" xr:uid="{00000000-0005-0000-0000-0000E9720000}"/>
    <cellStyle name="Normal 3 5 3 2 4 7" xfId="32462" xr:uid="{00000000-0005-0000-0000-0000EA720000}"/>
    <cellStyle name="Normal 3 5 3 2 4 8" xfId="33702" xr:uid="{00000000-0005-0000-0000-0000EB720000}"/>
    <cellStyle name="Normal 3 5 3 2 4 9" xfId="36208" xr:uid="{00000000-0005-0000-0000-0000EC720000}"/>
    <cellStyle name="Normal 3 5 3 2 5" xfId="1652" xr:uid="{00000000-0005-0000-0000-0000ED720000}"/>
    <cellStyle name="Normal 3 5 3 2 5 2" xfId="12207" xr:uid="{00000000-0005-0000-0000-0000EE720000}"/>
    <cellStyle name="Normal 3 5 3 2 5 2 2" xfId="26379" xr:uid="{00000000-0005-0000-0000-0000EF720000}"/>
    <cellStyle name="Normal 3 5 3 2 5 3" xfId="7301" xr:uid="{00000000-0005-0000-0000-0000F0720000}"/>
    <cellStyle name="Normal 3 5 3 2 5 3 2" xfId="21605" xr:uid="{00000000-0005-0000-0000-0000F1720000}"/>
    <cellStyle name="Normal 3 5 3 2 5 4" xfId="16079" xr:uid="{00000000-0005-0000-0000-0000F2720000}"/>
    <cellStyle name="Normal 3 5 3 2 5 5" xfId="36209" xr:uid="{00000000-0005-0000-0000-0000F3720000}"/>
    <cellStyle name="Normal 3 5 3 2 5 6" xfId="39664" xr:uid="{00000000-0005-0000-0000-0000F4720000}"/>
    <cellStyle name="Normal 3 5 3 2 5 7" xfId="42727" xr:uid="{00000000-0005-0000-0000-0000F5720000}"/>
    <cellStyle name="Normal 3 5 3 2 6" xfId="2142" xr:uid="{00000000-0005-0000-0000-0000F6720000}"/>
    <cellStyle name="Normal 3 5 3 2 6 2" xfId="12208" xr:uid="{00000000-0005-0000-0000-0000F7720000}"/>
    <cellStyle name="Normal 3 5 3 2 6 2 2" xfId="26380" xr:uid="{00000000-0005-0000-0000-0000F8720000}"/>
    <cellStyle name="Normal 3 5 3 2 6 3" xfId="7741" xr:uid="{00000000-0005-0000-0000-0000F9720000}"/>
    <cellStyle name="Normal 3 5 3 2 6 3 2" xfId="22045" xr:uid="{00000000-0005-0000-0000-0000FA720000}"/>
    <cellStyle name="Normal 3 5 3 2 6 4" xfId="16519" xr:uid="{00000000-0005-0000-0000-0000FB720000}"/>
    <cellStyle name="Normal 3 5 3 2 6 5" xfId="36210" xr:uid="{00000000-0005-0000-0000-0000FC720000}"/>
    <cellStyle name="Normal 3 5 3 2 6 6" xfId="39665" xr:uid="{00000000-0005-0000-0000-0000FD720000}"/>
    <cellStyle name="Normal 3 5 3 2 6 7" xfId="42728" xr:uid="{00000000-0005-0000-0000-0000FE720000}"/>
    <cellStyle name="Normal 3 5 3 2 7" xfId="2807" xr:uid="{00000000-0005-0000-0000-0000FF720000}"/>
    <cellStyle name="Normal 3 5 3 2 7 2" xfId="12209" xr:uid="{00000000-0005-0000-0000-000000730000}"/>
    <cellStyle name="Normal 3 5 3 2 7 2 2" xfId="26381" xr:uid="{00000000-0005-0000-0000-000001730000}"/>
    <cellStyle name="Normal 3 5 3 2 7 3" xfId="8382" xr:uid="{00000000-0005-0000-0000-000002730000}"/>
    <cellStyle name="Normal 3 5 3 2 7 3 2" xfId="22677" xr:uid="{00000000-0005-0000-0000-000003730000}"/>
    <cellStyle name="Normal 3 5 3 2 7 4" xfId="17151" xr:uid="{00000000-0005-0000-0000-000004730000}"/>
    <cellStyle name="Normal 3 5 3 2 7 5" xfId="36211" xr:uid="{00000000-0005-0000-0000-000005730000}"/>
    <cellStyle name="Normal 3 5 3 2 7 6" xfId="39666" xr:uid="{00000000-0005-0000-0000-000006730000}"/>
    <cellStyle name="Normal 3 5 3 2 7 7" xfId="42729" xr:uid="{00000000-0005-0000-0000-000007730000}"/>
    <cellStyle name="Normal 3 5 3 2 8" xfId="3124" xr:uid="{00000000-0005-0000-0000-000008730000}"/>
    <cellStyle name="Normal 3 5 3 2 8 2" xfId="12210" xr:uid="{00000000-0005-0000-0000-000009730000}"/>
    <cellStyle name="Normal 3 5 3 2 8 2 2" xfId="26382" xr:uid="{00000000-0005-0000-0000-00000A730000}"/>
    <cellStyle name="Normal 3 5 3 2 8 3" xfId="8698" xr:uid="{00000000-0005-0000-0000-00000B730000}"/>
    <cellStyle name="Normal 3 5 3 2 8 3 2" xfId="22992" xr:uid="{00000000-0005-0000-0000-00000C730000}"/>
    <cellStyle name="Normal 3 5 3 2 8 4" xfId="17466" xr:uid="{00000000-0005-0000-0000-00000D730000}"/>
    <cellStyle name="Normal 3 5 3 2 8 5" xfId="36212" xr:uid="{00000000-0005-0000-0000-00000E730000}"/>
    <cellStyle name="Normal 3 5 3 2 8 6" xfId="39667" xr:uid="{00000000-0005-0000-0000-00000F730000}"/>
    <cellStyle name="Normal 3 5 3 2 8 7" xfId="42730" xr:uid="{00000000-0005-0000-0000-000010730000}"/>
    <cellStyle name="Normal 3 5 3 2 9" xfId="3438" xr:uid="{00000000-0005-0000-0000-000011730000}"/>
    <cellStyle name="Normal 3 5 3 2 9 2" xfId="12211" xr:uid="{00000000-0005-0000-0000-000012730000}"/>
    <cellStyle name="Normal 3 5 3 2 9 2 2" xfId="26383" xr:uid="{00000000-0005-0000-0000-000013730000}"/>
    <cellStyle name="Normal 3 5 3 2 9 3" xfId="9012" xr:uid="{00000000-0005-0000-0000-000014730000}"/>
    <cellStyle name="Normal 3 5 3 2 9 3 2" xfId="23305" xr:uid="{00000000-0005-0000-0000-000015730000}"/>
    <cellStyle name="Normal 3 5 3 2 9 4" xfId="17779" xr:uid="{00000000-0005-0000-0000-000016730000}"/>
    <cellStyle name="Normal 3 5 3 2 9 5" xfId="36213" xr:uid="{00000000-0005-0000-0000-000017730000}"/>
    <cellStyle name="Normal 3 5 3 2 9 6" xfId="39668" xr:uid="{00000000-0005-0000-0000-000018730000}"/>
    <cellStyle name="Normal 3 5 3 2 9 7" xfId="42731" xr:uid="{00000000-0005-0000-0000-000019730000}"/>
    <cellStyle name="Normal 3 5 3 20" xfId="28656" xr:uid="{00000000-0005-0000-0000-00001A730000}"/>
    <cellStyle name="Normal 3 5 3 21" xfId="29285" xr:uid="{00000000-0005-0000-0000-00001B730000}"/>
    <cellStyle name="Normal 3 5 3 22" xfId="29601" xr:uid="{00000000-0005-0000-0000-00001C730000}"/>
    <cellStyle name="Normal 3 5 3 23" xfId="29916" xr:uid="{00000000-0005-0000-0000-00001D730000}"/>
    <cellStyle name="Normal 3 5 3 24" xfId="31159" xr:uid="{00000000-0005-0000-0000-00001E730000}"/>
    <cellStyle name="Normal 3 5 3 25" xfId="31473" xr:uid="{00000000-0005-0000-0000-00001F730000}"/>
    <cellStyle name="Normal 3 5 3 26" xfId="32713" xr:uid="{00000000-0005-0000-0000-000020730000}"/>
    <cellStyle name="Normal 3 5 3 27" xfId="36193" xr:uid="{00000000-0005-0000-0000-000021730000}"/>
    <cellStyle name="Normal 3 5 3 28" xfId="37353" xr:uid="{00000000-0005-0000-0000-000022730000}"/>
    <cellStyle name="Normal 3 5 3 29" xfId="39648" xr:uid="{00000000-0005-0000-0000-000023730000}"/>
    <cellStyle name="Normal 3 5 3 3" xfId="446" xr:uid="{00000000-0005-0000-0000-000024730000}"/>
    <cellStyle name="Normal 3 5 3 3 10" xfId="4148" xr:uid="{00000000-0005-0000-0000-000025730000}"/>
    <cellStyle name="Normal 3 5 3 3 10 2" xfId="12213" xr:uid="{00000000-0005-0000-0000-000026730000}"/>
    <cellStyle name="Normal 3 5 3 3 10 2 2" xfId="26385" xr:uid="{00000000-0005-0000-0000-000027730000}"/>
    <cellStyle name="Normal 3 5 3 3 10 3" xfId="6435" xr:uid="{00000000-0005-0000-0000-000028730000}"/>
    <cellStyle name="Normal 3 5 3 3 10 3 2" xfId="20743" xr:uid="{00000000-0005-0000-0000-000029730000}"/>
    <cellStyle name="Normal 3 5 3 3 10 4" xfId="18481" xr:uid="{00000000-0005-0000-0000-00002A730000}"/>
    <cellStyle name="Normal 3 5 3 3 11" xfId="4461" xr:uid="{00000000-0005-0000-0000-00002B730000}"/>
    <cellStyle name="Normal 3 5 3 3 11 2" xfId="12214" xr:uid="{00000000-0005-0000-0000-00002C730000}"/>
    <cellStyle name="Normal 3 5 3 3 11 2 2" xfId="26386" xr:uid="{00000000-0005-0000-0000-00002D730000}"/>
    <cellStyle name="Normal 3 5 3 3 11 3" xfId="18793" xr:uid="{00000000-0005-0000-0000-00002E730000}"/>
    <cellStyle name="Normal 3 5 3 3 12" xfId="12212" xr:uid="{00000000-0005-0000-0000-00002F730000}"/>
    <cellStyle name="Normal 3 5 3 3 12 2" xfId="26384" xr:uid="{00000000-0005-0000-0000-000030730000}"/>
    <cellStyle name="Normal 3 5 3 3 13" xfId="4902" xr:uid="{00000000-0005-0000-0000-000031730000}"/>
    <cellStyle name="Normal 3 5 3 3 13 2" xfId="19234" xr:uid="{00000000-0005-0000-0000-000032730000}"/>
    <cellStyle name="Normal 3 5 3 3 14" xfId="13837" xr:uid="{00000000-0005-0000-0000-000033730000}"/>
    <cellStyle name="Normal 3 5 3 3 14 2" xfId="27538" xr:uid="{00000000-0005-0000-0000-000034730000}"/>
    <cellStyle name="Normal 3 5 3 3 15" xfId="14465" xr:uid="{00000000-0005-0000-0000-000035730000}"/>
    <cellStyle name="Normal 3 5 3 3 15 2" xfId="28164" xr:uid="{00000000-0005-0000-0000-000036730000}"/>
    <cellStyle name="Normal 3 5 3 3 16" xfId="15217" xr:uid="{00000000-0005-0000-0000-000037730000}"/>
    <cellStyle name="Normal 3 5 3 3 17" xfId="28812" xr:uid="{00000000-0005-0000-0000-000038730000}"/>
    <cellStyle name="Normal 3 5 3 3 18" xfId="29441" xr:uid="{00000000-0005-0000-0000-000039730000}"/>
    <cellStyle name="Normal 3 5 3 3 19" xfId="29757" xr:uid="{00000000-0005-0000-0000-00003A730000}"/>
    <cellStyle name="Normal 3 5 3 3 2" xfId="759" xr:uid="{00000000-0005-0000-0000-00003B730000}"/>
    <cellStyle name="Normal 3 5 3 3 2 10" xfId="30385" xr:uid="{00000000-0005-0000-0000-00003C730000}"/>
    <cellStyle name="Normal 3 5 3 3 2 11" xfId="31942" xr:uid="{00000000-0005-0000-0000-00003D730000}"/>
    <cellStyle name="Normal 3 5 3 3 2 12" xfId="33182" xr:uid="{00000000-0005-0000-0000-00003E730000}"/>
    <cellStyle name="Normal 3 5 3 3 2 13" xfId="36215" xr:uid="{00000000-0005-0000-0000-00003F730000}"/>
    <cellStyle name="Normal 3 5 3 3 2 14" xfId="39670" xr:uid="{00000000-0005-0000-0000-000040730000}"/>
    <cellStyle name="Normal 3 5 3 3 2 15" xfId="42733" xr:uid="{00000000-0005-0000-0000-000041730000}"/>
    <cellStyle name="Normal 3 5 3 3 2 2" xfId="2533" xr:uid="{00000000-0005-0000-0000-000042730000}"/>
    <cellStyle name="Normal 3 5 3 3 2 2 10" xfId="39671" xr:uid="{00000000-0005-0000-0000-000043730000}"/>
    <cellStyle name="Normal 3 5 3 3 2 2 11" xfId="42734" xr:uid="{00000000-0005-0000-0000-000044730000}"/>
    <cellStyle name="Normal 3 5 3 3 2 2 2" xfId="8131" xr:uid="{00000000-0005-0000-0000-000045730000}"/>
    <cellStyle name="Normal 3 5 3 3 2 2 2 2" xfId="22435" xr:uid="{00000000-0005-0000-0000-000046730000}"/>
    <cellStyle name="Normal 3 5 3 3 2 2 3" xfId="12216" xr:uid="{00000000-0005-0000-0000-000047730000}"/>
    <cellStyle name="Normal 3 5 3 3 2 2 3 2" xfId="26388" xr:uid="{00000000-0005-0000-0000-000048730000}"/>
    <cellStyle name="Normal 3 5 3 3 2 2 4" xfId="5985" xr:uid="{00000000-0005-0000-0000-000049730000}"/>
    <cellStyle name="Normal 3 5 3 3 2 2 4 2" xfId="20314" xr:uid="{00000000-0005-0000-0000-00004A730000}"/>
    <cellStyle name="Normal 3 5 3 3 2 2 5" xfId="16909" xr:uid="{00000000-0005-0000-0000-00004B730000}"/>
    <cellStyle name="Normal 3 5 3 3 2 2 6" xfId="30910" xr:uid="{00000000-0005-0000-0000-00004C730000}"/>
    <cellStyle name="Normal 3 5 3 3 2 2 7" xfId="32467" xr:uid="{00000000-0005-0000-0000-00004D730000}"/>
    <cellStyle name="Normal 3 5 3 3 2 2 8" xfId="33707" xr:uid="{00000000-0005-0000-0000-00004E730000}"/>
    <cellStyle name="Normal 3 5 3 3 2 2 9" xfId="36216" xr:uid="{00000000-0005-0000-0000-00004F730000}"/>
    <cellStyle name="Normal 3 5 3 3 2 3" xfId="6747" xr:uid="{00000000-0005-0000-0000-000050730000}"/>
    <cellStyle name="Normal 3 5 3 3 2 3 2" xfId="21055" xr:uid="{00000000-0005-0000-0000-000051730000}"/>
    <cellStyle name="Normal 3 5 3 3 2 4" xfId="12215" xr:uid="{00000000-0005-0000-0000-000052730000}"/>
    <cellStyle name="Normal 3 5 3 3 2 4 2" xfId="26387" xr:uid="{00000000-0005-0000-0000-000053730000}"/>
    <cellStyle name="Normal 3 5 3 3 2 5" xfId="5214" xr:uid="{00000000-0005-0000-0000-000054730000}"/>
    <cellStyle name="Normal 3 5 3 3 2 5 2" xfId="19546" xr:uid="{00000000-0005-0000-0000-000055730000}"/>
    <cellStyle name="Normal 3 5 3 3 2 6" xfId="14151" xr:uid="{00000000-0005-0000-0000-000056730000}"/>
    <cellStyle name="Normal 3 5 3 3 2 6 2" xfId="27851" xr:uid="{00000000-0005-0000-0000-000057730000}"/>
    <cellStyle name="Normal 3 5 3 3 2 7" xfId="14778" xr:uid="{00000000-0005-0000-0000-000058730000}"/>
    <cellStyle name="Normal 3 5 3 3 2 7 2" xfId="28477" xr:uid="{00000000-0005-0000-0000-000059730000}"/>
    <cellStyle name="Normal 3 5 3 3 2 8" xfId="15529" xr:uid="{00000000-0005-0000-0000-00005A730000}"/>
    <cellStyle name="Normal 3 5 3 3 2 9" xfId="29125" xr:uid="{00000000-0005-0000-0000-00005B730000}"/>
    <cellStyle name="Normal 3 5 3 3 20" xfId="30072" xr:uid="{00000000-0005-0000-0000-00005C730000}"/>
    <cellStyle name="Normal 3 5 3 3 21" xfId="31315" xr:uid="{00000000-0005-0000-0000-00005D730000}"/>
    <cellStyle name="Normal 3 5 3 3 22" xfId="31629" xr:uid="{00000000-0005-0000-0000-00005E730000}"/>
    <cellStyle name="Normal 3 5 3 3 23" xfId="32869" xr:uid="{00000000-0005-0000-0000-00005F730000}"/>
    <cellStyle name="Normal 3 5 3 3 24" xfId="36214" xr:uid="{00000000-0005-0000-0000-000060730000}"/>
    <cellStyle name="Normal 3 5 3 3 25" xfId="37509" xr:uid="{00000000-0005-0000-0000-000061730000}"/>
    <cellStyle name="Normal 3 5 3 3 26" xfId="39669" xr:uid="{00000000-0005-0000-0000-000062730000}"/>
    <cellStyle name="Normal 3 5 3 3 27" xfId="42732" xr:uid="{00000000-0005-0000-0000-000063730000}"/>
    <cellStyle name="Normal 3 5 3 3 3" xfId="1417" xr:uid="{00000000-0005-0000-0000-000064730000}"/>
    <cellStyle name="Normal 3 5 3 3 3 10" xfId="39672" xr:uid="{00000000-0005-0000-0000-000065730000}"/>
    <cellStyle name="Normal 3 5 3 3 3 11" xfId="42735" xr:uid="{00000000-0005-0000-0000-000066730000}"/>
    <cellStyle name="Normal 3 5 3 3 3 2" xfId="7066" xr:uid="{00000000-0005-0000-0000-000067730000}"/>
    <cellStyle name="Normal 3 5 3 3 3 2 2" xfId="21371" xr:uid="{00000000-0005-0000-0000-000068730000}"/>
    <cellStyle name="Normal 3 5 3 3 3 3" xfId="12217" xr:uid="{00000000-0005-0000-0000-000069730000}"/>
    <cellStyle name="Normal 3 5 3 3 3 3 2" xfId="26389" xr:uid="{00000000-0005-0000-0000-00006A730000}"/>
    <cellStyle name="Normal 3 5 3 3 3 4" xfId="5673" xr:uid="{00000000-0005-0000-0000-00006B730000}"/>
    <cellStyle name="Normal 3 5 3 3 3 4 2" xfId="20002" xr:uid="{00000000-0005-0000-0000-00006C730000}"/>
    <cellStyle name="Normal 3 5 3 3 3 5" xfId="15845" xr:uid="{00000000-0005-0000-0000-00006D730000}"/>
    <cellStyle name="Normal 3 5 3 3 3 6" xfId="30909" xr:uid="{00000000-0005-0000-0000-00006E730000}"/>
    <cellStyle name="Normal 3 5 3 3 3 7" xfId="32466" xr:uid="{00000000-0005-0000-0000-00006F730000}"/>
    <cellStyle name="Normal 3 5 3 3 3 8" xfId="33706" xr:uid="{00000000-0005-0000-0000-000070730000}"/>
    <cellStyle name="Normal 3 5 3 3 3 9" xfId="36217" xr:uid="{00000000-0005-0000-0000-000071730000}"/>
    <cellStyle name="Normal 3 5 3 3 4" xfId="1730" xr:uid="{00000000-0005-0000-0000-000072730000}"/>
    <cellStyle name="Normal 3 5 3 3 4 2" xfId="12218" xr:uid="{00000000-0005-0000-0000-000073730000}"/>
    <cellStyle name="Normal 3 5 3 3 4 2 2" xfId="26390" xr:uid="{00000000-0005-0000-0000-000074730000}"/>
    <cellStyle name="Normal 3 5 3 3 4 3" xfId="7379" xr:uid="{00000000-0005-0000-0000-000075730000}"/>
    <cellStyle name="Normal 3 5 3 3 4 3 2" xfId="21683" xr:uid="{00000000-0005-0000-0000-000076730000}"/>
    <cellStyle name="Normal 3 5 3 3 4 4" xfId="16157" xr:uid="{00000000-0005-0000-0000-000077730000}"/>
    <cellStyle name="Normal 3 5 3 3 4 5" xfId="36218" xr:uid="{00000000-0005-0000-0000-000078730000}"/>
    <cellStyle name="Normal 3 5 3 3 4 6" xfId="39673" xr:uid="{00000000-0005-0000-0000-000079730000}"/>
    <cellStyle name="Normal 3 5 3 3 4 7" xfId="42736" xr:uid="{00000000-0005-0000-0000-00007A730000}"/>
    <cellStyle name="Normal 3 5 3 3 5" xfId="2220" xr:uid="{00000000-0005-0000-0000-00007B730000}"/>
    <cellStyle name="Normal 3 5 3 3 5 2" xfId="12219" xr:uid="{00000000-0005-0000-0000-00007C730000}"/>
    <cellStyle name="Normal 3 5 3 3 5 2 2" xfId="26391" xr:uid="{00000000-0005-0000-0000-00007D730000}"/>
    <cellStyle name="Normal 3 5 3 3 5 3" xfId="7819" xr:uid="{00000000-0005-0000-0000-00007E730000}"/>
    <cellStyle name="Normal 3 5 3 3 5 3 2" xfId="22123" xr:uid="{00000000-0005-0000-0000-00007F730000}"/>
    <cellStyle name="Normal 3 5 3 3 5 4" xfId="16597" xr:uid="{00000000-0005-0000-0000-000080730000}"/>
    <cellStyle name="Normal 3 5 3 3 5 5" xfId="36219" xr:uid="{00000000-0005-0000-0000-000081730000}"/>
    <cellStyle name="Normal 3 5 3 3 5 6" xfId="39674" xr:uid="{00000000-0005-0000-0000-000082730000}"/>
    <cellStyle name="Normal 3 5 3 3 5 7" xfId="42737" xr:uid="{00000000-0005-0000-0000-000083730000}"/>
    <cellStyle name="Normal 3 5 3 3 6" xfId="2885" xr:uid="{00000000-0005-0000-0000-000084730000}"/>
    <cellStyle name="Normal 3 5 3 3 6 2" xfId="12220" xr:uid="{00000000-0005-0000-0000-000085730000}"/>
    <cellStyle name="Normal 3 5 3 3 6 2 2" xfId="26392" xr:uid="{00000000-0005-0000-0000-000086730000}"/>
    <cellStyle name="Normal 3 5 3 3 6 3" xfId="8460" xr:uid="{00000000-0005-0000-0000-000087730000}"/>
    <cellStyle name="Normal 3 5 3 3 6 3 2" xfId="22755" xr:uid="{00000000-0005-0000-0000-000088730000}"/>
    <cellStyle name="Normal 3 5 3 3 6 4" xfId="17229" xr:uid="{00000000-0005-0000-0000-000089730000}"/>
    <cellStyle name="Normal 3 5 3 3 6 5" xfId="36220" xr:uid="{00000000-0005-0000-0000-00008A730000}"/>
    <cellStyle name="Normal 3 5 3 3 6 6" xfId="39675" xr:uid="{00000000-0005-0000-0000-00008B730000}"/>
    <cellStyle name="Normal 3 5 3 3 6 7" xfId="42738" xr:uid="{00000000-0005-0000-0000-00008C730000}"/>
    <cellStyle name="Normal 3 5 3 3 7" xfId="3202" xr:uid="{00000000-0005-0000-0000-00008D730000}"/>
    <cellStyle name="Normal 3 5 3 3 7 2" xfId="12221" xr:uid="{00000000-0005-0000-0000-00008E730000}"/>
    <cellStyle name="Normal 3 5 3 3 7 2 2" xfId="26393" xr:uid="{00000000-0005-0000-0000-00008F730000}"/>
    <cellStyle name="Normal 3 5 3 3 7 3" xfId="8776" xr:uid="{00000000-0005-0000-0000-000090730000}"/>
    <cellStyle name="Normal 3 5 3 3 7 3 2" xfId="23070" xr:uid="{00000000-0005-0000-0000-000091730000}"/>
    <cellStyle name="Normal 3 5 3 3 7 4" xfId="17544" xr:uid="{00000000-0005-0000-0000-000092730000}"/>
    <cellStyle name="Normal 3 5 3 3 7 5" xfId="36221" xr:uid="{00000000-0005-0000-0000-000093730000}"/>
    <cellStyle name="Normal 3 5 3 3 7 6" xfId="39676" xr:uid="{00000000-0005-0000-0000-000094730000}"/>
    <cellStyle name="Normal 3 5 3 3 7 7" xfId="42739" xr:uid="{00000000-0005-0000-0000-000095730000}"/>
    <cellStyle name="Normal 3 5 3 3 8" xfId="3516" xr:uid="{00000000-0005-0000-0000-000096730000}"/>
    <cellStyle name="Normal 3 5 3 3 8 2" xfId="12222" xr:uid="{00000000-0005-0000-0000-000097730000}"/>
    <cellStyle name="Normal 3 5 3 3 8 2 2" xfId="26394" xr:uid="{00000000-0005-0000-0000-000098730000}"/>
    <cellStyle name="Normal 3 5 3 3 8 3" xfId="9090" xr:uid="{00000000-0005-0000-0000-000099730000}"/>
    <cellStyle name="Normal 3 5 3 3 8 3 2" xfId="23383" xr:uid="{00000000-0005-0000-0000-00009A730000}"/>
    <cellStyle name="Normal 3 5 3 3 8 4" xfId="17857" xr:uid="{00000000-0005-0000-0000-00009B730000}"/>
    <cellStyle name="Normal 3 5 3 3 8 5" xfId="36222" xr:uid="{00000000-0005-0000-0000-00009C730000}"/>
    <cellStyle name="Normal 3 5 3 3 8 6" xfId="39677" xr:uid="{00000000-0005-0000-0000-00009D730000}"/>
    <cellStyle name="Normal 3 5 3 3 8 7" xfId="42740" xr:uid="{00000000-0005-0000-0000-00009E730000}"/>
    <cellStyle name="Normal 3 5 3 3 9" xfId="3831" xr:uid="{00000000-0005-0000-0000-00009F730000}"/>
    <cellStyle name="Normal 3 5 3 3 9 2" xfId="12223" xr:uid="{00000000-0005-0000-0000-0000A0730000}"/>
    <cellStyle name="Normal 3 5 3 3 9 2 2" xfId="26395" xr:uid="{00000000-0005-0000-0000-0000A1730000}"/>
    <cellStyle name="Normal 3 5 3 3 9 3" xfId="9405" xr:uid="{00000000-0005-0000-0000-0000A2730000}"/>
    <cellStyle name="Normal 3 5 3 3 9 3 2" xfId="23695" xr:uid="{00000000-0005-0000-0000-0000A3730000}"/>
    <cellStyle name="Normal 3 5 3 3 9 4" xfId="18169" xr:uid="{00000000-0005-0000-0000-0000A4730000}"/>
    <cellStyle name="Normal 3 5 3 30" xfId="42711" xr:uid="{00000000-0005-0000-0000-0000A5730000}"/>
    <cellStyle name="Normal 3 5 3 4" xfId="290" xr:uid="{00000000-0005-0000-0000-0000A6730000}"/>
    <cellStyle name="Normal 3 5 3 4 10" xfId="30229" xr:uid="{00000000-0005-0000-0000-0000A7730000}"/>
    <cellStyle name="Normal 3 5 3 4 11" xfId="31786" xr:uid="{00000000-0005-0000-0000-0000A8730000}"/>
    <cellStyle name="Normal 3 5 3 4 12" xfId="33026" xr:uid="{00000000-0005-0000-0000-0000A9730000}"/>
    <cellStyle name="Normal 3 5 3 4 13" xfId="36223" xr:uid="{00000000-0005-0000-0000-0000AA730000}"/>
    <cellStyle name="Normal 3 5 3 4 14" xfId="39678" xr:uid="{00000000-0005-0000-0000-0000AB730000}"/>
    <cellStyle name="Normal 3 5 3 4 15" xfId="42741" xr:uid="{00000000-0005-0000-0000-0000AC730000}"/>
    <cellStyle name="Normal 3 5 3 4 2" xfId="2064" xr:uid="{00000000-0005-0000-0000-0000AD730000}"/>
    <cellStyle name="Normal 3 5 3 4 2 10" xfId="39679" xr:uid="{00000000-0005-0000-0000-0000AE730000}"/>
    <cellStyle name="Normal 3 5 3 4 2 11" xfId="42742" xr:uid="{00000000-0005-0000-0000-0000AF730000}"/>
    <cellStyle name="Normal 3 5 3 4 2 2" xfId="7663" xr:uid="{00000000-0005-0000-0000-0000B0730000}"/>
    <cellStyle name="Normal 3 5 3 4 2 2 2" xfId="21967" xr:uid="{00000000-0005-0000-0000-0000B1730000}"/>
    <cellStyle name="Normal 3 5 3 4 2 3" xfId="12225" xr:uid="{00000000-0005-0000-0000-0000B2730000}"/>
    <cellStyle name="Normal 3 5 3 4 2 3 2" xfId="26397" xr:uid="{00000000-0005-0000-0000-0000B3730000}"/>
    <cellStyle name="Normal 3 5 3 4 2 4" xfId="5517" xr:uid="{00000000-0005-0000-0000-0000B4730000}"/>
    <cellStyle name="Normal 3 5 3 4 2 4 2" xfId="19846" xr:uid="{00000000-0005-0000-0000-0000B5730000}"/>
    <cellStyle name="Normal 3 5 3 4 2 5" xfId="16441" xr:uid="{00000000-0005-0000-0000-0000B6730000}"/>
    <cellStyle name="Normal 3 5 3 4 2 6" xfId="30911" xr:uid="{00000000-0005-0000-0000-0000B7730000}"/>
    <cellStyle name="Normal 3 5 3 4 2 7" xfId="32468" xr:uid="{00000000-0005-0000-0000-0000B8730000}"/>
    <cellStyle name="Normal 3 5 3 4 2 8" xfId="33708" xr:uid="{00000000-0005-0000-0000-0000B9730000}"/>
    <cellStyle name="Normal 3 5 3 4 2 9" xfId="36224" xr:uid="{00000000-0005-0000-0000-0000BA730000}"/>
    <cellStyle name="Normal 3 5 3 4 3" xfId="6279" xr:uid="{00000000-0005-0000-0000-0000BB730000}"/>
    <cellStyle name="Normal 3 5 3 4 3 2" xfId="20587" xr:uid="{00000000-0005-0000-0000-0000BC730000}"/>
    <cellStyle name="Normal 3 5 3 4 4" xfId="12224" xr:uid="{00000000-0005-0000-0000-0000BD730000}"/>
    <cellStyle name="Normal 3 5 3 4 4 2" xfId="26396" xr:uid="{00000000-0005-0000-0000-0000BE730000}"/>
    <cellStyle name="Normal 3 5 3 4 5" xfId="4746" xr:uid="{00000000-0005-0000-0000-0000BF730000}"/>
    <cellStyle name="Normal 3 5 3 4 5 2" xfId="19078" xr:uid="{00000000-0005-0000-0000-0000C0730000}"/>
    <cellStyle name="Normal 3 5 3 4 6" xfId="13994" xr:uid="{00000000-0005-0000-0000-0000C1730000}"/>
    <cellStyle name="Normal 3 5 3 4 6 2" xfId="27695" xr:uid="{00000000-0005-0000-0000-0000C2730000}"/>
    <cellStyle name="Normal 3 5 3 4 7" xfId="14622" xr:uid="{00000000-0005-0000-0000-0000C3730000}"/>
    <cellStyle name="Normal 3 5 3 4 7 2" xfId="28321" xr:uid="{00000000-0005-0000-0000-0000C4730000}"/>
    <cellStyle name="Normal 3 5 3 4 8" xfId="15061" xr:uid="{00000000-0005-0000-0000-0000C5730000}"/>
    <cellStyle name="Normal 3 5 3 4 9" xfId="28969" xr:uid="{00000000-0005-0000-0000-0000C6730000}"/>
    <cellStyle name="Normal 3 5 3 5" xfId="603" xr:uid="{00000000-0005-0000-0000-0000C7730000}"/>
    <cellStyle name="Normal 3 5 3 5 10" xfId="36225" xr:uid="{00000000-0005-0000-0000-0000C8730000}"/>
    <cellStyle name="Normal 3 5 3 5 11" xfId="39680" xr:uid="{00000000-0005-0000-0000-0000C9730000}"/>
    <cellStyle name="Normal 3 5 3 5 12" xfId="42743" xr:uid="{00000000-0005-0000-0000-0000CA730000}"/>
    <cellStyle name="Normal 3 5 3 5 2" xfId="2377" xr:uid="{00000000-0005-0000-0000-0000CB730000}"/>
    <cellStyle name="Normal 3 5 3 5 2 2" xfId="7975" xr:uid="{00000000-0005-0000-0000-0000CC730000}"/>
    <cellStyle name="Normal 3 5 3 5 2 2 2" xfId="22279" xr:uid="{00000000-0005-0000-0000-0000CD730000}"/>
    <cellStyle name="Normal 3 5 3 5 2 3" xfId="12227" xr:uid="{00000000-0005-0000-0000-0000CE730000}"/>
    <cellStyle name="Normal 3 5 3 5 2 3 2" xfId="26399" xr:uid="{00000000-0005-0000-0000-0000CF730000}"/>
    <cellStyle name="Normal 3 5 3 5 2 4" xfId="5829" xr:uid="{00000000-0005-0000-0000-0000D0730000}"/>
    <cellStyle name="Normal 3 5 3 5 2 4 2" xfId="20158" xr:uid="{00000000-0005-0000-0000-0000D1730000}"/>
    <cellStyle name="Normal 3 5 3 5 2 5" xfId="16753" xr:uid="{00000000-0005-0000-0000-0000D2730000}"/>
    <cellStyle name="Normal 3 5 3 5 2 6" xfId="36226" xr:uid="{00000000-0005-0000-0000-0000D3730000}"/>
    <cellStyle name="Normal 3 5 3 5 2 7" xfId="39681" xr:uid="{00000000-0005-0000-0000-0000D4730000}"/>
    <cellStyle name="Normal 3 5 3 5 2 8" xfId="42744" xr:uid="{00000000-0005-0000-0000-0000D5730000}"/>
    <cellStyle name="Normal 3 5 3 5 3" xfId="6591" xr:uid="{00000000-0005-0000-0000-0000D6730000}"/>
    <cellStyle name="Normal 3 5 3 5 3 2" xfId="20899" xr:uid="{00000000-0005-0000-0000-0000D7730000}"/>
    <cellStyle name="Normal 3 5 3 5 4" xfId="12226" xr:uid="{00000000-0005-0000-0000-0000D8730000}"/>
    <cellStyle name="Normal 3 5 3 5 4 2" xfId="26398" xr:uid="{00000000-0005-0000-0000-0000D9730000}"/>
    <cellStyle name="Normal 3 5 3 5 5" xfId="5058" xr:uid="{00000000-0005-0000-0000-0000DA730000}"/>
    <cellStyle name="Normal 3 5 3 5 5 2" xfId="19390" xr:uid="{00000000-0005-0000-0000-0000DB730000}"/>
    <cellStyle name="Normal 3 5 3 5 6" xfId="15373" xr:uid="{00000000-0005-0000-0000-0000DC730000}"/>
    <cellStyle name="Normal 3 5 3 5 7" xfId="30904" xr:uid="{00000000-0005-0000-0000-0000DD730000}"/>
    <cellStyle name="Normal 3 5 3 5 8" xfId="32461" xr:uid="{00000000-0005-0000-0000-0000DE730000}"/>
    <cellStyle name="Normal 3 5 3 5 9" xfId="33701" xr:uid="{00000000-0005-0000-0000-0000DF730000}"/>
    <cellStyle name="Normal 3 5 3 6" xfId="1261" xr:uid="{00000000-0005-0000-0000-0000E0730000}"/>
    <cellStyle name="Normal 3 5 3 6 2" xfId="6910" xr:uid="{00000000-0005-0000-0000-0000E1730000}"/>
    <cellStyle name="Normal 3 5 3 6 2 2" xfId="21215" xr:uid="{00000000-0005-0000-0000-0000E2730000}"/>
    <cellStyle name="Normal 3 5 3 6 3" xfId="12228" xr:uid="{00000000-0005-0000-0000-0000E3730000}"/>
    <cellStyle name="Normal 3 5 3 6 3 2" xfId="26400" xr:uid="{00000000-0005-0000-0000-0000E4730000}"/>
    <cellStyle name="Normal 3 5 3 6 4" xfId="5439" xr:uid="{00000000-0005-0000-0000-0000E5730000}"/>
    <cellStyle name="Normal 3 5 3 6 4 2" xfId="19768" xr:uid="{00000000-0005-0000-0000-0000E6730000}"/>
    <cellStyle name="Normal 3 5 3 6 5" xfId="15689" xr:uid="{00000000-0005-0000-0000-0000E7730000}"/>
    <cellStyle name="Normal 3 5 3 6 6" xfId="36227" xr:uid="{00000000-0005-0000-0000-0000E8730000}"/>
    <cellStyle name="Normal 3 5 3 6 7" xfId="39682" xr:uid="{00000000-0005-0000-0000-0000E9730000}"/>
    <cellStyle name="Normal 3 5 3 6 8" xfId="42745" xr:uid="{00000000-0005-0000-0000-0000EA730000}"/>
    <cellStyle name="Normal 3 5 3 7" xfId="1574" xr:uid="{00000000-0005-0000-0000-0000EB730000}"/>
    <cellStyle name="Normal 3 5 3 7 2" xfId="12229" xr:uid="{00000000-0005-0000-0000-0000EC730000}"/>
    <cellStyle name="Normal 3 5 3 7 2 2" xfId="26401" xr:uid="{00000000-0005-0000-0000-0000ED730000}"/>
    <cellStyle name="Normal 3 5 3 7 3" xfId="7223" xr:uid="{00000000-0005-0000-0000-0000EE730000}"/>
    <cellStyle name="Normal 3 5 3 7 3 2" xfId="21527" xr:uid="{00000000-0005-0000-0000-0000EF730000}"/>
    <cellStyle name="Normal 3 5 3 7 4" xfId="16001" xr:uid="{00000000-0005-0000-0000-0000F0730000}"/>
    <cellStyle name="Normal 3 5 3 7 5" xfId="36228" xr:uid="{00000000-0005-0000-0000-0000F1730000}"/>
    <cellStyle name="Normal 3 5 3 7 6" xfId="39683" xr:uid="{00000000-0005-0000-0000-0000F2730000}"/>
    <cellStyle name="Normal 3 5 3 7 7" xfId="42746" xr:uid="{00000000-0005-0000-0000-0000F3730000}"/>
    <cellStyle name="Normal 3 5 3 8" xfId="1985" xr:uid="{00000000-0005-0000-0000-0000F4730000}"/>
    <cellStyle name="Normal 3 5 3 8 2" xfId="12230" xr:uid="{00000000-0005-0000-0000-0000F5730000}"/>
    <cellStyle name="Normal 3 5 3 8 2 2" xfId="26402" xr:uid="{00000000-0005-0000-0000-0000F6730000}"/>
    <cellStyle name="Normal 3 5 3 8 3" xfId="7585" xr:uid="{00000000-0005-0000-0000-0000F7730000}"/>
    <cellStyle name="Normal 3 5 3 8 3 2" xfId="21889" xr:uid="{00000000-0005-0000-0000-0000F8730000}"/>
    <cellStyle name="Normal 3 5 3 8 4" xfId="16363" xr:uid="{00000000-0005-0000-0000-0000F9730000}"/>
    <cellStyle name="Normal 3 5 3 8 5" xfId="36229" xr:uid="{00000000-0005-0000-0000-0000FA730000}"/>
    <cellStyle name="Normal 3 5 3 8 6" xfId="39684" xr:uid="{00000000-0005-0000-0000-0000FB730000}"/>
    <cellStyle name="Normal 3 5 3 8 7" xfId="42747" xr:uid="{00000000-0005-0000-0000-0000FC730000}"/>
    <cellStyle name="Normal 3 5 3 9" xfId="2729" xr:uid="{00000000-0005-0000-0000-0000FD730000}"/>
    <cellStyle name="Normal 3 5 3 9 2" xfId="12231" xr:uid="{00000000-0005-0000-0000-0000FE730000}"/>
    <cellStyle name="Normal 3 5 3 9 2 2" xfId="26403" xr:uid="{00000000-0005-0000-0000-0000FF730000}"/>
    <cellStyle name="Normal 3 5 3 9 3" xfId="8304" xr:uid="{00000000-0005-0000-0000-000000740000}"/>
    <cellStyle name="Normal 3 5 3 9 3 2" xfId="22599" xr:uid="{00000000-0005-0000-0000-000001740000}"/>
    <cellStyle name="Normal 3 5 3 9 4" xfId="17073" xr:uid="{00000000-0005-0000-0000-000002740000}"/>
    <cellStyle name="Normal 3 5 3 9 5" xfId="36230" xr:uid="{00000000-0005-0000-0000-000003740000}"/>
    <cellStyle name="Normal 3 5 3 9 6" xfId="39685" xr:uid="{00000000-0005-0000-0000-000004740000}"/>
    <cellStyle name="Normal 3 5 3 9 7" xfId="42748" xr:uid="{00000000-0005-0000-0000-000005740000}"/>
    <cellStyle name="Normal 3 5 30" xfId="36112" xr:uid="{00000000-0005-0000-0000-000006740000}"/>
    <cellStyle name="Normal 3 5 31" xfId="37326" xr:uid="{00000000-0005-0000-0000-000007740000}"/>
    <cellStyle name="Normal 3 5 32" xfId="39567" xr:uid="{00000000-0005-0000-0000-000008740000}"/>
    <cellStyle name="Normal 3 5 33" xfId="42630" xr:uid="{00000000-0005-0000-0000-000009740000}"/>
    <cellStyle name="Normal 3 5 4" xfId="178" xr:uid="{00000000-0005-0000-0000-00000A740000}"/>
    <cellStyle name="Normal 3 5 4 10" xfId="3399" xr:uid="{00000000-0005-0000-0000-00000B740000}"/>
    <cellStyle name="Normal 3 5 4 10 2" xfId="12233" xr:uid="{00000000-0005-0000-0000-00000C740000}"/>
    <cellStyle name="Normal 3 5 4 10 2 2" xfId="26405" xr:uid="{00000000-0005-0000-0000-00000D740000}"/>
    <cellStyle name="Normal 3 5 4 10 3" xfId="8973" xr:uid="{00000000-0005-0000-0000-00000E740000}"/>
    <cellStyle name="Normal 3 5 4 10 3 2" xfId="23266" xr:uid="{00000000-0005-0000-0000-00000F740000}"/>
    <cellStyle name="Normal 3 5 4 10 4" xfId="17740" xr:uid="{00000000-0005-0000-0000-000010740000}"/>
    <cellStyle name="Normal 3 5 4 10 5" xfId="36232" xr:uid="{00000000-0005-0000-0000-000011740000}"/>
    <cellStyle name="Normal 3 5 4 10 6" xfId="39687" xr:uid="{00000000-0005-0000-0000-000012740000}"/>
    <cellStyle name="Normal 3 5 4 10 7" xfId="42750" xr:uid="{00000000-0005-0000-0000-000013740000}"/>
    <cellStyle name="Normal 3 5 4 11" xfId="3714" xr:uid="{00000000-0005-0000-0000-000014740000}"/>
    <cellStyle name="Normal 3 5 4 11 2" xfId="12234" xr:uid="{00000000-0005-0000-0000-000015740000}"/>
    <cellStyle name="Normal 3 5 4 11 2 2" xfId="26406" xr:uid="{00000000-0005-0000-0000-000016740000}"/>
    <cellStyle name="Normal 3 5 4 11 3" xfId="9288" xr:uid="{00000000-0005-0000-0000-000017740000}"/>
    <cellStyle name="Normal 3 5 4 11 3 2" xfId="23578" xr:uid="{00000000-0005-0000-0000-000018740000}"/>
    <cellStyle name="Normal 3 5 4 11 4" xfId="18052" xr:uid="{00000000-0005-0000-0000-000019740000}"/>
    <cellStyle name="Normal 3 5 4 12" xfId="4031" xr:uid="{00000000-0005-0000-0000-00001A740000}"/>
    <cellStyle name="Normal 3 5 4 12 2" xfId="12235" xr:uid="{00000000-0005-0000-0000-00001B740000}"/>
    <cellStyle name="Normal 3 5 4 12 2 2" xfId="26407" xr:uid="{00000000-0005-0000-0000-00001C740000}"/>
    <cellStyle name="Normal 3 5 4 12 3" xfId="6174" xr:uid="{00000000-0005-0000-0000-00001D740000}"/>
    <cellStyle name="Normal 3 5 4 12 3 2" xfId="20482" xr:uid="{00000000-0005-0000-0000-00001E740000}"/>
    <cellStyle name="Normal 3 5 4 12 4" xfId="18364" xr:uid="{00000000-0005-0000-0000-00001F740000}"/>
    <cellStyle name="Normal 3 5 4 13" xfId="4344" xr:uid="{00000000-0005-0000-0000-000020740000}"/>
    <cellStyle name="Normal 3 5 4 13 2" xfId="12236" xr:uid="{00000000-0005-0000-0000-000021740000}"/>
    <cellStyle name="Normal 3 5 4 13 2 2" xfId="26408" xr:uid="{00000000-0005-0000-0000-000022740000}"/>
    <cellStyle name="Normal 3 5 4 13 3" xfId="18676" xr:uid="{00000000-0005-0000-0000-000023740000}"/>
    <cellStyle name="Normal 3 5 4 14" xfId="12232" xr:uid="{00000000-0005-0000-0000-000024740000}"/>
    <cellStyle name="Normal 3 5 4 14 2" xfId="26404" xr:uid="{00000000-0005-0000-0000-000025740000}"/>
    <cellStyle name="Normal 3 5 4 15" xfId="4641" xr:uid="{00000000-0005-0000-0000-000026740000}"/>
    <cellStyle name="Normal 3 5 4 15 2" xfId="18973" xr:uid="{00000000-0005-0000-0000-000027740000}"/>
    <cellStyle name="Normal 3 5 4 16" xfId="13720" xr:uid="{00000000-0005-0000-0000-000028740000}"/>
    <cellStyle name="Normal 3 5 4 16 2" xfId="27421" xr:uid="{00000000-0005-0000-0000-000029740000}"/>
    <cellStyle name="Normal 3 5 4 17" xfId="14348" xr:uid="{00000000-0005-0000-0000-00002A740000}"/>
    <cellStyle name="Normal 3 5 4 17 2" xfId="28047" xr:uid="{00000000-0005-0000-0000-00002B740000}"/>
    <cellStyle name="Normal 3 5 4 18" xfId="14956" xr:uid="{00000000-0005-0000-0000-00002C740000}"/>
    <cellStyle name="Normal 3 5 4 19" xfId="28695" xr:uid="{00000000-0005-0000-0000-00002D740000}"/>
    <cellStyle name="Normal 3 5 4 2" xfId="485" xr:uid="{00000000-0005-0000-0000-00002E740000}"/>
    <cellStyle name="Normal 3 5 4 2 10" xfId="4187" xr:uid="{00000000-0005-0000-0000-00002F740000}"/>
    <cellStyle name="Normal 3 5 4 2 10 2" xfId="12238" xr:uid="{00000000-0005-0000-0000-000030740000}"/>
    <cellStyle name="Normal 3 5 4 2 10 2 2" xfId="26410" xr:uid="{00000000-0005-0000-0000-000031740000}"/>
    <cellStyle name="Normal 3 5 4 2 10 3" xfId="6474" xr:uid="{00000000-0005-0000-0000-000032740000}"/>
    <cellStyle name="Normal 3 5 4 2 10 3 2" xfId="20782" xr:uid="{00000000-0005-0000-0000-000033740000}"/>
    <cellStyle name="Normal 3 5 4 2 10 4" xfId="18520" xr:uid="{00000000-0005-0000-0000-000034740000}"/>
    <cellStyle name="Normal 3 5 4 2 11" xfId="4500" xr:uid="{00000000-0005-0000-0000-000035740000}"/>
    <cellStyle name="Normal 3 5 4 2 11 2" xfId="12239" xr:uid="{00000000-0005-0000-0000-000036740000}"/>
    <cellStyle name="Normal 3 5 4 2 11 2 2" xfId="26411" xr:uid="{00000000-0005-0000-0000-000037740000}"/>
    <cellStyle name="Normal 3 5 4 2 11 3" xfId="18832" xr:uid="{00000000-0005-0000-0000-000038740000}"/>
    <cellStyle name="Normal 3 5 4 2 12" xfId="12237" xr:uid="{00000000-0005-0000-0000-000039740000}"/>
    <cellStyle name="Normal 3 5 4 2 12 2" xfId="26409" xr:uid="{00000000-0005-0000-0000-00003A740000}"/>
    <cellStyle name="Normal 3 5 4 2 13" xfId="4941" xr:uid="{00000000-0005-0000-0000-00003B740000}"/>
    <cellStyle name="Normal 3 5 4 2 13 2" xfId="19273" xr:uid="{00000000-0005-0000-0000-00003C740000}"/>
    <cellStyle name="Normal 3 5 4 2 14" xfId="13876" xr:uid="{00000000-0005-0000-0000-00003D740000}"/>
    <cellStyle name="Normal 3 5 4 2 14 2" xfId="27577" xr:uid="{00000000-0005-0000-0000-00003E740000}"/>
    <cellStyle name="Normal 3 5 4 2 15" xfId="14504" xr:uid="{00000000-0005-0000-0000-00003F740000}"/>
    <cellStyle name="Normal 3 5 4 2 15 2" xfId="28203" xr:uid="{00000000-0005-0000-0000-000040740000}"/>
    <cellStyle name="Normal 3 5 4 2 16" xfId="15256" xr:uid="{00000000-0005-0000-0000-000041740000}"/>
    <cellStyle name="Normal 3 5 4 2 17" xfId="28851" xr:uid="{00000000-0005-0000-0000-000042740000}"/>
    <cellStyle name="Normal 3 5 4 2 18" xfId="29480" xr:uid="{00000000-0005-0000-0000-000043740000}"/>
    <cellStyle name="Normal 3 5 4 2 19" xfId="29796" xr:uid="{00000000-0005-0000-0000-000044740000}"/>
    <cellStyle name="Normal 3 5 4 2 2" xfId="798" xr:uid="{00000000-0005-0000-0000-000045740000}"/>
    <cellStyle name="Normal 3 5 4 2 2 10" xfId="30424" xr:uid="{00000000-0005-0000-0000-000046740000}"/>
    <cellStyle name="Normal 3 5 4 2 2 11" xfId="31981" xr:uid="{00000000-0005-0000-0000-000047740000}"/>
    <cellStyle name="Normal 3 5 4 2 2 12" xfId="33221" xr:uid="{00000000-0005-0000-0000-000048740000}"/>
    <cellStyle name="Normal 3 5 4 2 2 13" xfId="36234" xr:uid="{00000000-0005-0000-0000-000049740000}"/>
    <cellStyle name="Normal 3 5 4 2 2 14" xfId="39689" xr:uid="{00000000-0005-0000-0000-00004A740000}"/>
    <cellStyle name="Normal 3 5 4 2 2 15" xfId="42752" xr:uid="{00000000-0005-0000-0000-00004B740000}"/>
    <cellStyle name="Normal 3 5 4 2 2 2" xfId="2572" xr:uid="{00000000-0005-0000-0000-00004C740000}"/>
    <cellStyle name="Normal 3 5 4 2 2 2 10" xfId="39690" xr:uid="{00000000-0005-0000-0000-00004D740000}"/>
    <cellStyle name="Normal 3 5 4 2 2 2 11" xfId="42753" xr:uid="{00000000-0005-0000-0000-00004E740000}"/>
    <cellStyle name="Normal 3 5 4 2 2 2 2" xfId="8170" xr:uid="{00000000-0005-0000-0000-00004F740000}"/>
    <cellStyle name="Normal 3 5 4 2 2 2 2 2" xfId="22474" xr:uid="{00000000-0005-0000-0000-000050740000}"/>
    <cellStyle name="Normal 3 5 4 2 2 2 3" xfId="12241" xr:uid="{00000000-0005-0000-0000-000051740000}"/>
    <cellStyle name="Normal 3 5 4 2 2 2 3 2" xfId="26413" xr:uid="{00000000-0005-0000-0000-000052740000}"/>
    <cellStyle name="Normal 3 5 4 2 2 2 4" xfId="6024" xr:uid="{00000000-0005-0000-0000-000053740000}"/>
    <cellStyle name="Normal 3 5 4 2 2 2 4 2" xfId="20353" xr:uid="{00000000-0005-0000-0000-000054740000}"/>
    <cellStyle name="Normal 3 5 4 2 2 2 5" xfId="16948" xr:uid="{00000000-0005-0000-0000-000055740000}"/>
    <cellStyle name="Normal 3 5 4 2 2 2 6" xfId="30914" xr:uid="{00000000-0005-0000-0000-000056740000}"/>
    <cellStyle name="Normal 3 5 4 2 2 2 7" xfId="32471" xr:uid="{00000000-0005-0000-0000-000057740000}"/>
    <cellStyle name="Normal 3 5 4 2 2 2 8" xfId="33711" xr:uid="{00000000-0005-0000-0000-000058740000}"/>
    <cellStyle name="Normal 3 5 4 2 2 2 9" xfId="36235" xr:uid="{00000000-0005-0000-0000-000059740000}"/>
    <cellStyle name="Normal 3 5 4 2 2 3" xfId="6786" xr:uid="{00000000-0005-0000-0000-00005A740000}"/>
    <cellStyle name="Normal 3 5 4 2 2 3 2" xfId="21094" xr:uid="{00000000-0005-0000-0000-00005B740000}"/>
    <cellStyle name="Normal 3 5 4 2 2 4" xfId="12240" xr:uid="{00000000-0005-0000-0000-00005C740000}"/>
    <cellStyle name="Normal 3 5 4 2 2 4 2" xfId="26412" xr:uid="{00000000-0005-0000-0000-00005D740000}"/>
    <cellStyle name="Normal 3 5 4 2 2 5" xfId="5253" xr:uid="{00000000-0005-0000-0000-00005E740000}"/>
    <cellStyle name="Normal 3 5 4 2 2 5 2" xfId="19585" xr:uid="{00000000-0005-0000-0000-00005F740000}"/>
    <cellStyle name="Normal 3 5 4 2 2 6" xfId="14190" xr:uid="{00000000-0005-0000-0000-000060740000}"/>
    <cellStyle name="Normal 3 5 4 2 2 6 2" xfId="27890" xr:uid="{00000000-0005-0000-0000-000061740000}"/>
    <cellStyle name="Normal 3 5 4 2 2 7" xfId="14817" xr:uid="{00000000-0005-0000-0000-000062740000}"/>
    <cellStyle name="Normal 3 5 4 2 2 7 2" xfId="28516" xr:uid="{00000000-0005-0000-0000-000063740000}"/>
    <cellStyle name="Normal 3 5 4 2 2 8" xfId="15568" xr:uid="{00000000-0005-0000-0000-000064740000}"/>
    <cellStyle name="Normal 3 5 4 2 2 9" xfId="29164" xr:uid="{00000000-0005-0000-0000-000065740000}"/>
    <cellStyle name="Normal 3 5 4 2 20" xfId="30111" xr:uid="{00000000-0005-0000-0000-000066740000}"/>
    <cellStyle name="Normal 3 5 4 2 21" xfId="31354" xr:uid="{00000000-0005-0000-0000-000067740000}"/>
    <cellStyle name="Normal 3 5 4 2 22" xfId="31668" xr:uid="{00000000-0005-0000-0000-000068740000}"/>
    <cellStyle name="Normal 3 5 4 2 23" xfId="32908" xr:uid="{00000000-0005-0000-0000-000069740000}"/>
    <cellStyle name="Normal 3 5 4 2 24" xfId="36233" xr:uid="{00000000-0005-0000-0000-00006A740000}"/>
    <cellStyle name="Normal 3 5 4 2 25" xfId="37548" xr:uid="{00000000-0005-0000-0000-00006B740000}"/>
    <cellStyle name="Normal 3 5 4 2 26" xfId="39688" xr:uid="{00000000-0005-0000-0000-00006C740000}"/>
    <cellStyle name="Normal 3 5 4 2 27" xfId="42751" xr:uid="{00000000-0005-0000-0000-00006D740000}"/>
    <cellStyle name="Normal 3 5 4 2 3" xfId="1456" xr:uid="{00000000-0005-0000-0000-00006E740000}"/>
    <cellStyle name="Normal 3 5 4 2 3 10" xfId="39691" xr:uid="{00000000-0005-0000-0000-00006F740000}"/>
    <cellStyle name="Normal 3 5 4 2 3 11" xfId="42754" xr:uid="{00000000-0005-0000-0000-000070740000}"/>
    <cellStyle name="Normal 3 5 4 2 3 2" xfId="7105" xr:uid="{00000000-0005-0000-0000-000071740000}"/>
    <cellStyle name="Normal 3 5 4 2 3 2 2" xfId="21410" xr:uid="{00000000-0005-0000-0000-000072740000}"/>
    <cellStyle name="Normal 3 5 4 2 3 3" xfId="12242" xr:uid="{00000000-0005-0000-0000-000073740000}"/>
    <cellStyle name="Normal 3 5 4 2 3 3 2" xfId="26414" xr:uid="{00000000-0005-0000-0000-000074740000}"/>
    <cellStyle name="Normal 3 5 4 2 3 4" xfId="5712" xr:uid="{00000000-0005-0000-0000-000075740000}"/>
    <cellStyle name="Normal 3 5 4 2 3 4 2" xfId="20041" xr:uid="{00000000-0005-0000-0000-000076740000}"/>
    <cellStyle name="Normal 3 5 4 2 3 5" xfId="15884" xr:uid="{00000000-0005-0000-0000-000077740000}"/>
    <cellStyle name="Normal 3 5 4 2 3 6" xfId="30913" xr:uid="{00000000-0005-0000-0000-000078740000}"/>
    <cellStyle name="Normal 3 5 4 2 3 7" xfId="32470" xr:uid="{00000000-0005-0000-0000-000079740000}"/>
    <cellStyle name="Normal 3 5 4 2 3 8" xfId="33710" xr:uid="{00000000-0005-0000-0000-00007A740000}"/>
    <cellStyle name="Normal 3 5 4 2 3 9" xfId="36236" xr:uid="{00000000-0005-0000-0000-00007B740000}"/>
    <cellStyle name="Normal 3 5 4 2 4" xfId="1769" xr:uid="{00000000-0005-0000-0000-00007C740000}"/>
    <cellStyle name="Normal 3 5 4 2 4 2" xfId="12243" xr:uid="{00000000-0005-0000-0000-00007D740000}"/>
    <cellStyle name="Normal 3 5 4 2 4 2 2" xfId="26415" xr:uid="{00000000-0005-0000-0000-00007E740000}"/>
    <cellStyle name="Normal 3 5 4 2 4 3" xfId="7418" xr:uid="{00000000-0005-0000-0000-00007F740000}"/>
    <cellStyle name="Normal 3 5 4 2 4 3 2" xfId="21722" xr:uid="{00000000-0005-0000-0000-000080740000}"/>
    <cellStyle name="Normal 3 5 4 2 4 4" xfId="16196" xr:uid="{00000000-0005-0000-0000-000081740000}"/>
    <cellStyle name="Normal 3 5 4 2 4 5" xfId="36237" xr:uid="{00000000-0005-0000-0000-000082740000}"/>
    <cellStyle name="Normal 3 5 4 2 4 6" xfId="39692" xr:uid="{00000000-0005-0000-0000-000083740000}"/>
    <cellStyle name="Normal 3 5 4 2 4 7" xfId="42755" xr:uid="{00000000-0005-0000-0000-000084740000}"/>
    <cellStyle name="Normal 3 5 4 2 5" xfId="2259" xr:uid="{00000000-0005-0000-0000-000085740000}"/>
    <cellStyle name="Normal 3 5 4 2 5 2" xfId="12244" xr:uid="{00000000-0005-0000-0000-000086740000}"/>
    <cellStyle name="Normal 3 5 4 2 5 2 2" xfId="26416" xr:uid="{00000000-0005-0000-0000-000087740000}"/>
    <cellStyle name="Normal 3 5 4 2 5 3" xfId="7858" xr:uid="{00000000-0005-0000-0000-000088740000}"/>
    <cellStyle name="Normal 3 5 4 2 5 3 2" xfId="22162" xr:uid="{00000000-0005-0000-0000-000089740000}"/>
    <cellStyle name="Normal 3 5 4 2 5 4" xfId="16636" xr:uid="{00000000-0005-0000-0000-00008A740000}"/>
    <cellStyle name="Normal 3 5 4 2 5 5" xfId="36238" xr:uid="{00000000-0005-0000-0000-00008B740000}"/>
    <cellStyle name="Normal 3 5 4 2 5 6" xfId="39693" xr:uid="{00000000-0005-0000-0000-00008C740000}"/>
    <cellStyle name="Normal 3 5 4 2 5 7" xfId="42756" xr:uid="{00000000-0005-0000-0000-00008D740000}"/>
    <cellStyle name="Normal 3 5 4 2 6" xfId="2924" xr:uid="{00000000-0005-0000-0000-00008E740000}"/>
    <cellStyle name="Normal 3 5 4 2 6 2" xfId="12245" xr:uid="{00000000-0005-0000-0000-00008F740000}"/>
    <cellStyle name="Normal 3 5 4 2 6 2 2" xfId="26417" xr:uid="{00000000-0005-0000-0000-000090740000}"/>
    <cellStyle name="Normal 3 5 4 2 6 3" xfId="8499" xr:uid="{00000000-0005-0000-0000-000091740000}"/>
    <cellStyle name="Normal 3 5 4 2 6 3 2" xfId="22794" xr:uid="{00000000-0005-0000-0000-000092740000}"/>
    <cellStyle name="Normal 3 5 4 2 6 4" xfId="17268" xr:uid="{00000000-0005-0000-0000-000093740000}"/>
    <cellStyle name="Normal 3 5 4 2 6 5" xfId="36239" xr:uid="{00000000-0005-0000-0000-000094740000}"/>
    <cellStyle name="Normal 3 5 4 2 6 6" xfId="39694" xr:uid="{00000000-0005-0000-0000-000095740000}"/>
    <cellStyle name="Normal 3 5 4 2 6 7" xfId="42757" xr:uid="{00000000-0005-0000-0000-000096740000}"/>
    <cellStyle name="Normal 3 5 4 2 7" xfId="3241" xr:uid="{00000000-0005-0000-0000-000097740000}"/>
    <cellStyle name="Normal 3 5 4 2 7 2" xfId="12246" xr:uid="{00000000-0005-0000-0000-000098740000}"/>
    <cellStyle name="Normal 3 5 4 2 7 2 2" xfId="26418" xr:uid="{00000000-0005-0000-0000-000099740000}"/>
    <cellStyle name="Normal 3 5 4 2 7 3" xfId="8815" xr:uid="{00000000-0005-0000-0000-00009A740000}"/>
    <cellStyle name="Normal 3 5 4 2 7 3 2" xfId="23109" xr:uid="{00000000-0005-0000-0000-00009B740000}"/>
    <cellStyle name="Normal 3 5 4 2 7 4" xfId="17583" xr:uid="{00000000-0005-0000-0000-00009C740000}"/>
    <cellStyle name="Normal 3 5 4 2 7 5" xfId="36240" xr:uid="{00000000-0005-0000-0000-00009D740000}"/>
    <cellStyle name="Normal 3 5 4 2 7 6" xfId="39695" xr:uid="{00000000-0005-0000-0000-00009E740000}"/>
    <cellStyle name="Normal 3 5 4 2 7 7" xfId="42758" xr:uid="{00000000-0005-0000-0000-00009F740000}"/>
    <cellStyle name="Normal 3 5 4 2 8" xfId="3555" xr:uid="{00000000-0005-0000-0000-0000A0740000}"/>
    <cellStyle name="Normal 3 5 4 2 8 2" xfId="12247" xr:uid="{00000000-0005-0000-0000-0000A1740000}"/>
    <cellStyle name="Normal 3 5 4 2 8 2 2" xfId="26419" xr:uid="{00000000-0005-0000-0000-0000A2740000}"/>
    <cellStyle name="Normal 3 5 4 2 8 3" xfId="9129" xr:uid="{00000000-0005-0000-0000-0000A3740000}"/>
    <cellStyle name="Normal 3 5 4 2 8 3 2" xfId="23422" xr:uid="{00000000-0005-0000-0000-0000A4740000}"/>
    <cellStyle name="Normal 3 5 4 2 8 4" xfId="17896" xr:uid="{00000000-0005-0000-0000-0000A5740000}"/>
    <cellStyle name="Normal 3 5 4 2 8 5" xfId="36241" xr:uid="{00000000-0005-0000-0000-0000A6740000}"/>
    <cellStyle name="Normal 3 5 4 2 8 6" xfId="39696" xr:uid="{00000000-0005-0000-0000-0000A7740000}"/>
    <cellStyle name="Normal 3 5 4 2 8 7" xfId="42759" xr:uid="{00000000-0005-0000-0000-0000A8740000}"/>
    <cellStyle name="Normal 3 5 4 2 9" xfId="3870" xr:uid="{00000000-0005-0000-0000-0000A9740000}"/>
    <cellStyle name="Normal 3 5 4 2 9 2" xfId="12248" xr:uid="{00000000-0005-0000-0000-0000AA740000}"/>
    <cellStyle name="Normal 3 5 4 2 9 2 2" xfId="26420" xr:uid="{00000000-0005-0000-0000-0000AB740000}"/>
    <cellStyle name="Normal 3 5 4 2 9 3" xfId="9444" xr:uid="{00000000-0005-0000-0000-0000AC740000}"/>
    <cellStyle name="Normal 3 5 4 2 9 3 2" xfId="23734" xr:uid="{00000000-0005-0000-0000-0000AD740000}"/>
    <cellStyle name="Normal 3 5 4 2 9 4" xfId="18208" xr:uid="{00000000-0005-0000-0000-0000AE740000}"/>
    <cellStyle name="Normal 3 5 4 20" xfId="29324" xr:uid="{00000000-0005-0000-0000-0000AF740000}"/>
    <cellStyle name="Normal 3 5 4 21" xfId="29640" xr:uid="{00000000-0005-0000-0000-0000B0740000}"/>
    <cellStyle name="Normal 3 5 4 22" xfId="29955" xr:uid="{00000000-0005-0000-0000-0000B1740000}"/>
    <cellStyle name="Normal 3 5 4 23" xfId="31198" xr:uid="{00000000-0005-0000-0000-0000B2740000}"/>
    <cellStyle name="Normal 3 5 4 24" xfId="31512" xr:uid="{00000000-0005-0000-0000-0000B3740000}"/>
    <cellStyle name="Normal 3 5 4 25" xfId="32752" xr:uid="{00000000-0005-0000-0000-0000B4740000}"/>
    <cellStyle name="Normal 3 5 4 26" xfId="36231" xr:uid="{00000000-0005-0000-0000-0000B5740000}"/>
    <cellStyle name="Normal 3 5 4 27" xfId="37392" xr:uid="{00000000-0005-0000-0000-0000B6740000}"/>
    <cellStyle name="Normal 3 5 4 28" xfId="39686" xr:uid="{00000000-0005-0000-0000-0000B7740000}"/>
    <cellStyle name="Normal 3 5 4 29" xfId="42749" xr:uid="{00000000-0005-0000-0000-0000B8740000}"/>
    <cellStyle name="Normal 3 5 4 3" xfId="329" xr:uid="{00000000-0005-0000-0000-0000B9740000}"/>
    <cellStyle name="Normal 3 5 4 3 10" xfId="30268" xr:uid="{00000000-0005-0000-0000-0000BA740000}"/>
    <cellStyle name="Normal 3 5 4 3 11" xfId="31825" xr:uid="{00000000-0005-0000-0000-0000BB740000}"/>
    <cellStyle name="Normal 3 5 4 3 12" xfId="33065" xr:uid="{00000000-0005-0000-0000-0000BC740000}"/>
    <cellStyle name="Normal 3 5 4 3 13" xfId="36242" xr:uid="{00000000-0005-0000-0000-0000BD740000}"/>
    <cellStyle name="Normal 3 5 4 3 14" xfId="39697" xr:uid="{00000000-0005-0000-0000-0000BE740000}"/>
    <cellStyle name="Normal 3 5 4 3 15" xfId="42760" xr:uid="{00000000-0005-0000-0000-0000BF740000}"/>
    <cellStyle name="Normal 3 5 4 3 2" xfId="2103" xr:uid="{00000000-0005-0000-0000-0000C0740000}"/>
    <cellStyle name="Normal 3 5 4 3 2 10" xfId="39698" xr:uid="{00000000-0005-0000-0000-0000C1740000}"/>
    <cellStyle name="Normal 3 5 4 3 2 11" xfId="42761" xr:uid="{00000000-0005-0000-0000-0000C2740000}"/>
    <cellStyle name="Normal 3 5 4 3 2 2" xfId="7702" xr:uid="{00000000-0005-0000-0000-0000C3740000}"/>
    <cellStyle name="Normal 3 5 4 3 2 2 2" xfId="22006" xr:uid="{00000000-0005-0000-0000-0000C4740000}"/>
    <cellStyle name="Normal 3 5 4 3 2 3" xfId="12250" xr:uid="{00000000-0005-0000-0000-0000C5740000}"/>
    <cellStyle name="Normal 3 5 4 3 2 3 2" xfId="26422" xr:uid="{00000000-0005-0000-0000-0000C6740000}"/>
    <cellStyle name="Normal 3 5 4 3 2 4" xfId="5556" xr:uid="{00000000-0005-0000-0000-0000C7740000}"/>
    <cellStyle name="Normal 3 5 4 3 2 4 2" xfId="19885" xr:uid="{00000000-0005-0000-0000-0000C8740000}"/>
    <cellStyle name="Normal 3 5 4 3 2 5" xfId="16480" xr:uid="{00000000-0005-0000-0000-0000C9740000}"/>
    <cellStyle name="Normal 3 5 4 3 2 6" xfId="30915" xr:uid="{00000000-0005-0000-0000-0000CA740000}"/>
    <cellStyle name="Normal 3 5 4 3 2 7" xfId="32472" xr:uid="{00000000-0005-0000-0000-0000CB740000}"/>
    <cellStyle name="Normal 3 5 4 3 2 8" xfId="33712" xr:uid="{00000000-0005-0000-0000-0000CC740000}"/>
    <cellStyle name="Normal 3 5 4 3 2 9" xfId="36243" xr:uid="{00000000-0005-0000-0000-0000CD740000}"/>
    <cellStyle name="Normal 3 5 4 3 3" xfId="6318" xr:uid="{00000000-0005-0000-0000-0000CE740000}"/>
    <cellStyle name="Normal 3 5 4 3 3 2" xfId="20626" xr:uid="{00000000-0005-0000-0000-0000CF740000}"/>
    <cellStyle name="Normal 3 5 4 3 4" xfId="12249" xr:uid="{00000000-0005-0000-0000-0000D0740000}"/>
    <cellStyle name="Normal 3 5 4 3 4 2" xfId="26421" xr:uid="{00000000-0005-0000-0000-0000D1740000}"/>
    <cellStyle name="Normal 3 5 4 3 5" xfId="4785" xr:uid="{00000000-0005-0000-0000-0000D2740000}"/>
    <cellStyle name="Normal 3 5 4 3 5 2" xfId="19117" xr:uid="{00000000-0005-0000-0000-0000D3740000}"/>
    <cellStyle name="Normal 3 5 4 3 6" xfId="14033" xr:uid="{00000000-0005-0000-0000-0000D4740000}"/>
    <cellStyle name="Normal 3 5 4 3 6 2" xfId="27734" xr:uid="{00000000-0005-0000-0000-0000D5740000}"/>
    <cellStyle name="Normal 3 5 4 3 7" xfId="14661" xr:uid="{00000000-0005-0000-0000-0000D6740000}"/>
    <cellStyle name="Normal 3 5 4 3 7 2" xfId="28360" xr:uid="{00000000-0005-0000-0000-0000D7740000}"/>
    <cellStyle name="Normal 3 5 4 3 8" xfId="15100" xr:uid="{00000000-0005-0000-0000-0000D8740000}"/>
    <cellStyle name="Normal 3 5 4 3 9" xfId="29008" xr:uid="{00000000-0005-0000-0000-0000D9740000}"/>
    <cellStyle name="Normal 3 5 4 4" xfId="642" xr:uid="{00000000-0005-0000-0000-0000DA740000}"/>
    <cellStyle name="Normal 3 5 4 4 10" xfId="36244" xr:uid="{00000000-0005-0000-0000-0000DB740000}"/>
    <cellStyle name="Normal 3 5 4 4 11" xfId="39699" xr:uid="{00000000-0005-0000-0000-0000DC740000}"/>
    <cellStyle name="Normal 3 5 4 4 12" xfId="42762" xr:uid="{00000000-0005-0000-0000-0000DD740000}"/>
    <cellStyle name="Normal 3 5 4 4 2" xfId="2416" xr:uid="{00000000-0005-0000-0000-0000DE740000}"/>
    <cellStyle name="Normal 3 5 4 4 2 2" xfId="8014" xr:uid="{00000000-0005-0000-0000-0000DF740000}"/>
    <cellStyle name="Normal 3 5 4 4 2 2 2" xfId="22318" xr:uid="{00000000-0005-0000-0000-0000E0740000}"/>
    <cellStyle name="Normal 3 5 4 4 2 3" xfId="12252" xr:uid="{00000000-0005-0000-0000-0000E1740000}"/>
    <cellStyle name="Normal 3 5 4 4 2 3 2" xfId="26424" xr:uid="{00000000-0005-0000-0000-0000E2740000}"/>
    <cellStyle name="Normal 3 5 4 4 2 4" xfId="5868" xr:uid="{00000000-0005-0000-0000-0000E3740000}"/>
    <cellStyle name="Normal 3 5 4 4 2 4 2" xfId="20197" xr:uid="{00000000-0005-0000-0000-0000E4740000}"/>
    <cellStyle name="Normal 3 5 4 4 2 5" xfId="16792" xr:uid="{00000000-0005-0000-0000-0000E5740000}"/>
    <cellStyle name="Normal 3 5 4 4 2 6" xfId="36245" xr:uid="{00000000-0005-0000-0000-0000E6740000}"/>
    <cellStyle name="Normal 3 5 4 4 2 7" xfId="39700" xr:uid="{00000000-0005-0000-0000-0000E7740000}"/>
    <cellStyle name="Normal 3 5 4 4 2 8" xfId="42763" xr:uid="{00000000-0005-0000-0000-0000E8740000}"/>
    <cellStyle name="Normal 3 5 4 4 3" xfId="6630" xr:uid="{00000000-0005-0000-0000-0000E9740000}"/>
    <cellStyle name="Normal 3 5 4 4 3 2" xfId="20938" xr:uid="{00000000-0005-0000-0000-0000EA740000}"/>
    <cellStyle name="Normal 3 5 4 4 4" xfId="12251" xr:uid="{00000000-0005-0000-0000-0000EB740000}"/>
    <cellStyle name="Normal 3 5 4 4 4 2" xfId="26423" xr:uid="{00000000-0005-0000-0000-0000EC740000}"/>
    <cellStyle name="Normal 3 5 4 4 5" xfId="5097" xr:uid="{00000000-0005-0000-0000-0000ED740000}"/>
    <cellStyle name="Normal 3 5 4 4 5 2" xfId="19429" xr:uid="{00000000-0005-0000-0000-0000EE740000}"/>
    <cellStyle name="Normal 3 5 4 4 6" xfId="15412" xr:uid="{00000000-0005-0000-0000-0000EF740000}"/>
    <cellStyle name="Normal 3 5 4 4 7" xfId="30912" xr:uid="{00000000-0005-0000-0000-0000F0740000}"/>
    <cellStyle name="Normal 3 5 4 4 8" xfId="32469" xr:uid="{00000000-0005-0000-0000-0000F1740000}"/>
    <cellStyle name="Normal 3 5 4 4 9" xfId="33709" xr:uid="{00000000-0005-0000-0000-0000F2740000}"/>
    <cellStyle name="Normal 3 5 4 5" xfId="1300" xr:uid="{00000000-0005-0000-0000-0000F3740000}"/>
    <cellStyle name="Normal 3 5 4 5 2" xfId="6949" xr:uid="{00000000-0005-0000-0000-0000F4740000}"/>
    <cellStyle name="Normal 3 5 4 5 2 2" xfId="21254" xr:uid="{00000000-0005-0000-0000-0000F5740000}"/>
    <cellStyle name="Normal 3 5 4 5 3" xfId="12253" xr:uid="{00000000-0005-0000-0000-0000F6740000}"/>
    <cellStyle name="Normal 3 5 4 5 3 2" xfId="26425" xr:uid="{00000000-0005-0000-0000-0000F7740000}"/>
    <cellStyle name="Normal 3 5 4 5 4" xfId="5412" xr:uid="{00000000-0005-0000-0000-0000F8740000}"/>
    <cellStyle name="Normal 3 5 4 5 4 2" xfId="19741" xr:uid="{00000000-0005-0000-0000-0000F9740000}"/>
    <cellStyle name="Normal 3 5 4 5 5" xfId="15728" xr:uid="{00000000-0005-0000-0000-0000FA740000}"/>
    <cellStyle name="Normal 3 5 4 5 6" xfId="36246" xr:uid="{00000000-0005-0000-0000-0000FB740000}"/>
    <cellStyle name="Normal 3 5 4 5 7" xfId="39701" xr:uid="{00000000-0005-0000-0000-0000FC740000}"/>
    <cellStyle name="Normal 3 5 4 5 8" xfId="42764" xr:uid="{00000000-0005-0000-0000-0000FD740000}"/>
    <cellStyle name="Normal 3 5 4 6" xfId="1613" xr:uid="{00000000-0005-0000-0000-0000FE740000}"/>
    <cellStyle name="Normal 3 5 4 6 2" xfId="12254" xr:uid="{00000000-0005-0000-0000-0000FF740000}"/>
    <cellStyle name="Normal 3 5 4 6 2 2" xfId="26426" xr:uid="{00000000-0005-0000-0000-000000750000}"/>
    <cellStyle name="Normal 3 5 4 6 3" xfId="7262" xr:uid="{00000000-0005-0000-0000-000001750000}"/>
    <cellStyle name="Normal 3 5 4 6 3 2" xfId="21566" xr:uid="{00000000-0005-0000-0000-000002750000}"/>
    <cellStyle name="Normal 3 5 4 6 4" xfId="16040" xr:uid="{00000000-0005-0000-0000-000003750000}"/>
    <cellStyle name="Normal 3 5 4 6 5" xfId="36247" xr:uid="{00000000-0005-0000-0000-000004750000}"/>
    <cellStyle name="Normal 3 5 4 6 6" xfId="39702" xr:uid="{00000000-0005-0000-0000-000005750000}"/>
    <cellStyle name="Normal 3 5 4 6 7" xfId="42765" xr:uid="{00000000-0005-0000-0000-000006750000}"/>
    <cellStyle name="Normal 3 5 4 7" xfId="1958" xr:uid="{00000000-0005-0000-0000-000007750000}"/>
    <cellStyle name="Normal 3 5 4 7 2" xfId="12255" xr:uid="{00000000-0005-0000-0000-000008750000}"/>
    <cellStyle name="Normal 3 5 4 7 2 2" xfId="26427" xr:uid="{00000000-0005-0000-0000-000009750000}"/>
    <cellStyle name="Normal 3 5 4 7 3" xfId="7558" xr:uid="{00000000-0005-0000-0000-00000A750000}"/>
    <cellStyle name="Normal 3 5 4 7 3 2" xfId="21862" xr:uid="{00000000-0005-0000-0000-00000B750000}"/>
    <cellStyle name="Normal 3 5 4 7 4" xfId="16336" xr:uid="{00000000-0005-0000-0000-00000C750000}"/>
    <cellStyle name="Normal 3 5 4 7 5" xfId="36248" xr:uid="{00000000-0005-0000-0000-00000D750000}"/>
    <cellStyle name="Normal 3 5 4 7 6" xfId="39703" xr:uid="{00000000-0005-0000-0000-00000E750000}"/>
    <cellStyle name="Normal 3 5 4 7 7" xfId="42766" xr:uid="{00000000-0005-0000-0000-00000F750000}"/>
    <cellStyle name="Normal 3 5 4 8" xfId="2768" xr:uid="{00000000-0005-0000-0000-000010750000}"/>
    <cellStyle name="Normal 3 5 4 8 2" xfId="12256" xr:uid="{00000000-0005-0000-0000-000011750000}"/>
    <cellStyle name="Normal 3 5 4 8 2 2" xfId="26428" xr:uid="{00000000-0005-0000-0000-000012750000}"/>
    <cellStyle name="Normal 3 5 4 8 3" xfId="8343" xr:uid="{00000000-0005-0000-0000-000013750000}"/>
    <cellStyle name="Normal 3 5 4 8 3 2" xfId="22638" xr:uid="{00000000-0005-0000-0000-000014750000}"/>
    <cellStyle name="Normal 3 5 4 8 4" xfId="17112" xr:uid="{00000000-0005-0000-0000-000015750000}"/>
    <cellStyle name="Normal 3 5 4 8 5" xfId="36249" xr:uid="{00000000-0005-0000-0000-000016750000}"/>
    <cellStyle name="Normal 3 5 4 8 6" xfId="39704" xr:uid="{00000000-0005-0000-0000-000017750000}"/>
    <cellStyle name="Normal 3 5 4 8 7" xfId="42767" xr:uid="{00000000-0005-0000-0000-000018750000}"/>
    <cellStyle name="Normal 3 5 4 9" xfId="3085" xr:uid="{00000000-0005-0000-0000-000019750000}"/>
    <cellStyle name="Normal 3 5 4 9 2" xfId="12257" xr:uid="{00000000-0005-0000-0000-00001A750000}"/>
    <cellStyle name="Normal 3 5 4 9 2 2" xfId="26429" xr:uid="{00000000-0005-0000-0000-00001B750000}"/>
    <cellStyle name="Normal 3 5 4 9 3" xfId="8659" xr:uid="{00000000-0005-0000-0000-00001C750000}"/>
    <cellStyle name="Normal 3 5 4 9 3 2" xfId="22953" xr:uid="{00000000-0005-0000-0000-00001D750000}"/>
    <cellStyle name="Normal 3 5 4 9 4" xfId="17427" xr:uid="{00000000-0005-0000-0000-00001E750000}"/>
    <cellStyle name="Normal 3 5 4 9 5" xfId="36250" xr:uid="{00000000-0005-0000-0000-00001F750000}"/>
    <cellStyle name="Normal 3 5 4 9 6" xfId="39705" xr:uid="{00000000-0005-0000-0000-000020750000}"/>
    <cellStyle name="Normal 3 5 4 9 7" xfId="42768" xr:uid="{00000000-0005-0000-0000-000021750000}"/>
    <cellStyle name="Normal 3 5 5" xfId="407" xr:uid="{00000000-0005-0000-0000-000022750000}"/>
    <cellStyle name="Normal 3 5 5 10" xfId="4109" xr:uid="{00000000-0005-0000-0000-000023750000}"/>
    <cellStyle name="Normal 3 5 5 10 2" xfId="12259" xr:uid="{00000000-0005-0000-0000-000024750000}"/>
    <cellStyle name="Normal 3 5 5 10 2 2" xfId="26431" xr:uid="{00000000-0005-0000-0000-000025750000}"/>
    <cellStyle name="Normal 3 5 5 10 3" xfId="6396" xr:uid="{00000000-0005-0000-0000-000026750000}"/>
    <cellStyle name="Normal 3 5 5 10 3 2" xfId="20704" xr:uid="{00000000-0005-0000-0000-000027750000}"/>
    <cellStyle name="Normal 3 5 5 10 4" xfId="18442" xr:uid="{00000000-0005-0000-0000-000028750000}"/>
    <cellStyle name="Normal 3 5 5 11" xfId="4422" xr:uid="{00000000-0005-0000-0000-000029750000}"/>
    <cellStyle name="Normal 3 5 5 11 2" xfId="12260" xr:uid="{00000000-0005-0000-0000-00002A750000}"/>
    <cellStyle name="Normal 3 5 5 11 2 2" xfId="26432" xr:uid="{00000000-0005-0000-0000-00002B750000}"/>
    <cellStyle name="Normal 3 5 5 11 3" xfId="18754" xr:uid="{00000000-0005-0000-0000-00002C750000}"/>
    <cellStyle name="Normal 3 5 5 12" xfId="12258" xr:uid="{00000000-0005-0000-0000-00002D750000}"/>
    <cellStyle name="Normal 3 5 5 12 2" xfId="26430" xr:uid="{00000000-0005-0000-0000-00002E750000}"/>
    <cellStyle name="Normal 3 5 5 13" xfId="4863" xr:uid="{00000000-0005-0000-0000-00002F750000}"/>
    <cellStyle name="Normal 3 5 5 13 2" xfId="19195" xr:uid="{00000000-0005-0000-0000-000030750000}"/>
    <cellStyle name="Normal 3 5 5 14" xfId="13798" xr:uid="{00000000-0005-0000-0000-000031750000}"/>
    <cellStyle name="Normal 3 5 5 14 2" xfId="27499" xr:uid="{00000000-0005-0000-0000-000032750000}"/>
    <cellStyle name="Normal 3 5 5 15" xfId="14426" xr:uid="{00000000-0005-0000-0000-000033750000}"/>
    <cellStyle name="Normal 3 5 5 15 2" xfId="28125" xr:uid="{00000000-0005-0000-0000-000034750000}"/>
    <cellStyle name="Normal 3 5 5 16" xfId="15178" xr:uid="{00000000-0005-0000-0000-000035750000}"/>
    <cellStyle name="Normal 3 5 5 17" xfId="28773" xr:uid="{00000000-0005-0000-0000-000036750000}"/>
    <cellStyle name="Normal 3 5 5 18" xfId="29402" xr:uid="{00000000-0005-0000-0000-000037750000}"/>
    <cellStyle name="Normal 3 5 5 19" xfId="29718" xr:uid="{00000000-0005-0000-0000-000038750000}"/>
    <cellStyle name="Normal 3 5 5 2" xfId="720" xr:uid="{00000000-0005-0000-0000-000039750000}"/>
    <cellStyle name="Normal 3 5 5 2 10" xfId="30346" xr:uid="{00000000-0005-0000-0000-00003A750000}"/>
    <cellStyle name="Normal 3 5 5 2 11" xfId="31903" xr:uid="{00000000-0005-0000-0000-00003B750000}"/>
    <cellStyle name="Normal 3 5 5 2 12" xfId="33143" xr:uid="{00000000-0005-0000-0000-00003C750000}"/>
    <cellStyle name="Normal 3 5 5 2 13" xfId="36252" xr:uid="{00000000-0005-0000-0000-00003D750000}"/>
    <cellStyle name="Normal 3 5 5 2 14" xfId="39707" xr:uid="{00000000-0005-0000-0000-00003E750000}"/>
    <cellStyle name="Normal 3 5 5 2 15" xfId="42770" xr:uid="{00000000-0005-0000-0000-00003F750000}"/>
    <cellStyle name="Normal 3 5 5 2 2" xfId="2494" xr:uid="{00000000-0005-0000-0000-000040750000}"/>
    <cellStyle name="Normal 3 5 5 2 2 10" xfId="39708" xr:uid="{00000000-0005-0000-0000-000041750000}"/>
    <cellStyle name="Normal 3 5 5 2 2 11" xfId="42771" xr:uid="{00000000-0005-0000-0000-000042750000}"/>
    <cellStyle name="Normal 3 5 5 2 2 2" xfId="8092" xr:uid="{00000000-0005-0000-0000-000043750000}"/>
    <cellStyle name="Normal 3 5 5 2 2 2 2" xfId="22396" xr:uid="{00000000-0005-0000-0000-000044750000}"/>
    <cellStyle name="Normal 3 5 5 2 2 3" xfId="12262" xr:uid="{00000000-0005-0000-0000-000045750000}"/>
    <cellStyle name="Normal 3 5 5 2 2 3 2" xfId="26434" xr:uid="{00000000-0005-0000-0000-000046750000}"/>
    <cellStyle name="Normal 3 5 5 2 2 4" xfId="5946" xr:uid="{00000000-0005-0000-0000-000047750000}"/>
    <cellStyle name="Normal 3 5 5 2 2 4 2" xfId="20275" xr:uid="{00000000-0005-0000-0000-000048750000}"/>
    <cellStyle name="Normal 3 5 5 2 2 5" xfId="16870" xr:uid="{00000000-0005-0000-0000-000049750000}"/>
    <cellStyle name="Normal 3 5 5 2 2 6" xfId="30917" xr:uid="{00000000-0005-0000-0000-00004A750000}"/>
    <cellStyle name="Normal 3 5 5 2 2 7" xfId="32474" xr:uid="{00000000-0005-0000-0000-00004B750000}"/>
    <cellStyle name="Normal 3 5 5 2 2 8" xfId="33714" xr:uid="{00000000-0005-0000-0000-00004C750000}"/>
    <cellStyle name="Normal 3 5 5 2 2 9" xfId="36253" xr:uid="{00000000-0005-0000-0000-00004D750000}"/>
    <cellStyle name="Normal 3 5 5 2 3" xfId="6708" xr:uid="{00000000-0005-0000-0000-00004E750000}"/>
    <cellStyle name="Normal 3 5 5 2 3 2" xfId="21016" xr:uid="{00000000-0005-0000-0000-00004F750000}"/>
    <cellStyle name="Normal 3 5 5 2 4" xfId="12261" xr:uid="{00000000-0005-0000-0000-000050750000}"/>
    <cellStyle name="Normal 3 5 5 2 4 2" xfId="26433" xr:uid="{00000000-0005-0000-0000-000051750000}"/>
    <cellStyle name="Normal 3 5 5 2 5" xfId="5175" xr:uid="{00000000-0005-0000-0000-000052750000}"/>
    <cellStyle name="Normal 3 5 5 2 5 2" xfId="19507" xr:uid="{00000000-0005-0000-0000-000053750000}"/>
    <cellStyle name="Normal 3 5 5 2 6" xfId="14112" xr:uid="{00000000-0005-0000-0000-000054750000}"/>
    <cellStyle name="Normal 3 5 5 2 6 2" xfId="27812" xr:uid="{00000000-0005-0000-0000-000055750000}"/>
    <cellStyle name="Normal 3 5 5 2 7" xfId="14739" xr:uid="{00000000-0005-0000-0000-000056750000}"/>
    <cellStyle name="Normal 3 5 5 2 7 2" xfId="28438" xr:uid="{00000000-0005-0000-0000-000057750000}"/>
    <cellStyle name="Normal 3 5 5 2 8" xfId="15490" xr:uid="{00000000-0005-0000-0000-000058750000}"/>
    <cellStyle name="Normal 3 5 5 2 9" xfId="29086" xr:uid="{00000000-0005-0000-0000-000059750000}"/>
    <cellStyle name="Normal 3 5 5 20" xfId="30033" xr:uid="{00000000-0005-0000-0000-00005A750000}"/>
    <cellStyle name="Normal 3 5 5 21" xfId="31276" xr:uid="{00000000-0005-0000-0000-00005B750000}"/>
    <cellStyle name="Normal 3 5 5 22" xfId="31590" xr:uid="{00000000-0005-0000-0000-00005C750000}"/>
    <cellStyle name="Normal 3 5 5 23" xfId="32830" xr:uid="{00000000-0005-0000-0000-00005D750000}"/>
    <cellStyle name="Normal 3 5 5 24" xfId="36251" xr:uid="{00000000-0005-0000-0000-00005E750000}"/>
    <cellStyle name="Normal 3 5 5 25" xfId="37470" xr:uid="{00000000-0005-0000-0000-00005F750000}"/>
    <cellStyle name="Normal 3 5 5 26" xfId="39706" xr:uid="{00000000-0005-0000-0000-000060750000}"/>
    <cellStyle name="Normal 3 5 5 27" xfId="42769" xr:uid="{00000000-0005-0000-0000-000061750000}"/>
    <cellStyle name="Normal 3 5 5 3" xfId="1378" xr:uid="{00000000-0005-0000-0000-000062750000}"/>
    <cellStyle name="Normal 3 5 5 3 10" xfId="39709" xr:uid="{00000000-0005-0000-0000-000063750000}"/>
    <cellStyle name="Normal 3 5 5 3 11" xfId="42772" xr:uid="{00000000-0005-0000-0000-000064750000}"/>
    <cellStyle name="Normal 3 5 5 3 2" xfId="7027" xr:uid="{00000000-0005-0000-0000-000065750000}"/>
    <cellStyle name="Normal 3 5 5 3 2 2" xfId="21332" xr:uid="{00000000-0005-0000-0000-000066750000}"/>
    <cellStyle name="Normal 3 5 5 3 3" xfId="12263" xr:uid="{00000000-0005-0000-0000-000067750000}"/>
    <cellStyle name="Normal 3 5 5 3 3 2" xfId="26435" xr:uid="{00000000-0005-0000-0000-000068750000}"/>
    <cellStyle name="Normal 3 5 5 3 4" xfId="5634" xr:uid="{00000000-0005-0000-0000-000069750000}"/>
    <cellStyle name="Normal 3 5 5 3 4 2" xfId="19963" xr:uid="{00000000-0005-0000-0000-00006A750000}"/>
    <cellStyle name="Normal 3 5 5 3 5" xfId="15806" xr:uid="{00000000-0005-0000-0000-00006B750000}"/>
    <cellStyle name="Normal 3 5 5 3 6" xfId="30916" xr:uid="{00000000-0005-0000-0000-00006C750000}"/>
    <cellStyle name="Normal 3 5 5 3 7" xfId="32473" xr:uid="{00000000-0005-0000-0000-00006D750000}"/>
    <cellStyle name="Normal 3 5 5 3 8" xfId="33713" xr:uid="{00000000-0005-0000-0000-00006E750000}"/>
    <cellStyle name="Normal 3 5 5 3 9" xfId="36254" xr:uid="{00000000-0005-0000-0000-00006F750000}"/>
    <cellStyle name="Normal 3 5 5 4" xfId="1691" xr:uid="{00000000-0005-0000-0000-000070750000}"/>
    <cellStyle name="Normal 3 5 5 4 2" xfId="12264" xr:uid="{00000000-0005-0000-0000-000071750000}"/>
    <cellStyle name="Normal 3 5 5 4 2 2" xfId="26436" xr:uid="{00000000-0005-0000-0000-000072750000}"/>
    <cellStyle name="Normal 3 5 5 4 3" xfId="7340" xr:uid="{00000000-0005-0000-0000-000073750000}"/>
    <cellStyle name="Normal 3 5 5 4 3 2" xfId="21644" xr:uid="{00000000-0005-0000-0000-000074750000}"/>
    <cellStyle name="Normal 3 5 5 4 4" xfId="16118" xr:uid="{00000000-0005-0000-0000-000075750000}"/>
    <cellStyle name="Normal 3 5 5 4 5" xfId="36255" xr:uid="{00000000-0005-0000-0000-000076750000}"/>
    <cellStyle name="Normal 3 5 5 4 6" xfId="39710" xr:uid="{00000000-0005-0000-0000-000077750000}"/>
    <cellStyle name="Normal 3 5 5 4 7" xfId="42773" xr:uid="{00000000-0005-0000-0000-000078750000}"/>
    <cellStyle name="Normal 3 5 5 5" xfId="2181" xr:uid="{00000000-0005-0000-0000-000079750000}"/>
    <cellStyle name="Normal 3 5 5 5 2" xfId="12265" xr:uid="{00000000-0005-0000-0000-00007A750000}"/>
    <cellStyle name="Normal 3 5 5 5 2 2" xfId="26437" xr:uid="{00000000-0005-0000-0000-00007B750000}"/>
    <cellStyle name="Normal 3 5 5 5 3" xfId="7780" xr:uid="{00000000-0005-0000-0000-00007C750000}"/>
    <cellStyle name="Normal 3 5 5 5 3 2" xfId="22084" xr:uid="{00000000-0005-0000-0000-00007D750000}"/>
    <cellStyle name="Normal 3 5 5 5 4" xfId="16558" xr:uid="{00000000-0005-0000-0000-00007E750000}"/>
    <cellStyle name="Normal 3 5 5 5 5" xfId="36256" xr:uid="{00000000-0005-0000-0000-00007F750000}"/>
    <cellStyle name="Normal 3 5 5 5 6" xfId="39711" xr:uid="{00000000-0005-0000-0000-000080750000}"/>
    <cellStyle name="Normal 3 5 5 5 7" xfId="42774" xr:uid="{00000000-0005-0000-0000-000081750000}"/>
    <cellStyle name="Normal 3 5 5 6" xfId="2846" xr:uid="{00000000-0005-0000-0000-000082750000}"/>
    <cellStyle name="Normal 3 5 5 6 2" xfId="12266" xr:uid="{00000000-0005-0000-0000-000083750000}"/>
    <cellStyle name="Normal 3 5 5 6 2 2" xfId="26438" xr:uid="{00000000-0005-0000-0000-000084750000}"/>
    <cellStyle name="Normal 3 5 5 6 3" xfId="8421" xr:uid="{00000000-0005-0000-0000-000085750000}"/>
    <cellStyle name="Normal 3 5 5 6 3 2" xfId="22716" xr:uid="{00000000-0005-0000-0000-000086750000}"/>
    <cellStyle name="Normal 3 5 5 6 4" xfId="17190" xr:uid="{00000000-0005-0000-0000-000087750000}"/>
    <cellStyle name="Normal 3 5 5 6 5" xfId="36257" xr:uid="{00000000-0005-0000-0000-000088750000}"/>
    <cellStyle name="Normal 3 5 5 6 6" xfId="39712" xr:uid="{00000000-0005-0000-0000-000089750000}"/>
    <cellStyle name="Normal 3 5 5 6 7" xfId="42775" xr:uid="{00000000-0005-0000-0000-00008A750000}"/>
    <cellStyle name="Normal 3 5 5 7" xfId="3163" xr:uid="{00000000-0005-0000-0000-00008B750000}"/>
    <cellStyle name="Normal 3 5 5 7 2" xfId="12267" xr:uid="{00000000-0005-0000-0000-00008C750000}"/>
    <cellStyle name="Normal 3 5 5 7 2 2" xfId="26439" xr:uid="{00000000-0005-0000-0000-00008D750000}"/>
    <cellStyle name="Normal 3 5 5 7 3" xfId="8737" xr:uid="{00000000-0005-0000-0000-00008E750000}"/>
    <cellStyle name="Normal 3 5 5 7 3 2" xfId="23031" xr:uid="{00000000-0005-0000-0000-00008F750000}"/>
    <cellStyle name="Normal 3 5 5 7 4" xfId="17505" xr:uid="{00000000-0005-0000-0000-000090750000}"/>
    <cellStyle name="Normal 3 5 5 7 5" xfId="36258" xr:uid="{00000000-0005-0000-0000-000091750000}"/>
    <cellStyle name="Normal 3 5 5 7 6" xfId="39713" xr:uid="{00000000-0005-0000-0000-000092750000}"/>
    <cellStyle name="Normal 3 5 5 7 7" xfId="42776" xr:uid="{00000000-0005-0000-0000-000093750000}"/>
    <cellStyle name="Normal 3 5 5 8" xfId="3477" xr:uid="{00000000-0005-0000-0000-000094750000}"/>
    <cellStyle name="Normal 3 5 5 8 2" xfId="12268" xr:uid="{00000000-0005-0000-0000-000095750000}"/>
    <cellStyle name="Normal 3 5 5 8 2 2" xfId="26440" xr:uid="{00000000-0005-0000-0000-000096750000}"/>
    <cellStyle name="Normal 3 5 5 8 3" xfId="9051" xr:uid="{00000000-0005-0000-0000-000097750000}"/>
    <cellStyle name="Normal 3 5 5 8 3 2" xfId="23344" xr:uid="{00000000-0005-0000-0000-000098750000}"/>
    <cellStyle name="Normal 3 5 5 8 4" xfId="17818" xr:uid="{00000000-0005-0000-0000-000099750000}"/>
    <cellStyle name="Normal 3 5 5 8 5" xfId="36259" xr:uid="{00000000-0005-0000-0000-00009A750000}"/>
    <cellStyle name="Normal 3 5 5 8 6" xfId="39714" xr:uid="{00000000-0005-0000-0000-00009B750000}"/>
    <cellStyle name="Normal 3 5 5 8 7" xfId="42777" xr:uid="{00000000-0005-0000-0000-00009C750000}"/>
    <cellStyle name="Normal 3 5 5 9" xfId="3792" xr:uid="{00000000-0005-0000-0000-00009D750000}"/>
    <cellStyle name="Normal 3 5 5 9 2" xfId="12269" xr:uid="{00000000-0005-0000-0000-00009E750000}"/>
    <cellStyle name="Normal 3 5 5 9 2 2" xfId="26441" xr:uid="{00000000-0005-0000-0000-00009F750000}"/>
    <cellStyle name="Normal 3 5 5 9 3" xfId="9366" xr:uid="{00000000-0005-0000-0000-0000A0750000}"/>
    <cellStyle name="Normal 3 5 5 9 3 2" xfId="23656" xr:uid="{00000000-0005-0000-0000-0000A1750000}"/>
    <cellStyle name="Normal 3 5 5 9 4" xfId="18130" xr:uid="{00000000-0005-0000-0000-0000A2750000}"/>
    <cellStyle name="Normal 3 5 6" xfId="250" xr:uid="{00000000-0005-0000-0000-0000A3750000}"/>
    <cellStyle name="Normal 3 5 6 10" xfId="30202" xr:uid="{00000000-0005-0000-0000-0000A4750000}"/>
    <cellStyle name="Normal 3 5 6 11" xfId="31759" xr:uid="{00000000-0005-0000-0000-0000A5750000}"/>
    <cellStyle name="Normal 3 5 6 12" xfId="32999" xr:uid="{00000000-0005-0000-0000-0000A6750000}"/>
    <cellStyle name="Normal 3 5 6 13" xfId="36260" xr:uid="{00000000-0005-0000-0000-0000A7750000}"/>
    <cellStyle name="Normal 3 5 6 14" xfId="39715" xr:uid="{00000000-0005-0000-0000-0000A8750000}"/>
    <cellStyle name="Normal 3 5 6 15" xfId="42778" xr:uid="{00000000-0005-0000-0000-0000A9750000}"/>
    <cellStyle name="Normal 3 5 6 2" xfId="2025" xr:uid="{00000000-0005-0000-0000-0000AA750000}"/>
    <cellStyle name="Normal 3 5 6 2 10" xfId="39716" xr:uid="{00000000-0005-0000-0000-0000AB750000}"/>
    <cellStyle name="Normal 3 5 6 2 11" xfId="42779" xr:uid="{00000000-0005-0000-0000-0000AC750000}"/>
    <cellStyle name="Normal 3 5 6 2 2" xfId="7624" xr:uid="{00000000-0005-0000-0000-0000AD750000}"/>
    <cellStyle name="Normal 3 5 6 2 2 2" xfId="21928" xr:uid="{00000000-0005-0000-0000-0000AE750000}"/>
    <cellStyle name="Normal 3 5 6 2 3" xfId="12271" xr:uid="{00000000-0005-0000-0000-0000AF750000}"/>
    <cellStyle name="Normal 3 5 6 2 3 2" xfId="26443" xr:uid="{00000000-0005-0000-0000-0000B0750000}"/>
    <cellStyle name="Normal 3 5 6 2 4" xfId="5478" xr:uid="{00000000-0005-0000-0000-0000B1750000}"/>
    <cellStyle name="Normal 3 5 6 2 4 2" xfId="19807" xr:uid="{00000000-0005-0000-0000-0000B2750000}"/>
    <cellStyle name="Normal 3 5 6 2 5" xfId="16402" xr:uid="{00000000-0005-0000-0000-0000B3750000}"/>
    <cellStyle name="Normal 3 5 6 2 6" xfId="30918" xr:uid="{00000000-0005-0000-0000-0000B4750000}"/>
    <cellStyle name="Normal 3 5 6 2 7" xfId="32475" xr:uid="{00000000-0005-0000-0000-0000B5750000}"/>
    <cellStyle name="Normal 3 5 6 2 8" xfId="33715" xr:uid="{00000000-0005-0000-0000-0000B6750000}"/>
    <cellStyle name="Normal 3 5 6 2 9" xfId="36261" xr:uid="{00000000-0005-0000-0000-0000B7750000}"/>
    <cellStyle name="Normal 3 5 6 3" xfId="6240" xr:uid="{00000000-0005-0000-0000-0000B8750000}"/>
    <cellStyle name="Normal 3 5 6 3 2" xfId="20548" xr:uid="{00000000-0005-0000-0000-0000B9750000}"/>
    <cellStyle name="Normal 3 5 6 4" xfId="12270" xr:uid="{00000000-0005-0000-0000-0000BA750000}"/>
    <cellStyle name="Normal 3 5 6 4 2" xfId="26442" xr:uid="{00000000-0005-0000-0000-0000BB750000}"/>
    <cellStyle name="Normal 3 5 6 5" xfId="4707" xr:uid="{00000000-0005-0000-0000-0000BC750000}"/>
    <cellStyle name="Normal 3 5 6 5 2" xfId="19039" xr:uid="{00000000-0005-0000-0000-0000BD750000}"/>
    <cellStyle name="Normal 3 5 6 6" xfId="13967" xr:uid="{00000000-0005-0000-0000-0000BE750000}"/>
    <cellStyle name="Normal 3 5 6 6 2" xfId="27668" xr:uid="{00000000-0005-0000-0000-0000BF750000}"/>
    <cellStyle name="Normal 3 5 6 7" xfId="14595" xr:uid="{00000000-0005-0000-0000-0000C0750000}"/>
    <cellStyle name="Normal 3 5 6 7 2" xfId="28294" xr:uid="{00000000-0005-0000-0000-0000C1750000}"/>
    <cellStyle name="Normal 3 5 6 8" xfId="15022" xr:uid="{00000000-0005-0000-0000-0000C2750000}"/>
    <cellStyle name="Normal 3 5 6 9" xfId="28942" xr:uid="{00000000-0005-0000-0000-0000C3750000}"/>
    <cellStyle name="Normal 3 5 7" xfId="564" xr:uid="{00000000-0005-0000-0000-0000C4750000}"/>
    <cellStyle name="Normal 3 5 7 10" xfId="36262" xr:uid="{00000000-0005-0000-0000-0000C5750000}"/>
    <cellStyle name="Normal 3 5 7 11" xfId="39717" xr:uid="{00000000-0005-0000-0000-0000C6750000}"/>
    <cellStyle name="Normal 3 5 7 12" xfId="42780" xr:uid="{00000000-0005-0000-0000-0000C7750000}"/>
    <cellStyle name="Normal 3 5 7 2" xfId="2338" xr:uid="{00000000-0005-0000-0000-0000C8750000}"/>
    <cellStyle name="Normal 3 5 7 2 2" xfId="7936" xr:uid="{00000000-0005-0000-0000-0000C9750000}"/>
    <cellStyle name="Normal 3 5 7 2 2 2" xfId="22240" xr:uid="{00000000-0005-0000-0000-0000CA750000}"/>
    <cellStyle name="Normal 3 5 7 2 3" xfId="12273" xr:uid="{00000000-0005-0000-0000-0000CB750000}"/>
    <cellStyle name="Normal 3 5 7 2 3 2" xfId="26445" xr:uid="{00000000-0005-0000-0000-0000CC750000}"/>
    <cellStyle name="Normal 3 5 7 2 4" xfId="5790" xr:uid="{00000000-0005-0000-0000-0000CD750000}"/>
    <cellStyle name="Normal 3 5 7 2 4 2" xfId="20119" xr:uid="{00000000-0005-0000-0000-0000CE750000}"/>
    <cellStyle name="Normal 3 5 7 2 5" xfId="16714" xr:uid="{00000000-0005-0000-0000-0000CF750000}"/>
    <cellStyle name="Normal 3 5 7 2 6" xfId="36263" xr:uid="{00000000-0005-0000-0000-0000D0750000}"/>
    <cellStyle name="Normal 3 5 7 2 7" xfId="39718" xr:uid="{00000000-0005-0000-0000-0000D1750000}"/>
    <cellStyle name="Normal 3 5 7 2 8" xfId="42781" xr:uid="{00000000-0005-0000-0000-0000D2750000}"/>
    <cellStyle name="Normal 3 5 7 3" xfId="6552" xr:uid="{00000000-0005-0000-0000-0000D3750000}"/>
    <cellStyle name="Normal 3 5 7 3 2" xfId="20860" xr:uid="{00000000-0005-0000-0000-0000D4750000}"/>
    <cellStyle name="Normal 3 5 7 4" xfId="12272" xr:uid="{00000000-0005-0000-0000-0000D5750000}"/>
    <cellStyle name="Normal 3 5 7 4 2" xfId="26444" xr:uid="{00000000-0005-0000-0000-0000D6750000}"/>
    <cellStyle name="Normal 3 5 7 5" xfId="5019" xr:uid="{00000000-0005-0000-0000-0000D7750000}"/>
    <cellStyle name="Normal 3 5 7 5 2" xfId="19351" xr:uid="{00000000-0005-0000-0000-0000D8750000}"/>
    <cellStyle name="Normal 3 5 7 6" xfId="15334" xr:uid="{00000000-0005-0000-0000-0000D9750000}"/>
    <cellStyle name="Normal 3 5 7 7" xfId="30887" xr:uid="{00000000-0005-0000-0000-0000DA750000}"/>
    <cellStyle name="Normal 3 5 7 8" xfId="32444" xr:uid="{00000000-0005-0000-0000-0000DB750000}"/>
    <cellStyle name="Normal 3 5 7 9" xfId="33684" xr:uid="{00000000-0005-0000-0000-0000DC750000}"/>
    <cellStyle name="Normal 3 5 8" xfId="1221" xr:uid="{00000000-0005-0000-0000-0000DD750000}"/>
    <cellStyle name="Normal 3 5 8 2" xfId="6870" xr:uid="{00000000-0005-0000-0000-0000DE750000}"/>
    <cellStyle name="Normal 3 5 8 2 2" xfId="21176" xr:uid="{00000000-0005-0000-0000-0000DF750000}"/>
    <cellStyle name="Normal 3 5 8 3" xfId="12274" xr:uid="{00000000-0005-0000-0000-0000E0750000}"/>
    <cellStyle name="Normal 3 5 8 3 2" xfId="26446" xr:uid="{00000000-0005-0000-0000-0000E1750000}"/>
    <cellStyle name="Normal 3 5 8 4" xfId="5395" xr:uid="{00000000-0005-0000-0000-0000E2750000}"/>
    <cellStyle name="Normal 3 5 8 4 2" xfId="19724" xr:uid="{00000000-0005-0000-0000-0000E3750000}"/>
    <cellStyle name="Normal 3 5 8 5" xfId="15650" xr:uid="{00000000-0005-0000-0000-0000E4750000}"/>
    <cellStyle name="Normal 3 5 8 6" xfId="36264" xr:uid="{00000000-0005-0000-0000-0000E5750000}"/>
    <cellStyle name="Normal 3 5 8 7" xfId="39719" xr:uid="{00000000-0005-0000-0000-0000E6750000}"/>
    <cellStyle name="Normal 3 5 8 8" xfId="42782" xr:uid="{00000000-0005-0000-0000-0000E7750000}"/>
    <cellStyle name="Normal 3 5 9" xfId="1535" xr:uid="{00000000-0005-0000-0000-0000E8750000}"/>
    <cellStyle name="Normal 3 5 9 2" xfId="12275" xr:uid="{00000000-0005-0000-0000-0000E9750000}"/>
    <cellStyle name="Normal 3 5 9 2 2" xfId="26447" xr:uid="{00000000-0005-0000-0000-0000EA750000}"/>
    <cellStyle name="Normal 3 5 9 3" xfId="7184" xr:uid="{00000000-0005-0000-0000-0000EB750000}"/>
    <cellStyle name="Normal 3 5 9 3 2" xfId="21488" xr:uid="{00000000-0005-0000-0000-0000EC750000}"/>
    <cellStyle name="Normal 3 5 9 4" xfId="15962" xr:uid="{00000000-0005-0000-0000-0000ED750000}"/>
    <cellStyle name="Normal 3 5 9 5" xfId="36265" xr:uid="{00000000-0005-0000-0000-0000EE750000}"/>
    <cellStyle name="Normal 3 5 9 6" xfId="39720" xr:uid="{00000000-0005-0000-0000-0000EF750000}"/>
    <cellStyle name="Normal 3 5 9 7" xfId="42783" xr:uid="{00000000-0005-0000-0000-0000F0750000}"/>
    <cellStyle name="Normal 3 6" xfId="86" xr:uid="{00000000-0005-0000-0000-0000F1750000}"/>
    <cellStyle name="Normal 3 6 10" xfId="1928" xr:uid="{00000000-0005-0000-0000-0000F2750000}"/>
    <cellStyle name="Normal 3 6 10 2" xfId="12277" xr:uid="{00000000-0005-0000-0000-0000F3750000}"/>
    <cellStyle name="Normal 3 6 10 2 2" xfId="26449" xr:uid="{00000000-0005-0000-0000-0000F4750000}"/>
    <cellStyle name="Normal 3 6 10 3" xfId="7542" xr:uid="{00000000-0005-0000-0000-0000F5750000}"/>
    <cellStyle name="Normal 3 6 10 3 2" xfId="21846" xr:uid="{00000000-0005-0000-0000-0000F6750000}"/>
    <cellStyle name="Normal 3 6 10 4" xfId="16320" xr:uid="{00000000-0005-0000-0000-0000F7750000}"/>
    <cellStyle name="Normal 3 6 10 5" xfId="36267" xr:uid="{00000000-0005-0000-0000-0000F8750000}"/>
    <cellStyle name="Normal 3 6 10 6" xfId="39722" xr:uid="{00000000-0005-0000-0000-0000F9750000}"/>
    <cellStyle name="Normal 3 6 10 7" xfId="42785" xr:uid="{00000000-0005-0000-0000-0000FA750000}"/>
    <cellStyle name="Normal 3 6 11" xfId="2691" xr:uid="{00000000-0005-0000-0000-0000FB750000}"/>
    <cellStyle name="Normal 3 6 11 2" xfId="12278" xr:uid="{00000000-0005-0000-0000-0000FC750000}"/>
    <cellStyle name="Normal 3 6 11 2 2" xfId="26450" xr:uid="{00000000-0005-0000-0000-0000FD750000}"/>
    <cellStyle name="Normal 3 6 11 3" xfId="8266" xr:uid="{00000000-0005-0000-0000-0000FE750000}"/>
    <cellStyle name="Normal 3 6 11 3 2" xfId="22561" xr:uid="{00000000-0005-0000-0000-0000FF750000}"/>
    <cellStyle name="Normal 3 6 11 4" xfId="17035" xr:uid="{00000000-0005-0000-0000-000000760000}"/>
    <cellStyle name="Normal 3 6 11 5" xfId="36268" xr:uid="{00000000-0005-0000-0000-000001760000}"/>
    <cellStyle name="Normal 3 6 11 6" xfId="39723" xr:uid="{00000000-0005-0000-0000-000002760000}"/>
    <cellStyle name="Normal 3 6 11 7" xfId="42786" xr:uid="{00000000-0005-0000-0000-000003760000}"/>
    <cellStyle name="Normal 3 6 12" xfId="3019" xr:uid="{00000000-0005-0000-0000-000004760000}"/>
    <cellStyle name="Normal 3 6 12 2" xfId="12279" xr:uid="{00000000-0005-0000-0000-000005760000}"/>
    <cellStyle name="Normal 3 6 12 2 2" xfId="26451" xr:uid="{00000000-0005-0000-0000-000006760000}"/>
    <cellStyle name="Normal 3 6 12 3" xfId="8594" xr:uid="{00000000-0005-0000-0000-000007760000}"/>
    <cellStyle name="Normal 3 6 12 3 2" xfId="22888" xr:uid="{00000000-0005-0000-0000-000008760000}"/>
    <cellStyle name="Normal 3 6 12 4" xfId="17362" xr:uid="{00000000-0005-0000-0000-000009760000}"/>
    <cellStyle name="Normal 3 6 12 5" xfId="36269" xr:uid="{00000000-0005-0000-0000-00000A760000}"/>
    <cellStyle name="Normal 3 6 12 6" xfId="39724" xr:uid="{00000000-0005-0000-0000-00000B760000}"/>
    <cellStyle name="Normal 3 6 12 7" xfId="42787" xr:uid="{00000000-0005-0000-0000-00000C760000}"/>
    <cellStyle name="Normal 3 6 13" xfId="3322" xr:uid="{00000000-0005-0000-0000-00000D760000}"/>
    <cellStyle name="Normal 3 6 13 2" xfId="12280" xr:uid="{00000000-0005-0000-0000-00000E760000}"/>
    <cellStyle name="Normal 3 6 13 2 2" xfId="26452" xr:uid="{00000000-0005-0000-0000-00000F760000}"/>
    <cellStyle name="Normal 3 6 13 3" xfId="8896" xr:uid="{00000000-0005-0000-0000-000010760000}"/>
    <cellStyle name="Normal 3 6 13 3 2" xfId="23189" xr:uid="{00000000-0005-0000-0000-000011760000}"/>
    <cellStyle name="Normal 3 6 13 4" xfId="17663" xr:uid="{00000000-0005-0000-0000-000012760000}"/>
    <cellStyle name="Normal 3 6 13 5" xfId="36270" xr:uid="{00000000-0005-0000-0000-000013760000}"/>
    <cellStyle name="Normal 3 6 13 6" xfId="39725" xr:uid="{00000000-0005-0000-0000-000014760000}"/>
    <cellStyle name="Normal 3 6 13 7" xfId="42788" xr:uid="{00000000-0005-0000-0000-000015760000}"/>
    <cellStyle name="Normal 3 6 14" xfId="3637" xr:uid="{00000000-0005-0000-0000-000016760000}"/>
    <cellStyle name="Normal 3 6 14 2" xfId="12281" xr:uid="{00000000-0005-0000-0000-000017760000}"/>
    <cellStyle name="Normal 3 6 14 2 2" xfId="26453" xr:uid="{00000000-0005-0000-0000-000018760000}"/>
    <cellStyle name="Normal 3 6 14 3" xfId="9211" xr:uid="{00000000-0005-0000-0000-000019760000}"/>
    <cellStyle name="Normal 3 6 14 3 2" xfId="23501" xr:uid="{00000000-0005-0000-0000-00001A760000}"/>
    <cellStyle name="Normal 3 6 14 4" xfId="17975" xr:uid="{00000000-0005-0000-0000-00001B760000}"/>
    <cellStyle name="Normal 3 6 15" xfId="3954" xr:uid="{00000000-0005-0000-0000-00001C760000}"/>
    <cellStyle name="Normal 3 6 15 2" xfId="12282" xr:uid="{00000000-0005-0000-0000-00001D760000}"/>
    <cellStyle name="Normal 3 6 15 2 2" xfId="26454" xr:uid="{00000000-0005-0000-0000-00001E760000}"/>
    <cellStyle name="Normal 3 6 15 3" xfId="6155" xr:uid="{00000000-0005-0000-0000-00001F760000}"/>
    <cellStyle name="Normal 3 6 15 3 2" xfId="20466" xr:uid="{00000000-0005-0000-0000-000020760000}"/>
    <cellStyle name="Normal 3 6 15 4" xfId="18287" xr:uid="{00000000-0005-0000-0000-000021760000}"/>
    <cellStyle name="Normal 3 6 16" xfId="4267" xr:uid="{00000000-0005-0000-0000-000022760000}"/>
    <cellStyle name="Normal 3 6 16 2" xfId="12283" xr:uid="{00000000-0005-0000-0000-000023760000}"/>
    <cellStyle name="Normal 3 6 16 2 2" xfId="26455" xr:uid="{00000000-0005-0000-0000-000024760000}"/>
    <cellStyle name="Normal 3 6 16 3" xfId="18599" xr:uid="{00000000-0005-0000-0000-000025760000}"/>
    <cellStyle name="Normal 3 6 17" xfId="12276" xr:uid="{00000000-0005-0000-0000-000026760000}"/>
    <cellStyle name="Normal 3 6 17 2" xfId="26448" xr:uid="{00000000-0005-0000-0000-000027760000}"/>
    <cellStyle name="Normal 3 6 18" xfId="4625" xr:uid="{00000000-0005-0000-0000-000028760000}"/>
    <cellStyle name="Normal 3 6 18 2" xfId="18957" xr:uid="{00000000-0005-0000-0000-000029760000}"/>
    <cellStyle name="Normal 3 6 19" xfId="13643" xr:uid="{00000000-0005-0000-0000-00002A760000}"/>
    <cellStyle name="Normal 3 6 19 2" xfId="27344" xr:uid="{00000000-0005-0000-0000-00002B760000}"/>
    <cellStyle name="Normal 3 6 2" xfId="194" xr:uid="{00000000-0005-0000-0000-00002C760000}"/>
    <cellStyle name="Normal 3 6 2 10" xfId="2715" xr:uid="{00000000-0005-0000-0000-00002D760000}"/>
    <cellStyle name="Normal 3 6 2 10 2" xfId="12285" xr:uid="{00000000-0005-0000-0000-00002E760000}"/>
    <cellStyle name="Normal 3 6 2 10 2 2" xfId="26457" xr:uid="{00000000-0005-0000-0000-00002F760000}"/>
    <cellStyle name="Normal 3 6 2 10 3" xfId="8290" xr:uid="{00000000-0005-0000-0000-000030760000}"/>
    <cellStyle name="Normal 3 6 2 10 3 2" xfId="22585" xr:uid="{00000000-0005-0000-0000-000031760000}"/>
    <cellStyle name="Normal 3 6 2 10 4" xfId="17059" xr:uid="{00000000-0005-0000-0000-000032760000}"/>
    <cellStyle name="Normal 3 6 2 10 5" xfId="36272" xr:uid="{00000000-0005-0000-0000-000033760000}"/>
    <cellStyle name="Normal 3 6 2 10 6" xfId="39727" xr:uid="{00000000-0005-0000-0000-000034760000}"/>
    <cellStyle name="Normal 3 6 2 10 7" xfId="42790" xr:uid="{00000000-0005-0000-0000-000035760000}"/>
    <cellStyle name="Normal 3 6 2 11" xfId="3032" xr:uid="{00000000-0005-0000-0000-000036760000}"/>
    <cellStyle name="Normal 3 6 2 11 2" xfId="12286" xr:uid="{00000000-0005-0000-0000-000037760000}"/>
    <cellStyle name="Normal 3 6 2 11 2 2" xfId="26458" xr:uid="{00000000-0005-0000-0000-000038760000}"/>
    <cellStyle name="Normal 3 6 2 11 3" xfId="8606" xr:uid="{00000000-0005-0000-0000-000039760000}"/>
    <cellStyle name="Normal 3 6 2 11 3 2" xfId="22900" xr:uid="{00000000-0005-0000-0000-00003A760000}"/>
    <cellStyle name="Normal 3 6 2 11 4" xfId="17374" xr:uid="{00000000-0005-0000-0000-00003B760000}"/>
    <cellStyle name="Normal 3 6 2 11 5" xfId="36273" xr:uid="{00000000-0005-0000-0000-00003C760000}"/>
    <cellStyle name="Normal 3 6 2 11 6" xfId="39728" xr:uid="{00000000-0005-0000-0000-00003D760000}"/>
    <cellStyle name="Normal 3 6 2 11 7" xfId="42791" xr:uid="{00000000-0005-0000-0000-00003E760000}"/>
    <cellStyle name="Normal 3 6 2 12" xfId="3346" xr:uid="{00000000-0005-0000-0000-00003F760000}"/>
    <cellStyle name="Normal 3 6 2 12 2" xfId="12287" xr:uid="{00000000-0005-0000-0000-000040760000}"/>
    <cellStyle name="Normal 3 6 2 12 2 2" xfId="26459" xr:uid="{00000000-0005-0000-0000-000041760000}"/>
    <cellStyle name="Normal 3 6 2 12 3" xfId="8920" xr:uid="{00000000-0005-0000-0000-000042760000}"/>
    <cellStyle name="Normal 3 6 2 12 3 2" xfId="23213" xr:uid="{00000000-0005-0000-0000-000043760000}"/>
    <cellStyle name="Normal 3 6 2 12 4" xfId="17687" xr:uid="{00000000-0005-0000-0000-000044760000}"/>
    <cellStyle name="Normal 3 6 2 12 5" xfId="36274" xr:uid="{00000000-0005-0000-0000-000045760000}"/>
    <cellStyle name="Normal 3 6 2 12 6" xfId="39729" xr:uid="{00000000-0005-0000-0000-000046760000}"/>
    <cellStyle name="Normal 3 6 2 12 7" xfId="42792" xr:uid="{00000000-0005-0000-0000-000047760000}"/>
    <cellStyle name="Normal 3 6 2 13" xfId="3661" xr:uid="{00000000-0005-0000-0000-000048760000}"/>
    <cellStyle name="Normal 3 6 2 13 2" xfId="12288" xr:uid="{00000000-0005-0000-0000-000049760000}"/>
    <cellStyle name="Normal 3 6 2 13 2 2" xfId="26460" xr:uid="{00000000-0005-0000-0000-00004A760000}"/>
    <cellStyle name="Normal 3 6 2 13 3" xfId="9235" xr:uid="{00000000-0005-0000-0000-00004B760000}"/>
    <cellStyle name="Normal 3 6 2 13 3 2" xfId="23525" xr:uid="{00000000-0005-0000-0000-00004C760000}"/>
    <cellStyle name="Normal 3 6 2 13 4" xfId="17999" xr:uid="{00000000-0005-0000-0000-00004D760000}"/>
    <cellStyle name="Normal 3 6 2 14" xfId="3978" xr:uid="{00000000-0005-0000-0000-00004E760000}"/>
    <cellStyle name="Normal 3 6 2 14 2" xfId="12289" xr:uid="{00000000-0005-0000-0000-00004F760000}"/>
    <cellStyle name="Normal 3 6 2 14 2 2" xfId="26461" xr:uid="{00000000-0005-0000-0000-000050760000}"/>
    <cellStyle name="Normal 3 6 2 14 3" xfId="6187" xr:uid="{00000000-0005-0000-0000-000051760000}"/>
    <cellStyle name="Normal 3 6 2 14 3 2" xfId="20495" xr:uid="{00000000-0005-0000-0000-000052760000}"/>
    <cellStyle name="Normal 3 6 2 14 4" xfId="18311" xr:uid="{00000000-0005-0000-0000-000053760000}"/>
    <cellStyle name="Normal 3 6 2 15" xfId="4291" xr:uid="{00000000-0005-0000-0000-000054760000}"/>
    <cellStyle name="Normal 3 6 2 15 2" xfId="12290" xr:uid="{00000000-0005-0000-0000-000055760000}"/>
    <cellStyle name="Normal 3 6 2 15 2 2" xfId="26462" xr:uid="{00000000-0005-0000-0000-000056760000}"/>
    <cellStyle name="Normal 3 6 2 15 3" xfId="18623" xr:uid="{00000000-0005-0000-0000-000057760000}"/>
    <cellStyle name="Normal 3 6 2 16" xfId="12284" xr:uid="{00000000-0005-0000-0000-000058760000}"/>
    <cellStyle name="Normal 3 6 2 16 2" xfId="26456" xr:uid="{00000000-0005-0000-0000-000059760000}"/>
    <cellStyle name="Normal 3 6 2 17" xfId="4654" xr:uid="{00000000-0005-0000-0000-00005A760000}"/>
    <cellStyle name="Normal 3 6 2 17 2" xfId="18986" xr:uid="{00000000-0005-0000-0000-00005B760000}"/>
    <cellStyle name="Normal 3 6 2 18" xfId="13667" xr:uid="{00000000-0005-0000-0000-00005C760000}"/>
    <cellStyle name="Normal 3 6 2 18 2" xfId="27368" xr:uid="{00000000-0005-0000-0000-00005D760000}"/>
    <cellStyle name="Normal 3 6 2 19" xfId="14295" xr:uid="{00000000-0005-0000-0000-00005E760000}"/>
    <cellStyle name="Normal 3 6 2 19 2" xfId="27994" xr:uid="{00000000-0005-0000-0000-00005F760000}"/>
    <cellStyle name="Normal 3 6 2 2" xfId="234" xr:uid="{00000000-0005-0000-0000-000060760000}"/>
    <cellStyle name="Normal 3 6 2 2 10" xfId="3071" xr:uid="{00000000-0005-0000-0000-000061760000}"/>
    <cellStyle name="Normal 3 6 2 2 10 2" xfId="12292" xr:uid="{00000000-0005-0000-0000-000062760000}"/>
    <cellStyle name="Normal 3 6 2 2 10 2 2" xfId="26464" xr:uid="{00000000-0005-0000-0000-000063760000}"/>
    <cellStyle name="Normal 3 6 2 2 10 3" xfId="8645" xr:uid="{00000000-0005-0000-0000-000064760000}"/>
    <cellStyle name="Normal 3 6 2 2 10 3 2" xfId="22939" xr:uid="{00000000-0005-0000-0000-000065760000}"/>
    <cellStyle name="Normal 3 6 2 2 10 4" xfId="17413" xr:uid="{00000000-0005-0000-0000-000066760000}"/>
    <cellStyle name="Normal 3 6 2 2 10 5" xfId="36276" xr:uid="{00000000-0005-0000-0000-000067760000}"/>
    <cellStyle name="Normal 3 6 2 2 10 6" xfId="39731" xr:uid="{00000000-0005-0000-0000-000068760000}"/>
    <cellStyle name="Normal 3 6 2 2 10 7" xfId="42794" xr:uid="{00000000-0005-0000-0000-000069760000}"/>
    <cellStyle name="Normal 3 6 2 2 11" xfId="3385" xr:uid="{00000000-0005-0000-0000-00006A760000}"/>
    <cellStyle name="Normal 3 6 2 2 11 2" xfId="12293" xr:uid="{00000000-0005-0000-0000-00006B760000}"/>
    <cellStyle name="Normal 3 6 2 2 11 2 2" xfId="26465" xr:uid="{00000000-0005-0000-0000-00006C760000}"/>
    <cellStyle name="Normal 3 6 2 2 11 3" xfId="8959" xr:uid="{00000000-0005-0000-0000-00006D760000}"/>
    <cellStyle name="Normal 3 6 2 2 11 3 2" xfId="23252" xr:uid="{00000000-0005-0000-0000-00006E760000}"/>
    <cellStyle name="Normal 3 6 2 2 11 4" xfId="17726" xr:uid="{00000000-0005-0000-0000-00006F760000}"/>
    <cellStyle name="Normal 3 6 2 2 11 5" xfId="36277" xr:uid="{00000000-0005-0000-0000-000070760000}"/>
    <cellStyle name="Normal 3 6 2 2 11 6" xfId="39732" xr:uid="{00000000-0005-0000-0000-000071760000}"/>
    <cellStyle name="Normal 3 6 2 2 11 7" xfId="42795" xr:uid="{00000000-0005-0000-0000-000072760000}"/>
    <cellStyle name="Normal 3 6 2 2 12" xfId="3700" xr:uid="{00000000-0005-0000-0000-000073760000}"/>
    <cellStyle name="Normal 3 6 2 2 12 2" xfId="12294" xr:uid="{00000000-0005-0000-0000-000074760000}"/>
    <cellStyle name="Normal 3 6 2 2 12 2 2" xfId="26466" xr:uid="{00000000-0005-0000-0000-000075760000}"/>
    <cellStyle name="Normal 3 6 2 2 12 3" xfId="9274" xr:uid="{00000000-0005-0000-0000-000076760000}"/>
    <cellStyle name="Normal 3 6 2 2 12 3 2" xfId="23564" xr:uid="{00000000-0005-0000-0000-000077760000}"/>
    <cellStyle name="Normal 3 6 2 2 12 4" xfId="18038" xr:uid="{00000000-0005-0000-0000-000078760000}"/>
    <cellStyle name="Normal 3 6 2 2 13" xfId="4017" xr:uid="{00000000-0005-0000-0000-000079760000}"/>
    <cellStyle name="Normal 3 6 2 2 13 2" xfId="12295" xr:uid="{00000000-0005-0000-0000-00007A760000}"/>
    <cellStyle name="Normal 3 6 2 2 13 2 2" xfId="26467" xr:uid="{00000000-0005-0000-0000-00007B760000}"/>
    <cellStyle name="Normal 3 6 2 2 13 3" xfId="6226" xr:uid="{00000000-0005-0000-0000-00007C760000}"/>
    <cellStyle name="Normal 3 6 2 2 13 3 2" xfId="20534" xr:uid="{00000000-0005-0000-0000-00007D760000}"/>
    <cellStyle name="Normal 3 6 2 2 13 4" xfId="18350" xr:uid="{00000000-0005-0000-0000-00007E760000}"/>
    <cellStyle name="Normal 3 6 2 2 14" xfId="4330" xr:uid="{00000000-0005-0000-0000-00007F760000}"/>
    <cellStyle name="Normal 3 6 2 2 14 2" xfId="12296" xr:uid="{00000000-0005-0000-0000-000080760000}"/>
    <cellStyle name="Normal 3 6 2 2 14 2 2" xfId="26468" xr:uid="{00000000-0005-0000-0000-000081760000}"/>
    <cellStyle name="Normal 3 6 2 2 14 3" xfId="18662" xr:uid="{00000000-0005-0000-0000-000082760000}"/>
    <cellStyle name="Normal 3 6 2 2 15" xfId="12291" xr:uid="{00000000-0005-0000-0000-000083760000}"/>
    <cellStyle name="Normal 3 6 2 2 15 2" xfId="26463" xr:uid="{00000000-0005-0000-0000-000084760000}"/>
    <cellStyle name="Normal 3 6 2 2 16" xfId="4693" xr:uid="{00000000-0005-0000-0000-000085760000}"/>
    <cellStyle name="Normal 3 6 2 2 16 2" xfId="19025" xr:uid="{00000000-0005-0000-0000-000086760000}"/>
    <cellStyle name="Normal 3 6 2 2 17" xfId="13706" xr:uid="{00000000-0005-0000-0000-000087760000}"/>
    <cellStyle name="Normal 3 6 2 2 17 2" xfId="27407" xr:uid="{00000000-0005-0000-0000-000088760000}"/>
    <cellStyle name="Normal 3 6 2 2 18" xfId="14334" xr:uid="{00000000-0005-0000-0000-000089760000}"/>
    <cellStyle name="Normal 3 6 2 2 18 2" xfId="28033" xr:uid="{00000000-0005-0000-0000-00008A760000}"/>
    <cellStyle name="Normal 3 6 2 2 19" xfId="15008" xr:uid="{00000000-0005-0000-0000-00008B760000}"/>
    <cellStyle name="Normal 3 6 2 2 2" xfId="393" xr:uid="{00000000-0005-0000-0000-00008C760000}"/>
    <cellStyle name="Normal 3 6 2 2 2 10" xfId="3778" xr:uid="{00000000-0005-0000-0000-00008D760000}"/>
    <cellStyle name="Normal 3 6 2 2 2 10 2" xfId="12298" xr:uid="{00000000-0005-0000-0000-00008E760000}"/>
    <cellStyle name="Normal 3 6 2 2 2 10 2 2" xfId="26470" xr:uid="{00000000-0005-0000-0000-00008F760000}"/>
    <cellStyle name="Normal 3 6 2 2 2 10 3" xfId="9352" xr:uid="{00000000-0005-0000-0000-000090760000}"/>
    <cellStyle name="Normal 3 6 2 2 2 10 3 2" xfId="23642" xr:uid="{00000000-0005-0000-0000-000091760000}"/>
    <cellStyle name="Normal 3 6 2 2 2 10 4" xfId="18116" xr:uid="{00000000-0005-0000-0000-000092760000}"/>
    <cellStyle name="Normal 3 6 2 2 2 11" xfId="4095" xr:uid="{00000000-0005-0000-0000-000093760000}"/>
    <cellStyle name="Normal 3 6 2 2 2 11 2" xfId="12299" xr:uid="{00000000-0005-0000-0000-000094760000}"/>
    <cellStyle name="Normal 3 6 2 2 2 11 2 2" xfId="26471" xr:uid="{00000000-0005-0000-0000-000095760000}"/>
    <cellStyle name="Normal 3 6 2 2 2 11 3" xfId="6382" xr:uid="{00000000-0005-0000-0000-000096760000}"/>
    <cellStyle name="Normal 3 6 2 2 2 11 3 2" xfId="20690" xr:uid="{00000000-0005-0000-0000-000097760000}"/>
    <cellStyle name="Normal 3 6 2 2 2 11 4" xfId="18428" xr:uid="{00000000-0005-0000-0000-000098760000}"/>
    <cellStyle name="Normal 3 6 2 2 2 12" xfId="4408" xr:uid="{00000000-0005-0000-0000-000099760000}"/>
    <cellStyle name="Normal 3 6 2 2 2 12 2" xfId="12300" xr:uid="{00000000-0005-0000-0000-00009A760000}"/>
    <cellStyle name="Normal 3 6 2 2 2 12 2 2" xfId="26472" xr:uid="{00000000-0005-0000-0000-00009B760000}"/>
    <cellStyle name="Normal 3 6 2 2 2 12 3" xfId="18740" xr:uid="{00000000-0005-0000-0000-00009C760000}"/>
    <cellStyle name="Normal 3 6 2 2 2 13" xfId="12297" xr:uid="{00000000-0005-0000-0000-00009D760000}"/>
    <cellStyle name="Normal 3 6 2 2 2 13 2" xfId="26469" xr:uid="{00000000-0005-0000-0000-00009E760000}"/>
    <cellStyle name="Normal 3 6 2 2 2 14" xfId="4849" xr:uid="{00000000-0005-0000-0000-00009F760000}"/>
    <cellStyle name="Normal 3 6 2 2 2 14 2" xfId="19181" xr:uid="{00000000-0005-0000-0000-0000A0760000}"/>
    <cellStyle name="Normal 3 6 2 2 2 15" xfId="13784" xr:uid="{00000000-0005-0000-0000-0000A1760000}"/>
    <cellStyle name="Normal 3 6 2 2 2 15 2" xfId="27485" xr:uid="{00000000-0005-0000-0000-0000A2760000}"/>
    <cellStyle name="Normal 3 6 2 2 2 16" xfId="14412" xr:uid="{00000000-0005-0000-0000-0000A3760000}"/>
    <cellStyle name="Normal 3 6 2 2 2 16 2" xfId="28111" xr:uid="{00000000-0005-0000-0000-0000A4760000}"/>
    <cellStyle name="Normal 3 6 2 2 2 17" xfId="15164" xr:uid="{00000000-0005-0000-0000-0000A5760000}"/>
    <cellStyle name="Normal 3 6 2 2 2 18" xfId="28759" xr:uid="{00000000-0005-0000-0000-0000A6760000}"/>
    <cellStyle name="Normal 3 6 2 2 2 19" xfId="29388" xr:uid="{00000000-0005-0000-0000-0000A7760000}"/>
    <cellStyle name="Normal 3 6 2 2 2 2" xfId="549" xr:uid="{00000000-0005-0000-0000-0000A8760000}"/>
    <cellStyle name="Normal 3 6 2 2 2 2 10" xfId="4251" xr:uid="{00000000-0005-0000-0000-0000A9760000}"/>
    <cellStyle name="Normal 3 6 2 2 2 2 10 2" xfId="12302" xr:uid="{00000000-0005-0000-0000-0000AA760000}"/>
    <cellStyle name="Normal 3 6 2 2 2 2 10 2 2" xfId="26474" xr:uid="{00000000-0005-0000-0000-0000AB760000}"/>
    <cellStyle name="Normal 3 6 2 2 2 2 10 3" xfId="6538" xr:uid="{00000000-0005-0000-0000-0000AC760000}"/>
    <cellStyle name="Normal 3 6 2 2 2 2 10 3 2" xfId="20846" xr:uid="{00000000-0005-0000-0000-0000AD760000}"/>
    <cellStyle name="Normal 3 6 2 2 2 2 10 4" xfId="18584" xr:uid="{00000000-0005-0000-0000-0000AE760000}"/>
    <cellStyle name="Normal 3 6 2 2 2 2 11" xfId="4564" xr:uid="{00000000-0005-0000-0000-0000AF760000}"/>
    <cellStyle name="Normal 3 6 2 2 2 2 11 2" xfId="12303" xr:uid="{00000000-0005-0000-0000-0000B0760000}"/>
    <cellStyle name="Normal 3 6 2 2 2 2 11 2 2" xfId="26475" xr:uid="{00000000-0005-0000-0000-0000B1760000}"/>
    <cellStyle name="Normal 3 6 2 2 2 2 11 3" xfId="18896" xr:uid="{00000000-0005-0000-0000-0000B2760000}"/>
    <cellStyle name="Normal 3 6 2 2 2 2 12" xfId="12301" xr:uid="{00000000-0005-0000-0000-0000B3760000}"/>
    <cellStyle name="Normal 3 6 2 2 2 2 12 2" xfId="26473" xr:uid="{00000000-0005-0000-0000-0000B4760000}"/>
    <cellStyle name="Normal 3 6 2 2 2 2 13" xfId="5005" xr:uid="{00000000-0005-0000-0000-0000B5760000}"/>
    <cellStyle name="Normal 3 6 2 2 2 2 13 2" xfId="19337" xr:uid="{00000000-0005-0000-0000-0000B6760000}"/>
    <cellStyle name="Normal 3 6 2 2 2 2 14" xfId="13940" xr:uid="{00000000-0005-0000-0000-0000B7760000}"/>
    <cellStyle name="Normal 3 6 2 2 2 2 14 2" xfId="27641" xr:uid="{00000000-0005-0000-0000-0000B8760000}"/>
    <cellStyle name="Normal 3 6 2 2 2 2 15" xfId="14568" xr:uid="{00000000-0005-0000-0000-0000B9760000}"/>
    <cellStyle name="Normal 3 6 2 2 2 2 15 2" xfId="28267" xr:uid="{00000000-0005-0000-0000-0000BA760000}"/>
    <cellStyle name="Normal 3 6 2 2 2 2 16" xfId="15320" xr:uid="{00000000-0005-0000-0000-0000BB760000}"/>
    <cellStyle name="Normal 3 6 2 2 2 2 17" xfId="28915" xr:uid="{00000000-0005-0000-0000-0000BC760000}"/>
    <cellStyle name="Normal 3 6 2 2 2 2 18" xfId="29544" xr:uid="{00000000-0005-0000-0000-0000BD760000}"/>
    <cellStyle name="Normal 3 6 2 2 2 2 19" xfId="29860" xr:uid="{00000000-0005-0000-0000-0000BE760000}"/>
    <cellStyle name="Normal 3 6 2 2 2 2 2" xfId="862" xr:uid="{00000000-0005-0000-0000-0000BF760000}"/>
    <cellStyle name="Normal 3 6 2 2 2 2 2 10" xfId="30488" xr:uid="{00000000-0005-0000-0000-0000C0760000}"/>
    <cellStyle name="Normal 3 6 2 2 2 2 2 11" xfId="32045" xr:uid="{00000000-0005-0000-0000-0000C1760000}"/>
    <cellStyle name="Normal 3 6 2 2 2 2 2 12" xfId="33285" xr:uid="{00000000-0005-0000-0000-0000C2760000}"/>
    <cellStyle name="Normal 3 6 2 2 2 2 2 13" xfId="36280" xr:uid="{00000000-0005-0000-0000-0000C3760000}"/>
    <cellStyle name="Normal 3 6 2 2 2 2 2 14" xfId="39735" xr:uid="{00000000-0005-0000-0000-0000C4760000}"/>
    <cellStyle name="Normal 3 6 2 2 2 2 2 15" xfId="42798" xr:uid="{00000000-0005-0000-0000-0000C5760000}"/>
    <cellStyle name="Normal 3 6 2 2 2 2 2 2" xfId="2636" xr:uid="{00000000-0005-0000-0000-0000C6760000}"/>
    <cellStyle name="Normal 3 6 2 2 2 2 2 2 10" xfId="39736" xr:uid="{00000000-0005-0000-0000-0000C7760000}"/>
    <cellStyle name="Normal 3 6 2 2 2 2 2 2 11" xfId="42799" xr:uid="{00000000-0005-0000-0000-0000C8760000}"/>
    <cellStyle name="Normal 3 6 2 2 2 2 2 2 2" xfId="8234" xr:uid="{00000000-0005-0000-0000-0000C9760000}"/>
    <cellStyle name="Normal 3 6 2 2 2 2 2 2 2 2" xfId="22538" xr:uid="{00000000-0005-0000-0000-0000CA760000}"/>
    <cellStyle name="Normal 3 6 2 2 2 2 2 2 3" xfId="12305" xr:uid="{00000000-0005-0000-0000-0000CB760000}"/>
    <cellStyle name="Normal 3 6 2 2 2 2 2 2 3 2" xfId="26477" xr:uid="{00000000-0005-0000-0000-0000CC760000}"/>
    <cellStyle name="Normal 3 6 2 2 2 2 2 2 4" xfId="6088" xr:uid="{00000000-0005-0000-0000-0000CD760000}"/>
    <cellStyle name="Normal 3 6 2 2 2 2 2 2 4 2" xfId="20417" xr:uid="{00000000-0005-0000-0000-0000CE760000}"/>
    <cellStyle name="Normal 3 6 2 2 2 2 2 2 5" xfId="17012" xr:uid="{00000000-0005-0000-0000-0000CF760000}"/>
    <cellStyle name="Normal 3 6 2 2 2 2 2 2 6" xfId="30924" xr:uid="{00000000-0005-0000-0000-0000D0760000}"/>
    <cellStyle name="Normal 3 6 2 2 2 2 2 2 7" xfId="32481" xr:uid="{00000000-0005-0000-0000-0000D1760000}"/>
    <cellStyle name="Normal 3 6 2 2 2 2 2 2 8" xfId="33721" xr:uid="{00000000-0005-0000-0000-0000D2760000}"/>
    <cellStyle name="Normal 3 6 2 2 2 2 2 2 9" xfId="36281" xr:uid="{00000000-0005-0000-0000-0000D3760000}"/>
    <cellStyle name="Normal 3 6 2 2 2 2 2 3" xfId="6850" xr:uid="{00000000-0005-0000-0000-0000D4760000}"/>
    <cellStyle name="Normal 3 6 2 2 2 2 2 3 2" xfId="21158" xr:uid="{00000000-0005-0000-0000-0000D5760000}"/>
    <cellStyle name="Normal 3 6 2 2 2 2 2 4" xfId="12304" xr:uid="{00000000-0005-0000-0000-0000D6760000}"/>
    <cellStyle name="Normal 3 6 2 2 2 2 2 4 2" xfId="26476" xr:uid="{00000000-0005-0000-0000-0000D7760000}"/>
    <cellStyle name="Normal 3 6 2 2 2 2 2 5" xfId="5317" xr:uid="{00000000-0005-0000-0000-0000D8760000}"/>
    <cellStyle name="Normal 3 6 2 2 2 2 2 5 2" xfId="19649" xr:uid="{00000000-0005-0000-0000-0000D9760000}"/>
    <cellStyle name="Normal 3 6 2 2 2 2 2 6" xfId="14254" xr:uid="{00000000-0005-0000-0000-0000DA760000}"/>
    <cellStyle name="Normal 3 6 2 2 2 2 2 6 2" xfId="27954" xr:uid="{00000000-0005-0000-0000-0000DB760000}"/>
    <cellStyle name="Normal 3 6 2 2 2 2 2 7" xfId="14881" xr:uid="{00000000-0005-0000-0000-0000DC760000}"/>
    <cellStyle name="Normal 3 6 2 2 2 2 2 7 2" xfId="28580" xr:uid="{00000000-0005-0000-0000-0000DD760000}"/>
    <cellStyle name="Normal 3 6 2 2 2 2 2 8" xfId="15632" xr:uid="{00000000-0005-0000-0000-0000DE760000}"/>
    <cellStyle name="Normal 3 6 2 2 2 2 2 9" xfId="29228" xr:uid="{00000000-0005-0000-0000-0000DF760000}"/>
    <cellStyle name="Normal 3 6 2 2 2 2 20" xfId="30175" xr:uid="{00000000-0005-0000-0000-0000E0760000}"/>
    <cellStyle name="Normal 3 6 2 2 2 2 21" xfId="31418" xr:uid="{00000000-0005-0000-0000-0000E1760000}"/>
    <cellStyle name="Normal 3 6 2 2 2 2 22" xfId="31732" xr:uid="{00000000-0005-0000-0000-0000E2760000}"/>
    <cellStyle name="Normal 3 6 2 2 2 2 23" xfId="32972" xr:uid="{00000000-0005-0000-0000-0000E3760000}"/>
    <cellStyle name="Normal 3 6 2 2 2 2 24" xfId="36279" xr:uid="{00000000-0005-0000-0000-0000E4760000}"/>
    <cellStyle name="Normal 3 6 2 2 2 2 25" xfId="37612" xr:uid="{00000000-0005-0000-0000-0000E5760000}"/>
    <cellStyle name="Normal 3 6 2 2 2 2 26" xfId="39734" xr:uid="{00000000-0005-0000-0000-0000E6760000}"/>
    <cellStyle name="Normal 3 6 2 2 2 2 27" xfId="42797" xr:uid="{00000000-0005-0000-0000-0000E7760000}"/>
    <cellStyle name="Normal 3 6 2 2 2 2 3" xfId="1520" xr:uid="{00000000-0005-0000-0000-0000E8760000}"/>
    <cellStyle name="Normal 3 6 2 2 2 2 3 10" xfId="39737" xr:uid="{00000000-0005-0000-0000-0000E9760000}"/>
    <cellStyle name="Normal 3 6 2 2 2 2 3 11" xfId="42800" xr:uid="{00000000-0005-0000-0000-0000EA760000}"/>
    <cellStyle name="Normal 3 6 2 2 2 2 3 2" xfId="7169" xr:uid="{00000000-0005-0000-0000-0000EB760000}"/>
    <cellStyle name="Normal 3 6 2 2 2 2 3 2 2" xfId="21474" xr:uid="{00000000-0005-0000-0000-0000EC760000}"/>
    <cellStyle name="Normal 3 6 2 2 2 2 3 3" xfId="12306" xr:uid="{00000000-0005-0000-0000-0000ED760000}"/>
    <cellStyle name="Normal 3 6 2 2 2 2 3 3 2" xfId="26478" xr:uid="{00000000-0005-0000-0000-0000EE760000}"/>
    <cellStyle name="Normal 3 6 2 2 2 2 3 4" xfId="5776" xr:uid="{00000000-0005-0000-0000-0000EF760000}"/>
    <cellStyle name="Normal 3 6 2 2 2 2 3 4 2" xfId="20105" xr:uid="{00000000-0005-0000-0000-0000F0760000}"/>
    <cellStyle name="Normal 3 6 2 2 2 2 3 5" xfId="15948" xr:uid="{00000000-0005-0000-0000-0000F1760000}"/>
    <cellStyle name="Normal 3 6 2 2 2 2 3 6" xfId="30923" xr:uid="{00000000-0005-0000-0000-0000F2760000}"/>
    <cellStyle name="Normal 3 6 2 2 2 2 3 7" xfId="32480" xr:uid="{00000000-0005-0000-0000-0000F3760000}"/>
    <cellStyle name="Normal 3 6 2 2 2 2 3 8" xfId="33720" xr:uid="{00000000-0005-0000-0000-0000F4760000}"/>
    <cellStyle name="Normal 3 6 2 2 2 2 3 9" xfId="36282" xr:uid="{00000000-0005-0000-0000-0000F5760000}"/>
    <cellStyle name="Normal 3 6 2 2 2 2 4" xfId="1833" xr:uid="{00000000-0005-0000-0000-0000F6760000}"/>
    <cellStyle name="Normal 3 6 2 2 2 2 4 2" xfId="12307" xr:uid="{00000000-0005-0000-0000-0000F7760000}"/>
    <cellStyle name="Normal 3 6 2 2 2 2 4 2 2" xfId="26479" xr:uid="{00000000-0005-0000-0000-0000F8760000}"/>
    <cellStyle name="Normal 3 6 2 2 2 2 4 3" xfId="7482" xr:uid="{00000000-0005-0000-0000-0000F9760000}"/>
    <cellStyle name="Normal 3 6 2 2 2 2 4 3 2" xfId="21786" xr:uid="{00000000-0005-0000-0000-0000FA760000}"/>
    <cellStyle name="Normal 3 6 2 2 2 2 4 4" xfId="16260" xr:uid="{00000000-0005-0000-0000-0000FB760000}"/>
    <cellStyle name="Normal 3 6 2 2 2 2 4 5" xfId="36283" xr:uid="{00000000-0005-0000-0000-0000FC760000}"/>
    <cellStyle name="Normal 3 6 2 2 2 2 4 6" xfId="39738" xr:uid="{00000000-0005-0000-0000-0000FD760000}"/>
    <cellStyle name="Normal 3 6 2 2 2 2 4 7" xfId="42801" xr:uid="{00000000-0005-0000-0000-0000FE760000}"/>
    <cellStyle name="Normal 3 6 2 2 2 2 5" xfId="2323" xr:uid="{00000000-0005-0000-0000-0000FF760000}"/>
    <cellStyle name="Normal 3 6 2 2 2 2 5 2" xfId="12308" xr:uid="{00000000-0005-0000-0000-000000770000}"/>
    <cellStyle name="Normal 3 6 2 2 2 2 5 2 2" xfId="26480" xr:uid="{00000000-0005-0000-0000-000001770000}"/>
    <cellStyle name="Normal 3 6 2 2 2 2 5 3" xfId="7922" xr:uid="{00000000-0005-0000-0000-000002770000}"/>
    <cellStyle name="Normal 3 6 2 2 2 2 5 3 2" xfId="22226" xr:uid="{00000000-0005-0000-0000-000003770000}"/>
    <cellStyle name="Normal 3 6 2 2 2 2 5 4" xfId="16700" xr:uid="{00000000-0005-0000-0000-000004770000}"/>
    <cellStyle name="Normal 3 6 2 2 2 2 5 5" xfId="36284" xr:uid="{00000000-0005-0000-0000-000005770000}"/>
    <cellStyle name="Normal 3 6 2 2 2 2 5 6" xfId="39739" xr:uid="{00000000-0005-0000-0000-000006770000}"/>
    <cellStyle name="Normal 3 6 2 2 2 2 5 7" xfId="42802" xr:uid="{00000000-0005-0000-0000-000007770000}"/>
    <cellStyle name="Normal 3 6 2 2 2 2 6" xfId="2988" xr:uid="{00000000-0005-0000-0000-000008770000}"/>
    <cellStyle name="Normal 3 6 2 2 2 2 6 2" xfId="12309" xr:uid="{00000000-0005-0000-0000-000009770000}"/>
    <cellStyle name="Normal 3 6 2 2 2 2 6 2 2" xfId="26481" xr:uid="{00000000-0005-0000-0000-00000A770000}"/>
    <cellStyle name="Normal 3 6 2 2 2 2 6 3" xfId="8563" xr:uid="{00000000-0005-0000-0000-00000B770000}"/>
    <cellStyle name="Normal 3 6 2 2 2 2 6 3 2" xfId="22858" xr:uid="{00000000-0005-0000-0000-00000C770000}"/>
    <cellStyle name="Normal 3 6 2 2 2 2 6 4" xfId="17332" xr:uid="{00000000-0005-0000-0000-00000D770000}"/>
    <cellStyle name="Normal 3 6 2 2 2 2 6 5" xfId="36285" xr:uid="{00000000-0005-0000-0000-00000E770000}"/>
    <cellStyle name="Normal 3 6 2 2 2 2 6 6" xfId="39740" xr:uid="{00000000-0005-0000-0000-00000F770000}"/>
    <cellStyle name="Normal 3 6 2 2 2 2 6 7" xfId="42803" xr:uid="{00000000-0005-0000-0000-000010770000}"/>
    <cellStyle name="Normal 3 6 2 2 2 2 7" xfId="3305" xr:uid="{00000000-0005-0000-0000-000011770000}"/>
    <cellStyle name="Normal 3 6 2 2 2 2 7 2" xfId="12310" xr:uid="{00000000-0005-0000-0000-000012770000}"/>
    <cellStyle name="Normal 3 6 2 2 2 2 7 2 2" xfId="26482" xr:uid="{00000000-0005-0000-0000-000013770000}"/>
    <cellStyle name="Normal 3 6 2 2 2 2 7 3" xfId="8879" xr:uid="{00000000-0005-0000-0000-000014770000}"/>
    <cellStyle name="Normal 3 6 2 2 2 2 7 3 2" xfId="23173" xr:uid="{00000000-0005-0000-0000-000015770000}"/>
    <cellStyle name="Normal 3 6 2 2 2 2 7 4" xfId="17647" xr:uid="{00000000-0005-0000-0000-000016770000}"/>
    <cellStyle name="Normal 3 6 2 2 2 2 7 5" xfId="36286" xr:uid="{00000000-0005-0000-0000-000017770000}"/>
    <cellStyle name="Normal 3 6 2 2 2 2 7 6" xfId="39741" xr:uid="{00000000-0005-0000-0000-000018770000}"/>
    <cellStyle name="Normal 3 6 2 2 2 2 7 7" xfId="42804" xr:uid="{00000000-0005-0000-0000-000019770000}"/>
    <cellStyle name="Normal 3 6 2 2 2 2 8" xfId="3619" xr:uid="{00000000-0005-0000-0000-00001A770000}"/>
    <cellStyle name="Normal 3 6 2 2 2 2 8 2" xfId="12311" xr:uid="{00000000-0005-0000-0000-00001B770000}"/>
    <cellStyle name="Normal 3 6 2 2 2 2 8 2 2" xfId="26483" xr:uid="{00000000-0005-0000-0000-00001C770000}"/>
    <cellStyle name="Normal 3 6 2 2 2 2 8 3" xfId="9193" xr:uid="{00000000-0005-0000-0000-00001D770000}"/>
    <cellStyle name="Normal 3 6 2 2 2 2 8 3 2" xfId="23486" xr:uid="{00000000-0005-0000-0000-00001E770000}"/>
    <cellStyle name="Normal 3 6 2 2 2 2 8 4" xfId="17960" xr:uid="{00000000-0005-0000-0000-00001F770000}"/>
    <cellStyle name="Normal 3 6 2 2 2 2 8 5" xfId="36287" xr:uid="{00000000-0005-0000-0000-000020770000}"/>
    <cellStyle name="Normal 3 6 2 2 2 2 8 6" xfId="39742" xr:uid="{00000000-0005-0000-0000-000021770000}"/>
    <cellStyle name="Normal 3 6 2 2 2 2 8 7" xfId="42805" xr:uid="{00000000-0005-0000-0000-000022770000}"/>
    <cellStyle name="Normal 3 6 2 2 2 2 9" xfId="3934" xr:uid="{00000000-0005-0000-0000-000023770000}"/>
    <cellStyle name="Normal 3 6 2 2 2 2 9 2" xfId="12312" xr:uid="{00000000-0005-0000-0000-000024770000}"/>
    <cellStyle name="Normal 3 6 2 2 2 2 9 2 2" xfId="26484" xr:uid="{00000000-0005-0000-0000-000025770000}"/>
    <cellStyle name="Normal 3 6 2 2 2 2 9 3" xfId="9508" xr:uid="{00000000-0005-0000-0000-000026770000}"/>
    <cellStyle name="Normal 3 6 2 2 2 2 9 3 2" xfId="23798" xr:uid="{00000000-0005-0000-0000-000027770000}"/>
    <cellStyle name="Normal 3 6 2 2 2 2 9 4" xfId="18272" xr:uid="{00000000-0005-0000-0000-000028770000}"/>
    <cellStyle name="Normal 3 6 2 2 2 20" xfId="29704" xr:uid="{00000000-0005-0000-0000-000029770000}"/>
    <cellStyle name="Normal 3 6 2 2 2 21" xfId="30019" xr:uid="{00000000-0005-0000-0000-00002A770000}"/>
    <cellStyle name="Normal 3 6 2 2 2 22" xfId="31262" xr:uid="{00000000-0005-0000-0000-00002B770000}"/>
    <cellStyle name="Normal 3 6 2 2 2 23" xfId="31576" xr:uid="{00000000-0005-0000-0000-00002C770000}"/>
    <cellStyle name="Normal 3 6 2 2 2 24" xfId="32816" xr:uid="{00000000-0005-0000-0000-00002D770000}"/>
    <cellStyle name="Normal 3 6 2 2 2 25" xfId="36278" xr:uid="{00000000-0005-0000-0000-00002E770000}"/>
    <cellStyle name="Normal 3 6 2 2 2 26" xfId="37456" xr:uid="{00000000-0005-0000-0000-00002F770000}"/>
    <cellStyle name="Normal 3 6 2 2 2 27" xfId="39733" xr:uid="{00000000-0005-0000-0000-000030770000}"/>
    <cellStyle name="Normal 3 6 2 2 2 28" xfId="42796" xr:uid="{00000000-0005-0000-0000-000031770000}"/>
    <cellStyle name="Normal 3 6 2 2 2 3" xfId="706" xr:uid="{00000000-0005-0000-0000-000032770000}"/>
    <cellStyle name="Normal 3 6 2 2 2 3 10" xfId="30332" xr:uid="{00000000-0005-0000-0000-000033770000}"/>
    <cellStyle name="Normal 3 6 2 2 2 3 11" xfId="31889" xr:uid="{00000000-0005-0000-0000-000034770000}"/>
    <cellStyle name="Normal 3 6 2 2 2 3 12" xfId="33129" xr:uid="{00000000-0005-0000-0000-000035770000}"/>
    <cellStyle name="Normal 3 6 2 2 2 3 13" xfId="36288" xr:uid="{00000000-0005-0000-0000-000036770000}"/>
    <cellStyle name="Normal 3 6 2 2 2 3 14" xfId="39743" xr:uid="{00000000-0005-0000-0000-000037770000}"/>
    <cellStyle name="Normal 3 6 2 2 2 3 15" xfId="42806" xr:uid="{00000000-0005-0000-0000-000038770000}"/>
    <cellStyle name="Normal 3 6 2 2 2 3 2" xfId="2480" xr:uid="{00000000-0005-0000-0000-000039770000}"/>
    <cellStyle name="Normal 3 6 2 2 2 3 2 10" xfId="39744" xr:uid="{00000000-0005-0000-0000-00003A770000}"/>
    <cellStyle name="Normal 3 6 2 2 2 3 2 11" xfId="42807" xr:uid="{00000000-0005-0000-0000-00003B770000}"/>
    <cellStyle name="Normal 3 6 2 2 2 3 2 2" xfId="8078" xr:uid="{00000000-0005-0000-0000-00003C770000}"/>
    <cellStyle name="Normal 3 6 2 2 2 3 2 2 2" xfId="22382" xr:uid="{00000000-0005-0000-0000-00003D770000}"/>
    <cellStyle name="Normal 3 6 2 2 2 3 2 3" xfId="12314" xr:uid="{00000000-0005-0000-0000-00003E770000}"/>
    <cellStyle name="Normal 3 6 2 2 2 3 2 3 2" xfId="26486" xr:uid="{00000000-0005-0000-0000-00003F770000}"/>
    <cellStyle name="Normal 3 6 2 2 2 3 2 4" xfId="5932" xr:uid="{00000000-0005-0000-0000-000040770000}"/>
    <cellStyle name="Normal 3 6 2 2 2 3 2 4 2" xfId="20261" xr:uid="{00000000-0005-0000-0000-000041770000}"/>
    <cellStyle name="Normal 3 6 2 2 2 3 2 5" xfId="16856" xr:uid="{00000000-0005-0000-0000-000042770000}"/>
    <cellStyle name="Normal 3 6 2 2 2 3 2 6" xfId="30925" xr:uid="{00000000-0005-0000-0000-000043770000}"/>
    <cellStyle name="Normal 3 6 2 2 2 3 2 7" xfId="32482" xr:uid="{00000000-0005-0000-0000-000044770000}"/>
    <cellStyle name="Normal 3 6 2 2 2 3 2 8" xfId="33722" xr:uid="{00000000-0005-0000-0000-000045770000}"/>
    <cellStyle name="Normal 3 6 2 2 2 3 2 9" xfId="36289" xr:uid="{00000000-0005-0000-0000-000046770000}"/>
    <cellStyle name="Normal 3 6 2 2 2 3 3" xfId="6694" xr:uid="{00000000-0005-0000-0000-000047770000}"/>
    <cellStyle name="Normal 3 6 2 2 2 3 3 2" xfId="21002" xr:uid="{00000000-0005-0000-0000-000048770000}"/>
    <cellStyle name="Normal 3 6 2 2 2 3 4" xfId="12313" xr:uid="{00000000-0005-0000-0000-000049770000}"/>
    <cellStyle name="Normal 3 6 2 2 2 3 4 2" xfId="26485" xr:uid="{00000000-0005-0000-0000-00004A770000}"/>
    <cellStyle name="Normal 3 6 2 2 2 3 5" xfId="5161" xr:uid="{00000000-0005-0000-0000-00004B770000}"/>
    <cellStyle name="Normal 3 6 2 2 2 3 5 2" xfId="19493" xr:uid="{00000000-0005-0000-0000-00004C770000}"/>
    <cellStyle name="Normal 3 6 2 2 2 3 6" xfId="14097" xr:uid="{00000000-0005-0000-0000-00004D770000}"/>
    <cellStyle name="Normal 3 6 2 2 2 3 6 2" xfId="27798" xr:uid="{00000000-0005-0000-0000-00004E770000}"/>
    <cellStyle name="Normal 3 6 2 2 2 3 7" xfId="14725" xr:uid="{00000000-0005-0000-0000-00004F770000}"/>
    <cellStyle name="Normal 3 6 2 2 2 3 7 2" xfId="28424" xr:uid="{00000000-0005-0000-0000-000050770000}"/>
    <cellStyle name="Normal 3 6 2 2 2 3 8" xfId="15476" xr:uid="{00000000-0005-0000-0000-000051770000}"/>
    <cellStyle name="Normal 3 6 2 2 2 3 9" xfId="29072" xr:uid="{00000000-0005-0000-0000-000052770000}"/>
    <cellStyle name="Normal 3 6 2 2 2 4" xfId="1364" xr:uid="{00000000-0005-0000-0000-000053770000}"/>
    <cellStyle name="Normal 3 6 2 2 2 4 10" xfId="39745" xr:uid="{00000000-0005-0000-0000-000054770000}"/>
    <cellStyle name="Normal 3 6 2 2 2 4 11" xfId="42808" xr:uid="{00000000-0005-0000-0000-000055770000}"/>
    <cellStyle name="Normal 3 6 2 2 2 4 2" xfId="7013" xr:uid="{00000000-0005-0000-0000-000056770000}"/>
    <cellStyle name="Normal 3 6 2 2 2 4 2 2" xfId="21318" xr:uid="{00000000-0005-0000-0000-000057770000}"/>
    <cellStyle name="Normal 3 6 2 2 2 4 3" xfId="12315" xr:uid="{00000000-0005-0000-0000-000058770000}"/>
    <cellStyle name="Normal 3 6 2 2 2 4 3 2" xfId="26487" xr:uid="{00000000-0005-0000-0000-000059770000}"/>
    <cellStyle name="Normal 3 6 2 2 2 4 4" xfId="5620" xr:uid="{00000000-0005-0000-0000-00005A770000}"/>
    <cellStyle name="Normal 3 6 2 2 2 4 4 2" xfId="19949" xr:uid="{00000000-0005-0000-0000-00005B770000}"/>
    <cellStyle name="Normal 3 6 2 2 2 4 5" xfId="15792" xr:uid="{00000000-0005-0000-0000-00005C770000}"/>
    <cellStyle name="Normal 3 6 2 2 2 4 6" xfId="30922" xr:uid="{00000000-0005-0000-0000-00005D770000}"/>
    <cellStyle name="Normal 3 6 2 2 2 4 7" xfId="32479" xr:uid="{00000000-0005-0000-0000-00005E770000}"/>
    <cellStyle name="Normal 3 6 2 2 2 4 8" xfId="33719" xr:uid="{00000000-0005-0000-0000-00005F770000}"/>
    <cellStyle name="Normal 3 6 2 2 2 4 9" xfId="36290" xr:uid="{00000000-0005-0000-0000-000060770000}"/>
    <cellStyle name="Normal 3 6 2 2 2 5" xfId="1677" xr:uid="{00000000-0005-0000-0000-000061770000}"/>
    <cellStyle name="Normal 3 6 2 2 2 5 2" xfId="12316" xr:uid="{00000000-0005-0000-0000-000062770000}"/>
    <cellStyle name="Normal 3 6 2 2 2 5 2 2" xfId="26488" xr:uid="{00000000-0005-0000-0000-000063770000}"/>
    <cellStyle name="Normal 3 6 2 2 2 5 3" xfId="7326" xr:uid="{00000000-0005-0000-0000-000064770000}"/>
    <cellStyle name="Normal 3 6 2 2 2 5 3 2" xfId="21630" xr:uid="{00000000-0005-0000-0000-000065770000}"/>
    <cellStyle name="Normal 3 6 2 2 2 5 4" xfId="16104" xr:uid="{00000000-0005-0000-0000-000066770000}"/>
    <cellStyle name="Normal 3 6 2 2 2 5 5" xfId="36291" xr:uid="{00000000-0005-0000-0000-000067770000}"/>
    <cellStyle name="Normal 3 6 2 2 2 5 6" xfId="39746" xr:uid="{00000000-0005-0000-0000-000068770000}"/>
    <cellStyle name="Normal 3 6 2 2 2 5 7" xfId="42809" xr:uid="{00000000-0005-0000-0000-000069770000}"/>
    <cellStyle name="Normal 3 6 2 2 2 6" xfId="2167" xr:uid="{00000000-0005-0000-0000-00006A770000}"/>
    <cellStyle name="Normal 3 6 2 2 2 6 2" xfId="12317" xr:uid="{00000000-0005-0000-0000-00006B770000}"/>
    <cellStyle name="Normal 3 6 2 2 2 6 2 2" xfId="26489" xr:uid="{00000000-0005-0000-0000-00006C770000}"/>
    <cellStyle name="Normal 3 6 2 2 2 6 3" xfId="7766" xr:uid="{00000000-0005-0000-0000-00006D770000}"/>
    <cellStyle name="Normal 3 6 2 2 2 6 3 2" xfId="22070" xr:uid="{00000000-0005-0000-0000-00006E770000}"/>
    <cellStyle name="Normal 3 6 2 2 2 6 4" xfId="16544" xr:uid="{00000000-0005-0000-0000-00006F770000}"/>
    <cellStyle name="Normal 3 6 2 2 2 6 5" xfId="36292" xr:uid="{00000000-0005-0000-0000-000070770000}"/>
    <cellStyle name="Normal 3 6 2 2 2 6 6" xfId="39747" xr:uid="{00000000-0005-0000-0000-000071770000}"/>
    <cellStyle name="Normal 3 6 2 2 2 6 7" xfId="42810" xr:uid="{00000000-0005-0000-0000-000072770000}"/>
    <cellStyle name="Normal 3 6 2 2 2 7" xfId="2832" xr:uid="{00000000-0005-0000-0000-000073770000}"/>
    <cellStyle name="Normal 3 6 2 2 2 7 2" xfId="12318" xr:uid="{00000000-0005-0000-0000-000074770000}"/>
    <cellStyle name="Normal 3 6 2 2 2 7 2 2" xfId="26490" xr:uid="{00000000-0005-0000-0000-000075770000}"/>
    <cellStyle name="Normal 3 6 2 2 2 7 3" xfId="8407" xr:uid="{00000000-0005-0000-0000-000076770000}"/>
    <cellStyle name="Normal 3 6 2 2 2 7 3 2" xfId="22702" xr:uid="{00000000-0005-0000-0000-000077770000}"/>
    <cellStyle name="Normal 3 6 2 2 2 7 4" xfId="17176" xr:uid="{00000000-0005-0000-0000-000078770000}"/>
    <cellStyle name="Normal 3 6 2 2 2 7 5" xfId="36293" xr:uid="{00000000-0005-0000-0000-000079770000}"/>
    <cellStyle name="Normal 3 6 2 2 2 7 6" xfId="39748" xr:uid="{00000000-0005-0000-0000-00007A770000}"/>
    <cellStyle name="Normal 3 6 2 2 2 7 7" xfId="42811" xr:uid="{00000000-0005-0000-0000-00007B770000}"/>
    <cellStyle name="Normal 3 6 2 2 2 8" xfId="3149" xr:uid="{00000000-0005-0000-0000-00007C770000}"/>
    <cellStyle name="Normal 3 6 2 2 2 8 2" xfId="12319" xr:uid="{00000000-0005-0000-0000-00007D770000}"/>
    <cellStyle name="Normal 3 6 2 2 2 8 2 2" xfId="26491" xr:uid="{00000000-0005-0000-0000-00007E770000}"/>
    <cellStyle name="Normal 3 6 2 2 2 8 3" xfId="8723" xr:uid="{00000000-0005-0000-0000-00007F770000}"/>
    <cellStyle name="Normal 3 6 2 2 2 8 3 2" xfId="23017" xr:uid="{00000000-0005-0000-0000-000080770000}"/>
    <cellStyle name="Normal 3 6 2 2 2 8 4" xfId="17491" xr:uid="{00000000-0005-0000-0000-000081770000}"/>
    <cellStyle name="Normal 3 6 2 2 2 8 5" xfId="36294" xr:uid="{00000000-0005-0000-0000-000082770000}"/>
    <cellStyle name="Normal 3 6 2 2 2 8 6" xfId="39749" xr:uid="{00000000-0005-0000-0000-000083770000}"/>
    <cellStyle name="Normal 3 6 2 2 2 8 7" xfId="42812" xr:uid="{00000000-0005-0000-0000-000084770000}"/>
    <cellStyle name="Normal 3 6 2 2 2 9" xfId="3463" xr:uid="{00000000-0005-0000-0000-000085770000}"/>
    <cellStyle name="Normal 3 6 2 2 2 9 2" xfId="12320" xr:uid="{00000000-0005-0000-0000-000086770000}"/>
    <cellStyle name="Normal 3 6 2 2 2 9 2 2" xfId="26492" xr:uid="{00000000-0005-0000-0000-000087770000}"/>
    <cellStyle name="Normal 3 6 2 2 2 9 3" xfId="9037" xr:uid="{00000000-0005-0000-0000-000088770000}"/>
    <cellStyle name="Normal 3 6 2 2 2 9 3 2" xfId="23330" xr:uid="{00000000-0005-0000-0000-000089770000}"/>
    <cellStyle name="Normal 3 6 2 2 2 9 4" xfId="17804" xr:uid="{00000000-0005-0000-0000-00008A770000}"/>
    <cellStyle name="Normal 3 6 2 2 2 9 5" xfId="36295" xr:uid="{00000000-0005-0000-0000-00008B770000}"/>
    <cellStyle name="Normal 3 6 2 2 2 9 6" xfId="39750" xr:uid="{00000000-0005-0000-0000-00008C770000}"/>
    <cellStyle name="Normal 3 6 2 2 2 9 7" xfId="42813" xr:uid="{00000000-0005-0000-0000-00008D770000}"/>
    <cellStyle name="Normal 3 6 2 2 20" xfId="28681" xr:uid="{00000000-0005-0000-0000-00008E770000}"/>
    <cellStyle name="Normal 3 6 2 2 21" xfId="29310" xr:uid="{00000000-0005-0000-0000-00008F770000}"/>
    <cellStyle name="Normal 3 6 2 2 22" xfId="29626" xr:uid="{00000000-0005-0000-0000-000090770000}"/>
    <cellStyle name="Normal 3 6 2 2 23" xfId="29941" xr:uid="{00000000-0005-0000-0000-000091770000}"/>
    <cellStyle name="Normal 3 6 2 2 24" xfId="31184" xr:uid="{00000000-0005-0000-0000-000092770000}"/>
    <cellStyle name="Normal 3 6 2 2 25" xfId="31498" xr:uid="{00000000-0005-0000-0000-000093770000}"/>
    <cellStyle name="Normal 3 6 2 2 26" xfId="32738" xr:uid="{00000000-0005-0000-0000-000094770000}"/>
    <cellStyle name="Normal 3 6 2 2 27" xfId="36275" xr:uid="{00000000-0005-0000-0000-000095770000}"/>
    <cellStyle name="Normal 3 6 2 2 28" xfId="37378" xr:uid="{00000000-0005-0000-0000-000096770000}"/>
    <cellStyle name="Normal 3 6 2 2 29" xfId="39730" xr:uid="{00000000-0005-0000-0000-000097770000}"/>
    <cellStyle name="Normal 3 6 2 2 3" xfId="471" xr:uid="{00000000-0005-0000-0000-000098770000}"/>
    <cellStyle name="Normal 3 6 2 2 3 10" xfId="4173" xr:uid="{00000000-0005-0000-0000-000099770000}"/>
    <cellStyle name="Normal 3 6 2 2 3 10 2" xfId="12322" xr:uid="{00000000-0005-0000-0000-00009A770000}"/>
    <cellStyle name="Normal 3 6 2 2 3 10 2 2" xfId="26494" xr:uid="{00000000-0005-0000-0000-00009B770000}"/>
    <cellStyle name="Normal 3 6 2 2 3 10 3" xfId="6460" xr:uid="{00000000-0005-0000-0000-00009C770000}"/>
    <cellStyle name="Normal 3 6 2 2 3 10 3 2" xfId="20768" xr:uid="{00000000-0005-0000-0000-00009D770000}"/>
    <cellStyle name="Normal 3 6 2 2 3 10 4" xfId="18506" xr:uid="{00000000-0005-0000-0000-00009E770000}"/>
    <cellStyle name="Normal 3 6 2 2 3 11" xfId="4486" xr:uid="{00000000-0005-0000-0000-00009F770000}"/>
    <cellStyle name="Normal 3 6 2 2 3 11 2" xfId="12323" xr:uid="{00000000-0005-0000-0000-0000A0770000}"/>
    <cellStyle name="Normal 3 6 2 2 3 11 2 2" xfId="26495" xr:uid="{00000000-0005-0000-0000-0000A1770000}"/>
    <cellStyle name="Normal 3 6 2 2 3 11 3" xfId="18818" xr:uid="{00000000-0005-0000-0000-0000A2770000}"/>
    <cellStyle name="Normal 3 6 2 2 3 12" xfId="12321" xr:uid="{00000000-0005-0000-0000-0000A3770000}"/>
    <cellStyle name="Normal 3 6 2 2 3 12 2" xfId="26493" xr:uid="{00000000-0005-0000-0000-0000A4770000}"/>
    <cellStyle name="Normal 3 6 2 2 3 13" xfId="4927" xr:uid="{00000000-0005-0000-0000-0000A5770000}"/>
    <cellStyle name="Normal 3 6 2 2 3 13 2" xfId="19259" xr:uid="{00000000-0005-0000-0000-0000A6770000}"/>
    <cellStyle name="Normal 3 6 2 2 3 14" xfId="13862" xr:uid="{00000000-0005-0000-0000-0000A7770000}"/>
    <cellStyle name="Normal 3 6 2 2 3 14 2" xfId="27563" xr:uid="{00000000-0005-0000-0000-0000A8770000}"/>
    <cellStyle name="Normal 3 6 2 2 3 15" xfId="14490" xr:uid="{00000000-0005-0000-0000-0000A9770000}"/>
    <cellStyle name="Normal 3 6 2 2 3 15 2" xfId="28189" xr:uid="{00000000-0005-0000-0000-0000AA770000}"/>
    <cellStyle name="Normal 3 6 2 2 3 16" xfId="15242" xr:uid="{00000000-0005-0000-0000-0000AB770000}"/>
    <cellStyle name="Normal 3 6 2 2 3 17" xfId="28837" xr:uid="{00000000-0005-0000-0000-0000AC770000}"/>
    <cellStyle name="Normal 3 6 2 2 3 18" xfId="29466" xr:uid="{00000000-0005-0000-0000-0000AD770000}"/>
    <cellStyle name="Normal 3 6 2 2 3 19" xfId="29782" xr:uid="{00000000-0005-0000-0000-0000AE770000}"/>
    <cellStyle name="Normal 3 6 2 2 3 2" xfId="784" xr:uid="{00000000-0005-0000-0000-0000AF770000}"/>
    <cellStyle name="Normal 3 6 2 2 3 2 10" xfId="30410" xr:uid="{00000000-0005-0000-0000-0000B0770000}"/>
    <cellStyle name="Normal 3 6 2 2 3 2 11" xfId="31967" xr:uid="{00000000-0005-0000-0000-0000B1770000}"/>
    <cellStyle name="Normal 3 6 2 2 3 2 12" xfId="33207" xr:uid="{00000000-0005-0000-0000-0000B2770000}"/>
    <cellStyle name="Normal 3 6 2 2 3 2 13" xfId="36297" xr:uid="{00000000-0005-0000-0000-0000B3770000}"/>
    <cellStyle name="Normal 3 6 2 2 3 2 14" xfId="39752" xr:uid="{00000000-0005-0000-0000-0000B4770000}"/>
    <cellStyle name="Normal 3 6 2 2 3 2 15" xfId="42815" xr:uid="{00000000-0005-0000-0000-0000B5770000}"/>
    <cellStyle name="Normal 3 6 2 2 3 2 2" xfId="2558" xr:uid="{00000000-0005-0000-0000-0000B6770000}"/>
    <cellStyle name="Normal 3 6 2 2 3 2 2 10" xfId="39753" xr:uid="{00000000-0005-0000-0000-0000B7770000}"/>
    <cellStyle name="Normal 3 6 2 2 3 2 2 11" xfId="42816" xr:uid="{00000000-0005-0000-0000-0000B8770000}"/>
    <cellStyle name="Normal 3 6 2 2 3 2 2 2" xfId="8156" xr:uid="{00000000-0005-0000-0000-0000B9770000}"/>
    <cellStyle name="Normal 3 6 2 2 3 2 2 2 2" xfId="22460" xr:uid="{00000000-0005-0000-0000-0000BA770000}"/>
    <cellStyle name="Normal 3 6 2 2 3 2 2 3" xfId="12325" xr:uid="{00000000-0005-0000-0000-0000BB770000}"/>
    <cellStyle name="Normal 3 6 2 2 3 2 2 3 2" xfId="26497" xr:uid="{00000000-0005-0000-0000-0000BC770000}"/>
    <cellStyle name="Normal 3 6 2 2 3 2 2 4" xfId="6010" xr:uid="{00000000-0005-0000-0000-0000BD770000}"/>
    <cellStyle name="Normal 3 6 2 2 3 2 2 4 2" xfId="20339" xr:uid="{00000000-0005-0000-0000-0000BE770000}"/>
    <cellStyle name="Normal 3 6 2 2 3 2 2 5" xfId="16934" xr:uid="{00000000-0005-0000-0000-0000BF770000}"/>
    <cellStyle name="Normal 3 6 2 2 3 2 2 6" xfId="30927" xr:uid="{00000000-0005-0000-0000-0000C0770000}"/>
    <cellStyle name="Normal 3 6 2 2 3 2 2 7" xfId="32484" xr:uid="{00000000-0005-0000-0000-0000C1770000}"/>
    <cellStyle name="Normal 3 6 2 2 3 2 2 8" xfId="33724" xr:uid="{00000000-0005-0000-0000-0000C2770000}"/>
    <cellStyle name="Normal 3 6 2 2 3 2 2 9" xfId="36298" xr:uid="{00000000-0005-0000-0000-0000C3770000}"/>
    <cellStyle name="Normal 3 6 2 2 3 2 3" xfId="6772" xr:uid="{00000000-0005-0000-0000-0000C4770000}"/>
    <cellStyle name="Normal 3 6 2 2 3 2 3 2" xfId="21080" xr:uid="{00000000-0005-0000-0000-0000C5770000}"/>
    <cellStyle name="Normal 3 6 2 2 3 2 4" xfId="12324" xr:uid="{00000000-0005-0000-0000-0000C6770000}"/>
    <cellStyle name="Normal 3 6 2 2 3 2 4 2" xfId="26496" xr:uid="{00000000-0005-0000-0000-0000C7770000}"/>
    <cellStyle name="Normal 3 6 2 2 3 2 5" xfId="5239" xr:uid="{00000000-0005-0000-0000-0000C8770000}"/>
    <cellStyle name="Normal 3 6 2 2 3 2 5 2" xfId="19571" xr:uid="{00000000-0005-0000-0000-0000C9770000}"/>
    <cellStyle name="Normal 3 6 2 2 3 2 6" xfId="14176" xr:uid="{00000000-0005-0000-0000-0000CA770000}"/>
    <cellStyle name="Normal 3 6 2 2 3 2 6 2" xfId="27876" xr:uid="{00000000-0005-0000-0000-0000CB770000}"/>
    <cellStyle name="Normal 3 6 2 2 3 2 7" xfId="14803" xr:uid="{00000000-0005-0000-0000-0000CC770000}"/>
    <cellStyle name="Normal 3 6 2 2 3 2 7 2" xfId="28502" xr:uid="{00000000-0005-0000-0000-0000CD770000}"/>
    <cellStyle name="Normal 3 6 2 2 3 2 8" xfId="15554" xr:uid="{00000000-0005-0000-0000-0000CE770000}"/>
    <cellStyle name="Normal 3 6 2 2 3 2 9" xfId="29150" xr:uid="{00000000-0005-0000-0000-0000CF770000}"/>
    <cellStyle name="Normal 3 6 2 2 3 20" xfId="30097" xr:uid="{00000000-0005-0000-0000-0000D0770000}"/>
    <cellStyle name="Normal 3 6 2 2 3 21" xfId="31340" xr:uid="{00000000-0005-0000-0000-0000D1770000}"/>
    <cellStyle name="Normal 3 6 2 2 3 22" xfId="31654" xr:uid="{00000000-0005-0000-0000-0000D2770000}"/>
    <cellStyle name="Normal 3 6 2 2 3 23" xfId="32894" xr:uid="{00000000-0005-0000-0000-0000D3770000}"/>
    <cellStyle name="Normal 3 6 2 2 3 24" xfId="36296" xr:uid="{00000000-0005-0000-0000-0000D4770000}"/>
    <cellStyle name="Normal 3 6 2 2 3 25" xfId="37534" xr:uid="{00000000-0005-0000-0000-0000D5770000}"/>
    <cellStyle name="Normal 3 6 2 2 3 26" xfId="39751" xr:uid="{00000000-0005-0000-0000-0000D6770000}"/>
    <cellStyle name="Normal 3 6 2 2 3 27" xfId="42814" xr:uid="{00000000-0005-0000-0000-0000D7770000}"/>
    <cellStyle name="Normal 3 6 2 2 3 3" xfId="1442" xr:uid="{00000000-0005-0000-0000-0000D8770000}"/>
    <cellStyle name="Normal 3 6 2 2 3 3 10" xfId="39754" xr:uid="{00000000-0005-0000-0000-0000D9770000}"/>
    <cellStyle name="Normal 3 6 2 2 3 3 11" xfId="42817" xr:uid="{00000000-0005-0000-0000-0000DA770000}"/>
    <cellStyle name="Normal 3 6 2 2 3 3 2" xfId="7091" xr:uid="{00000000-0005-0000-0000-0000DB770000}"/>
    <cellStyle name="Normal 3 6 2 2 3 3 2 2" xfId="21396" xr:uid="{00000000-0005-0000-0000-0000DC770000}"/>
    <cellStyle name="Normal 3 6 2 2 3 3 3" xfId="12326" xr:uid="{00000000-0005-0000-0000-0000DD770000}"/>
    <cellStyle name="Normal 3 6 2 2 3 3 3 2" xfId="26498" xr:uid="{00000000-0005-0000-0000-0000DE770000}"/>
    <cellStyle name="Normal 3 6 2 2 3 3 4" xfId="5698" xr:uid="{00000000-0005-0000-0000-0000DF770000}"/>
    <cellStyle name="Normal 3 6 2 2 3 3 4 2" xfId="20027" xr:uid="{00000000-0005-0000-0000-0000E0770000}"/>
    <cellStyle name="Normal 3 6 2 2 3 3 5" xfId="15870" xr:uid="{00000000-0005-0000-0000-0000E1770000}"/>
    <cellStyle name="Normal 3 6 2 2 3 3 6" xfId="30926" xr:uid="{00000000-0005-0000-0000-0000E2770000}"/>
    <cellStyle name="Normal 3 6 2 2 3 3 7" xfId="32483" xr:uid="{00000000-0005-0000-0000-0000E3770000}"/>
    <cellStyle name="Normal 3 6 2 2 3 3 8" xfId="33723" xr:uid="{00000000-0005-0000-0000-0000E4770000}"/>
    <cellStyle name="Normal 3 6 2 2 3 3 9" xfId="36299" xr:uid="{00000000-0005-0000-0000-0000E5770000}"/>
    <cellStyle name="Normal 3 6 2 2 3 4" xfId="1755" xr:uid="{00000000-0005-0000-0000-0000E6770000}"/>
    <cellStyle name="Normal 3 6 2 2 3 4 2" xfId="12327" xr:uid="{00000000-0005-0000-0000-0000E7770000}"/>
    <cellStyle name="Normal 3 6 2 2 3 4 2 2" xfId="26499" xr:uid="{00000000-0005-0000-0000-0000E8770000}"/>
    <cellStyle name="Normal 3 6 2 2 3 4 3" xfId="7404" xr:uid="{00000000-0005-0000-0000-0000E9770000}"/>
    <cellStyle name="Normal 3 6 2 2 3 4 3 2" xfId="21708" xr:uid="{00000000-0005-0000-0000-0000EA770000}"/>
    <cellStyle name="Normal 3 6 2 2 3 4 4" xfId="16182" xr:uid="{00000000-0005-0000-0000-0000EB770000}"/>
    <cellStyle name="Normal 3 6 2 2 3 4 5" xfId="36300" xr:uid="{00000000-0005-0000-0000-0000EC770000}"/>
    <cellStyle name="Normal 3 6 2 2 3 4 6" xfId="39755" xr:uid="{00000000-0005-0000-0000-0000ED770000}"/>
    <cellStyle name="Normal 3 6 2 2 3 4 7" xfId="42818" xr:uid="{00000000-0005-0000-0000-0000EE770000}"/>
    <cellStyle name="Normal 3 6 2 2 3 5" xfId="2245" xr:uid="{00000000-0005-0000-0000-0000EF770000}"/>
    <cellStyle name="Normal 3 6 2 2 3 5 2" xfId="12328" xr:uid="{00000000-0005-0000-0000-0000F0770000}"/>
    <cellStyle name="Normal 3 6 2 2 3 5 2 2" xfId="26500" xr:uid="{00000000-0005-0000-0000-0000F1770000}"/>
    <cellStyle name="Normal 3 6 2 2 3 5 3" xfId="7844" xr:uid="{00000000-0005-0000-0000-0000F2770000}"/>
    <cellStyle name="Normal 3 6 2 2 3 5 3 2" xfId="22148" xr:uid="{00000000-0005-0000-0000-0000F3770000}"/>
    <cellStyle name="Normal 3 6 2 2 3 5 4" xfId="16622" xr:uid="{00000000-0005-0000-0000-0000F4770000}"/>
    <cellStyle name="Normal 3 6 2 2 3 5 5" xfId="36301" xr:uid="{00000000-0005-0000-0000-0000F5770000}"/>
    <cellStyle name="Normal 3 6 2 2 3 5 6" xfId="39756" xr:uid="{00000000-0005-0000-0000-0000F6770000}"/>
    <cellStyle name="Normal 3 6 2 2 3 5 7" xfId="42819" xr:uid="{00000000-0005-0000-0000-0000F7770000}"/>
    <cellStyle name="Normal 3 6 2 2 3 6" xfId="2910" xr:uid="{00000000-0005-0000-0000-0000F8770000}"/>
    <cellStyle name="Normal 3 6 2 2 3 6 2" xfId="12329" xr:uid="{00000000-0005-0000-0000-0000F9770000}"/>
    <cellStyle name="Normal 3 6 2 2 3 6 2 2" xfId="26501" xr:uid="{00000000-0005-0000-0000-0000FA770000}"/>
    <cellStyle name="Normal 3 6 2 2 3 6 3" xfId="8485" xr:uid="{00000000-0005-0000-0000-0000FB770000}"/>
    <cellStyle name="Normal 3 6 2 2 3 6 3 2" xfId="22780" xr:uid="{00000000-0005-0000-0000-0000FC770000}"/>
    <cellStyle name="Normal 3 6 2 2 3 6 4" xfId="17254" xr:uid="{00000000-0005-0000-0000-0000FD770000}"/>
    <cellStyle name="Normal 3 6 2 2 3 6 5" xfId="36302" xr:uid="{00000000-0005-0000-0000-0000FE770000}"/>
    <cellStyle name="Normal 3 6 2 2 3 6 6" xfId="39757" xr:uid="{00000000-0005-0000-0000-0000FF770000}"/>
    <cellStyle name="Normal 3 6 2 2 3 6 7" xfId="42820" xr:uid="{00000000-0005-0000-0000-000000780000}"/>
    <cellStyle name="Normal 3 6 2 2 3 7" xfId="3227" xr:uid="{00000000-0005-0000-0000-000001780000}"/>
    <cellStyle name="Normal 3 6 2 2 3 7 2" xfId="12330" xr:uid="{00000000-0005-0000-0000-000002780000}"/>
    <cellStyle name="Normal 3 6 2 2 3 7 2 2" xfId="26502" xr:uid="{00000000-0005-0000-0000-000003780000}"/>
    <cellStyle name="Normal 3 6 2 2 3 7 3" xfId="8801" xr:uid="{00000000-0005-0000-0000-000004780000}"/>
    <cellStyle name="Normal 3 6 2 2 3 7 3 2" xfId="23095" xr:uid="{00000000-0005-0000-0000-000005780000}"/>
    <cellStyle name="Normal 3 6 2 2 3 7 4" xfId="17569" xr:uid="{00000000-0005-0000-0000-000006780000}"/>
    <cellStyle name="Normal 3 6 2 2 3 7 5" xfId="36303" xr:uid="{00000000-0005-0000-0000-000007780000}"/>
    <cellStyle name="Normal 3 6 2 2 3 7 6" xfId="39758" xr:uid="{00000000-0005-0000-0000-000008780000}"/>
    <cellStyle name="Normal 3 6 2 2 3 7 7" xfId="42821" xr:uid="{00000000-0005-0000-0000-000009780000}"/>
    <cellStyle name="Normal 3 6 2 2 3 8" xfId="3541" xr:uid="{00000000-0005-0000-0000-00000A780000}"/>
    <cellStyle name="Normal 3 6 2 2 3 8 2" xfId="12331" xr:uid="{00000000-0005-0000-0000-00000B780000}"/>
    <cellStyle name="Normal 3 6 2 2 3 8 2 2" xfId="26503" xr:uid="{00000000-0005-0000-0000-00000C780000}"/>
    <cellStyle name="Normal 3 6 2 2 3 8 3" xfId="9115" xr:uid="{00000000-0005-0000-0000-00000D780000}"/>
    <cellStyle name="Normal 3 6 2 2 3 8 3 2" xfId="23408" xr:uid="{00000000-0005-0000-0000-00000E780000}"/>
    <cellStyle name="Normal 3 6 2 2 3 8 4" xfId="17882" xr:uid="{00000000-0005-0000-0000-00000F780000}"/>
    <cellStyle name="Normal 3 6 2 2 3 8 5" xfId="36304" xr:uid="{00000000-0005-0000-0000-000010780000}"/>
    <cellStyle name="Normal 3 6 2 2 3 8 6" xfId="39759" xr:uid="{00000000-0005-0000-0000-000011780000}"/>
    <cellStyle name="Normal 3 6 2 2 3 8 7" xfId="42822" xr:uid="{00000000-0005-0000-0000-000012780000}"/>
    <cellStyle name="Normal 3 6 2 2 3 9" xfId="3856" xr:uid="{00000000-0005-0000-0000-000013780000}"/>
    <cellStyle name="Normal 3 6 2 2 3 9 2" xfId="12332" xr:uid="{00000000-0005-0000-0000-000014780000}"/>
    <cellStyle name="Normal 3 6 2 2 3 9 2 2" xfId="26504" xr:uid="{00000000-0005-0000-0000-000015780000}"/>
    <cellStyle name="Normal 3 6 2 2 3 9 3" xfId="9430" xr:uid="{00000000-0005-0000-0000-000016780000}"/>
    <cellStyle name="Normal 3 6 2 2 3 9 3 2" xfId="23720" xr:uid="{00000000-0005-0000-0000-000017780000}"/>
    <cellStyle name="Normal 3 6 2 2 3 9 4" xfId="18194" xr:uid="{00000000-0005-0000-0000-000018780000}"/>
    <cellStyle name="Normal 3 6 2 2 30" xfId="42793" xr:uid="{00000000-0005-0000-0000-000019780000}"/>
    <cellStyle name="Normal 3 6 2 2 4" xfId="315" xr:uid="{00000000-0005-0000-0000-00001A780000}"/>
    <cellStyle name="Normal 3 6 2 2 4 10" xfId="30254" xr:uid="{00000000-0005-0000-0000-00001B780000}"/>
    <cellStyle name="Normal 3 6 2 2 4 11" xfId="31811" xr:uid="{00000000-0005-0000-0000-00001C780000}"/>
    <cellStyle name="Normal 3 6 2 2 4 12" xfId="33051" xr:uid="{00000000-0005-0000-0000-00001D780000}"/>
    <cellStyle name="Normal 3 6 2 2 4 13" xfId="36305" xr:uid="{00000000-0005-0000-0000-00001E780000}"/>
    <cellStyle name="Normal 3 6 2 2 4 14" xfId="39760" xr:uid="{00000000-0005-0000-0000-00001F780000}"/>
    <cellStyle name="Normal 3 6 2 2 4 15" xfId="42823" xr:uid="{00000000-0005-0000-0000-000020780000}"/>
    <cellStyle name="Normal 3 6 2 2 4 2" xfId="2089" xr:uid="{00000000-0005-0000-0000-000021780000}"/>
    <cellStyle name="Normal 3 6 2 2 4 2 10" xfId="39761" xr:uid="{00000000-0005-0000-0000-000022780000}"/>
    <cellStyle name="Normal 3 6 2 2 4 2 11" xfId="42824" xr:uid="{00000000-0005-0000-0000-000023780000}"/>
    <cellStyle name="Normal 3 6 2 2 4 2 2" xfId="7688" xr:uid="{00000000-0005-0000-0000-000024780000}"/>
    <cellStyle name="Normal 3 6 2 2 4 2 2 2" xfId="21992" xr:uid="{00000000-0005-0000-0000-000025780000}"/>
    <cellStyle name="Normal 3 6 2 2 4 2 3" xfId="12334" xr:uid="{00000000-0005-0000-0000-000026780000}"/>
    <cellStyle name="Normal 3 6 2 2 4 2 3 2" xfId="26506" xr:uid="{00000000-0005-0000-0000-000027780000}"/>
    <cellStyle name="Normal 3 6 2 2 4 2 4" xfId="5542" xr:uid="{00000000-0005-0000-0000-000028780000}"/>
    <cellStyle name="Normal 3 6 2 2 4 2 4 2" xfId="19871" xr:uid="{00000000-0005-0000-0000-000029780000}"/>
    <cellStyle name="Normal 3 6 2 2 4 2 5" xfId="16466" xr:uid="{00000000-0005-0000-0000-00002A780000}"/>
    <cellStyle name="Normal 3 6 2 2 4 2 6" xfId="30928" xr:uid="{00000000-0005-0000-0000-00002B780000}"/>
    <cellStyle name="Normal 3 6 2 2 4 2 7" xfId="32485" xr:uid="{00000000-0005-0000-0000-00002C780000}"/>
    <cellStyle name="Normal 3 6 2 2 4 2 8" xfId="33725" xr:uid="{00000000-0005-0000-0000-00002D780000}"/>
    <cellStyle name="Normal 3 6 2 2 4 2 9" xfId="36306" xr:uid="{00000000-0005-0000-0000-00002E780000}"/>
    <cellStyle name="Normal 3 6 2 2 4 3" xfId="6304" xr:uid="{00000000-0005-0000-0000-00002F780000}"/>
    <cellStyle name="Normal 3 6 2 2 4 3 2" xfId="20612" xr:uid="{00000000-0005-0000-0000-000030780000}"/>
    <cellStyle name="Normal 3 6 2 2 4 4" xfId="12333" xr:uid="{00000000-0005-0000-0000-000031780000}"/>
    <cellStyle name="Normal 3 6 2 2 4 4 2" xfId="26505" xr:uid="{00000000-0005-0000-0000-000032780000}"/>
    <cellStyle name="Normal 3 6 2 2 4 5" xfId="4771" xr:uid="{00000000-0005-0000-0000-000033780000}"/>
    <cellStyle name="Normal 3 6 2 2 4 5 2" xfId="19103" xr:uid="{00000000-0005-0000-0000-000034780000}"/>
    <cellStyle name="Normal 3 6 2 2 4 6" xfId="14019" xr:uid="{00000000-0005-0000-0000-000035780000}"/>
    <cellStyle name="Normal 3 6 2 2 4 6 2" xfId="27720" xr:uid="{00000000-0005-0000-0000-000036780000}"/>
    <cellStyle name="Normal 3 6 2 2 4 7" xfId="14647" xr:uid="{00000000-0005-0000-0000-000037780000}"/>
    <cellStyle name="Normal 3 6 2 2 4 7 2" xfId="28346" xr:uid="{00000000-0005-0000-0000-000038780000}"/>
    <cellStyle name="Normal 3 6 2 2 4 8" xfId="15086" xr:uid="{00000000-0005-0000-0000-000039780000}"/>
    <cellStyle name="Normal 3 6 2 2 4 9" xfId="28994" xr:uid="{00000000-0005-0000-0000-00003A780000}"/>
    <cellStyle name="Normal 3 6 2 2 5" xfId="628" xr:uid="{00000000-0005-0000-0000-00003B780000}"/>
    <cellStyle name="Normal 3 6 2 2 5 10" xfId="36307" xr:uid="{00000000-0005-0000-0000-00003C780000}"/>
    <cellStyle name="Normal 3 6 2 2 5 11" xfId="39762" xr:uid="{00000000-0005-0000-0000-00003D780000}"/>
    <cellStyle name="Normal 3 6 2 2 5 12" xfId="42825" xr:uid="{00000000-0005-0000-0000-00003E780000}"/>
    <cellStyle name="Normal 3 6 2 2 5 2" xfId="2402" xr:uid="{00000000-0005-0000-0000-00003F780000}"/>
    <cellStyle name="Normal 3 6 2 2 5 2 2" xfId="8000" xr:uid="{00000000-0005-0000-0000-000040780000}"/>
    <cellStyle name="Normal 3 6 2 2 5 2 2 2" xfId="22304" xr:uid="{00000000-0005-0000-0000-000041780000}"/>
    <cellStyle name="Normal 3 6 2 2 5 2 3" xfId="12336" xr:uid="{00000000-0005-0000-0000-000042780000}"/>
    <cellStyle name="Normal 3 6 2 2 5 2 3 2" xfId="26508" xr:uid="{00000000-0005-0000-0000-000043780000}"/>
    <cellStyle name="Normal 3 6 2 2 5 2 4" xfId="5854" xr:uid="{00000000-0005-0000-0000-000044780000}"/>
    <cellStyle name="Normal 3 6 2 2 5 2 4 2" xfId="20183" xr:uid="{00000000-0005-0000-0000-000045780000}"/>
    <cellStyle name="Normal 3 6 2 2 5 2 5" xfId="16778" xr:uid="{00000000-0005-0000-0000-000046780000}"/>
    <cellStyle name="Normal 3 6 2 2 5 2 6" xfId="36308" xr:uid="{00000000-0005-0000-0000-000047780000}"/>
    <cellStyle name="Normal 3 6 2 2 5 2 7" xfId="39763" xr:uid="{00000000-0005-0000-0000-000048780000}"/>
    <cellStyle name="Normal 3 6 2 2 5 2 8" xfId="42826" xr:uid="{00000000-0005-0000-0000-000049780000}"/>
    <cellStyle name="Normal 3 6 2 2 5 3" xfId="6616" xr:uid="{00000000-0005-0000-0000-00004A780000}"/>
    <cellStyle name="Normal 3 6 2 2 5 3 2" xfId="20924" xr:uid="{00000000-0005-0000-0000-00004B780000}"/>
    <cellStyle name="Normal 3 6 2 2 5 4" xfId="12335" xr:uid="{00000000-0005-0000-0000-00004C780000}"/>
    <cellStyle name="Normal 3 6 2 2 5 4 2" xfId="26507" xr:uid="{00000000-0005-0000-0000-00004D780000}"/>
    <cellStyle name="Normal 3 6 2 2 5 5" xfId="5083" xr:uid="{00000000-0005-0000-0000-00004E780000}"/>
    <cellStyle name="Normal 3 6 2 2 5 5 2" xfId="19415" xr:uid="{00000000-0005-0000-0000-00004F780000}"/>
    <cellStyle name="Normal 3 6 2 2 5 6" xfId="15398" xr:uid="{00000000-0005-0000-0000-000050780000}"/>
    <cellStyle name="Normal 3 6 2 2 5 7" xfId="30921" xr:uid="{00000000-0005-0000-0000-000051780000}"/>
    <cellStyle name="Normal 3 6 2 2 5 8" xfId="32478" xr:uid="{00000000-0005-0000-0000-000052780000}"/>
    <cellStyle name="Normal 3 6 2 2 5 9" xfId="33718" xr:uid="{00000000-0005-0000-0000-000053780000}"/>
    <cellStyle name="Normal 3 6 2 2 6" xfId="1286" xr:uid="{00000000-0005-0000-0000-000054780000}"/>
    <cellStyle name="Normal 3 6 2 2 6 2" xfId="6935" xr:uid="{00000000-0005-0000-0000-000055780000}"/>
    <cellStyle name="Normal 3 6 2 2 6 2 2" xfId="21240" xr:uid="{00000000-0005-0000-0000-000056780000}"/>
    <cellStyle name="Normal 3 6 2 2 6 3" xfId="12337" xr:uid="{00000000-0005-0000-0000-000057780000}"/>
    <cellStyle name="Normal 3 6 2 2 6 3 2" xfId="26509" xr:uid="{00000000-0005-0000-0000-000058780000}"/>
    <cellStyle name="Normal 3 6 2 2 6 4" xfId="5464" xr:uid="{00000000-0005-0000-0000-000059780000}"/>
    <cellStyle name="Normal 3 6 2 2 6 4 2" xfId="19793" xr:uid="{00000000-0005-0000-0000-00005A780000}"/>
    <cellStyle name="Normal 3 6 2 2 6 5" xfId="15714" xr:uid="{00000000-0005-0000-0000-00005B780000}"/>
    <cellStyle name="Normal 3 6 2 2 6 6" xfId="36309" xr:uid="{00000000-0005-0000-0000-00005C780000}"/>
    <cellStyle name="Normal 3 6 2 2 6 7" xfId="39764" xr:uid="{00000000-0005-0000-0000-00005D780000}"/>
    <cellStyle name="Normal 3 6 2 2 6 8" xfId="42827" xr:uid="{00000000-0005-0000-0000-00005E780000}"/>
    <cellStyle name="Normal 3 6 2 2 7" xfId="1599" xr:uid="{00000000-0005-0000-0000-00005F780000}"/>
    <cellStyle name="Normal 3 6 2 2 7 2" xfId="12338" xr:uid="{00000000-0005-0000-0000-000060780000}"/>
    <cellStyle name="Normal 3 6 2 2 7 2 2" xfId="26510" xr:uid="{00000000-0005-0000-0000-000061780000}"/>
    <cellStyle name="Normal 3 6 2 2 7 3" xfId="7248" xr:uid="{00000000-0005-0000-0000-000062780000}"/>
    <cellStyle name="Normal 3 6 2 2 7 3 2" xfId="21552" xr:uid="{00000000-0005-0000-0000-000063780000}"/>
    <cellStyle name="Normal 3 6 2 2 7 4" xfId="16026" xr:uid="{00000000-0005-0000-0000-000064780000}"/>
    <cellStyle name="Normal 3 6 2 2 7 5" xfId="36310" xr:uid="{00000000-0005-0000-0000-000065780000}"/>
    <cellStyle name="Normal 3 6 2 2 7 6" xfId="39765" xr:uid="{00000000-0005-0000-0000-000066780000}"/>
    <cellStyle name="Normal 3 6 2 2 7 7" xfId="42828" xr:uid="{00000000-0005-0000-0000-000067780000}"/>
    <cellStyle name="Normal 3 6 2 2 8" xfId="2010" xr:uid="{00000000-0005-0000-0000-000068780000}"/>
    <cellStyle name="Normal 3 6 2 2 8 2" xfId="12339" xr:uid="{00000000-0005-0000-0000-000069780000}"/>
    <cellStyle name="Normal 3 6 2 2 8 2 2" xfId="26511" xr:uid="{00000000-0005-0000-0000-00006A780000}"/>
    <cellStyle name="Normal 3 6 2 2 8 3" xfId="7610" xr:uid="{00000000-0005-0000-0000-00006B780000}"/>
    <cellStyle name="Normal 3 6 2 2 8 3 2" xfId="21914" xr:uid="{00000000-0005-0000-0000-00006C780000}"/>
    <cellStyle name="Normal 3 6 2 2 8 4" xfId="16388" xr:uid="{00000000-0005-0000-0000-00006D780000}"/>
    <cellStyle name="Normal 3 6 2 2 8 5" xfId="36311" xr:uid="{00000000-0005-0000-0000-00006E780000}"/>
    <cellStyle name="Normal 3 6 2 2 8 6" xfId="39766" xr:uid="{00000000-0005-0000-0000-00006F780000}"/>
    <cellStyle name="Normal 3 6 2 2 8 7" xfId="42829" xr:uid="{00000000-0005-0000-0000-000070780000}"/>
    <cellStyle name="Normal 3 6 2 2 9" xfId="2754" xr:uid="{00000000-0005-0000-0000-000071780000}"/>
    <cellStyle name="Normal 3 6 2 2 9 2" xfId="12340" xr:uid="{00000000-0005-0000-0000-000072780000}"/>
    <cellStyle name="Normal 3 6 2 2 9 2 2" xfId="26512" xr:uid="{00000000-0005-0000-0000-000073780000}"/>
    <cellStyle name="Normal 3 6 2 2 9 3" xfId="8329" xr:uid="{00000000-0005-0000-0000-000074780000}"/>
    <cellStyle name="Normal 3 6 2 2 9 3 2" xfId="22624" xr:uid="{00000000-0005-0000-0000-000075780000}"/>
    <cellStyle name="Normal 3 6 2 2 9 4" xfId="17098" xr:uid="{00000000-0005-0000-0000-000076780000}"/>
    <cellStyle name="Normal 3 6 2 2 9 5" xfId="36312" xr:uid="{00000000-0005-0000-0000-000077780000}"/>
    <cellStyle name="Normal 3 6 2 2 9 6" xfId="39767" xr:uid="{00000000-0005-0000-0000-000078780000}"/>
    <cellStyle name="Normal 3 6 2 2 9 7" xfId="42830" xr:uid="{00000000-0005-0000-0000-000079780000}"/>
    <cellStyle name="Normal 3 6 2 20" xfId="14969" xr:uid="{00000000-0005-0000-0000-00007A780000}"/>
    <cellStyle name="Normal 3 6 2 21" xfId="28642" xr:uid="{00000000-0005-0000-0000-00007B780000}"/>
    <cellStyle name="Normal 3 6 2 22" xfId="29271" xr:uid="{00000000-0005-0000-0000-00007C780000}"/>
    <cellStyle name="Normal 3 6 2 23" xfId="29587" xr:uid="{00000000-0005-0000-0000-00007D780000}"/>
    <cellStyle name="Normal 3 6 2 24" xfId="29902" xr:uid="{00000000-0005-0000-0000-00007E780000}"/>
    <cellStyle name="Normal 3 6 2 25" xfId="31145" xr:uid="{00000000-0005-0000-0000-00007F780000}"/>
    <cellStyle name="Normal 3 6 2 26" xfId="31459" xr:uid="{00000000-0005-0000-0000-000080780000}"/>
    <cellStyle name="Normal 3 6 2 27" xfId="32699" xr:uid="{00000000-0005-0000-0000-000081780000}"/>
    <cellStyle name="Normal 3 6 2 28" xfId="36271" xr:uid="{00000000-0005-0000-0000-000082780000}"/>
    <cellStyle name="Normal 3 6 2 29" xfId="37339" xr:uid="{00000000-0005-0000-0000-000083780000}"/>
    <cellStyle name="Normal 3 6 2 3" xfId="354" xr:uid="{00000000-0005-0000-0000-000084780000}"/>
    <cellStyle name="Normal 3 6 2 3 10" xfId="3739" xr:uid="{00000000-0005-0000-0000-000085780000}"/>
    <cellStyle name="Normal 3 6 2 3 10 2" xfId="12342" xr:uid="{00000000-0005-0000-0000-000086780000}"/>
    <cellStyle name="Normal 3 6 2 3 10 2 2" xfId="26514" xr:uid="{00000000-0005-0000-0000-000087780000}"/>
    <cellStyle name="Normal 3 6 2 3 10 3" xfId="9313" xr:uid="{00000000-0005-0000-0000-000088780000}"/>
    <cellStyle name="Normal 3 6 2 3 10 3 2" xfId="23603" xr:uid="{00000000-0005-0000-0000-000089780000}"/>
    <cellStyle name="Normal 3 6 2 3 10 4" xfId="18077" xr:uid="{00000000-0005-0000-0000-00008A780000}"/>
    <cellStyle name="Normal 3 6 2 3 11" xfId="4056" xr:uid="{00000000-0005-0000-0000-00008B780000}"/>
    <cellStyle name="Normal 3 6 2 3 11 2" xfId="12343" xr:uid="{00000000-0005-0000-0000-00008C780000}"/>
    <cellStyle name="Normal 3 6 2 3 11 2 2" xfId="26515" xr:uid="{00000000-0005-0000-0000-00008D780000}"/>
    <cellStyle name="Normal 3 6 2 3 11 3" xfId="6343" xr:uid="{00000000-0005-0000-0000-00008E780000}"/>
    <cellStyle name="Normal 3 6 2 3 11 3 2" xfId="20651" xr:uid="{00000000-0005-0000-0000-00008F780000}"/>
    <cellStyle name="Normal 3 6 2 3 11 4" xfId="18389" xr:uid="{00000000-0005-0000-0000-000090780000}"/>
    <cellStyle name="Normal 3 6 2 3 12" xfId="4369" xr:uid="{00000000-0005-0000-0000-000091780000}"/>
    <cellStyle name="Normal 3 6 2 3 12 2" xfId="12344" xr:uid="{00000000-0005-0000-0000-000092780000}"/>
    <cellStyle name="Normal 3 6 2 3 12 2 2" xfId="26516" xr:uid="{00000000-0005-0000-0000-000093780000}"/>
    <cellStyle name="Normal 3 6 2 3 12 3" xfId="18701" xr:uid="{00000000-0005-0000-0000-000094780000}"/>
    <cellStyle name="Normal 3 6 2 3 13" xfId="12341" xr:uid="{00000000-0005-0000-0000-000095780000}"/>
    <cellStyle name="Normal 3 6 2 3 13 2" xfId="26513" xr:uid="{00000000-0005-0000-0000-000096780000}"/>
    <cellStyle name="Normal 3 6 2 3 14" xfId="4810" xr:uid="{00000000-0005-0000-0000-000097780000}"/>
    <cellStyle name="Normal 3 6 2 3 14 2" xfId="19142" xr:uid="{00000000-0005-0000-0000-000098780000}"/>
    <cellStyle name="Normal 3 6 2 3 15" xfId="13745" xr:uid="{00000000-0005-0000-0000-000099780000}"/>
    <cellStyle name="Normal 3 6 2 3 15 2" xfId="27446" xr:uid="{00000000-0005-0000-0000-00009A780000}"/>
    <cellStyle name="Normal 3 6 2 3 16" xfId="14373" xr:uid="{00000000-0005-0000-0000-00009B780000}"/>
    <cellStyle name="Normal 3 6 2 3 16 2" xfId="28072" xr:uid="{00000000-0005-0000-0000-00009C780000}"/>
    <cellStyle name="Normal 3 6 2 3 17" xfId="15125" xr:uid="{00000000-0005-0000-0000-00009D780000}"/>
    <cellStyle name="Normal 3 6 2 3 18" xfId="28720" xr:uid="{00000000-0005-0000-0000-00009E780000}"/>
    <cellStyle name="Normal 3 6 2 3 19" xfId="29349" xr:uid="{00000000-0005-0000-0000-00009F780000}"/>
    <cellStyle name="Normal 3 6 2 3 2" xfId="510" xr:uid="{00000000-0005-0000-0000-0000A0780000}"/>
    <cellStyle name="Normal 3 6 2 3 2 10" xfId="4212" xr:uid="{00000000-0005-0000-0000-0000A1780000}"/>
    <cellStyle name="Normal 3 6 2 3 2 10 2" xfId="12346" xr:uid="{00000000-0005-0000-0000-0000A2780000}"/>
    <cellStyle name="Normal 3 6 2 3 2 10 2 2" xfId="26518" xr:uid="{00000000-0005-0000-0000-0000A3780000}"/>
    <cellStyle name="Normal 3 6 2 3 2 10 3" xfId="6499" xr:uid="{00000000-0005-0000-0000-0000A4780000}"/>
    <cellStyle name="Normal 3 6 2 3 2 10 3 2" xfId="20807" xr:uid="{00000000-0005-0000-0000-0000A5780000}"/>
    <cellStyle name="Normal 3 6 2 3 2 10 4" xfId="18545" xr:uid="{00000000-0005-0000-0000-0000A6780000}"/>
    <cellStyle name="Normal 3 6 2 3 2 11" xfId="4525" xr:uid="{00000000-0005-0000-0000-0000A7780000}"/>
    <cellStyle name="Normal 3 6 2 3 2 11 2" xfId="12347" xr:uid="{00000000-0005-0000-0000-0000A8780000}"/>
    <cellStyle name="Normal 3 6 2 3 2 11 2 2" xfId="26519" xr:uid="{00000000-0005-0000-0000-0000A9780000}"/>
    <cellStyle name="Normal 3 6 2 3 2 11 3" xfId="18857" xr:uid="{00000000-0005-0000-0000-0000AA780000}"/>
    <cellStyle name="Normal 3 6 2 3 2 12" xfId="12345" xr:uid="{00000000-0005-0000-0000-0000AB780000}"/>
    <cellStyle name="Normal 3 6 2 3 2 12 2" xfId="26517" xr:uid="{00000000-0005-0000-0000-0000AC780000}"/>
    <cellStyle name="Normal 3 6 2 3 2 13" xfId="4966" xr:uid="{00000000-0005-0000-0000-0000AD780000}"/>
    <cellStyle name="Normal 3 6 2 3 2 13 2" xfId="19298" xr:uid="{00000000-0005-0000-0000-0000AE780000}"/>
    <cellStyle name="Normal 3 6 2 3 2 14" xfId="13901" xr:uid="{00000000-0005-0000-0000-0000AF780000}"/>
    <cellStyle name="Normal 3 6 2 3 2 14 2" xfId="27602" xr:uid="{00000000-0005-0000-0000-0000B0780000}"/>
    <cellStyle name="Normal 3 6 2 3 2 15" xfId="14529" xr:uid="{00000000-0005-0000-0000-0000B1780000}"/>
    <cellStyle name="Normal 3 6 2 3 2 15 2" xfId="28228" xr:uid="{00000000-0005-0000-0000-0000B2780000}"/>
    <cellStyle name="Normal 3 6 2 3 2 16" xfId="15281" xr:uid="{00000000-0005-0000-0000-0000B3780000}"/>
    <cellStyle name="Normal 3 6 2 3 2 17" xfId="28876" xr:uid="{00000000-0005-0000-0000-0000B4780000}"/>
    <cellStyle name="Normal 3 6 2 3 2 18" xfId="29505" xr:uid="{00000000-0005-0000-0000-0000B5780000}"/>
    <cellStyle name="Normal 3 6 2 3 2 19" xfId="29821" xr:uid="{00000000-0005-0000-0000-0000B6780000}"/>
    <cellStyle name="Normal 3 6 2 3 2 2" xfId="823" xr:uid="{00000000-0005-0000-0000-0000B7780000}"/>
    <cellStyle name="Normal 3 6 2 3 2 2 10" xfId="30449" xr:uid="{00000000-0005-0000-0000-0000B8780000}"/>
    <cellStyle name="Normal 3 6 2 3 2 2 11" xfId="32006" xr:uid="{00000000-0005-0000-0000-0000B9780000}"/>
    <cellStyle name="Normal 3 6 2 3 2 2 12" xfId="33246" xr:uid="{00000000-0005-0000-0000-0000BA780000}"/>
    <cellStyle name="Normal 3 6 2 3 2 2 13" xfId="36315" xr:uid="{00000000-0005-0000-0000-0000BB780000}"/>
    <cellStyle name="Normal 3 6 2 3 2 2 14" xfId="39770" xr:uid="{00000000-0005-0000-0000-0000BC780000}"/>
    <cellStyle name="Normal 3 6 2 3 2 2 15" xfId="42833" xr:uid="{00000000-0005-0000-0000-0000BD780000}"/>
    <cellStyle name="Normal 3 6 2 3 2 2 2" xfId="2597" xr:uid="{00000000-0005-0000-0000-0000BE780000}"/>
    <cellStyle name="Normal 3 6 2 3 2 2 2 10" xfId="39771" xr:uid="{00000000-0005-0000-0000-0000BF780000}"/>
    <cellStyle name="Normal 3 6 2 3 2 2 2 11" xfId="42834" xr:uid="{00000000-0005-0000-0000-0000C0780000}"/>
    <cellStyle name="Normal 3 6 2 3 2 2 2 2" xfId="8195" xr:uid="{00000000-0005-0000-0000-0000C1780000}"/>
    <cellStyle name="Normal 3 6 2 3 2 2 2 2 2" xfId="22499" xr:uid="{00000000-0005-0000-0000-0000C2780000}"/>
    <cellStyle name="Normal 3 6 2 3 2 2 2 3" xfId="12349" xr:uid="{00000000-0005-0000-0000-0000C3780000}"/>
    <cellStyle name="Normal 3 6 2 3 2 2 2 3 2" xfId="26521" xr:uid="{00000000-0005-0000-0000-0000C4780000}"/>
    <cellStyle name="Normal 3 6 2 3 2 2 2 4" xfId="6049" xr:uid="{00000000-0005-0000-0000-0000C5780000}"/>
    <cellStyle name="Normal 3 6 2 3 2 2 2 4 2" xfId="20378" xr:uid="{00000000-0005-0000-0000-0000C6780000}"/>
    <cellStyle name="Normal 3 6 2 3 2 2 2 5" xfId="16973" xr:uid="{00000000-0005-0000-0000-0000C7780000}"/>
    <cellStyle name="Normal 3 6 2 3 2 2 2 6" xfId="30931" xr:uid="{00000000-0005-0000-0000-0000C8780000}"/>
    <cellStyle name="Normal 3 6 2 3 2 2 2 7" xfId="32488" xr:uid="{00000000-0005-0000-0000-0000C9780000}"/>
    <cellStyle name="Normal 3 6 2 3 2 2 2 8" xfId="33728" xr:uid="{00000000-0005-0000-0000-0000CA780000}"/>
    <cellStyle name="Normal 3 6 2 3 2 2 2 9" xfId="36316" xr:uid="{00000000-0005-0000-0000-0000CB780000}"/>
    <cellStyle name="Normal 3 6 2 3 2 2 3" xfId="6811" xr:uid="{00000000-0005-0000-0000-0000CC780000}"/>
    <cellStyle name="Normal 3 6 2 3 2 2 3 2" xfId="21119" xr:uid="{00000000-0005-0000-0000-0000CD780000}"/>
    <cellStyle name="Normal 3 6 2 3 2 2 4" xfId="12348" xr:uid="{00000000-0005-0000-0000-0000CE780000}"/>
    <cellStyle name="Normal 3 6 2 3 2 2 4 2" xfId="26520" xr:uid="{00000000-0005-0000-0000-0000CF780000}"/>
    <cellStyle name="Normal 3 6 2 3 2 2 5" xfId="5278" xr:uid="{00000000-0005-0000-0000-0000D0780000}"/>
    <cellStyle name="Normal 3 6 2 3 2 2 5 2" xfId="19610" xr:uid="{00000000-0005-0000-0000-0000D1780000}"/>
    <cellStyle name="Normal 3 6 2 3 2 2 6" xfId="14215" xr:uid="{00000000-0005-0000-0000-0000D2780000}"/>
    <cellStyle name="Normal 3 6 2 3 2 2 6 2" xfId="27915" xr:uid="{00000000-0005-0000-0000-0000D3780000}"/>
    <cellStyle name="Normal 3 6 2 3 2 2 7" xfId="14842" xr:uid="{00000000-0005-0000-0000-0000D4780000}"/>
    <cellStyle name="Normal 3 6 2 3 2 2 7 2" xfId="28541" xr:uid="{00000000-0005-0000-0000-0000D5780000}"/>
    <cellStyle name="Normal 3 6 2 3 2 2 8" xfId="15593" xr:uid="{00000000-0005-0000-0000-0000D6780000}"/>
    <cellStyle name="Normal 3 6 2 3 2 2 9" xfId="29189" xr:uid="{00000000-0005-0000-0000-0000D7780000}"/>
    <cellStyle name="Normal 3 6 2 3 2 20" xfId="30136" xr:uid="{00000000-0005-0000-0000-0000D8780000}"/>
    <cellStyle name="Normal 3 6 2 3 2 21" xfId="31379" xr:uid="{00000000-0005-0000-0000-0000D9780000}"/>
    <cellStyle name="Normal 3 6 2 3 2 22" xfId="31693" xr:uid="{00000000-0005-0000-0000-0000DA780000}"/>
    <cellStyle name="Normal 3 6 2 3 2 23" xfId="32933" xr:uid="{00000000-0005-0000-0000-0000DB780000}"/>
    <cellStyle name="Normal 3 6 2 3 2 24" xfId="36314" xr:uid="{00000000-0005-0000-0000-0000DC780000}"/>
    <cellStyle name="Normal 3 6 2 3 2 25" xfId="37573" xr:uid="{00000000-0005-0000-0000-0000DD780000}"/>
    <cellStyle name="Normal 3 6 2 3 2 26" xfId="39769" xr:uid="{00000000-0005-0000-0000-0000DE780000}"/>
    <cellStyle name="Normal 3 6 2 3 2 27" xfId="42832" xr:uid="{00000000-0005-0000-0000-0000DF780000}"/>
    <cellStyle name="Normal 3 6 2 3 2 3" xfId="1481" xr:uid="{00000000-0005-0000-0000-0000E0780000}"/>
    <cellStyle name="Normal 3 6 2 3 2 3 10" xfId="39772" xr:uid="{00000000-0005-0000-0000-0000E1780000}"/>
    <cellStyle name="Normal 3 6 2 3 2 3 11" xfId="42835" xr:uid="{00000000-0005-0000-0000-0000E2780000}"/>
    <cellStyle name="Normal 3 6 2 3 2 3 2" xfId="7130" xr:uid="{00000000-0005-0000-0000-0000E3780000}"/>
    <cellStyle name="Normal 3 6 2 3 2 3 2 2" xfId="21435" xr:uid="{00000000-0005-0000-0000-0000E4780000}"/>
    <cellStyle name="Normal 3 6 2 3 2 3 3" xfId="12350" xr:uid="{00000000-0005-0000-0000-0000E5780000}"/>
    <cellStyle name="Normal 3 6 2 3 2 3 3 2" xfId="26522" xr:uid="{00000000-0005-0000-0000-0000E6780000}"/>
    <cellStyle name="Normal 3 6 2 3 2 3 4" xfId="5737" xr:uid="{00000000-0005-0000-0000-0000E7780000}"/>
    <cellStyle name="Normal 3 6 2 3 2 3 4 2" xfId="20066" xr:uid="{00000000-0005-0000-0000-0000E8780000}"/>
    <cellStyle name="Normal 3 6 2 3 2 3 5" xfId="15909" xr:uid="{00000000-0005-0000-0000-0000E9780000}"/>
    <cellStyle name="Normal 3 6 2 3 2 3 6" xfId="30930" xr:uid="{00000000-0005-0000-0000-0000EA780000}"/>
    <cellStyle name="Normal 3 6 2 3 2 3 7" xfId="32487" xr:uid="{00000000-0005-0000-0000-0000EB780000}"/>
    <cellStyle name="Normal 3 6 2 3 2 3 8" xfId="33727" xr:uid="{00000000-0005-0000-0000-0000EC780000}"/>
    <cellStyle name="Normal 3 6 2 3 2 3 9" xfId="36317" xr:uid="{00000000-0005-0000-0000-0000ED780000}"/>
    <cellStyle name="Normal 3 6 2 3 2 4" xfId="1794" xr:uid="{00000000-0005-0000-0000-0000EE780000}"/>
    <cellStyle name="Normal 3 6 2 3 2 4 2" xfId="12351" xr:uid="{00000000-0005-0000-0000-0000EF780000}"/>
    <cellStyle name="Normal 3 6 2 3 2 4 2 2" xfId="26523" xr:uid="{00000000-0005-0000-0000-0000F0780000}"/>
    <cellStyle name="Normal 3 6 2 3 2 4 3" xfId="7443" xr:uid="{00000000-0005-0000-0000-0000F1780000}"/>
    <cellStyle name="Normal 3 6 2 3 2 4 3 2" xfId="21747" xr:uid="{00000000-0005-0000-0000-0000F2780000}"/>
    <cellStyle name="Normal 3 6 2 3 2 4 4" xfId="16221" xr:uid="{00000000-0005-0000-0000-0000F3780000}"/>
    <cellStyle name="Normal 3 6 2 3 2 4 5" xfId="36318" xr:uid="{00000000-0005-0000-0000-0000F4780000}"/>
    <cellStyle name="Normal 3 6 2 3 2 4 6" xfId="39773" xr:uid="{00000000-0005-0000-0000-0000F5780000}"/>
    <cellStyle name="Normal 3 6 2 3 2 4 7" xfId="42836" xr:uid="{00000000-0005-0000-0000-0000F6780000}"/>
    <cellStyle name="Normal 3 6 2 3 2 5" xfId="2284" xr:uid="{00000000-0005-0000-0000-0000F7780000}"/>
    <cellStyle name="Normal 3 6 2 3 2 5 2" xfId="12352" xr:uid="{00000000-0005-0000-0000-0000F8780000}"/>
    <cellStyle name="Normal 3 6 2 3 2 5 2 2" xfId="26524" xr:uid="{00000000-0005-0000-0000-0000F9780000}"/>
    <cellStyle name="Normal 3 6 2 3 2 5 3" xfId="7883" xr:uid="{00000000-0005-0000-0000-0000FA780000}"/>
    <cellStyle name="Normal 3 6 2 3 2 5 3 2" xfId="22187" xr:uid="{00000000-0005-0000-0000-0000FB780000}"/>
    <cellStyle name="Normal 3 6 2 3 2 5 4" xfId="16661" xr:uid="{00000000-0005-0000-0000-0000FC780000}"/>
    <cellStyle name="Normal 3 6 2 3 2 5 5" xfId="36319" xr:uid="{00000000-0005-0000-0000-0000FD780000}"/>
    <cellStyle name="Normal 3 6 2 3 2 5 6" xfId="39774" xr:uid="{00000000-0005-0000-0000-0000FE780000}"/>
    <cellStyle name="Normal 3 6 2 3 2 5 7" xfId="42837" xr:uid="{00000000-0005-0000-0000-0000FF780000}"/>
    <cellStyle name="Normal 3 6 2 3 2 6" xfId="2949" xr:uid="{00000000-0005-0000-0000-000000790000}"/>
    <cellStyle name="Normal 3 6 2 3 2 6 2" xfId="12353" xr:uid="{00000000-0005-0000-0000-000001790000}"/>
    <cellStyle name="Normal 3 6 2 3 2 6 2 2" xfId="26525" xr:uid="{00000000-0005-0000-0000-000002790000}"/>
    <cellStyle name="Normal 3 6 2 3 2 6 3" xfId="8524" xr:uid="{00000000-0005-0000-0000-000003790000}"/>
    <cellStyle name="Normal 3 6 2 3 2 6 3 2" xfId="22819" xr:uid="{00000000-0005-0000-0000-000004790000}"/>
    <cellStyle name="Normal 3 6 2 3 2 6 4" xfId="17293" xr:uid="{00000000-0005-0000-0000-000005790000}"/>
    <cellStyle name="Normal 3 6 2 3 2 6 5" xfId="36320" xr:uid="{00000000-0005-0000-0000-000006790000}"/>
    <cellStyle name="Normal 3 6 2 3 2 6 6" xfId="39775" xr:uid="{00000000-0005-0000-0000-000007790000}"/>
    <cellStyle name="Normal 3 6 2 3 2 6 7" xfId="42838" xr:uid="{00000000-0005-0000-0000-000008790000}"/>
    <cellStyle name="Normal 3 6 2 3 2 7" xfId="3266" xr:uid="{00000000-0005-0000-0000-000009790000}"/>
    <cellStyle name="Normal 3 6 2 3 2 7 2" xfId="12354" xr:uid="{00000000-0005-0000-0000-00000A790000}"/>
    <cellStyle name="Normal 3 6 2 3 2 7 2 2" xfId="26526" xr:uid="{00000000-0005-0000-0000-00000B790000}"/>
    <cellStyle name="Normal 3 6 2 3 2 7 3" xfId="8840" xr:uid="{00000000-0005-0000-0000-00000C790000}"/>
    <cellStyle name="Normal 3 6 2 3 2 7 3 2" xfId="23134" xr:uid="{00000000-0005-0000-0000-00000D790000}"/>
    <cellStyle name="Normal 3 6 2 3 2 7 4" xfId="17608" xr:uid="{00000000-0005-0000-0000-00000E790000}"/>
    <cellStyle name="Normal 3 6 2 3 2 7 5" xfId="36321" xr:uid="{00000000-0005-0000-0000-00000F790000}"/>
    <cellStyle name="Normal 3 6 2 3 2 7 6" xfId="39776" xr:uid="{00000000-0005-0000-0000-000010790000}"/>
    <cellStyle name="Normal 3 6 2 3 2 7 7" xfId="42839" xr:uid="{00000000-0005-0000-0000-000011790000}"/>
    <cellStyle name="Normal 3 6 2 3 2 8" xfId="3580" xr:uid="{00000000-0005-0000-0000-000012790000}"/>
    <cellStyle name="Normal 3 6 2 3 2 8 2" xfId="12355" xr:uid="{00000000-0005-0000-0000-000013790000}"/>
    <cellStyle name="Normal 3 6 2 3 2 8 2 2" xfId="26527" xr:uid="{00000000-0005-0000-0000-000014790000}"/>
    <cellStyle name="Normal 3 6 2 3 2 8 3" xfId="9154" xr:uid="{00000000-0005-0000-0000-000015790000}"/>
    <cellStyle name="Normal 3 6 2 3 2 8 3 2" xfId="23447" xr:uid="{00000000-0005-0000-0000-000016790000}"/>
    <cellStyle name="Normal 3 6 2 3 2 8 4" xfId="17921" xr:uid="{00000000-0005-0000-0000-000017790000}"/>
    <cellStyle name="Normal 3 6 2 3 2 8 5" xfId="36322" xr:uid="{00000000-0005-0000-0000-000018790000}"/>
    <cellStyle name="Normal 3 6 2 3 2 8 6" xfId="39777" xr:uid="{00000000-0005-0000-0000-000019790000}"/>
    <cellStyle name="Normal 3 6 2 3 2 8 7" xfId="42840" xr:uid="{00000000-0005-0000-0000-00001A790000}"/>
    <cellStyle name="Normal 3 6 2 3 2 9" xfId="3895" xr:uid="{00000000-0005-0000-0000-00001B790000}"/>
    <cellStyle name="Normal 3 6 2 3 2 9 2" xfId="12356" xr:uid="{00000000-0005-0000-0000-00001C790000}"/>
    <cellStyle name="Normal 3 6 2 3 2 9 2 2" xfId="26528" xr:uid="{00000000-0005-0000-0000-00001D790000}"/>
    <cellStyle name="Normal 3 6 2 3 2 9 3" xfId="9469" xr:uid="{00000000-0005-0000-0000-00001E790000}"/>
    <cellStyle name="Normal 3 6 2 3 2 9 3 2" xfId="23759" xr:uid="{00000000-0005-0000-0000-00001F790000}"/>
    <cellStyle name="Normal 3 6 2 3 2 9 4" xfId="18233" xr:uid="{00000000-0005-0000-0000-000020790000}"/>
    <cellStyle name="Normal 3 6 2 3 20" xfId="29665" xr:uid="{00000000-0005-0000-0000-000021790000}"/>
    <cellStyle name="Normal 3 6 2 3 21" xfId="29980" xr:uid="{00000000-0005-0000-0000-000022790000}"/>
    <cellStyle name="Normal 3 6 2 3 22" xfId="31223" xr:uid="{00000000-0005-0000-0000-000023790000}"/>
    <cellStyle name="Normal 3 6 2 3 23" xfId="31537" xr:uid="{00000000-0005-0000-0000-000024790000}"/>
    <cellStyle name="Normal 3 6 2 3 24" xfId="32777" xr:uid="{00000000-0005-0000-0000-000025790000}"/>
    <cellStyle name="Normal 3 6 2 3 25" xfId="36313" xr:uid="{00000000-0005-0000-0000-000026790000}"/>
    <cellStyle name="Normal 3 6 2 3 26" xfId="37417" xr:uid="{00000000-0005-0000-0000-000027790000}"/>
    <cellStyle name="Normal 3 6 2 3 27" xfId="39768" xr:uid="{00000000-0005-0000-0000-000028790000}"/>
    <cellStyle name="Normal 3 6 2 3 28" xfId="42831" xr:uid="{00000000-0005-0000-0000-000029790000}"/>
    <cellStyle name="Normal 3 6 2 3 3" xfId="667" xr:uid="{00000000-0005-0000-0000-00002A790000}"/>
    <cellStyle name="Normal 3 6 2 3 3 10" xfId="30293" xr:uid="{00000000-0005-0000-0000-00002B790000}"/>
    <cellStyle name="Normal 3 6 2 3 3 11" xfId="31850" xr:uid="{00000000-0005-0000-0000-00002C790000}"/>
    <cellStyle name="Normal 3 6 2 3 3 12" xfId="33090" xr:uid="{00000000-0005-0000-0000-00002D790000}"/>
    <cellStyle name="Normal 3 6 2 3 3 13" xfId="36323" xr:uid="{00000000-0005-0000-0000-00002E790000}"/>
    <cellStyle name="Normal 3 6 2 3 3 14" xfId="39778" xr:uid="{00000000-0005-0000-0000-00002F790000}"/>
    <cellStyle name="Normal 3 6 2 3 3 15" xfId="42841" xr:uid="{00000000-0005-0000-0000-000030790000}"/>
    <cellStyle name="Normal 3 6 2 3 3 2" xfId="2441" xr:uid="{00000000-0005-0000-0000-000031790000}"/>
    <cellStyle name="Normal 3 6 2 3 3 2 10" xfId="39779" xr:uid="{00000000-0005-0000-0000-000032790000}"/>
    <cellStyle name="Normal 3 6 2 3 3 2 11" xfId="42842" xr:uid="{00000000-0005-0000-0000-000033790000}"/>
    <cellStyle name="Normal 3 6 2 3 3 2 2" xfId="8039" xr:uid="{00000000-0005-0000-0000-000034790000}"/>
    <cellStyle name="Normal 3 6 2 3 3 2 2 2" xfId="22343" xr:uid="{00000000-0005-0000-0000-000035790000}"/>
    <cellStyle name="Normal 3 6 2 3 3 2 3" xfId="12358" xr:uid="{00000000-0005-0000-0000-000036790000}"/>
    <cellStyle name="Normal 3 6 2 3 3 2 3 2" xfId="26530" xr:uid="{00000000-0005-0000-0000-000037790000}"/>
    <cellStyle name="Normal 3 6 2 3 3 2 4" xfId="5893" xr:uid="{00000000-0005-0000-0000-000038790000}"/>
    <cellStyle name="Normal 3 6 2 3 3 2 4 2" xfId="20222" xr:uid="{00000000-0005-0000-0000-000039790000}"/>
    <cellStyle name="Normal 3 6 2 3 3 2 5" xfId="16817" xr:uid="{00000000-0005-0000-0000-00003A790000}"/>
    <cellStyle name="Normal 3 6 2 3 3 2 6" xfId="30932" xr:uid="{00000000-0005-0000-0000-00003B790000}"/>
    <cellStyle name="Normal 3 6 2 3 3 2 7" xfId="32489" xr:uid="{00000000-0005-0000-0000-00003C790000}"/>
    <cellStyle name="Normal 3 6 2 3 3 2 8" xfId="33729" xr:uid="{00000000-0005-0000-0000-00003D790000}"/>
    <cellStyle name="Normal 3 6 2 3 3 2 9" xfId="36324" xr:uid="{00000000-0005-0000-0000-00003E790000}"/>
    <cellStyle name="Normal 3 6 2 3 3 3" xfId="6655" xr:uid="{00000000-0005-0000-0000-00003F790000}"/>
    <cellStyle name="Normal 3 6 2 3 3 3 2" xfId="20963" xr:uid="{00000000-0005-0000-0000-000040790000}"/>
    <cellStyle name="Normal 3 6 2 3 3 4" xfId="12357" xr:uid="{00000000-0005-0000-0000-000041790000}"/>
    <cellStyle name="Normal 3 6 2 3 3 4 2" xfId="26529" xr:uid="{00000000-0005-0000-0000-000042790000}"/>
    <cellStyle name="Normal 3 6 2 3 3 5" xfId="5122" xr:uid="{00000000-0005-0000-0000-000043790000}"/>
    <cellStyle name="Normal 3 6 2 3 3 5 2" xfId="19454" xr:uid="{00000000-0005-0000-0000-000044790000}"/>
    <cellStyle name="Normal 3 6 2 3 3 6" xfId="14058" xr:uid="{00000000-0005-0000-0000-000045790000}"/>
    <cellStyle name="Normal 3 6 2 3 3 6 2" xfId="27759" xr:uid="{00000000-0005-0000-0000-000046790000}"/>
    <cellStyle name="Normal 3 6 2 3 3 7" xfId="14686" xr:uid="{00000000-0005-0000-0000-000047790000}"/>
    <cellStyle name="Normal 3 6 2 3 3 7 2" xfId="28385" xr:uid="{00000000-0005-0000-0000-000048790000}"/>
    <cellStyle name="Normal 3 6 2 3 3 8" xfId="15437" xr:uid="{00000000-0005-0000-0000-000049790000}"/>
    <cellStyle name="Normal 3 6 2 3 3 9" xfId="29033" xr:uid="{00000000-0005-0000-0000-00004A790000}"/>
    <cellStyle name="Normal 3 6 2 3 4" xfId="1325" xr:uid="{00000000-0005-0000-0000-00004B790000}"/>
    <cellStyle name="Normal 3 6 2 3 4 10" xfId="39780" xr:uid="{00000000-0005-0000-0000-00004C790000}"/>
    <cellStyle name="Normal 3 6 2 3 4 11" xfId="42843" xr:uid="{00000000-0005-0000-0000-00004D790000}"/>
    <cellStyle name="Normal 3 6 2 3 4 2" xfId="6974" xr:uid="{00000000-0005-0000-0000-00004E790000}"/>
    <cellStyle name="Normal 3 6 2 3 4 2 2" xfId="21279" xr:uid="{00000000-0005-0000-0000-00004F790000}"/>
    <cellStyle name="Normal 3 6 2 3 4 3" xfId="12359" xr:uid="{00000000-0005-0000-0000-000050790000}"/>
    <cellStyle name="Normal 3 6 2 3 4 3 2" xfId="26531" xr:uid="{00000000-0005-0000-0000-000051790000}"/>
    <cellStyle name="Normal 3 6 2 3 4 4" xfId="5581" xr:uid="{00000000-0005-0000-0000-000052790000}"/>
    <cellStyle name="Normal 3 6 2 3 4 4 2" xfId="19910" xr:uid="{00000000-0005-0000-0000-000053790000}"/>
    <cellStyle name="Normal 3 6 2 3 4 5" xfId="15753" xr:uid="{00000000-0005-0000-0000-000054790000}"/>
    <cellStyle name="Normal 3 6 2 3 4 6" xfId="30929" xr:uid="{00000000-0005-0000-0000-000055790000}"/>
    <cellStyle name="Normal 3 6 2 3 4 7" xfId="32486" xr:uid="{00000000-0005-0000-0000-000056790000}"/>
    <cellStyle name="Normal 3 6 2 3 4 8" xfId="33726" xr:uid="{00000000-0005-0000-0000-000057790000}"/>
    <cellStyle name="Normal 3 6 2 3 4 9" xfId="36325" xr:uid="{00000000-0005-0000-0000-000058790000}"/>
    <cellStyle name="Normal 3 6 2 3 5" xfId="1638" xr:uid="{00000000-0005-0000-0000-000059790000}"/>
    <cellStyle name="Normal 3 6 2 3 5 2" xfId="12360" xr:uid="{00000000-0005-0000-0000-00005A790000}"/>
    <cellStyle name="Normal 3 6 2 3 5 2 2" xfId="26532" xr:uid="{00000000-0005-0000-0000-00005B790000}"/>
    <cellStyle name="Normal 3 6 2 3 5 3" xfId="7287" xr:uid="{00000000-0005-0000-0000-00005C790000}"/>
    <cellStyle name="Normal 3 6 2 3 5 3 2" xfId="21591" xr:uid="{00000000-0005-0000-0000-00005D790000}"/>
    <cellStyle name="Normal 3 6 2 3 5 4" xfId="16065" xr:uid="{00000000-0005-0000-0000-00005E790000}"/>
    <cellStyle name="Normal 3 6 2 3 5 5" xfId="36326" xr:uid="{00000000-0005-0000-0000-00005F790000}"/>
    <cellStyle name="Normal 3 6 2 3 5 6" xfId="39781" xr:uid="{00000000-0005-0000-0000-000060790000}"/>
    <cellStyle name="Normal 3 6 2 3 5 7" xfId="42844" xr:uid="{00000000-0005-0000-0000-000061790000}"/>
    <cellStyle name="Normal 3 6 2 3 6" xfId="2128" xr:uid="{00000000-0005-0000-0000-000062790000}"/>
    <cellStyle name="Normal 3 6 2 3 6 2" xfId="12361" xr:uid="{00000000-0005-0000-0000-000063790000}"/>
    <cellStyle name="Normal 3 6 2 3 6 2 2" xfId="26533" xr:uid="{00000000-0005-0000-0000-000064790000}"/>
    <cellStyle name="Normal 3 6 2 3 6 3" xfId="7727" xr:uid="{00000000-0005-0000-0000-000065790000}"/>
    <cellStyle name="Normal 3 6 2 3 6 3 2" xfId="22031" xr:uid="{00000000-0005-0000-0000-000066790000}"/>
    <cellStyle name="Normal 3 6 2 3 6 4" xfId="16505" xr:uid="{00000000-0005-0000-0000-000067790000}"/>
    <cellStyle name="Normal 3 6 2 3 6 5" xfId="36327" xr:uid="{00000000-0005-0000-0000-000068790000}"/>
    <cellStyle name="Normal 3 6 2 3 6 6" xfId="39782" xr:uid="{00000000-0005-0000-0000-000069790000}"/>
    <cellStyle name="Normal 3 6 2 3 6 7" xfId="42845" xr:uid="{00000000-0005-0000-0000-00006A790000}"/>
    <cellStyle name="Normal 3 6 2 3 7" xfId="2793" xr:uid="{00000000-0005-0000-0000-00006B790000}"/>
    <cellStyle name="Normal 3 6 2 3 7 2" xfId="12362" xr:uid="{00000000-0005-0000-0000-00006C790000}"/>
    <cellStyle name="Normal 3 6 2 3 7 2 2" xfId="26534" xr:uid="{00000000-0005-0000-0000-00006D790000}"/>
    <cellStyle name="Normal 3 6 2 3 7 3" xfId="8368" xr:uid="{00000000-0005-0000-0000-00006E790000}"/>
    <cellStyle name="Normal 3 6 2 3 7 3 2" xfId="22663" xr:uid="{00000000-0005-0000-0000-00006F790000}"/>
    <cellStyle name="Normal 3 6 2 3 7 4" xfId="17137" xr:uid="{00000000-0005-0000-0000-000070790000}"/>
    <cellStyle name="Normal 3 6 2 3 7 5" xfId="36328" xr:uid="{00000000-0005-0000-0000-000071790000}"/>
    <cellStyle name="Normal 3 6 2 3 7 6" xfId="39783" xr:uid="{00000000-0005-0000-0000-000072790000}"/>
    <cellStyle name="Normal 3 6 2 3 7 7" xfId="42846" xr:uid="{00000000-0005-0000-0000-000073790000}"/>
    <cellStyle name="Normal 3 6 2 3 8" xfId="3110" xr:uid="{00000000-0005-0000-0000-000074790000}"/>
    <cellStyle name="Normal 3 6 2 3 8 2" xfId="12363" xr:uid="{00000000-0005-0000-0000-000075790000}"/>
    <cellStyle name="Normal 3 6 2 3 8 2 2" xfId="26535" xr:uid="{00000000-0005-0000-0000-000076790000}"/>
    <cellStyle name="Normal 3 6 2 3 8 3" xfId="8684" xr:uid="{00000000-0005-0000-0000-000077790000}"/>
    <cellStyle name="Normal 3 6 2 3 8 3 2" xfId="22978" xr:uid="{00000000-0005-0000-0000-000078790000}"/>
    <cellStyle name="Normal 3 6 2 3 8 4" xfId="17452" xr:uid="{00000000-0005-0000-0000-000079790000}"/>
    <cellStyle name="Normal 3 6 2 3 8 5" xfId="36329" xr:uid="{00000000-0005-0000-0000-00007A790000}"/>
    <cellStyle name="Normal 3 6 2 3 8 6" xfId="39784" xr:uid="{00000000-0005-0000-0000-00007B790000}"/>
    <cellStyle name="Normal 3 6 2 3 8 7" xfId="42847" xr:uid="{00000000-0005-0000-0000-00007C790000}"/>
    <cellStyle name="Normal 3 6 2 3 9" xfId="3424" xr:uid="{00000000-0005-0000-0000-00007D790000}"/>
    <cellStyle name="Normal 3 6 2 3 9 2" xfId="12364" xr:uid="{00000000-0005-0000-0000-00007E790000}"/>
    <cellStyle name="Normal 3 6 2 3 9 2 2" xfId="26536" xr:uid="{00000000-0005-0000-0000-00007F790000}"/>
    <cellStyle name="Normal 3 6 2 3 9 3" xfId="8998" xr:uid="{00000000-0005-0000-0000-000080790000}"/>
    <cellStyle name="Normal 3 6 2 3 9 3 2" xfId="23291" xr:uid="{00000000-0005-0000-0000-000081790000}"/>
    <cellStyle name="Normal 3 6 2 3 9 4" xfId="17765" xr:uid="{00000000-0005-0000-0000-000082790000}"/>
    <cellStyle name="Normal 3 6 2 3 9 5" xfId="36330" xr:uid="{00000000-0005-0000-0000-000083790000}"/>
    <cellStyle name="Normal 3 6 2 3 9 6" xfId="39785" xr:uid="{00000000-0005-0000-0000-000084790000}"/>
    <cellStyle name="Normal 3 6 2 3 9 7" xfId="42848" xr:uid="{00000000-0005-0000-0000-000085790000}"/>
    <cellStyle name="Normal 3 6 2 30" xfId="39726" xr:uid="{00000000-0005-0000-0000-000086790000}"/>
    <cellStyle name="Normal 3 6 2 31" xfId="42789" xr:uid="{00000000-0005-0000-0000-000087790000}"/>
    <cellStyle name="Normal 3 6 2 4" xfId="432" xr:uid="{00000000-0005-0000-0000-000088790000}"/>
    <cellStyle name="Normal 3 6 2 4 10" xfId="4134" xr:uid="{00000000-0005-0000-0000-000089790000}"/>
    <cellStyle name="Normal 3 6 2 4 10 2" xfId="12366" xr:uid="{00000000-0005-0000-0000-00008A790000}"/>
    <cellStyle name="Normal 3 6 2 4 10 2 2" xfId="26538" xr:uid="{00000000-0005-0000-0000-00008B790000}"/>
    <cellStyle name="Normal 3 6 2 4 10 3" xfId="6421" xr:uid="{00000000-0005-0000-0000-00008C790000}"/>
    <cellStyle name="Normal 3 6 2 4 10 3 2" xfId="20729" xr:uid="{00000000-0005-0000-0000-00008D790000}"/>
    <cellStyle name="Normal 3 6 2 4 10 4" xfId="18467" xr:uid="{00000000-0005-0000-0000-00008E790000}"/>
    <cellStyle name="Normal 3 6 2 4 11" xfId="4447" xr:uid="{00000000-0005-0000-0000-00008F790000}"/>
    <cellStyle name="Normal 3 6 2 4 11 2" xfId="12367" xr:uid="{00000000-0005-0000-0000-000090790000}"/>
    <cellStyle name="Normal 3 6 2 4 11 2 2" xfId="26539" xr:uid="{00000000-0005-0000-0000-000091790000}"/>
    <cellStyle name="Normal 3 6 2 4 11 3" xfId="18779" xr:uid="{00000000-0005-0000-0000-000092790000}"/>
    <cellStyle name="Normal 3 6 2 4 12" xfId="12365" xr:uid="{00000000-0005-0000-0000-000093790000}"/>
    <cellStyle name="Normal 3 6 2 4 12 2" xfId="26537" xr:uid="{00000000-0005-0000-0000-000094790000}"/>
    <cellStyle name="Normal 3 6 2 4 13" xfId="4888" xr:uid="{00000000-0005-0000-0000-000095790000}"/>
    <cellStyle name="Normal 3 6 2 4 13 2" xfId="19220" xr:uid="{00000000-0005-0000-0000-000096790000}"/>
    <cellStyle name="Normal 3 6 2 4 14" xfId="13823" xr:uid="{00000000-0005-0000-0000-000097790000}"/>
    <cellStyle name="Normal 3 6 2 4 14 2" xfId="27524" xr:uid="{00000000-0005-0000-0000-000098790000}"/>
    <cellStyle name="Normal 3 6 2 4 15" xfId="14451" xr:uid="{00000000-0005-0000-0000-000099790000}"/>
    <cellStyle name="Normal 3 6 2 4 15 2" xfId="28150" xr:uid="{00000000-0005-0000-0000-00009A790000}"/>
    <cellStyle name="Normal 3 6 2 4 16" xfId="15203" xr:uid="{00000000-0005-0000-0000-00009B790000}"/>
    <cellStyle name="Normal 3 6 2 4 17" xfId="28798" xr:uid="{00000000-0005-0000-0000-00009C790000}"/>
    <cellStyle name="Normal 3 6 2 4 18" xfId="29427" xr:uid="{00000000-0005-0000-0000-00009D790000}"/>
    <cellStyle name="Normal 3 6 2 4 19" xfId="29743" xr:uid="{00000000-0005-0000-0000-00009E790000}"/>
    <cellStyle name="Normal 3 6 2 4 2" xfId="745" xr:uid="{00000000-0005-0000-0000-00009F790000}"/>
    <cellStyle name="Normal 3 6 2 4 2 10" xfId="30371" xr:uid="{00000000-0005-0000-0000-0000A0790000}"/>
    <cellStyle name="Normal 3 6 2 4 2 11" xfId="31928" xr:uid="{00000000-0005-0000-0000-0000A1790000}"/>
    <cellStyle name="Normal 3 6 2 4 2 12" xfId="33168" xr:uid="{00000000-0005-0000-0000-0000A2790000}"/>
    <cellStyle name="Normal 3 6 2 4 2 13" xfId="36332" xr:uid="{00000000-0005-0000-0000-0000A3790000}"/>
    <cellStyle name="Normal 3 6 2 4 2 14" xfId="39787" xr:uid="{00000000-0005-0000-0000-0000A4790000}"/>
    <cellStyle name="Normal 3 6 2 4 2 15" xfId="42850" xr:uid="{00000000-0005-0000-0000-0000A5790000}"/>
    <cellStyle name="Normal 3 6 2 4 2 2" xfId="2519" xr:uid="{00000000-0005-0000-0000-0000A6790000}"/>
    <cellStyle name="Normal 3 6 2 4 2 2 10" xfId="39788" xr:uid="{00000000-0005-0000-0000-0000A7790000}"/>
    <cellStyle name="Normal 3 6 2 4 2 2 11" xfId="42851" xr:uid="{00000000-0005-0000-0000-0000A8790000}"/>
    <cellStyle name="Normal 3 6 2 4 2 2 2" xfId="8117" xr:uid="{00000000-0005-0000-0000-0000A9790000}"/>
    <cellStyle name="Normal 3 6 2 4 2 2 2 2" xfId="22421" xr:uid="{00000000-0005-0000-0000-0000AA790000}"/>
    <cellStyle name="Normal 3 6 2 4 2 2 3" xfId="12369" xr:uid="{00000000-0005-0000-0000-0000AB790000}"/>
    <cellStyle name="Normal 3 6 2 4 2 2 3 2" xfId="26541" xr:uid="{00000000-0005-0000-0000-0000AC790000}"/>
    <cellStyle name="Normal 3 6 2 4 2 2 4" xfId="5971" xr:uid="{00000000-0005-0000-0000-0000AD790000}"/>
    <cellStyle name="Normal 3 6 2 4 2 2 4 2" xfId="20300" xr:uid="{00000000-0005-0000-0000-0000AE790000}"/>
    <cellStyle name="Normal 3 6 2 4 2 2 5" xfId="16895" xr:uid="{00000000-0005-0000-0000-0000AF790000}"/>
    <cellStyle name="Normal 3 6 2 4 2 2 6" xfId="30934" xr:uid="{00000000-0005-0000-0000-0000B0790000}"/>
    <cellStyle name="Normal 3 6 2 4 2 2 7" xfId="32491" xr:uid="{00000000-0005-0000-0000-0000B1790000}"/>
    <cellStyle name="Normal 3 6 2 4 2 2 8" xfId="33731" xr:uid="{00000000-0005-0000-0000-0000B2790000}"/>
    <cellStyle name="Normal 3 6 2 4 2 2 9" xfId="36333" xr:uid="{00000000-0005-0000-0000-0000B3790000}"/>
    <cellStyle name="Normal 3 6 2 4 2 3" xfId="6733" xr:uid="{00000000-0005-0000-0000-0000B4790000}"/>
    <cellStyle name="Normal 3 6 2 4 2 3 2" xfId="21041" xr:uid="{00000000-0005-0000-0000-0000B5790000}"/>
    <cellStyle name="Normal 3 6 2 4 2 4" xfId="12368" xr:uid="{00000000-0005-0000-0000-0000B6790000}"/>
    <cellStyle name="Normal 3 6 2 4 2 4 2" xfId="26540" xr:uid="{00000000-0005-0000-0000-0000B7790000}"/>
    <cellStyle name="Normal 3 6 2 4 2 5" xfId="5200" xr:uid="{00000000-0005-0000-0000-0000B8790000}"/>
    <cellStyle name="Normal 3 6 2 4 2 5 2" xfId="19532" xr:uid="{00000000-0005-0000-0000-0000B9790000}"/>
    <cellStyle name="Normal 3 6 2 4 2 6" xfId="14137" xr:uid="{00000000-0005-0000-0000-0000BA790000}"/>
    <cellStyle name="Normal 3 6 2 4 2 6 2" xfId="27837" xr:uid="{00000000-0005-0000-0000-0000BB790000}"/>
    <cellStyle name="Normal 3 6 2 4 2 7" xfId="14764" xr:uid="{00000000-0005-0000-0000-0000BC790000}"/>
    <cellStyle name="Normal 3 6 2 4 2 7 2" xfId="28463" xr:uid="{00000000-0005-0000-0000-0000BD790000}"/>
    <cellStyle name="Normal 3 6 2 4 2 8" xfId="15515" xr:uid="{00000000-0005-0000-0000-0000BE790000}"/>
    <cellStyle name="Normal 3 6 2 4 2 9" xfId="29111" xr:uid="{00000000-0005-0000-0000-0000BF790000}"/>
    <cellStyle name="Normal 3 6 2 4 20" xfId="30058" xr:uid="{00000000-0005-0000-0000-0000C0790000}"/>
    <cellStyle name="Normal 3 6 2 4 21" xfId="31301" xr:uid="{00000000-0005-0000-0000-0000C1790000}"/>
    <cellStyle name="Normal 3 6 2 4 22" xfId="31615" xr:uid="{00000000-0005-0000-0000-0000C2790000}"/>
    <cellStyle name="Normal 3 6 2 4 23" xfId="32855" xr:uid="{00000000-0005-0000-0000-0000C3790000}"/>
    <cellStyle name="Normal 3 6 2 4 24" xfId="36331" xr:uid="{00000000-0005-0000-0000-0000C4790000}"/>
    <cellStyle name="Normal 3 6 2 4 25" xfId="37495" xr:uid="{00000000-0005-0000-0000-0000C5790000}"/>
    <cellStyle name="Normal 3 6 2 4 26" xfId="39786" xr:uid="{00000000-0005-0000-0000-0000C6790000}"/>
    <cellStyle name="Normal 3 6 2 4 27" xfId="42849" xr:uid="{00000000-0005-0000-0000-0000C7790000}"/>
    <cellStyle name="Normal 3 6 2 4 3" xfId="1403" xr:uid="{00000000-0005-0000-0000-0000C8790000}"/>
    <cellStyle name="Normal 3 6 2 4 3 10" xfId="39789" xr:uid="{00000000-0005-0000-0000-0000C9790000}"/>
    <cellStyle name="Normal 3 6 2 4 3 11" xfId="42852" xr:uid="{00000000-0005-0000-0000-0000CA790000}"/>
    <cellStyle name="Normal 3 6 2 4 3 2" xfId="7052" xr:uid="{00000000-0005-0000-0000-0000CB790000}"/>
    <cellStyle name="Normal 3 6 2 4 3 2 2" xfId="21357" xr:uid="{00000000-0005-0000-0000-0000CC790000}"/>
    <cellStyle name="Normal 3 6 2 4 3 3" xfId="12370" xr:uid="{00000000-0005-0000-0000-0000CD790000}"/>
    <cellStyle name="Normal 3 6 2 4 3 3 2" xfId="26542" xr:uid="{00000000-0005-0000-0000-0000CE790000}"/>
    <cellStyle name="Normal 3 6 2 4 3 4" xfId="5659" xr:uid="{00000000-0005-0000-0000-0000CF790000}"/>
    <cellStyle name="Normal 3 6 2 4 3 4 2" xfId="19988" xr:uid="{00000000-0005-0000-0000-0000D0790000}"/>
    <cellStyle name="Normal 3 6 2 4 3 5" xfId="15831" xr:uid="{00000000-0005-0000-0000-0000D1790000}"/>
    <cellStyle name="Normal 3 6 2 4 3 6" xfId="30933" xr:uid="{00000000-0005-0000-0000-0000D2790000}"/>
    <cellStyle name="Normal 3 6 2 4 3 7" xfId="32490" xr:uid="{00000000-0005-0000-0000-0000D3790000}"/>
    <cellStyle name="Normal 3 6 2 4 3 8" xfId="33730" xr:uid="{00000000-0005-0000-0000-0000D4790000}"/>
    <cellStyle name="Normal 3 6 2 4 3 9" xfId="36334" xr:uid="{00000000-0005-0000-0000-0000D5790000}"/>
    <cellStyle name="Normal 3 6 2 4 4" xfId="1716" xr:uid="{00000000-0005-0000-0000-0000D6790000}"/>
    <cellStyle name="Normal 3 6 2 4 4 2" xfId="12371" xr:uid="{00000000-0005-0000-0000-0000D7790000}"/>
    <cellStyle name="Normal 3 6 2 4 4 2 2" xfId="26543" xr:uid="{00000000-0005-0000-0000-0000D8790000}"/>
    <cellStyle name="Normal 3 6 2 4 4 3" xfId="7365" xr:uid="{00000000-0005-0000-0000-0000D9790000}"/>
    <cellStyle name="Normal 3 6 2 4 4 3 2" xfId="21669" xr:uid="{00000000-0005-0000-0000-0000DA790000}"/>
    <cellStyle name="Normal 3 6 2 4 4 4" xfId="16143" xr:uid="{00000000-0005-0000-0000-0000DB790000}"/>
    <cellStyle name="Normal 3 6 2 4 4 5" xfId="36335" xr:uid="{00000000-0005-0000-0000-0000DC790000}"/>
    <cellStyle name="Normal 3 6 2 4 4 6" xfId="39790" xr:uid="{00000000-0005-0000-0000-0000DD790000}"/>
    <cellStyle name="Normal 3 6 2 4 4 7" xfId="42853" xr:uid="{00000000-0005-0000-0000-0000DE790000}"/>
    <cellStyle name="Normal 3 6 2 4 5" xfId="2206" xr:uid="{00000000-0005-0000-0000-0000DF790000}"/>
    <cellStyle name="Normal 3 6 2 4 5 2" xfId="12372" xr:uid="{00000000-0005-0000-0000-0000E0790000}"/>
    <cellStyle name="Normal 3 6 2 4 5 2 2" xfId="26544" xr:uid="{00000000-0005-0000-0000-0000E1790000}"/>
    <cellStyle name="Normal 3 6 2 4 5 3" xfId="7805" xr:uid="{00000000-0005-0000-0000-0000E2790000}"/>
    <cellStyle name="Normal 3 6 2 4 5 3 2" xfId="22109" xr:uid="{00000000-0005-0000-0000-0000E3790000}"/>
    <cellStyle name="Normal 3 6 2 4 5 4" xfId="16583" xr:uid="{00000000-0005-0000-0000-0000E4790000}"/>
    <cellStyle name="Normal 3 6 2 4 5 5" xfId="36336" xr:uid="{00000000-0005-0000-0000-0000E5790000}"/>
    <cellStyle name="Normal 3 6 2 4 5 6" xfId="39791" xr:uid="{00000000-0005-0000-0000-0000E6790000}"/>
    <cellStyle name="Normal 3 6 2 4 5 7" xfId="42854" xr:uid="{00000000-0005-0000-0000-0000E7790000}"/>
    <cellStyle name="Normal 3 6 2 4 6" xfId="2871" xr:uid="{00000000-0005-0000-0000-0000E8790000}"/>
    <cellStyle name="Normal 3 6 2 4 6 2" xfId="12373" xr:uid="{00000000-0005-0000-0000-0000E9790000}"/>
    <cellStyle name="Normal 3 6 2 4 6 2 2" xfId="26545" xr:uid="{00000000-0005-0000-0000-0000EA790000}"/>
    <cellStyle name="Normal 3 6 2 4 6 3" xfId="8446" xr:uid="{00000000-0005-0000-0000-0000EB790000}"/>
    <cellStyle name="Normal 3 6 2 4 6 3 2" xfId="22741" xr:uid="{00000000-0005-0000-0000-0000EC790000}"/>
    <cellStyle name="Normal 3 6 2 4 6 4" xfId="17215" xr:uid="{00000000-0005-0000-0000-0000ED790000}"/>
    <cellStyle name="Normal 3 6 2 4 6 5" xfId="36337" xr:uid="{00000000-0005-0000-0000-0000EE790000}"/>
    <cellStyle name="Normal 3 6 2 4 6 6" xfId="39792" xr:uid="{00000000-0005-0000-0000-0000EF790000}"/>
    <cellStyle name="Normal 3 6 2 4 6 7" xfId="42855" xr:uid="{00000000-0005-0000-0000-0000F0790000}"/>
    <cellStyle name="Normal 3 6 2 4 7" xfId="3188" xr:uid="{00000000-0005-0000-0000-0000F1790000}"/>
    <cellStyle name="Normal 3 6 2 4 7 2" xfId="12374" xr:uid="{00000000-0005-0000-0000-0000F2790000}"/>
    <cellStyle name="Normal 3 6 2 4 7 2 2" xfId="26546" xr:uid="{00000000-0005-0000-0000-0000F3790000}"/>
    <cellStyle name="Normal 3 6 2 4 7 3" xfId="8762" xr:uid="{00000000-0005-0000-0000-0000F4790000}"/>
    <cellStyle name="Normal 3 6 2 4 7 3 2" xfId="23056" xr:uid="{00000000-0005-0000-0000-0000F5790000}"/>
    <cellStyle name="Normal 3 6 2 4 7 4" xfId="17530" xr:uid="{00000000-0005-0000-0000-0000F6790000}"/>
    <cellStyle name="Normal 3 6 2 4 7 5" xfId="36338" xr:uid="{00000000-0005-0000-0000-0000F7790000}"/>
    <cellStyle name="Normal 3 6 2 4 7 6" xfId="39793" xr:uid="{00000000-0005-0000-0000-0000F8790000}"/>
    <cellStyle name="Normal 3 6 2 4 7 7" xfId="42856" xr:uid="{00000000-0005-0000-0000-0000F9790000}"/>
    <cellStyle name="Normal 3 6 2 4 8" xfId="3502" xr:uid="{00000000-0005-0000-0000-0000FA790000}"/>
    <cellStyle name="Normal 3 6 2 4 8 2" xfId="12375" xr:uid="{00000000-0005-0000-0000-0000FB790000}"/>
    <cellStyle name="Normal 3 6 2 4 8 2 2" xfId="26547" xr:uid="{00000000-0005-0000-0000-0000FC790000}"/>
    <cellStyle name="Normal 3 6 2 4 8 3" xfId="9076" xr:uid="{00000000-0005-0000-0000-0000FD790000}"/>
    <cellStyle name="Normal 3 6 2 4 8 3 2" xfId="23369" xr:uid="{00000000-0005-0000-0000-0000FE790000}"/>
    <cellStyle name="Normal 3 6 2 4 8 4" xfId="17843" xr:uid="{00000000-0005-0000-0000-0000FF790000}"/>
    <cellStyle name="Normal 3 6 2 4 8 5" xfId="36339" xr:uid="{00000000-0005-0000-0000-0000007A0000}"/>
    <cellStyle name="Normal 3 6 2 4 8 6" xfId="39794" xr:uid="{00000000-0005-0000-0000-0000017A0000}"/>
    <cellStyle name="Normal 3 6 2 4 8 7" xfId="42857" xr:uid="{00000000-0005-0000-0000-0000027A0000}"/>
    <cellStyle name="Normal 3 6 2 4 9" xfId="3817" xr:uid="{00000000-0005-0000-0000-0000037A0000}"/>
    <cellStyle name="Normal 3 6 2 4 9 2" xfId="12376" xr:uid="{00000000-0005-0000-0000-0000047A0000}"/>
    <cellStyle name="Normal 3 6 2 4 9 2 2" xfId="26548" xr:uid="{00000000-0005-0000-0000-0000057A0000}"/>
    <cellStyle name="Normal 3 6 2 4 9 3" xfId="9391" xr:uid="{00000000-0005-0000-0000-0000067A0000}"/>
    <cellStyle name="Normal 3 6 2 4 9 3 2" xfId="23681" xr:uid="{00000000-0005-0000-0000-0000077A0000}"/>
    <cellStyle name="Normal 3 6 2 4 9 4" xfId="18155" xr:uid="{00000000-0005-0000-0000-0000087A0000}"/>
    <cellStyle name="Normal 3 6 2 5" xfId="276" xr:uid="{00000000-0005-0000-0000-0000097A0000}"/>
    <cellStyle name="Normal 3 6 2 5 10" xfId="30215" xr:uid="{00000000-0005-0000-0000-00000A7A0000}"/>
    <cellStyle name="Normal 3 6 2 5 11" xfId="31772" xr:uid="{00000000-0005-0000-0000-00000B7A0000}"/>
    <cellStyle name="Normal 3 6 2 5 12" xfId="33012" xr:uid="{00000000-0005-0000-0000-00000C7A0000}"/>
    <cellStyle name="Normal 3 6 2 5 13" xfId="36340" xr:uid="{00000000-0005-0000-0000-00000D7A0000}"/>
    <cellStyle name="Normal 3 6 2 5 14" xfId="39795" xr:uid="{00000000-0005-0000-0000-00000E7A0000}"/>
    <cellStyle name="Normal 3 6 2 5 15" xfId="42858" xr:uid="{00000000-0005-0000-0000-00000F7A0000}"/>
    <cellStyle name="Normal 3 6 2 5 2" xfId="2050" xr:uid="{00000000-0005-0000-0000-0000107A0000}"/>
    <cellStyle name="Normal 3 6 2 5 2 10" xfId="39796" xr:uid="{00000000-0005-0000-0000-0000117A0000}"/>
    <cellStyle name="Normal 3 6 2 5 2 11" xfId="42859" xr:uid="{00000000-0005-0000-0000-0000127A0000}"/>
    <cellStyle name="Normal 3 6 2 5 2 2" xfId="7649" xr:uid="{00000000-0005-0000-0000-0000137A0000}"/>
    <cellStyle name="Normal 3 6 2 5 2 2 2" xfId="21953" xr:uid="{00000000-0005-0000-0000-0000147A0000}"/>
    <cellStyle name="Normal 3 6 2 5 2 3" xfId="12378" xr:uid="{00000000-0005-0000-0000-0000157A0000}"/>
    <cellStyle name="Normal 3 6 2 5 2 3 2" xfId="26550" xr:uid="{00000000-0005-0000-0000-0000167A0000}"/>
    <cellStyle name="Normal 3 6 2 5 2 4" xfId="5503" xr:uid="{00000000-0005-0000-0000-0000177A0000}"/>
    <cellStyle name="Normal 3 6 2 5 2 4 2" xfId="19832" xr:uid="{00000000-0005-0000-0000-0000187A0000}"/>
    <cellStyle name="Normal 3 6 2 5 2 5" xfId="16427" xr:uid="{00000000-0005-0000-0000-0000197A0000}"/>
    <cellStyle name="Normal 3 6 2 5 2 6" xfId="30935" xr:uid="{00000000-0005-0000-0000-00001A7A0000}"/>
    <cellStyle name="Normal 3 6 2 5 2 7" xfId="32492" xr:uid="{00000000-0005-0000-0000-00001B7A0000}"/>
    <cellStyle name="Normal 3 6 2 5 2 8" xfId="33732" xr:uid="{00000000-0005-0000-0000-00001C7A0000}"/>
    <cellStyle name="Normal 3 6 2 5 2 9" xfId="36341" xr:uid="{00000000-0005-0000-0000-00001D7A0000}"/>
    <cellStyle name="Normal 3 6 2 5 3" xfId="6265" xr:uid="{00000000-0005-0000-0000-00001E7A0000}"/>
    <cellStyle name="Normal 3 6 2 5 3 2" xfId="20573" xr:uid="{00000000-0005-0000-0000-00001F7A0000}"/>
    <cellStyle name="Normal 3 6 2 5 4" xfId="12377" xr:uid="{00000000-0005-0000-0000-0000207A0000}"/>
    <cellStyle name="Normal 3 6 2 5 4 2" xfId="26549" xr:uid="{00000000-0005-0000-0000-0000217A0000}"/>
    <cellStyle name="Normal 3 6 2 5 5" xfId="4732" xr:uid="{00000000-0005-0000-0000-0000227A0000}"/>
    <cellStyle name="Normal 3 6 2 5 5 2" xfId="19064" xr:uid="{00000000-0005-0000-0000-0000237A0000}"/>
    <cellStyle name="Normal 3 6 2 5 6" xfId="13980" xr:uid="{00000000-0005-0000-0000-0000247A0000}"/>
    <cellStyle name="Normal 3 6 2 5 6 2" xfId="27681" xr:uid="{00000000-0005-0000-0000-0000257A0000}"/>
    <cellStyle name="Normal 3 6 2 5 7" xfId="14608" xr:uid="{00000000-0005-0000-0000-0000267A0000}"/>
    <cellStyle name="Normal 3 6 2 5 7 2" xfId="28307" xr:uid="{00000000-0005-0000-0000-0000277A0000}"/>
    <cellStyle name="Normal 3 6 2 5 8" xfId="15047" xr:uid="{00000000-0005-0000-0000-0000287A0000}"/>
    <cellStyle name="Normal 3 6 2 5 9" xfId="28955" xr:uid="{00000000-0005-0000-0000-0000297A0000}"/>
    <cellStyle name="Normal 3 6 2 6" xfId="589" xr:uid="{00000000-0005-0000-0000-00002A7A0000}"/>
    <cellStyle name="Normal 3 6 2 6 10" xfId="36342" xr:uid="{00000000-0005-0000-0000-00002B7A0000}"/>
    <cellStyle name="Normal 3 6 2 6 11" xfId="39797" xr:uid="{00000000-0005-0000-0000-00002C7A0000}"/>
    <cellStyle name="Normal 3 6 2 6 12" xfId="42860" xr:uid="{00000000-0005-0000-0000-00002D7A0000}"/>
    <cellStyle name="Normal 3 6 2 6 2" xfId="2363" xr:uid="{00000000-0005-0000-0000-00002E7A0000}"/>
    <cellStyle name="Normal 3 6 2 6 2 2" xfId="7961" xr:uid="{00000000-0005-0000-0000-00002F7A0000}"/>
    <cellStyle name="Normal 3 6 2 6 2 2 2" xfId="22265" xr:uid="{00000000-0005-0000-0000-0000307A0000}"/>
    <cellStyle name="Normal 3 6 2 6 2 3" xfId="12380" xr:uid="{00000000-0005-0000-0000-0000317A0000}"/>
    <cellStyle name="Normal 3 6 2 6 2 3 2" xfId="26552" xr:uid="{00000000-0005-0000-0000-0000327A0000}"/>
    <cellStyle name="Normal 3 6 2 6 2 4" xfId="5815" xr:uid="{00000000-0005-0000-0000-0000337A0000}"/>
    <cellStyle name="Normal 3 6 2 6 2 4 2" xfId="20144" xr:uid="{00000000-0005-0000-0000-0000347A0000}"/>
    <cellStyle name="Normal 3 6 2 6 2 5" xfId="16739" xr:uid="{00000000-0005-0000-0000-0000357A0000}"/>
    <cellStyle name="Normal 3 6 2 6 2 6" xfId="36343" xr:uid="{00000000-0005-0000-0000-0000367A0000}"/>
    <cellStyle name="Normal 3 6 2 6 2 7" xfId="39798" xr:uid="{00000000-0005-0000-0000-0000377A0000}"/>
    <cellStyle name="Normal 3 6 2 6 2 8" xfId="42861" xr:uid="{00000000-0005-0000-0000-0000387A0000}"/>
    <cellStyle name="Normal 3 6 2 6 3" xfId="6577" xr:uid="{00000000-0005-0000-0000-0000397A0000}"/>
    <cellStyle name="Normal 3 6 2 6 3 2" xfId="20885" xr:uid="{00000000-0005-0000-0000-00003A7A0000}"/>
    <cellStyle name="Normal 3 6 2 6 4" xfId="12379" xr:uid="{00000000-0005-0000-0000-00003B7A0000}"/>
    <cellStyle name="Normal 3 6 2 6 4 2" xfId="26551" xr:uid="{00000000-0005-0000-0000-00003C7A0000}"/>
    <cellStyle name="Normal 3 6 2 6 5" xfId="5044" xr:uid="{00000000-0005-0000-0000-00003D7A0000}"/>
    <cellStyle name="Normal 3 6 2 6 5 2" xfId="19376" xr:uid="{00000000-0005-0000-0000-00003E7A0000}"/>
    <cellStyle name="Normal 3 6 2 6 6" xfId="15359" xr:uid="{00000000-0005-0000-0000-00003F7A0000}"/>
    <cellStyle name="Normal 3 6 2 6 7" xfId="30920" xr:uid="{00000000-0005-0000-0000-0000407A0000}"/>
    <cellStyle name="Normal 3 6 2 6 8" xfId="32477" xr:uid="{00000000-0005-0000-0000-0000417A0000}"/>
    <cellStyle name="Normal 3 6 2 6 9" xfId="33717" xr:uid="{00000000-0005-0000-0000-0000427A0000}"/>
    <cellStyle name="Normal 3 6 2 7" xfId="1247" xr:uid="{00000000-0005-0000-0000-0000437A0000}"/>
    <cellStyle name="Normal 3 6 2 7 2" xfId="6896" xr:uid="{00000000-0005-0000-0000-0000447A0000}"/>
    <cellStyle name="Normal 3 6 2 7 2 2" xfId="21201" xr:uid="{00000000-0005-0000-0000-0000457A0000}"/>
    <cellStyle name="Normal 3 6 2 7 3" xfId="12381" xr:uid="{00000000-0005-0000-0000-0000467A0000}"/>
    <cellStyle name="Normal 3 6 2 7 3 2" xfId="26553" xr:uid="{00000000-0005-0000-0000-0000477A0000}"/>
    <cellStyle name="Normal 3 6 2 7 4" xfId="5425" xr:uid="{00000000-0005-0000-0000-0000487A0000}"/>
    <cellStyle name="Normal 3 6 2 7 4 2" xfId="19754" xr:uid="{00000000-0005-0000-0000-0000497A0000}"/>
    <cellStyle name="Normal 3 6 2 7 5" xfId="15675" xr:uid="{00000000-0005-0000-0000-00004A7A0000}"/>
    <cellStyle name="Normal 3 6 2 7 6" xfId="36344" xr:uid="{00000000-0005-0000-0000-00004B7A0000}"/>
    <cellStyle name="Normal 3 6 2 7 7" xfId="39799" xr:uid="{00000000-0005-0000-0000-00004C7A0000}"/>
    <cellStyle name="Normal 3 6 2 7 8" xfId="42862" xr:uid="{00000000-0005-0000-0000-00004D7A0000}"/>
    <cellStyle name="Normal 3 6 2 8" xfId="1560" xr:uid="{00000000-0005-0000-0000-00004E7A0000}"/>
    <cellStyle name="Normal 3 6 2 8 2" xfId="12382" xr:uid="{00000000-0005-0000-0000-00004F7A0000}"/>
    <cellStyle name="Normal 3 6 2 8 2 2" xfId="26554" xr:uid="{00000000-0005-0000-0000-0000507A0000}"/>
    <cellStyle name="Normal 3 6 2 8 3" xfId="7209" xr:uid="{00000000-0005-0000-0000-0000517A0000}"/>
    <cellStyle name="Normal 3 6 2 8 3 2" xfId="21513" xr:uid="{00000000-0005-0000-0000-0000527A0000}"/>
    <cellStyle name="Normal 3 6 2 8 4" xfId="15987" xr:uid="{00000000-0005-0000-0000-0000537A0000}"/>
    <cellStyle name="Normal 3 6 2 8 5" xfId="36345" xr:uid="{00000000-0005-0000-0000-0000547A0000}"/>
    <cellStyle name="Normal 3 6 2 8 6" xfId="39800" xr:uid="{00000000-0005-0000-0000-0000557A0000}"/>
    <cellStyle name="Normal 3 6 2 8 7" xfId="42863" xr:uid="{00000000-0005-0000-0000-0000567A0000}"/>
    <cellStyle name="Normal 3 6 2 9" xfId="1971" xr:uid="{00000000-0005-0000-0000-0000577A0000}"/>
    <cellStyle name="Normal 3 6 2 9 2" xfId="12383" xr:uid="{00000000-0005-0000-0000-0000587A0000}"/>
    <cellStyle name="Normal 3 6 2 9 2 2" xfId="26555" xr:uid="{00000000-0005-0000-0000-0000597A0000}"/>
    <cellStyle name="Normal 3 6 2 9 3" xfId="7571" xr:uid="{00000000-0005-0000-0000-00005A7A0000}"/>
    <cellStyle name="Normal 3 6 2 9 3 2" xfId="21875" xr:uid="{00000000-0005-0000-0000-00005B7A0000}"/>
    <cellStyle name="Normal 3 6 2 9 4" xfId="16349" xr:uid="{00000000-0005-0000-0000-00005C7A0000}"/>
    <cellStyle name="Normal 3 6 2 9 5" xfId="36346" xr:uid="{00000000-0005-0000-0000-00005D7A0000}"/>
    <cellStyle name="Normal 3 6 2 9 6" xfId="39801" xr:uid="{00000000-0005-0000-0000-00005E7A0000}"/>
    <cellStyle name="Normal 3 6 2 9 7" xfId="42864" xr:uid="{00000000-0005-0000-0000-00005F7A0000}"/>
    <cellStyle name="Normal 3 6 20" xfId="14271" xr:uid="{00000000-0005-0000-0000-0000607A0000}"/>
    <cellStyle name="Normal 3 6 20 2" xfId="27970" xr:uid="{00000000-0005-0000-0000-0000617A0000}"/>
    <cellStyle name="Normal 3 6 21" xfId="14906" xr:uid="{00000000-0005-0000-0000-0000627A0000}"/>
    <cellStyle name="Normal 3 6 21 2" xfId="28604" xr:uid="{00000000-0005-0000-0000-0000637A0000}"/>
    <cellStyle name="Normal 3 6 22" xfId="14928" xr:uid="{00000000-0005-0000-0000-0000647A0000}"/>
    <cellStyle name="Normal 3 6 23" xfId="28618" xr:uid="{00000000-0005-0000-0000-0000657A0000}"/>
    <cellStyle name="Normal 3 6 24" xfId="29259" xr:uid="{00000000-0005-0000-0000-0000667A0000}"/>
    <cellStyle name="Normal 3 6 25" xfId="29575" xr:uid="{00000000-0005-0000-0000-0000677A0000}"/>
    <cellStyle name="Normal 3 6 26" xfId="29876" xr:uid="{00000000-0005-0000-0000-0000687A0000}"/>
    <cellStyle name="Normal 3 6 27" xfId="31133" xr:uid="{00000000-0005-0000-0000-0000697A0000}"/>
    <cellStyle name="Normal 3 6 28" xfId="31434" xr:uid="{00000000-0005-0000-0000-00006A7A0000}"/>
    <cellStyle name="Normal 3 6 29" xfId="32675" xr:uid="{00000000-0005-0000-0000-00006B7A0000}"/>
    <cellStyle name="Normal 3 6 3" xfId="210" xr:uid="{00000000-0005-0000-0000-00006C7A0000}"/>
    <cellStyle name="Normal 3 6 3 10" xfId="3047" xr:uid="{00000000-0005-0000-0000-00006D7A0000}"/>
    <cellStyle name="Normal 3 6 3 10 2" xfId="12385" xr:uid="{00000000-0005-0000-0000-00006E7A0000}"/>
    <cellStyle name="Normal 3 6 3 10 2 2" xfId="26557" xr:uid="{00000000-0005-0000-0000-00006F7A0000}"/>
    <cellStyle name="Normal 3 6 3 10 3" xfId="8621" xr:uid="{00000000-0005-0000-0000-0000707A0000}"/>
    <cellStyle name="Normal 3 6 3 10 3 2" xfId="22915" xr:uid="{00000000-0005-0000-0000-0000717A0000}"/>
    <cellStyle name="Normal 3 6 3 10 4" xfId="17389" xr:uid="{00000000-0005-0000-0000-0000727A0000}"/>
    <cellStyle name="Normal 3 6 3 10 5" xfId="36348" xr:uid="{00000000-0005-0000-0000-0000737A0000}"/>
    <cellStyle name="Normal 3 6 3 10 6" xfId="39803" xr:uid="{00000000-0005-0000-0000-0000747A0000}"/>
    <cellStyle name="Normal 3 6 3 10 7" xfId="42866" xr:uid="{00000000-0005-0000-0000-0000757A0000}"/>
    <cellStyle name="Normal 3 6 3 11" xfId="3361" xr:uid="{00000000-0005-0000-0000-0000767A0000}"/>
    <cellStyle name="Normal 3 6 3 11 2" xfId="12386" xr:uid="{00000000-0005-0000-0000-0000777A0000}"/>
    <cellStyle name="Normal 3 6 3 11 2 2" xfId="26558" xr:uid="{00000000-0005-0000-0000-0000787A0000}"/>
    <cellStyle name="Normal 3 6 3 11 3" xfId="8935" xr:uid="{00000000-0005-0000-0000-0000797A0000}"/>
    <cellStyle name="Normal 3 6 3 11 3 2" xfId="23228" xr:uid="{00000000-0005-0000-0000-00007A7A0000}"/>
    <cellStyle name="Normal 3 6 3 11 4" xfId="17702" xr:uid="{00000000-0005-0000-0000-00007B7A0000}"/>
    <cellStyle name="Normal 3 6 3 11 5" xfId="36349" xr:uid="{00000000-0005-0000-0000-00007C7A0000}"/>
    <cellStyle name="Normal 3 6 3 11 6" xfId="39804" xr:uid="{00000000-0005-0000-0000-00007D7A0000}"/>
    <cellStyle name="Normal 3 6 3 11 7" xfId="42867" xr:uid="{00000000-0005-0000-0000-00007E7A0000}"/>
    <cellStyle name="Normal 3 6 3 12" xfId="3676" xr:uid="{00000000-0005-0000-0000-00007F7A0000}"/>
    <cellStyle name="Normal 3 6 3 12 2" xfId="12387" xr:uid="{00000000-0005-0000-0000-0000807A0000}"/>
    <cellStyle name="Normal 3 6 3 12 2 2" xfId="26559" xr:uid="{00000000-0005-0000-0000-0000817A0000}"/>
    <cellStyle name="Normal 3 6 3 12 3" xfId="9250" xr:uid="{00000000-0005-0000-0000-0000827A0000}"/>
    <cellStyle name="Normal 3 6 3 12 3 2" xfId="23540" xr:uid="{00000000-0005-0000-0000-0000837A0000}"/>
    <cellStyle name="Normal 3 6 3 12 4" xfId="18014" xr:uid="{00000000-0005-0000-0000-0000847A0000}"/>
    <cellStyle name="Normal 3 6 3 13" xfId="3993" xr:uid="{00000000-0005-0000-0000-0000857A0000}"/>
    <cellStyle name="Normal 3 6 3 13 2" xfId="12388" xr:uid="{00000000-0005-0000-0000-0000867A0000}"/>
    <cellStyle name="Normal 3 6 3 13 2 2" xfId="26560" xr:uid="{00000000-0005-0000-0000-0000877A0000}"/>
    <cellStyle name="Normal 3 6 3 13 3" xfId="6202" xr:uid="{00000000-0005-0000-0000-0000887A0000}"/>
    <cellStyle name="Normal 3 6 3 13 3 2" xfId="20510" xr:uid="{00000000-0005-0000-0000-0000897A0000}"/>
    <cellStyle name="Normal 3 6 3 13 4" xfId="18326" xr:uid="{00000000-0005-0000-0000-00008A7A0000}"/>
    <cellStyle name="Normal 3 6 3 14" xfId="4306" xr:uid="{00000000-0005-0000-0000-00008B7A0000}"/>
    <cellStyle name="Normal 3 6 3 14 2" xfId="12389" xr:uid="{00000000-0005-0000-0000-00008C7A0000}"/>
    <cellStyle name="Normal 3 6 3 14 2 2" xfId="26561" xr:uid="{00000000-0005-0000-0000-00008D7A0000}"/>
    <cellStyle name="Normal 3 6 3 14 3" xfId="18638" xr:uid="{00000000-0005-0000-0000-00008E7A0000}"/>
    <cellStyle name="Normal 3 6 3 15" xfId="12384" xr:uid="{00000000-0005-0000-0000-00008F7A0000}"/>
    <cellStyle name="Normal 3 6 3 15 2" xfId="26556" xr:uid="{00000000-0005-0000-0000-0000907A0000}"/>
    <cellStyle name="Normal 3 6 3 16" xfId="4669" xr:uid="{00000000-0005-0000-0000-0000917A0000}"/>
    <cellStyle name="Normal 3 6 3 16 2" xfId="19001" xr:uid="{00000000-0005-0000-0000-0000927A0000}"/>
    <cellStyle name="Normal 3 6 3 17" xfId="13682" xr:uid="{00000000-0005-0000-0000-0000937A0000}"/>
    <cellStyle name="Normal 3 6 3 17 2" xfId="27383" xr:uid="{00000000-0005-0000-0000-0000947A0000}"/>
    <cellStyle name="Normal 3 6 3 18" xfId="14310" xr:uid="{00000000-0005-0000-0000-0000957A0000}"/>
    <cellStyle name="Normal 3 6 3 18 2" xfId="28009" xr:uid="{00000000-0005-0000-0000-0000967A0000}"/>
    <cellStyle name="Normal 3 6 3 19" xfId="14984" xr:uid="{00000000-0005-0000-0000-0000977A0000}"/>
    <cellStyle name="Normal 3 6 3 2" xfId="369" xr:uid="{00000000-0005-0000-0000-0000987A0000}"/>
    <cellStyle name="Normal 3 6 3 2 10" xfId="3754" xr:uid="{00000000-0005-0000-0000-0000997A0000}"/>
    <cellStyle name="Normal 3 6 3 2 10 2" xfId="12391" xr:uid="{00000000-0005-0000-0000-00009A7A0000}"/>
    <cellStyle name="Normal 3 6 3 2 10 2 2" xfId="26563" xr:uid="{00000000-0005-0000-0000-00009B7A0000}"/>
    <cellStyle name="Normal 3 6 3 2 10 3" xfId="9328" xr:uid="{00000000-0005-0000-0000-00009C7A0000}"/>
    <cellStyle name="Normal 3 6 3 2 10 3 2" xfId="23618" xr:uid="{00000000-0005-0000-0000-00009D7A0000}"/>
    <cellStyle name="Normal 3 6 3 2 10 4" xfId="18092" xr:uid="{00000000-0005-0000-0000-00009E7A0000}"/>
    <cellStyle name="Normal 3 6 3 2 11" xfId="4071" xr:uid="{00000000-0005-0000-0000-00009F7A0000}"/>
    <cellStyle name="Normal 3 6 3 2 11 2" xfId="12392" xr:uid="{00000000-0005-0000-0000-0000A07A0000}"/>
    <cellStyle name="Normal 3 6 3 2 11 2 2" xfId="26564" xr:uid="{00000000-0005-0000-0000-0000A17A0000}"/>
    <cellStyle name="Normal 3 6 3 2 11 3" xfId="6358" xr:uid="{00000000-0005-0000-0000-0000A27A0000}"/>
    <cellStyle name="Normal 3 6 3 2 11 3 2" xfId="20666" xr:uid="{00000000-0005-0000-0000-0000A37A0000}"/>
    <cellStyle name="Normal 3 6 3 2 11 4" xfId="18404" xr:uid="{00000000-0005-0000-0000-0000A47A0000}"/>
    <cellStyle name="Normal 3 6 3 2 12" xfId="4384" xr:uid="{00000000-0005-0000-0000-0000A57A0000}"/>
    <cellStyle name="Normal 3 6 3 2 12 2" xfId="12393" xr:uid="{00000000-0005-0000-0000-0000A67A0000}"/>
    <cellStyle name="Normal 3 6 3 2 12 2 2" xfId="26565" xr:uid="{00000000-0005-0000-0000-0000A77A0000}"/>
    <cellStyle name="Normal 3 6 3 2 12 3" xfId="18716" xr:uid="{00000000-0005-0000-0000-0000A87A0000}"/>
    <cellStyle name="Normal 3 6 3 2 13" xfId="12390" xr:uid="{00000000-0005-0000-0000-0000A97A0000}"/>
    <cellStyle name="Normal 3 6 3 2 13 2" xfId="26562" xr:uid="{00000000-0005-0000-0000-0000AA7A0000}"/>
    <cellStyle name="Normal 3 6 3 2 14" xfId="4825" xr:uid="{00000000-0005-0000-0000-0000AB7A0000}"/>
    <cellStyle name="Normal 3 6 3 2 14 2" xfId="19157" xr:uid="{00000000-0005-0000-0000-0000AC7A0000}"/>
    <cellStyle name="Normal 3 6 3 2 15" xfId="13760" xr:uid="{00000000-0005-0000-0000-0000AD7A0000}"/>
    <cellStyle name="Normal 3 6 3 2 15 2" xfId="27461" xr:uid="{00000000-0005-0000-0000-0000AE7A0000}"/>
    <cellStyle name="Normal 3 6 3 2 16" xfId="14388" xr:uid="{00000000-0005-0000-0000-0000AF7A0000}"/>
    <cellStyle name="Normal 3 6 3 2 16 2" xfId="28087" xr:uid="{00000000-0005-0000-0000-0000B07A0000}"/>
    <cellStyle name="Normal 3 6 3 2 17" xfId="15140" xr:uid="{00000000-0005-0000-0000-0000B17A0000}"/>
    <cellStyle name="Normal 3 6 3 2 18" xfId="28735" xr:uid="{00000000-0005-0000-0000-0000B27A0000}"/>
    <cellStyle name="Normal 3 6 3 2 19" xfId="29364" xr:uid="{00000000-0005-0000-0000-0000B37A0000}"/>
    <cellStyle name="Normal 3 6 3 2 2" xfId="525" xr:uid="{00000000-0005-0000-0000-0000B47A0000}"/>
    <cellStyle name="Normal 3 6 3 2 2 10" xfId="4227" xr:uid="{00000000-0005-0000-0000-0000B57A0000}"/>
    <cellStyle name="Normal 3 6 3 2 2 10 2" xfId="12395" xr:uid="{00000000-0005-0000-0000-0000B67A0000}"/>
    <cellStyle name="Normal 3 6 3 2 2 10 2 2" xfId="26567" xr:uid="{00000000-0005-0000-0000-0000B77A0000}"/>
    <cellStyle name="Normal 3 6 3 2 2 10 3" xfId="6514" xr:uid="{00000000-0005-0000-0000-0000B87A0000}"/>
    <cellStyle name="Normal 3 6 3 2 2 10 3 2" xfId="20822" xr:uid="{00000000-0005-0000-0000-0000B97A0000}"/>
    <cellStyle name="Normal 3 6 3 2 2 10 4" xfId="18560" xr:uid="{00000000-0005-0000-0000-0000BA7A0000}"/>
    <cellStyle name="Normal 3 6 3 2 2 11" xfId="4540" xr:uid="{00000000-0005-0000-0000-0000BB7A0000}"/>
    <cellStyle name="Normal 3 6 3 2 2 11 2" xfId="12396" xr:uid="{00000000-0005-0000-0000-0000BC7A0000}"/>
    <cellStyle name="Normal 3 6 3 2 2 11 2 2" xfId="26568" xr:uid="{00000000-0005-0000-0000-0000BD7A0000}"/>
    <cellStyle name="Normal 3 6 3 2 2 11 3" xfId="18872" xr:uid="{00000000-0005-0000-0000-0000BE7A0000}"/>
    <cellStyle name="Normal 3 6 3 2 2 12" xfId="12394" xr:uid="{00000000-0005-0000-0000-0000BF7A0000}"/>
    <cellStyle name="Normal 3 6 3 2 2 12 2" xfId="26566" xr:uid="{00000000-0005-0000-0000-0000C07A0000}"/>
    <cellStyle name="Normal 3 6 3 2 2 13" xfId="4981" xr:uid="{00000000-0005-0000-0000-0000C17A0000}"/>
    <cellStyle name="Normal 3 6 3 2 2 13 2" xfId="19313" xr:uid="{00000000-0005-0000-0000-0000C27A0000}"/>
    <cellStyle name="Normal 3 6 3 2 2 14" xfId="13916" xr:uid="{00000000-0005-0000-0000-0000C37A0000}"/>
    <cellStyle name="Normal 3 6 3 2 2 14 2" xfId="27617" xr:uid="{00000000-0005-0000-0000-0000C47A0000}"/>
    <cellStyle name="Normal 3 6 3 2 2 15" xfId="14544" xr:uid="{00000000-0005-0000-0000-0000C57A0000}"/>
    <cellStyle name="Normal 3 6 3 2 2 15 2" xfId="28243" xr:uid="{00000000-0005-0000-0000-0000C67A0000}"/>
    <cellStyle name="Normal 3 6 3 2 2 16" xfId="15296" xr:uid="{00000000-0005-0000-0000-0000C77A0000}"/>
    <cellStyle name="Normal 3 6 3 2 2 17" xfId="28891" xr:uid="{00000000-0005-0000-0000-0000C87A0000}"/>
    <cellStyle name="Normal 3 6 3 2 2 18" xfId="29520" xr:uid="{00000000-0005-0000-0000-0000C97A0000}"/>
    <cellStyle name="Normal 3 6 3 2 2 19" xfId="29836" xr:uid="{00000000-0005-0000-0000-0000CA7A0000}"/>
    <cellStyle name="Normal 3 6 3 2 2 2" xfId="838" xr:uid="{00000000-0005-0000-0000-0000CB7A0000}"/>
    <cellStyle name="Normal 3 6 3 2 2 2 10" xfId="30464" xr:uid="{00000000-0005-0000-0000-0000CC7A0000}"/>
    <cellStyle name="Normal 3 6 3 2 2 2 11" xfId="32021" xr:uid="{00000000-0005-0000-0000-0000CD7A0000}"/>
    <cellStyle name="Normal 3 6 3 2 2 2 12" xfId="33261" xr:uid="{00000000-0005-0000-0000-0000CE7A0000}"/>
    <cellStyle name="Normal 3 6 3 2 2 2 13" xfId="36352" xr:uid="{00000000-0005-0000-0000-0000CF7A0000}"/>
    <cellStyle name="Normal 3 6 3 2 2 2 14" xfId="39807" xr:uid="{00000000-0005-0000-0000-0000D07A0000}"/>
    <cellStyle name="Normal 3 6 3 2 2 2 15" xfId="42870" xr:uid="{00000000-0005-0000-0000-0000D17A0000}"/>
    <cellStyle name="Normal 3 6 3 2 2 2 2" xfId="2612" xr:uid="{00000000-0005-0000-0000-0000D27A0000}"/>
    <cellStyle name="Normal 3 6 3 2 2 2 2 10" xfId="39808" xr:uid="{00000000-0005-0000-0000-0000D37A0000}"/>
    <cellStyle name="Normal 3 6 3 2 2 2 2 11" xfId="42871" xr:uid="{00000000-0005-0000-0000-0000D47A0000}"/>
    <cellStyle name="Normal 3 6 3 2 2 2 2 2" xfId="8210" xr:uid="{00000000-0005-0000-0000-0000D57A0000}"/>
    <cellStyle name="Normal 3 6 3 2 2 2 2 2 2" xfId="22514" xr:uid="{00000000-0005-0000-0000-0000D67A0000}"/>
    <cellStyle name="Normal 3 6 3 2 2 2 2 3" xfId="12398" xr:uid="{00000000-0005-0000-0000-0000D77A0000}"/>
    <cellStyle name="Normal 3 6 3 2 2 2 2 3 2" xfId="26570" xr:uid="{00000000-0005-0000-0000-0000D87A0000}"/>
    <cellStyle name="Normal 3 6 3 2 2 2 2 4" xfId="6064" xr:uid="{00000000-0005-0000-0000-0000D97A0000}"/>
    <cellStyle name="Normal 3 6 3 2 2 2 2 4 2" xfId="20393" xr:uid="{00000000-0005-0000-0000-0000DA7A0000}"/>
    <cellStyle name="Normal 3 6 3 2 2 2 2 5" xfId="16988" xr:uid="{00000000-0005-0000-0000-0000DB7A0000}"/>
    <cellStyle name="Normal 3 6 3 2 2 2 2 6" xfId="30939" xr:uid="{00000000-0005-0000-0000-0000DC7A0000}"/>
    <cellStyle name="Normal 3 6 3 2 2 2 2 7" xfId="32496" xr:uid="{00000000-0005-0000-0000-0000DD7A0000}"/>
    <cellStyle name="Normal 3 6 3 2 2 2 2 8" xfId="33736" xr:uid="{00000000-0005-0000-0000-0000DE7A0000}"/>
    <cellStyle name="Normal 3 6 3 2 2 2 2 9" xfId="36353" xr:uid="{00000000-0005-0000-0000-0000DF7A0000}"/>
    <cellStyle name="Normal 3 6 3 2 2 2 3" xfId="6826" xr:uid="{00000000-0005-0000-0000-0000E07A0000}"/>
    <cellStyle name="Normal 3 6 3 2 2 2 3 2" xfId="21134" xr:uid="{00000000-0005-0000-0000-0000E17A0000}"/>
    <cellStyle name="Normal 3 6 3 2 2 2 4" xfId="12397" xr:uid="{00000000-0005-0000-0000-0000E27A0000}"/>
    <cellStyle name="Normal 3 6 3 2 2 2 4 2" xfId="26569" xr:uid="{00000000-0005-0000-0000-0000E37A0000}"/>
    <cellStyle name="Normal 3 6 3 2 2 2 5" xfId="5293" xr:uid="{00000000-0005-0000-0000-0000E47A0000}"/>
    <cellStyle name="Normal 3 6 3 2 2 2 5 2" xfId="19625" xr:uid="{00000000-0005-0000-0000-0000E57A0000}"/>
    <cellStyle name="Normal 3 6 3 2 2 2 6" xfId="14230" xr:uid="{00000000-0005-0000-0000-0000E67A0000}"/>
    <cellStyle name="Normal 3 6 3 2 2 2 6 2" xfId="27930" xr:uid="{00000000-0005-0000-0000-0000E77A0000}"/>
    <cellStyle name="Normal 3 6 3 2 2 2 7" xfId="14857" xr:uid="{00000000-0005-0000-0000-0000E87A0000}"/>
    <cellStyle name="Normal 3 6 3 2 2 2 7 2" xfId="28556" xr:uid="{00000000-0005-0000-0000-0000E97A0000}"/>
    <cellStyle name="Normal 3 6 3 2 2 2 8" xfId="15608" xr:uid="{00000000-0005-0000-0000-0000EA7A0000}"/>
    <cellStyle name="Normal 3 6 3 2 2 2 9" xfId="29204" xr:uid="{00000000-0005-0000-0000-0000EB7A0000}"/>
    <cellStyle name="Normal 3 6 3 2 2 20" xfId="30151" xr:uid="{00000000-0005-0000-0000-0000EC7A0000}"/>
    <cellStyle name="Normal 3 6 3 2 2 21" xfId="31394" xr:uid="{00000000-0005-0000-0000-0000ED7A0000}"/>
    <cellStyle name="Normal 3 6 3 2 2 22" xfId="31708" xr:uid="{00000000-0005-0000-0000-0000EE7A0000}"/>
    <cellStyle name="Normal 3 6 3 2 2 23" xfId="32948" xr:uid="{00000000-0005-0000-0000-0000EF7A0000}"/>
    <cellStyle name="Normal 3 6 3 2 2 24" xfId="36351" xr:uid="{00000000-0005-0000-0000-0000F07A0000}"/>
    <cellStyle name="Normal 3 6 3 2 2 25" xfId="37588" xr:uid="{00000000-0005-0000-0000-0000F17A0000}"/>
    <cellStyle name="Normal 3 6 3 2 2 26" xfId="39806" xr:uid="{00000000-0005-0000-0000-0000F27A0000}"/>
    <cellStyle name="Normal 3 6 3 2 2 27" xfId="42869" xr:uid="{00000000-0005-0000-0000-0000F37A0000}"/>
    <cellStyle name="Normal 3 6 3 2 2 3" xfId="1496" xr:uid="{00000000-0005-0000-0000-0000F47A0000}"/>
    <cellStyle name="Normal 3 6 3 2 2 3 10" xfId="39809" xr:uid="{00000000-0005-0000-0000-0000F57A0000}"/>
    <cellStyle name="Normal 3 6 3 2 2 3 11" xfId="42872" xr:uid="{00000000-0005-0000-0000-0000F67A0000}"/>
    <cellStyle name="Normal 3 6 3 2 2 3 2" xfId="7145" xr:uid="{00000000-0005-0000-0000-0000F77A0000}"/>
    <cellStyle name="Normal 3 6 3 2 2 3 2 2" xfId="21450" xr:uid="{00000000-0005-0000-0000-0000F87A0000}"/>
    <cellStyle name="Normal 3 6 3 2 2 3 3" xfId="12399" xr:uid="{00000000-0005-0000-0000-0000F97A0000}"/>
    <cellStyle name="Normal 3 6 3 2 2 3 3 2" xfId="26571" xr:uid="{00000000-0005-0000-0000-0000FA7A0000}"/>
    <cellStyle name="Normal 3 6 3 2 2 3 4" xfId="5752" xr:uid="{00000000-0005-0000-0000-0000FB7A0000}"/>
    <cellStyle name="Normal 3 6 3 2 2 3 4 2" xfId="20081" xr:uid="{00000000-0005-0000-0000-0000FC7A0000}"/>
    <cellStyle name="Normal 3 6 3 2 2 3 5" xfId="15924" xr:uid="{00000000-0005-0000-0000-0000FD7A0000}"/>
    <cellStyle name="Normal 3 6 3 2 2 3 6" xfId="30938" xr:uid="{00000000-0005-0000-0000-0000FE7A0000}"/>
    <cellStyle name="Normal 3 6 3 2 2 3 7" xfId="32495" xr:uid="{00000000-0005-0000-0000-0000FF7A0000}"/>
    <cellStyle name="Normal 3 6 3 2 2 3 8" xfId="33735" xr:uid="{00000000-0005-0000-0000-0000007B0000}"/>
    <cellStyle name="Normal 3 6 3 2 2 3 9" xfId="36354" xr:uid="{00000000-0005-0000-0000-0000017B0000}"/>
    <cellStyle name="Normal 3 6 3 2 2 4" xfId="1809" xr:uid="{00000000-0005-0000-0000-0000027B0000}"/>
    <cellStyle name="Normal 3 6 3 2 2 4 2" xfId="12400" xr:uid="{00000000-0005-0000-0000-0000037B0000}"/>
    <cellStyle name="Normal 3 6 3 2 2 4 2 2" xfId="26572" xr:uid="{00000000-0005-0000-0000-0000047B0000}"/>
    <cellStyle name="Normal 3 6 3 2 2 4 3" xfId="7458" xr:uid="{00000000-0005-0000-0000-0000057B0000}"/>
    <cellStyle name="Normal 3 6 3 2 2 4 3 2" xfId="21762" xr:uid="{00000000-0005-0000-0000-0000067B0000}"/>
    <cellStyle name="Normal 3 6 3 2 2 4 4" xfId="16236" xr:uid="{00000000-0005-0000-0000-0000077B0000}"/>
    <cellStyle name="Normal 3 6 3 2 2 4 5" xfId="36355" xr:uid="{00000000-0005-0000-0000-0000087B0000}"/>
    <cellStyle name="Normal 3 6 3 2 2 4 6" xfId="39810" xr:uid="{00000000-0005-0000-0000-0000097B0000}"/>
    <cellStyle name="Normal 3 6 3 2 2 4 7" xfId="42873" xr:uid="{00000000-0005-0000-0000-00000A7B0000}"/>
    <cellStyle name="Normal 3 6 3 2 2 5" xfId="2299" xr:uid="{00000000-0005-0000-0000-00000B7B0000}"/>
    <cellStyle name="Normal 3 6 3 2 2 5 2" xfId="12401" xr:uid="{00000000-0005-0000-0000-00000C7B0000}"/>
    <cellStyle name="Normal 3 6 3 2 2 5 2 2" xfId="26573" xr:uid="{00000000-0005-0000-0000-00000D7B0000}"/>
    <cellStyle name="Normal 3 6 3 2 2 5 3" xfId="7898" xr:uid="{00000000-0005-0000-0000-00000E7B0000}"/>
    <cellStyle name="Normal 3 6 3 2 2 5 3 2" xfId="22202" xr:uid="{00000000-0005-0000-0000-00000F7B0000}"/>
    <cellStyle name="Normal 3 6 3 2 2 5 4" xfId="16676" xr:uid="{00000000-0005-0000-0000-0000107B0000}"/>
    <cellStyle name="Normal 3 6 3 2 2 5 5" xfId="36356" xr:uid="{00000000-0005-0000-0000-0000117B0000}"/>
    <cellStyle name="Normal 3 6 3 2 2 5 6" xfId="39811" xr:uid="{00000000-0005-0000-0000-0000127B0000}"/>
    <cellStyle name="Normal 3 6 3 2 2 5 7" xfId="42874" xr:uid="{00000000-0005-0000-0000-0000137B0000}"/>
    <cellStyle name="Normal 3 6 3 2 2 6" xfId="2964" xr:uid="{00000000-0005-0000-0000-0000147B0000}"/>
    <cellStyle name="Normal 3 6 3 2 2 6 2" xfId="12402" xr:uid="{00000000-0005-0000-0000-0000157B0000}"/>
    <cellStyle name="Normal 3 6 3 2 2 6 2 2" xfId="26574" xr:uid="{00000000-0005-0000-0000-0000167B0000}"/>
    <cellStyle name="Normal 3 6 3 2 2 6 3" xfId="8539" xr:uid="{00000000-0005-0000-0000-0000177B0000}"/>
    <cellStyle name="Normal 3 6 3 2 2 6 3 2" xfId="22834" xr:uid="{00000000-0005-0000-0000-0000187B0000}"/>
    <cellStyle name="Normal 3 6 3 2 2 6 4" xfId="17308" xr:uid="{00000000-0005-0000-0000-0000197B0000}"/>
    <cellStyle name="Normal 3 6 3 2 2 6 5" xfId="36357" xr:uid="{00000000-0005-0000-0000-00001A7B0000}"/>
    <cellStyle name="Normal 3 6 3 2 2 6 6" xfId="39812" xr:uid="{00000000-0005-0000-0000-00001B7B0000}"/>
    <cellStyle name="Normal 3 6 3 2 2 6 7" xfId="42875" xr:uid="{00000000-0005-0000-0000-00001C7B0000}"/>
    <cellStyle name="Normal 3 6 3 2 2 7" xfId="3281" xr:uid="{00000000-0005-0000-0000-00001D7B0000}"/>
    <cellStyle name="Normal 3 6 3 2 2 7 2" xfId="12403" xr:uid="{00000000-0005-0000-0000-00001E7B0000}"/>
    <cellStyle name="Normal 3 6 3 2 2 7 2 2" xfId="26575" xr:uid="{00000000-0005-0000-0000-00001F7B0000}"/>
    <cellStyle name="Normal 3 6 3 2 2 7 3" xfId="8855" xr:uid="{00000000-0005-0000-0000-0000207B0000}"/>
    <cellStyle name="Normal 3 6 3 2 2 7 3 2" xfId="23149" xr:uid="{00000000-0005-0000-0000-0000217B0000}"/>
    <cellStyle name="Normal 3 6 3 2 2 7 4" xfId="17623" xr:uid="{00000000-0005-0000-0000-0000227B0000}"/>
    <cellStyle name="Normal 3 6 3 2 2 7 5" xfId="36358" xr:uid="{00000000-0005-0000-0000-0000237B0000}"/>
    <cellStyle name="Normal 3 6 3 2 2 7 6" xfId="39813" xr:uid="{00000000-0005-0000-0000-0000247B0000}"/>
    <cellStyle name="Normal 3 6 3 2 2 7 7" xfId="42876" xr:uid="{00000000-0005-0000-0000-0000257B0000}"/>
    <cellStyle name="Normal 3 6 3 2 2 8" xfId="3595" xr:uid="{00000000-0005-0000-0000-0000267B0000}"/>
    <cellStyle name="Normal 3 6 3 2 2 8 2" xfId="12404" xr:uid="{00000000-0005-0000-0000-0000277B0000}"/>
    <cellStyle name="Normal 3 6 3 2 2 8 2 2" xfId="26576" xr:uid="{00000000-0005-0000-0000-0000287B0000}"/>
    <cellStyle name="Normal 3 6 3 2 2 8 3" xfId="9169" xr:uid="{00000000-0005-0000-0000-0000297B0000}"/>
    <cellStyle name="Normal 3 6 3 2 2 8 3 2" xfId="23462" xr:uid="{00000000-0005-0000-0000-00002A7B0000}"/>
    <cellStyle name="Normal 3 6 3 2 2 8 4" xfId="17936" xr:uid="{00000000-0005-0000-0000-00002B7B0000}"/>
    <cellStyle name="Normal 3 6 3 2 2 8 5" xfId="36359" xr:uid="{00000000-0005-0000-0000-00002C7B0000}"/>
    <cellStyle name="Normal 3 6 3 2 2 8 6" xfId="39814" xr:uid="{00000000-0005-0000-0000-00002D7B0000}"/>
    <cellStyle name="Normal 3 6 3 2 2 8 7" xfId="42877" xr:uid="{00000000-0005-0000-0000-00002E7B0000}"/>
    <cellStyle name="Normal 3 6 3 2 2 9" xfId="3910" xr:uid="{00000000-0005-0000-0000-00002F7B0000}"/>
    <cellStyle name="Normal 3 6 3 2 2 9 2" xfId="12405" xr:uid="{00000000-0005-0000-0000-0000307B0000}"/>
    <cellStyle name="Normal 3 6 3 2 2 9 2 2" xfId="26577" xr:uid="{00000000-0005-0000-0000-0000317B0000}"/>
    <cellStyle name="Normal 3 6 3 2 2 9 3" xfId="9484" xr:uid="{00000000-0005-0000-0000-0000327B0000}"/>
    <cellStyle name="Normal 3 6 3 2 2 9 3 2" xfId="23774" xr:uid="{00000000-0005-0000-0000-0000337B0000}"/>
    <cellStyle name="Normal 3 6 3 2 2 9 4" xfId="18248" xr:uid="{00000000-0005-0000-0000-0000347B0000}"/>
    <cellStyle name="Normal 3 6 3 2 20" xfId="29680" xr:uid="{00000000-0005-0000-0000-0000357B0000}"/>
    <cellStyle name="Normal 3 6 3 2 21" xfId="29995" xr:uid="{00000000-0005-0000-0000-0000367B0000}"/>
    <cellStyle name="Normal 3 6 3 2 22" xfId="31238" xr:uid="{00000000-0005-0000-0000-0000377B0000}"/>
    <cellStyle name="Normal 3 6 3 2 23" xfId="31552" xr:uid="{00000000-0005-0000-0000-0000387B0000}"/>
    <cellStyle name="Normal 3 6 3 2 24" xfId="32792" xr:uid="{00000000-0005-0000-0000-0000397B0000}"/>
    <cellStyle name="Normal 3 6 3 2 25" xfId="36350" xr:uid="{00000000-0005-0000-0000-00003A7B0000}"/>
    <cellStyle name="Normal 3 6 3 2 26" xfId="37432" xr:uid="{00000000-0005-0000-0000-00003B7B0000}"/>
    <cellStyle name="Normal 3 6 3 2 27" xfId="39805" xr:uid="{00000000-0005-0000-0000-00003C7B0000}"/>
    <cellStyle name="Normal 3 6 3 2 28" xfId="42868" xr:uid="{00000000-0005-0000-0000-00003D7B0000}"/>
    <cellStyle name="Normal 3 6 3 2 3" xfId="682" xr:uid="{00000000-0005-0000-0000-00003E7B0000}"/>
    <cellStyle name="Normal 3 6 3 2 3 10" xfId="30308" xr:uid="{00000000-0005-0000-0000-00003F7B0000}"/>
    <cellStyle name="Normal 3 6 3 2 3 11" xfId="31865" xr:uid="{00000000-0005-0000-0000-0000407B0000}"/>
    <cellStyle name="Normal 3 6 3 2 3 12" xfId="33105" xr:uid="{00000000-0005-0000-0000-0000417B0000}"/>
    <cellStyle name="Normal 3 6 3 2 3 13" xfId="36360" xr:uid="{00000000-0005-0000-0000-0000427B0000}"/>
    <cellStyle name="Normal 3 6 3 2 3 14" xfId="39815" xr:uid="{00000000-0005-0000-0000-0000437B0000}"/>
    <cellStyle name="Normal 3 6 3 2 3 15" xfId="42878" xr:uid="{00000000-0005-0000-0000-0000447B0000}"/>
    <cellStyle name="Normal 3 6 3 2 3 2" xfId="2456" xr:uid="{00000000-0005-0000-0000-0000457B0000}"/>
    <cellStyle name="Normal 3 6 3 2 3 2 10" xfId="39816" xr:uid="{00000000-0005-0000-0000-0000467B0000}"/>
    <cellStyle name="Normal 3 6 3 2 3 2 11" xfId="42879" xr:uid="{00000000-0005-0000-0000-0000477B0000}"/>
    <cellStyle name="Normal 3 6 3 2 3 2 2" xfId="8054" xr:uid="{00000000-0005-0000-0000-0000487B0000}"/>
    <cellStyle name="Normal 3 6 3 2 3 2 2 2" xfId="22358" xr:uid="{00000000-0005-0000-0000-0000497B0000}"/>
    <cellStyle name="Normal 3 6 3 2 3 2 3" xfId="12407" xr:uid="{00000000-0005-0000-0000-00004A7B0000}"/>
    <cellStyle name="Normal 3 6 3 2 3 2 3 2" xfId="26579" xr:uid="{00000000-0005-0000-0000-00004B7B0000}"/>
    <cellStyle name="Normal 3 6 3 2 3 2 4" xfId="5908" xr:uid="{00000000-0005-0000-0000-00004C7B0000}"/>
    <cellStyle name="Normal 3 6 3 2 3 2 4 2" xfId="20237" xr:uid="{00000000-0005-0000-0000-00004D7B0000}"/>
    <cellStyle name="Normal 3 6 3 2 3 2 5" xfId="16832" xr:uid="{00000000-0005-0000-0000-00004E7B0000}"/>
    <cellStyle name="Normal 3 6 3 2 3 2 6" xfId="30940" xr:uid="{00000000-0005-0000-0000-00004F7B0000}"/>
    <cellStyle name="Normal 3 6 3 2 3 2 7" xfId="32497" xr:uid="{00000000-0005-0000-0000-0000507B0000}"/>
    <cellStyle name="Normal 3 6 3 2 3 2 8" xfId="33737" xr:uid="{00000000-0005-0000-0000-0000517B0000}"/>
    <cellStyle name="Normal 3 6 3 2 3 2 9" xfId="36361" xr:uid="{00000000-0005-0000-0000-0000527B0000}"/>
    <cellStyle name="Normal 3 6 3 2 3 3" xfId="6670" xr:uid="{00000000-0005-0000-0000-0000537B0000}"/>
    <cellStyle name="Normal 3 6 3 2 3 3 2" xfId="20978" xr:uid="{00000000-0005-0000-0000-0000547B0000}"/>
    <cellStyle name="Normal 3 6 3 2 3 4" xfId="12406" xr:uid="{00000000-0005-0000-0000-0000557B0000}"/>
    <cellStyle name="Normal 3 6 3 2 3 4 2" xfId="26578" xr:uid="{00000000-0005-0000-0000-0000567B0000}"/>
    <cellStyle name="Normal 3 6 3 2 3 5" xfId="5137" xr:uid="{00000000-0005-0000-0000-0000577B0000}"/>
    <cellStyle name="Normal 3 6 3 2 3 5 2" xfId="19469" xr:uid="{00000000-0005-0000-0000-0000587B0000}"/>
    <cellStyle name="Normal 3 6 3 2 3 6" xfId="14073" xr:uid="{00000000-0005-0000-0000-0000597B0000}"/>
    <cellStyle name="Normal 3 6 3 2 3 6 2" xfId="27774" xr:uid="{00000000-0005-0000-0000-00005A7B0000}"/>
    <cellStyle name="Normal 3 6 3 2 3 7" xfId="14701" xr:uid="{00000000-0005-0000-0000-00005B7B0000}"/>
    <cellStyle name="Normal 3 6 3 2 3 7 2" xfId="28400" xr:uid="{00000000-0005-0000-0000-00005C7B0000}"/>
    <cellStyle name="Normal 3 6 3 2 3 8" xfId="15452" xr:uid="{00000000-0005-0000-0000-00005D7B0000}"/>
    <cellStyle name="Normal 3 6 3 2 3 9" xfId="29048" xr:uid="{00000000-0005-0000-0000-00005E7B0000}"/>
    <cellStyle name="Normal 3 6 3 2 4" xfId="1340" xr:uid="{00000000-0005-0000-0000-00005F7B0000}"/>
    <cellStyle name="Normal 3 6 3 2 4 10" xfId="39817" xr:uid="{00000000-0005-0000-0000-0000607B0000}"/>
    <cellStyle name="Normal 3 6 3 2 4 11" xfId="42880" xr:uid="{00000000-0005-0000-0000-0000617B0000}"/>
    <cellStyle name="Normal 3 6 3 2 4 2" xfId="6989" xr:uid="{00000000-0005-0000-0000-0000627B0000}"/>
    <cellStyle name="Normal 3 6 3 2 4 2 2" xfId="21294" xr:uid="{00000000-0005-0000-0000-0000637B0000}"/>
    <cellStyle name="Normal 3 6 3 2 4 3" xfId="12408" xr:uid="{00000000-0005-0000-0000-0000647B0000}"/>
    <cellStyle name="Normal 3 6 3 2 4 3 2" xfId="26580" xr:uid="{00000000-0005-0000-0000-0000657B0000}"/>
    <cellStyle name="Normal 3 6 3 2 4 4" xfId="5596" xr:uid="{00000000-0005-0000-0000-0000667B0000}"/>
    <cellStyle name="Normal 3 6 3 2 4 4 2" xfId="19925" xr:uid="{00000000-0005-0000-0000-0000677B0000}"/>
    <cellStyle name="Normal 3 6 3 2 4 5" xfId="15768" xr:uid="{00000000-0005-0000-0000-0000687B0000}"/>
    <cellStyle name="Normal 3 6 3 2 4 6" xfId="30937" xr:uid="{00000000-0005-0000-0000-0000697B0000}"/>
    <cellStyle name="Normal 3 6 3 2 4 7" xfId="32494" xr:uid="{00000000-0005-0000-0000-00006A7B0000}"/>
    <cellStyle name="Normal 3 6 3 2 4 8" xfId="33734" xr:uid="{00000000-0005-0000-0000-00006B7B0000}"/>
    <cellStyle name="Normal 3 6 3 2 4 9" xfId="36362" xr:uid="{00000000-0005-0000-0000-00006C7B0000}"/>
    <cellStyle name="Normal 3 6 3 2 5" xfId="1653" xr:uid="{00000000-0005-0000-0000-00006D7B0000}"/>
    <cellStyle name="Normal 3 6 3 2 5 2" xfId="12409" xr:uid="{00000000-0005-0000-0000-00006E7B0000}"/>
    <cellStyle name="Normal 3 6 3 2 5 2 2" xfId="26581" xr:uid="{00000000-0005-0000-0000-00006F7B0000}"/>
    <cellStyle name="Normal 3 6 3 2 5 3" xfId="7302" xr:uid="{00000000-0005-0000-0000-0000707B0000}"/>
    <cellStyle name="Normal 3 6 3 2 5 3 2" xfId="21606" xr:uid="{00000000-0005-0000-0000-0000717B0000}"/>
    <cellStyle name="Normal 3 6 3 2 5 4" xfId="16080" xr:uid="{00000000-0005-0000-0000-0000727B0000}"/>
    <cellStyle name="Normal 3 6 3 2 5 5" xfId="36363" xr:uid="{00000000-0005-0000-0000-0000737B0000}"/>
    <cellStyle name="Normal 3 6 3 2 5 6" xfId="39818" xr:uid="{00000000-0005-0000-0000-0000747B0000}"/>
    <cellStyle name="Normal 3 6 3 2 5 7" xfId="42881" xr:uid="{00000000-0005-0000-0000-0000757B0000}"/>
    <cellStyle name="Normal 3 6 3 2 6" xfId="2143" xr:uid="{00000000-0005-0000-0000-0000767B0000}"/>
    <cellStyle name="Normal 3 6 3 2 6 2" xfId="12410" xr:uid="{00000000-0005-0000-0000-0000777B0000}"/>
    <cellStyle name="Normal 3 6 3 2 6 2 2" xfId="26582" xr:uid="{00000000-0005-0000-0000-0000787B0000}"/>
    <cellStyle name="Normal 3 6 3 2 6 3" xfId="7742" xr:uid="{00000000-0005-0000-0000-0000797B0000}"/>
    <cellStyle name="Normal 3 6 3 2 6 3 2" xfId="22046" xr:uid="{00000000-0005-0000-0000-00007A7B0000}"/>
    <cellStyle name="Normal 3 6 3 2 6 4" xfId="16520" xr:uid="{00000000-0005-0000-0000-00007B7B0000}"/>
    <cellStyle name="Normal 3 6 3 2 6 5" xfId="36364" xr:uid="{00000000-0005-0000-0000-00007C7B0000}"/>
    <cellStyle name="Normal 3 6 3 2 6 6" xfId="39819" xr:uid="{00000000-0005-0000-0000-00007D7B0000}"/>
    <cellStyle name="Normal 3 6 3 2 6 7" xfId="42882" xr:uid="{00000000-0005-0000-0000-00007E7B0000}"/>
    <cellStyle name="Normal 3 6 3 2 7" xfId="2808" xr:uid="{00000000-0005-0000-0000-00007F7B0000}"/>
    <cellStyle name="Normal 3 6 3 2 7 2" xfId="12411" xr:uid="{00000000-0005-0000-0000-0000807B0000}"/>
    <cellStyle name="Normal 3 6 3 2 7 2 2" xfId="26583" xr:uid="{00000000-0005-0000-0000-0000817B0000}"/>
    <cellStyle name="Normal 3 6 3 2 7 3" xfId="8383" xr:uid="{00000000-0005-0000-0000-0000827B0000}"/>
    <cellStyle name="Normal 3 6 3 2 7 3 2" xfId="22678" xr:uid="{00000000-0005-0000-0000-0000837B0000}"/>
    <cellStyle name="Normal 3 6 3 2 7 4" xfId="17152" xr:uid="{00000000-0005-0000-0000-0000847B0000}"/>
    <cellStyle name="Normal 3 6 3 2 7 5" xfId="36365" xr:uid="{00000000-0005-0000-0000-0000857B0000}"/>
    <cellStyle name="Normal 3 6 3 2 7 6" xfId="39820" xr:uid="{00000000-0005-0000-0000-0000867B0000}"/>
    <cellStyle name="Normal 3 6 3 2 7 7" xfId="42883" xr:uid="{00000000-0005-0000-0000-0000877B0000}"/>
    <cellStyle name="Normal 3 6 3 2 8" xfId="3125" xr:uid="{00000000-0005-0000-0000-0000887B0000}"/>
    <cellStyle name="Normal 3 6 3 2 8 2" xfId="12412" xr:uid="{00000000-0005-0000-0000-0000897B0000}"/>
    <cellStyle name="Normal 3 6 3 2 8 2 2" xfId="26584" xr:uid="{00000000-0005-0000-0000-00008A7B0000}"/>
    <cellStyle name="Normal 3 6 3 2 8 3" xfId="8699" xr:uid="{00000000-0005-0000-0000-00008B7B0000}"/>
    <cellStyle name="Normal 3 6 3 2 8 3 2" xfId="22993" xr:uid="{00000000-0005-0000-0000-00008C7B0000}"/>
    <cellStyle name="Normal 3 6 3 2 8 4" xfId="17467" xr:uid="{00000000-0005-0000-0000-00008D7B0000}"/>
    <cellStyle name="Normal 3 6 3 2 8 5" xfId="36366" xr:uid="{00000000-0005-0000-0000-00008E7B0000}"/>
    <cellStyle name="Normal 3 6 3 2 8 6" xfId="39821" xr:uid="{00000000-0005-0000-0000-00008F7B0000}"/>
    <cellStyle name="Normal 3 6 3 2 8 7" xfId="42884" xr:uid="{00000000-0005-0000-0000-0000907B0000}"/>
    <cellStyle name="Normal 3 6 3 2 9" xfId="3439" xr:uid="{00000000-0005-0000-0000-0000917B0000}"/>
    <cellStyle name="Normal 3 6 3 2 9 2" xfId="12413" xr:uid="{00000000-0005-0000-0000-0000927B0000}"/>
    <cellStyle name="Normal 3 6 3 2 9 2 2" xfId="26585" xr:uid="{00000000-0005-0000-0000-0000937B0000}"/>
    <cellStyle name="Normal 3 6 3 2 9 3" xfId="9013" xr:uid="{00000000-0005-0000-0000-0000947B0000}"/>
    <cellStyle name="Normal 3 6 3 2 9 3 2" xfId="23306" xr:uid="{00000000-0005-0000-0000-0000957B0000}"/>
    <cellStyle name="Normal 3 6 3 2 9 4" xfId="17780" xr:uid="{00000000-0005-0000-0000-0000967B0000}"/>
    <cellStyle name="Normal 3 6 3 2 9 5" xfId="36367" xr:uid="{00000000-0005-0000-0000-0000977B0000}"/>
    <cellStyle name="Normal 3 6 3 2 9 6" xfId="39822" xr:uid="{00000000-0005-0000-0000-0000987B0000}"/>
    <cellStyle name="Normal 3 6 3 2 9 7" xfId="42885" xr:uid="{00000000-0005-0000-0000-0000997B0000}"/>
    <cellStyle name="Normal 3 6 3 20" xfId="28657" xr:uid="{00000000-0005-0000-0000-00009A7B0000}"/>
    <cellStyle name="Normal 3 6 3 21" xfId="29286" xr:uid="{00000000-0005-0000-0000-00009B7B0000}"/>
    <cellStyle name="Normal 3 6 3 22" xfId="29602" xr:uid="{00000000-0005-0000-0000-00009C7B0000}"/>
    <cellStyle name="Normal 3 6 3 23" xfId="29917" xr:uid="{00000000-0005-0000-0000-00009D7B0000}"/>
    <cellStyle name="Normal 3 6 3 24" xfId="31160" xr:uid="{00000000-0005-0000-0000-00009E7B0000}"/>
    <cellStyle name="Normal 3 6 3 25" xfId="31474" xr:uid="{00000000-0005-0000-0000-00009F7B0000}"/>
    <cellStyle name="Normal 3 6 3 26" xfId="32714" xr:uid="{00000000-0005-0000-0000-0000A07B0000}"/>
    <cellStyle name="Normal 3 6 3 27" xfId="36347" xr:uid="{00000000-0005-0000-0000-0000A17B0000}"/>
    <cellStyle name="Normal 3 6 3 28" xfId="37354" xr:uid="{00000000-0005-0000-0000-0000A27B0000}"/>
    <cellStyle name="Normal 3 6 3 29" xfId="39802" xr:uid="{00000000-0005-0000-0000-0000A37B0000}"/>
    <cellStyle name="Normal 3 6 3 3" xfId="447" xr:uid="{00000000-0005-0000-0000-0000A47B0000}"/>
    <cellStyle name="Normal 3 6 3 3 10" xfId="4149" xr:uid="{00000000-0005-0000-0000-0000A57B0000}"/>
    <cellStyle name="Normal 3 6 3 3 10 2" xfId="12415" xr:uid="{00000000-0005-0000-0000-0000A67B0000}"/>
    <cellStyle name="Normal 3 6 3 3 10 2 2" xfId="26587" xr:uid="{00000000-0005-0000-0000-0000A77B0000}"/>
    <cellStyle name="Normal 3 6 3 3 10 3" xfId="6436" xr:uid="{00000000-0005-0000-0000-0000A87B0000}"/>
    <cellStyle name="Normal 3 6 3 3 10 3 2" xfId="20744" xr:uid="{00000000-0005-0000-0000-0000A97B0000}"/>
    <cellStyle name="Normal 3 6 3 3 10 4" xfId="18482" xr:uid="{00000000-0005-0000-0000-0000AA7B0000}"/>
    <cellStyle name="Normal 3 6 3 3 11" xfId="4462" xr:uid="{00000000-0005-0000-0000-0000AB7B0000}"/>
    <cellStyle name="Normal 3 6 3 3 11 2" xfId="12416" xr:uid="{00000000-0005-0000-0000-0000AC7B0000}"/>
    <cellStyle name="Normal 3 6 3 3 11 2 2" xfId="26588" xr:uid="{00000000-0005-0000-0000-0000AD7B0000}"/>
    <cellStyle name="Normal 3 6 3 3 11 3" xfId="18794" xr:uid="{00000000-0005-0000-0000-0000AE7B0000}"/>
    <cellStyle name="Normal 3 6 3 3 12" xfId="12414" xr:uid="{00000000-0005-0000-0000-0000AF7B0000}"/>
    <cellStyle name="Normal 3 6 3 3 12 2" xfId="26586" xr:uid="{00000000-0005-0000-0000-0000B07B0000}"/>
    <cellStyle name="Normal 3 6 3 3 13" xfId="4903" xr:uid="{00000000-0005-0000-0000-0000B17B0000}"/>
    <cellStyle name="Normal 3 6 3 3 13 2" xfId="19235" xr:uid="{00000000-0005-0000-0000-0000B27B0000}"/>
    <cellStyle name="Normal 3 6 3 3 14" xfId="13838" xr:uid="{00000000-0005-0000-0000-0000B37B0000}"/>
    <cellStyle name="Normal 3 6 3 3 14 2" xfId="27539" xr:uid="{00000000-0005-0000-0000-0000B47B0000}"/>
    <cellStyle name="Normal 3 6 3 3 15" xfId="14466" xr:uid="{00000000-0005-0000-0000-0000B57B0000}"/>
    <cellStyle name="Normal 3 6 3 3 15 2" xfId="28165" xr:uid="{00000000-0005-0000-0000-0000B67B0000}"/>
    <cellStyle name="Normal 3 6 3 3 16" xfId="15218" xr:uid="{00000000-0005-0000-0000-0000B77B0000}"/>
    <cellStyle name="Normal 3 6 3 3 17" xfId="28813" xr:uid="{00000000-0005-0000-0000-0000B87B0000}"/>
    <cellStyle name="Normal 3 6 3 3 18" xfId="29442" xr:uid="{00000000-0005-0000-0000-0000B97B0000}"/>
    <cellStyle name="Normal 3 6 3 3 19" xfId="29758" xr:uid="{00000000-0005-0000-0000-0000BA7B0000}"/>
    <cellStyle name="Normal 3 6 3 3 2" xfId="760" xr:uid="{00000000-0005-0000-0000-0000BB7B0000}"/>
    <cellStyle name="Normal 3 6 3 3 2 10" xfId="30386" xr:uid="{00000000-0005-0000-0000-0000BC7B0000}"/>
    <cellStyle name="Normal 3 6 3 3 2 11" xfId="31943" xr:uid="{00000000-0005-0000-0000-0000BD7B0000}"/>
    <cellStyle name="Normal 3 6 3 3 2 12" xfId="33183" xr:uid="{00000000-0005-0000-0000-0000BE7B0000}"/>
    <cellStyle name="Normal 3 6 3 3 2 13" xfId="36369" xr:uid="{00000000-0005-0000-0000-0000BF7B0000}"/>
    <cellStyle name="Normal 3 6 3 3 2 14" xfId="39824" xr:uid="{00000000-0005-0000-0000-0000C07B0000}"/>
    <cellStyle name="Normal 3 6 3 3 2 15" xfId="42887" xr:uid="{00000000-0005-0000-0000-0000C17B0000}"/>
    <cellStyle name="Normal 3 6 3 3 2 2" xfId="2534" xr:uid="{00000000-0005-0000-0000-0000C27B0000}"/>
    <cellStyle name="Normal 3 6 3 3 2 2 10" xfId="39825" xr:uid="{00000000-0005-0000-0000-0000C37B0000}"/>
    <cellStyle name="Normal 3 6 3 3 2 2 11" xfId="42888" xr:uid="{00000000-0005-0000-0000-0000C47B0000}"/>
    <cellStyle name="Normal 3 6 3 3 2 2 2" xfId="8132" xr:uid="{00000000-0005-0000-0000-0000C57B0000}"/>
    <cellStyle name="Normal 3 6 3 3 2 2 2 2" xfId="22436" xr:uid="{00000000-0005-0000-0000-0000C67B0000}"/>
    <cellStyle name="Normal 3 6 3 3 2 2 3" xfId="12418" xr:uid="{00000000-0005-0000-0000-0000C77B0000}"/>
    <cellStyle name="Normal 3 6 3 3 2 2 3 2" xfId="26590" xr:uid="{00000000-0005-0000-0000-0000C87B0000}"/>
    <cellStyle name="Normal 3 6 3 3 2 2 4" xfId="5986" xr:uid="{00000000-0005-0000-0000-0000C97B0000}"/>
    <cellStyle name="Normal 3 6 3 3 2 2 4 2" xfId="20315" xr:uid="{00000000-0005-0000-0000-0000CA7B0000}"/>
    <cellStyle name="Normal 3 6 3 3 2 2 5" xfId="16910" xr:uid="{00000000-0005-0000-0000-0000CB7B0000}"/>
    <cellStyle name="Normal 3 6 3 3 2 2 6" xfId="30942" xr:uid="{00000000-0005-0000-0000-0000CC7B0000}"/>
    <cellStyle name="Normal 3 6 3 3 2 2 7" xfId="32499" xr:uid="{00000000-0005-0000-0000-0000CD7B0000}"/>
    <cellStyle name="Normal 3 6 3 3 2 2 8" xfId="33739" xr:uid="{00000000-0005-0000-0000-0000CE7B0000}"/>
    <cellStyle name="Normal 3 6 3 3 2 2 9" xfId="36370" xr:uid="{00000000-0005-0000-0000-0000CF7B0000}"/>
    <cellStyle name="Normal 3 6 3 3 2 3" xfId="6748" xr:uid="{00000000-0005-0000-0000-0000D07B0000}"/>
    <cellStyle name="Normal 3 6 3 3 2 3 2" xfId="21056" xr:uid="{00000000-0005-0000-0000-0000D17B0000}"/>
    <cellStyle name="Normal 3 6 3 3 2 4" xfId="12417" xr:uid="{00000000-0005-0000-0000-0000D27B0000}"/>
    <cellStyle name="Normal 3 6 3 3 2 4 2" xfId="26589" xr:uid="{00000000-0005-0000-0000-0000D37B0000}"/>
    <cellStyle name="Normal 3 6 3 3 2 5" xfId="5215" xr:uid="{00000000-0005-0000-0000-0000D47B0000}"/>
    <cellStyle name="Normal 3 6 3 3 2 5 2" xfId="19547" xr:uid="{00000000-0005-0000-0000-0000D57B0000}"/>
    <cellStyle name="Normal 3 6 3 3 2 6" xfId="14152" xr:uid="{00000000-0005-0000-0000-0000D67B0000}"/>
    <cellStyle name="Normal 3 6 3 3 2 6 2" xfId="27852" xr:uid="{00000000-0005-0000-0000-0000D77B0000}"/>
    <cellStyle name="Normal 3 6 3 3 2 7" xfId="14779" xr:uid="{00000000-0005-0000-0000-0000D87B0000}"/>
    <cellStyle name="Normal 3 6 3 3 2 7 2" xfId="28478" xr:uid="{00000000-0005-0000-0000-0000D97B0000}"/>
    <cellStyle name="Normal 3 6 3 3 2 8" xfId="15530" xr:uid="{00000000-0005-0000-0000-0000DA7B0000}"/>
    <cellStyle name="Normal 3 6 3 3 2 9" xfId="29126" xr:uid="{00000000-0005-0000-0000-0000DB7B0000}"/>
    <cellStyle name="Normal 3 6 3 3 20" xfId="30073" xr:uid="{00000000-0005-0000-0000-0000DC7B0000}"/>
    <cellStyle name="Normal 3 6 3 3 21" xfId="31316" xr:uid="{00000000-0005-0000-0000-0000DD7B0000}"/>
    <cellStyle name="Normal 3 6 3 3 22" xfId="31630" xr:uid="{00000000-0005-0000-0000-0000DE7B0000}"/>
    <cellStyle name="Normal 3 6 3 3 23" xfId="32870" xr:uid="{00000000-0005-0000-0000-0000DF7B0000}"/>
    <cellStyle name="Normal 3 6 3 3 24" xfId="36368" xr:uid="{00000000-0005-0000-0000-0000E07B0000}"/>
    <cellStyle name="Normal 3 6 3 3 25" xfId="37510" xr:uid="{00000000-0005-0000-0000-0000E17B0000}"/>
    <cellStyle name="Normal 3 6 3 3 26" xfId="39823" xr:uid="{00000000-0005-0000-0000-0000E27B0000}"/>
    <cellStyle name="Normal 3 6 3 3 27" xfId="42886" xr:uid="{00000000-0005-0000-0000-0000E37B0000}"/>
    <cellStyle name="Normal 3 6 3 3 3" xfId="1418" xr:uid="{00000000-0005-0000-0000-0000E47B0000}"/>
    <cellStyle name="Normal 3 6 3 3 3 10" xfId="39826" xr:uid="{00000000-0005-0000-0000-0000E57B0000}"/>
    <cellStyle name="Normal 3 6 3 3 3 11" xfId="42889" xr:uid="{00000000-0005-0000-0000-0000E67B0000}"/>
    <cellStyle name="Normal 3 6 3 3 3 2" xfId="7067" xr:uid="{00000000-0005-0000-0000-0000E77B0000}"/>
    <cellStyle name="Normal 3 6 3 3 3 2 2" xfId="21372" xr:uid="{00000000-0005-0000-0000-0000E87B0000}"/>
    <cellStyle name="Normal 3 6 3 3 3 3" xfId="12419" xr:uid="{00000000-0005-0000-0000-0000E97B0000}"/>
    <cellStyle name="Normal 3 6 3 3 3 3 2" xfId="26591" xr:uid="{00000000-0005-0000-0000-0000EA7B0000}"/>
    <cellStyle name="Normal 3 6 3 3 3 4" xfId="5674" xr:uid="{00000000-0005-0000-0000-0000EB7B0000}"/>
    <cellStyle name="Normal 3 6 3 3 3 4 2" xfId="20003" xr:uid="{00000000-0005-0000-0000-0000EC7B0000}"/>
    <cellStyle name="Normal 3 6 3 3 3 5" xfId="15846" xr:uid="{00000000-0005-0000-0000-0000ED7B0000}"/>
    <cellStyle name="Normal 3 6 3 3 3 6" xfId="30941" xr:uid="{00000000-0005-0000-0000-0000EE7B0000}"/>
    <cellStyle name="Normal 3 6 3 3 3 7" xfId="32498" xr:uid="{00000000-0005-0000-0000-0000EF7B0000}"/>
    <cellStyle name="Normal 3 6 3 3 3 8" xfId="33738" xr:uid="{00000000-0005-0000-0000-0000F07B0000}"/>
    <cellStyle name="Normal 3 6 3 3 3 9" xfId="36371" xr:uid="{00000000-0005-0000-0000-0000F17B0000}"/>
    <cellStyle name="Normal 3 6 3 3 4" xfId="1731" xr:uid="{00000000-0005-0000-0000-0000F27B0000}"/>
    <cellStyle name="Normal 3 6 3 3 4 2" xfId="12420" xr:uid="{00000000-0005-0000-0000-0000F37B0000}"/>
    <cellStyle name="Normal 3 6 3 3 4 2 2" xfId="26592" xr:uid="{00000000-0005-0000-0000-0000F47B0000}"/>
    <cellStyle name="Normal 3 6 3 3 4 3" xfId="7380" xr:uid="{00000000-0005-0000-0000-0000F57B0000}"/>
    <cellStyle name="Normal 3 6 3 3 4 3 2" xfId="21684" xr:uid="{00000000-0005-0000-0000-0000F67B0000}"/>
    <cellStyle name="Normal 3 6 3 3 4 4" xfId="16158" xr:uid="{00000000-0005-0000-0000-0000F77B0000}"/>
    <cellStyle name="Normal 3 6 3 3 4 5" xfId="36372" xr:uid="{00000000-0005-0000-0000-0000F87B0000}"/>
    <cellStyle name="Normal 3 6 3 3 4 6" xfId="39827" xr:uid="{00000000-0005-0000-0000-0000F97B0000}"/>
    <cellStyle name="Normal 3 6 3 3 4 7" xfId="42890" xr:uid="{00000000-0005-0000-0000-0000FA7B0000}"/>
    <cellStyle name="Normal 3 6 3 3 5" xfId="2221" xr:uid="{00000000-0005-0000-0000-0000FB7B0000}"/>
    <cellStyle name="Normal 3 6 3 3 5 2" xfId="12421" xr:uid="{00000000-0005-0000-0000-0000FC7B0000}"/>
    <cellStyle name="Normal 3 6 3 3 5 2 2" xfId="26593" xr:uid="{00000000-0005-0000-0000-0000FD7B0000}"/>
    <cellStyle name="Normal 3 6 3 3 5 3" xfId="7820" xr:uid="{00000000-0005-0000-0000-0000FE7B0000}"/>
    <cellStyle name="Normal 3 6 3 3 5 3 2" xfId="22124" xr:uid="{00000000-0005-0000-0000-0000FF7B0000}"/>
    <cellStyle name="Normal 3 6 3 3 5 4" xfId="16598" xr:uid="{00000000-0005-0000-0000-0000007C0000}"/>
    <cellStyle name="Normal 3 6 3 3 5 5" xfId="36373" xr:uid="{00000000-0005-0000-0000-0000017C0000}"/>
    <cellStyle name="Normal 3 6 3 3 5 6" xfId="39828" xr:uid="{00000000-0005-0000-0000-0000027C0000}"/>
    <cellStyle name="Normal 3 6 3 3 5 7" xfId="42891" xr:uid="{00000000-0005-0000-0000-0000037C0000}"/>
    <cellStyle name="Normal 3 6 3 3 6" xfId="2886" xr:uid="{00000000-0005-0000-0000-0000047C0000}"/>
    <cellStyle name="Normal 3 6 3 3 6 2" xfId="12422" xr:uid="{00000000-0005-0000-0000-0000057C0000}"/>
    <cellStyle name="Normal 3 6 3 3 6 2 2" xfId="26594" xr:uid="{00000000-0005-0000-0000-0000067C0000}"/>
    <cellStyle name="Normal 3 6 3 3 6 3" xfId="8461" xr:uid="{00000000-0005-0000-0000-0000077C0000}"/>
    <cellStyle name="Normal 3 6 3 3 6 3 2" xfId="22756" xr:uid="{00000000-0005-0000-0000-0000087C0000}"/>
    <cellStyle name="Normal 3 6 3 3 6 4" xfId="17230" xr:uid="{00000000-0005-0000-0000-0000097C0000}"/>
    <cellStyle name="Normal 3 6 3 3 6 5" xfId="36374" xr:uid="{00000000-0005-0000-0000-00000A7C0000}"/>
    <cellStyle name="Normal 3 6 3 3 6 6" xfId="39829" xr:uid="{00000000-0005-0000-0000-00000B7C0000}"/>
    <cellStyle name="Normal 3 6 3 3 6 7" xfId="42892" xr:uid="{00000000-0005-0000-0000-00000C7C0000}"/>
    <cellStyle name="Normal 3 6 3 3 7" xfId="3203" xr:uid="{00000000-0005-0000-0000-00000D7C0000}"/>
    <cellStyle name="Normal 3 6 3 3 7 2" xfId="12423" xr:uid="{00000000-0005-0000-0000-00000E7C0000}"/>
    <cellStyle name="Normal 3 6 3 3 7 2 2" xfId="26595" xr:uid="{00000000-0005-0000-0000-00000F7C0000}"/>
    <cellStyle name="Normal 3 6 3 3 7 3" xfId="8777" xr:uid="{00000000-0005-0000-0000-0000107C0000}"/>
    <cellStyle name="Normal 3 6 3 3 7 3 2" xfId="23071" xr:uid="{00000000-0005-0000-0000-0000117C0000}"/>
    <cellStyle name="Normal 3 6 3 3 7 4" xfId="17545" xr:uid="{00000000-0005-0000-0000-0000127C0000}"/>
    <cellStyle name="Normal 3 6 3 3 7 5" xfId="36375" xr:uid="{00000000-0005-0000-0000-0000137C0000}"/>
    <cellStyle name="Normal 3 6 3 3 7 6" xfId="39830" xr:uid="{00000000-0005-0000-0000-0000147C0000}"/>
    <cellStyle name="Normal 3 6 3 3 7 7" xfId="42893" xr:uid="{00000000-0005-0000-0000-0000157C0000}"/>
    <cellStyle name="Normal 3 6 3 3 8" xfId="3517" xr:uid="{00000000-0005-0000-0000-0000167C0000}"/>
    <cellStyle name="Normal 3 6 3 3 8 2" xfId="12424" xr:uid="{00000000-0005-0000-0000-0000177C0000}"/>
    <cellStyle name="Normal 3 6 3 3 8 2 2" xfId="26596" xr:uid="{00000000-0005-0000-0000-0000187C0000}"/>
    <cellStyle name="Normal 3 6 3 3 8 3" xfId="9091" xr:uid="{00000000-0005-0000-0000-0000197C0000}"/>
    <cellStyle name="Normal 3 6 3 3 8 3 2" xfId="23384" xr:uid="{00000000-0005-0000-0000-00001A7C0000}"/>
    <cellStyle name="Normal 3 6 3 3 8 4" xfId="17858" xr:uid="{00000000-0005-0000-0000-00001B7C0000}"/>
    <cellStyle name="Normal 3 6 3 3 8 5" xfId="36376" xr:uid="{00000000-0005-0000-0000-00001C7C0000}"/>
    <cellStyle name="Normal 3 6 3 3 8 6" xfId="39831" xr:uid="{00000000-0005-0000-0000-00001D7C0000}"/>
    <cellStyle name="Normal 3 6 3 3 8 7" xfId="42894" xr:uid="{00000000-0005-0000-0000-00001E7C0000}"/>
    <cellStyle name="Normal 3 6 3 3 9" xfId="3832" xr:uid="{00000000-0005-0000-0000-00001F7C0000}"/>
    <cellStyle name="Normal 3 6 3 3 9 2" xfId="12425" xr:uid="{00000000-0005-0000-0000-0000207C0000}"/>
    <cellStyle name="Normal 3 6 3 3 9 2 2" xfId="26597" xr:uid="{00000000-0005-0000-0000-0000217C0000}"/>
    <cellStyle name="Normal 3 6 3 3 9 3" xfId="9406" xr:uid="{00000000-0005-0000-0000-0000227C0000}"/>
    <cellStyle name="Normal 3 6 3 3 9 3 2" xfId="23696" xr:uid="{00000000-0005-0000-0000-0000237C0000}"/>
    <cellStyle name="Normal 3 6 3 3 9 4" xfId="18170" xr:uid="{00000000-0005-0000-0000-0000247C0000}"/>
    <cellStyle name="Normal 3 6 3 30" xfId="42865" xr:uid="{00000000-0005-0000-0000-0000257C0000}"/>
    <cellStyle name="Normal 3 6 3 4" xfId="291" xr:uid="{00000000-0005-0000-0000-0000267C0000}"/>
    <cellStyle name="Normal 3 6 3 4 10" xfId="30230" xr:uid="{00000000-0005-0000-0000-0000277C0000}"/>
    <cellStyle name="Normal 3 6 3 4 11" xfId="31787" xr:uid="{00000000-0005-0000-0000-0000287C0000}"/>
    <cellStyle name="Normal 3 6 3 4 12" xfId="33027" xr:uid="{00000000-0005-0000-0000-0000297C0000}"/>
    <cellStyle name="Normal 3 6 3 4 13" xfId="36377" xr:uid="{00000000-0005-0000-0000-00002A7C0000}"/>
    <cellStyle name="Normal 3 6 3 4 14" xfId="39832" xr:uid="{00000000-0005-0000-0000-00002B7C0000}"/>
    <cellStyle name="Normal 3 6 3 4 15" xfId="42895" xr:uid="{00000000-0005-0000-0000-00002C7C0000}"/>
    <cellStyle name="Normal 3 6 3 4 2" xfId="2065" xr:uid="{00000000-0005-0000-0000-00002D7C0000}"/>
    <cellStyle name="Normal 3 6 3 4 2 10" xfId="39833" xr:uid="{00000000-0005-0000-0000-00002E7C0000}"/>
    <cellStyle name="Normal 3 6 3 4 2 11" xfId="42896" xr:uid="{00000000-0005-0000-0000-00002F7C0000}"/>
    <cellStyle name="Normal 3 6 3 4 2 2" xfId="7664" xr:uid="{00000000-0005-0000-0000-0000307C0000}"/>
    <cellStyle name="Normal 3 6 3 4 2 2 2" xfId="21968" xr:uid="{00000000-0005-0000-0000-0000317C0000}"/>
    <cellStyle name="Normal 3 6 3 4 2 3" xfId="12427" xr:uid="{00000000-0005-0000-0000-0000327C0000}"/>
    <cellStyle name="Normal 3 6 3 4 2 3 2" xfId="26599" xr:uid="{00000000-0005-0000-0000-0000337C0000}"/>
    <cellStyle name="Normal 3 6 3 4 2 4" xfId="5518" xr:uid="{00000000-0005-0000-0000-0000347C0000}"/>
    <cellStyle name="Normal 3 6 3 4 2 4 2" xfId="19847" xr:uid="{00000000-0005-0000-0000-0000357C0000}"/>
    <cellStyle name="Normal 3 6 3 4 2 5" xfId="16442" xr:uid="{00000000-0005-0000-0000-0000367C0000}"/>
    <cellStyle name="Normal 3 6 3 4 2 6" xfId="30943" xr:uid="{00000000-0005-0000-0000-0000377C0000}"/>
    <cellStyle name="Normal 3 6 3 4 2 7" xfId="32500" xr:uid="{00000000-0005-0000-0000-0000387C0000}"/>
    <cellStyle name="Normal 3 6 3 4 2 8" xfId="33740" xr:uid="{00000000-0005-0000-0000-0000397C0000}"/>
    <cellStyle name="Normal 3 6 3 4 2 9" xfId="36378" xr:uid="{00000000-0005-0000-0000-00003A7C0000}"/>
    <cellStyle name="Normal 3 6 3 4 3" xfId="6280" xr:uid="{00000000-0005-0000-0000-00003B7C0000}"/>
    <cellStyle name="Normal 3 6 3 4 3 2" xfId="20588" xr:uid="{00000000-0005-0000-0000-00003C7C0000}"/>
    <cellStyle name="Normal 3 6 3 4 4" xfId="12426" xr:uid="{00000000-0005-0000-0000-00003D7C0000}"/>
    <cellStyle name="Normal 3 6 3 4 4 2" xfId="26598" xr:uid="{00000000-0005-0000-0000-00003E7C0000}"/>
    <cellStyle name="Normal 3 6 3 4 5" xfId="4747" xr:uid="{00000000-0005-0000-0000-00003F7C0000}"/>
    <cellStyle name="Normal 3 6 3 4 5 2" xfId="19079" xr:uid="{00000000-0005-0000-0000-0000407C0000}"/>
    <cellStyle name="Normal 3 6 3 4 6" xfId="13995" xr:uid="{00000000-0005-0000-0000-0000417C0000}"/>
    <cellStyle name="Normal 3 6 3 4 6 2" xfId="27696" xr:uid="{00000000-0005-0000-0000-0000427C0000}"/>
    <cellStyle name="Normal 3 6 3 4 7" xfId="14623" xr:uid="{00000000-0005-0000-0000-0000437C0000}"/>
    <cellStyle name="Normal 3 6 3 4 7 2" xfId="28322" xr:uid="{00000000-0005-0000-0000-0000447C0000}"/>
    <cellStyle name="Normal 3 6 3 4 8" xfId="15062" xr:uid="{00000000-0005-0000-0000-0000457C0000}"/>
    <cellStyle name="Normal 3 6 3 4 9" xfId="28970" xr:uid="{00000000-0005-0000-0000-0000467C0000}"/>
    <cellStyle name="Normal 3 6 3 5" xfId="604" xr:uid="{00000000-0005-0000-0000-0000477C0000}"/>
    <cellStyle name="Normal 3 6 3 5 10" xfId="36379" xr:uid="{00000000-0005-0000-0000-0000487C0000}"/>
    <cellStyle name="Normal 3 6 3 5 11" xfId="39834" xr:uid="{00000000-0005-0000-0000-0000497C0000}"/>
    <cellStyle name="Normal 3 6 3 5 12" xfId="42897" xr:uid="{00000000-0005-0000-0000-00004A7C0000}"/>
    <cellStyle name="Normal 3 6 3 5 2" xfId="2378" xr:uid="{00000000-0005-0000-0000-00004B7C0000}"/>
    <cellStyle name="Normal 3 6 3 5 2 2" xfId="7976" xr:uid="{00000000-0005-0000-0000-00004C7C0000}"/>
    <cellStyle name="Normal 3 6 3 5 2 2 2" xfId="22280" xr:uid="{00000000-0005-0000-0000-00004D7C0000}"/>
    <cellStyle name="Normal 3 6 3 5 2 3" xfId="12429" xr:uid="{00000000-0005-0000-0000-00004E7C0000}"/>
    <cellStyle name="Normal 3 6 3 5 2 3 2" xfId="26601" xr:uid="{00000000-0005-0000-0000-00004F7C0000}"/>
    <cellStyle name="Normal 3 6 3 5 2 4" xfId="5830" xr:uid="{00000000-0005-0000-0000-0000507C0000}"/>
    <cellStyle name="Normal 3 6 3 5 2 4 2" xfId="20159" xr:uid="{00000000-0005-0000-0000-0000517C0000}"/>
    <cellStyle name="Normal 3 6 3 5 2 5" xfId="16754" xr:uid="{00000000-0005-0000-0000-0000527C0000}"/>
    <cellStyle name="Normal 3 6 3 5 2 6" xfId="36380" xr:uid="{00000000-0005-0000-0000-0000537C0000}"/>
    <cellStyle name="Normal 3 6 3 5 2 7" xfId="39835" xr:uid="{00000000-0005-0000-0000-0000547C0000}"/>
    <cellStyle name="Normal 3 6 3 5 2 8" xfId="42898" xr:uid="{00000000-0005-0000-0000-0000557C0000}"/>
    <cellStyle name="Normal 3 6 3 5 3" xfId="6592" xr:uid="{00000000-0005-0000-0000-0000567C0000}"/>
    <cellStyle name="Normal 3 6 3 5 3 2" xfId="20900" xr:uid="{00000000-0005-0000-0000-0000577C0000}"/>
    <cellStyle name="Normal 3 6 3 5 4" xfId="12428" xr:uid="{00000000-0005-0000-0000-0000587C0000}"/>
    <cellStyle name="Normal 3 6 3 5 4 2" xfId="26600" xr:uid="{00000000-0005-0000-0000-0000597C0000}"/>
    <cellStyle name="Normal 3 6 3 5 5" xfId="5059" xr:uid="{00000000-0005-0000-0000-00005A7C0000}"/>
    <cellStyle name="Normal 3 6 3 5 5 2" xfId="19391" xr:uid="{00000000-0005-0000-0000-00005B7C0000}"/>
    <cellStyle name="Normal 3 6 3 5 6" xfId="15374" xr:uid="{00000000-0005-0000-0000-00005C7C0000}"/>
    <cellStyle name="Normal 3 6 3 5 7" xfId="30936" xr:uid="{00000000-0005-0000-0000-00005D7C0000}"/>
    <cellStyle name="Normal 3 6 3 5 8" xfId="32493" xr:uid="{00000000-0005-0000-0000-00005E7C0000}"/>
    <cellStyle name="Normal 3 6 3 5 9" xfId="33733" xr:uid="{00000000-0005-0000-0000-00005F7C0000}"/>
    <cellStyle name="Normal 3 6 3 6" xfId="1262" xr:uid="{00000000-0005-0000-0000-0000607C0000}"/>
    <cellStyle name="Normal 3 6 3 6 2" xfId="6911" xr:uid="{00000000-0005-0000-0000-0000617C0000}"/>
    <cellStyle name="Normal 3 6 3 6 2 2" xfId="21216" xr:uid="{00000000-0005-0000-0000-0000627C0000}"/>
    <cellStyle name="Normal 3 6 3 6 3" xfId="12430" xr:uid="{00000000-0005-0000-0000-0000637C0000}"/>
    <cellStyle name="Normal 3 6 3 6 3 2" xfId="26602" xr:uid="{00000000-0005-0000-0000-0000647C0000}"/>
    <cellStyle name="Normal 3 6 3 6 4" xfId="5440" xr:uid="{00000000-0005-0000-0000-0000657C0000}"/>
    <cellStyle name="Normal 3 6 3 6 4 2" xfId="19769" xr:uid="{00000000-0005-0000-0000-0000667C0000}"/>
    <cellStyle name="Normal 3 6 3 6 5" xfId="15690" xr:uid="{00000000-0005-0000-0000-0000677C0000}"/>
    <cellStyle name="Normal 3 6 3 6 6" xfId="36381" xr:uid="{00000000-0005-0000-0000-0000687C0000}"/>
    <cellStyle name="Normal 3 6 3 6 7" xfId="39836" xr:uid="{00000000-0005-0000-0000-0000697C0000}"/>
    <cellStyle name="Normal 3 6 3 6 8" xfId="42899" xr:uid="{00000000-0005-0000-0000-00006A7C0000}"/>
    <cellStyle name="Normal 3 6 3 7" xfId="1575" xr:uid="{00000000-0005-0000-0000-00006B7C0000}"/>
    <cellStyle name="Normal 3 6 3 7 2" xfId="12431" xr:uid="{00000000-0005-0000-0000-00006C7C0000}"/>
    <cellStyle name="Normal 3 6 3 7 2 2" xfId="26603" xr:uid="{00000000-0005-0000-0000-00006D7C0000}"/>
    <cellStyle name="Normal 3 6 3 7 3" xfId="7224" xr:uid="{00000000-0005-0000-0000-00006E7C0000}"/>
    <cellStyle name="Normal 3 6 3 7 3 2" xfId="21528" xr:uid="{00000000-0005-0000-0000-00006F7C0000}"/>
    <cellStyle name="Normal 3 6 3 7 4" xfId="16002" xr:uid="{00000000-0005-0000-0000-0000707C0000}"/>
    <cellStyle name="Normal 3 6 3 7 5" xfId="36382" xr:uid="{00000000-0005-0000-0000-0000717C0000}"/>
    <cellStyle name="Normal 3 6 3 7 6" xfId="39837" xr:uid="{00000000-0005-0000-0000-0000727C0000}"/>
    <cellStyle name="Normal 3 6 3 7 7" xfId="42900" xr:uid="{00000000-0005-0000-0000-0000737C0000}"/>
    <cellStyle name="Normal 3 6 3 8" xfId="1986" xr:uid="{00000000-0005-0000-0000-0000747C0000}"/>
    <cellStyle name="Normal 3 6 3 8 2" xfId="12432" xr:uid="{00000000-0005-0000-0000-0000757C0000}"/>
    <cellStyle name="Normal 3 6 3 8 2 2" xfId="26604" xr:uid="{00000000-0005-0000-0000-0000767C0000}"/>
    <cellStyle name="Normal 3 6 3 8 3" xfId="7586" xr:uid="{00000000-0005-0000-0000-0000777C0000}"/>
    <cellStyle name="Normal 3 6 3 8 3 2" xfId="21890" xr:uid="{00000000-0005-0000-0000-0000787C0000}"/>
    <cellStyle name="Normal 3 6 3 8 4" xfId="16364" xr:uid="{00000000-0005-0000-0000-0000797C0000}"/>
    <cellStyle name="Normal 3 6 3 8 5" xfId="36383" xr:uid="{00000000-0005-0000-0000-00007A7C0000}"/>
    <cellStyle name="Normal 3 6 3 8 6" xfId="39838" xr:uid="{00000000-0005-0000-0000-00007B7C0000}"/>
    <cellStyle name="Normal 3 6 3 8 7" xfId="42901" xr:uid="{00000000-0005-0000-0000-00007C7C0000}"/>
    <cellStyle name="Normal 3 6 3 9" xfId="2730" xr:uid="{00000000-0005-0000-0000-00007D7C0000}"/>
    <cellStyle name="Normal 3 6 3 9 2" xfId="12433" xr:uid="{00000000-0005-0000-0000-00007E7C0000}"/>
    <cellStyle name="Normal 3 6 3 9 2 2" xfId="26605" xr:uid="{00000000-0005-0000-0000-00007F7C0000}"/>
    <cellStyle name="Normal 3 6 3 9 3" xfId="8305" xr:uid="{00000000-0005-0000-0000-0000807C0000}"/>
    <cellStyle name="Normal 3 6 3 9 3 2" xfId="22600" xr:uid="{00000000-0005-0000-0000-0000817C0000}"/>
    <cellStyle name="Normal 3 6 3 9 4" xfId="17074" xr:uid="{00000000-0005-0000-0000-0000827C0000}"/>
    <cellStyle name="Normal 3 6 3 9 5" xfId="36384" xr:uid="{00000000-0005-0000-0000-0000837C0000}"/>
    <cellStyle name="Normal 3 6 3 9 6" xfId="39839" xr:uid="{00000000-0005-0000-0000-0000847C0000}"/>
    <cellStyle name="Normal 3 6 3 9 7" xfId="42902" xr:uid="{00000000-0005-0000-0000-0000857C0000}"/>
    <cellStyle name="Normal 3 6 30" xfId="36266" xr:uid="{00000000-0005-0000-0000-0000867C0000}"/>
    <cellStyle name="Normal 3 6 31" xfId="37327" xr:uid="{00000000-0005-0000-0000-0000877C0000}"/>
    <cellStyle name="Normal 3 6 32" xfId="39721" xr:uid="{00000000-0005-0000-0000-0000887C0000}"/>
    <cellStyle name="Normal 3 6 33" xfId="42784" xr:uid="{00000000-0005-0000-0000-0000897C0000}"/>
    <cellStyle name="Normal 3 6 4" xfId="179" xr:uid="{00000000-0005-0000-0000-00008A7C0000}"/>
    <cellStyle name="Normal 3 6 4 10" xfId="3400" xr:uid="{00000000-0005-0000-0000-00008B7C0000}"/>
    <cellStyle name="Normal 3 6 4 10 2" xfId="12435" xr:uid="{00000000-0005-0000-0000-00008C7C0000}"/>
    <cellStyle name="Normal 3 6 4 10 2 2" xfId="26607" xr:uid="{00000000-0005-0000-0000-00008D7C0000}"/>
    <cellStyle name="Normal 3 6 4 10 3" xfId="8974" xr:uid="{00000000-0005-0000-0000-00008E7C0000}"/>
    <cellStyle name="Normal 3 6 4 10 3 2" xfId="23267" xr:uid="{00000000-0005-0000-0000-00008F7C0000}"/>
    <cellStyle name="Normal 3 6 4 10 4" xfId="17741" xr:uid="{00000000-0005-0000-0000-0000907C0000}"/>
    <cellStyle name="Normal 3 6 4 10 5" xfId="36386" xr:uid="{00000000-0005-0000-0000-0000917C0000}"/>
    <cellStyle name="Normal 3 6 4 10 6" xfId="39841" xr:uid="{00000000-0005-0000-0000-0000927C0000}"/>
    <cellStyle name="Normal 3 6 4 10 7" xfId="42904" xr:uid="{00000000-0005-0000-0000-0000937C0000}"/>
    <cellStyle name="Normal 3 6 4 11" xfId="3715" xr:uid="{00000000-0005-0000-0000-0000947C0000}"/>
    <cellStyle name="Normal 3 6 4 11 2" xfId="12436" xr:uid="{00000000-0005-0000-0000-0000957C0000}"/>
    <cellStyle name="Normal 3 6 4 11 2 2" xfId="26608" xr:uid="{00000000-0005-0000-0000-0000967C0000}"/>
    <cellStyle name="Normal 3 6 4 11 3" xfId="9289" xr:uid="{00000000-0005-0000-0000-0000977C0000}"/>
    <cellStyle name="Normal 3 6 4 11 3 2" xfId="23579" xr:uid="{00000000-0005-0000-0000-0000987C0000}"/>
    <cellStyle name="Normal 3 6 4 11 4" xfId="18053" xr:uid="{00000000-0005-0000-0000-0000997C0000}"/>
    <cellStyle name="Normal 3 6 4 12" xfId="4032" xr:uid="{00000000-0005-0000-0000-00009A7C0000}"/>
    <cellStyle name="Normal 3 6 4 12 2" xfId="12437" xr:uid="{00000000-0005-0000-0000-00009B7C0000}"/>
    <cellStyle name="Normal 3 6 4 12 2 2" xfId="26609" xr:uid="{00000000-0005-0000-0000-00009C7C0000}"/>
    <cellStyle name="Normal 3 6 4 12 3" xfId="6175" xr:uid="{00000000-0005-0000-0000-00009D7C0000}"/>
    <cellStyle name="Normal 3 6 4 12 3 2" xfId="20483" xr:uid="{00000000-0005-0000-0000-00009E7C0000}"/>
    <cellStyle name="Normal 3 6 4 12 4" xfId="18365" xr:uid="{00000000-0005-0000-0000-00009F7C0000}"/>
    <cellStyle name="Normal 3 6 4 13" xfId="4345" xr:uid="{00000000-0005-0000-0000-0000A07C0000}"/>
    <cellStyle name="Normal 3 6 4 13 2" xfId="12438" xr:uid="{00000000-0005-0000-0000-0000A17C0000}"/>
    <cellStyle name="Normal 3 6 4 13 2 2" xfId="26610" xr:uid="{00000000-0005-0000-0000-0000A27C0000}"/>
    <cellStyle name="Normal 3 6 4 13 3" xfId="18677" xr:uid="{00000000-0005-0000-0000-0000A37C0000}"/>
    <cellStyle name="Normal 3 6 4 14" xfId="12434" xr:uid="{00000000-0005-0000-0000-0000A47C0000}"/>
    <cellStyle name="Normal 3 6 4 14 2" xfId="26606" xr:uid="{00000000-0005-0000-0000-0000A57C0000}"/>
    <cellStyle name="Normal 3 6 4 15" xfId="4642" xr:uid="{00000000-0005-0000-0000-0000A67C0000}"/>
    <cellStyle name="Normal 3 6 4 15 2" xfId="18974" xr:uid="{00000000-0005-0000-0000-0000A77C0000}"/>
    <cellStyle name="Normal 3 6 4 16" xfId="13721" xr:uid="{00000000-0005-0000-0000-0000A87C0000}"/>
    <cellStyle name="Normal 3 6 4 16 2" xfId="27422" xr:uid="{00000000-0005-0000-0000-0000A97C0000}"/>
    <cellStyle name="Normal 3 6 4 17" xfId="14349" xr:uid="{00000000-0005-0000-0000-0000AA7C0000}"/>
    <cellStyle name="Normal 3 6 4 17 2" xfId="28048" xr:uid="{00000000-0005-0000-0000-0000AB7C0000}"/>
    <cellStyle name="Normal 3 6 4 18" xfId="14957" xr:uid="{00000000-0005-0000-0000-0000AC7C0000}"/>
    <cellStyle name="Normal 3 6 4 19" xfId="28696" xr:uid="{00000000-0005-0000-0000-0000AD7C0000}"/>
    <cellStyle name="Normal 3 6 4 2" xfId="486" xr:uid="{00000000-0005-0000-0000-0000AE7C0000}"/>
    <cellStyle name="Normal 3 6 4 2 10" xfId="4188" xr:uid="{00000000-0005-0000-0000-0000AF7C0000}"/>
    <cellStyle name="Normal 3 6 4 2 10 2" xfId="12440" xr:uid="{00000000-0005-0000-0000-0000B07C0000}"/>
    <cellStyle name="Normal 3 6 4 2 10 2 2" xfId="26612" xr:uid="{00000000-0005-0000-0000-0000B17C0000}"/>
    <cellStyle name="Normal 3 6 4 2 10 3" xfId="6475" xr:uid="{00000000-0005-0000-0000-0000B27C0000}"/>
    <cellStyle name="Normal 3 6 4 2 10 3 2" xfId="20783" xr:uid="{00000000-0005-0000-0000-0000B37C0000}"/>
    <cellStyle name="Normal 3 6 4 2 10 4" xfId="18521" xr:uid="{00000000-0005-0000-0000-0000B47C0000}"/>
    <cellStyle name="Normal 3 6 4 2 11" xfId="4501" xr:uid="{00000000-0005-0000-0000-0000B57C0000}"/>
    <cellStyle name="Normal 3 6 4 2 11 2" xfId="12441" xr:uid="{00000000-0005-0000-0000-0000B67C0000}"/>
    <cellStyle name="Normal 3 6 4 2 11 2 2" xfId="26613" xr:uid="{00000000-0005-0000-0000-0000B77C0000}"/>
    <cellStyle name="Normal 3 6 4 2 11 3" xfId="18833" xr:uid="{00000000-0005-0000-0000-0000B87C0000}"/>
    <cellStyle name="Normal 3 6 4 2 12" xfId="12439" xr:uid="{00000000-0005-0000-0000-0000B97C0000}"/>
    <cellStyle name="Normal 3 6 4 2 12 2" xfId="26611" xr:uid="{00000000-0005-0000-0000-0000BA7C0000}"/>
    <cellStyle name="Normal 3 6 4 2 13" xfId="4942" xr:uid="{00000000-0005-0000-0000-0000BB7C0000}"/>
    <cellStyle name="Normal 3 6 4 2 13 2" xfId="19274" xr:uid="{00000000-0005-0000-0000-0000BC7C0000}"/>
    <cellStyle name="Normal 3 6 4 2 14" xfId="13877" xr:uid="{00000000-0005-0000-0000-0000BD7C0000}"/>
    <cellStyle name="Normal 3 6 4 2 14 2" xfId="27578" xr:uid="{00000000-0005-0000-0000-0000BE7C0000}"/>
    <cellStyle name="Normal 3 6 4 2 15" xfId="14505" xr:uid="{00000000-0005-0000-0000-0000BF7C0000}"/>
    <cellStyle name="Normal 3 6 4 2 15 2" xfId="28204" xr:uid="{00000000-0005-0000-0000-0000C07C0000}"/>
    <cellStyle name="Normal 3 6 4 2 16" xfId="15257" xr:uid="{00000000-0005-0000-0000-0000C17C0000}"/>
    <cellStyle name="Normal 3 6 4 2 17" xfId="28852" xr:uid="{00000000-0005-0000-0000-0000C27C0000}"/>
    <cellStyle name="Normal 3 6 4 2 18" xfId="29481" xr:uid="{00000000-0005-0000-0000-0000C37C0000}"/>
    <cellStyle name="Normal 3 6 4 2 19" xfId="29797" xr:uid="{00000000-0005-0000-0000-0000C47C0000}"/>
    <cellStyle name="Normal 3 6 4 2 2" xfId="799" xr:uid="{00000000-0005-0000-0000-0000C57C0000}"/>
    <cellStyle name="Normal 3 6 4 2 2 10" xfId="30425" xr:uid="{00000000-0005-0000-0000-0000C67C0000}"/>
    <cellStyle name="Normal 3 6 4 2 2 11" xfId="31982" xr:uid="{00000000-0005-0000-0000-0000C77C0000}"/>
    <cellStyle name="Normal 3 6 4 2 2 12" xfId="33222" xr:uid="{00000000-0005-0000-0000-0000C87C0000}"/>
    <cellStyle name="Normal 3 6 4 2 2 13" xfId="36388" xr:uid="{00000000-0005-0000-0000-0000C97C0000}"/>
    <cellStyle name="Normal 3 6 4 2 2 14" xfId="39843" xr:uid="{00000000-0005-0000-0000-0000CA7C0000}"/>
    <cellStyle name="Normal 3 6 4 2 2 15" xfId="42906" xr:uid="{00000000-0005-0000-0000-0000CB7C0000}"/>
    <cellStyle name="Normal 3 6 4 2 2 2" xfId="2573" xr:uid="{00000000-0005-0000-0000-0000CC7C0000}"/>
    <cellStyle name="Normal 3 6 4 2 2 2 10" xfId="39844" xr:uid="{00000000-0005-0000-0000-0000CD7C0000}"/>
    <cellStyle name="Normal 3 6 4 2 2 2 11" xfId="42907" xr:uid="{00000000-0005-0000-0000-0000CE7C0000}"/>
    <cellStyle name="Normal 3 6 4 2 2 2 2" xfId="8171" xr:uid="{00000000-0005-0000-0000-0000CF7C0000}"/>
    <cellStyle name="Normal 3 6 4 2 2 2 2 2" xfId="22475" xr:uid="{00000000-0005-0000-0000-0000D07C0000}"/>
    <cellStyle name="Normal 3 6 4 2 2 2 3" xfId="12443" xr:uid="{00000000-0005-0000-0000-0000D17C0000}"/>
    <cellStyle name="Normal 3 6 4 2 2 2 3 2" xfId="26615" xr:uid="{00000000-0005-0000-0000-0000D27C0000}"/>
    <cellStyle name="Normal 3 6 4 2 2 2 4" xfId="6025" xr:uid="{00000000-0005-0000-0000-0000D37C0000}"/>
    <cellStyle name="Normal 3 6 4 2 2 2 4 2" xfId="20354" xr:uid="{00000000-0005-0000-0000-0000D47C0000}"/>
    <cellStyle name="Normal 3 6 4 2 2 2 5" xfId="16949" xr:uid="{00000000-0005-0000-0000-0000D57C0000}"/>
    <cellStyle name="Normal 3 6 4 2 2 2 6" xfId="30946" xr:uid="{00000000-0005-0000-0000-0000D67C0000}"/>
    <cellStyle name="Normal 3 6 4 2 2 2 7" xfId="32503" xr:uid="{00000000-0005-0000-0000-0000D77C0000}"/>
    <cellStyle name="Normal 3 6 4 2 2 2 8" xfId="33743" xr:uid="{00000000-0005-0000-0000-0000D87C0000}"/>
    <cellStyle name="Normal 3 6 4 2 2 2 9" xfId="36389" xr:uid="{00000000-0005-0000-0000-0000D97C0000}"/>
    <cellStyle name="Normal 3 6 4 2 2 3" xfId="6787" xr:uid="{00000000-0005-0000-0000-0000DA7C0000}"/>
    <cellStyle name="Normal 3 6 4 2 2 3 2" xfId="21095" xr:uid="{00000000-0005-0000-0000-0000DB7C0000}"/>
    <cellStyle name="Normal 3 6 4 2 2 4" xfId="12442" xr:uid="{00000000-0005-0000-0000-0000DC7C0000}"/>
    <cellStyle name="Normal 3 6 4 2 2 4 2" xfId="26614" xr:uid="{00000000-0005-0000-0000-0000DD7C0000}"/>
    <cellStyle name="Normal 3 6 4 2 2 5" xfId="5254" xr:uid="{00000000-0005-0000-0000-0000DE7C0000}"/>
    <cellStyle name="Normal 3 6 4 2 2 5 2" xfId="19586" xr:uid="{00000000-0005-0000-0000-0000DF7C0000}"/>
    <cellStyle name="Normal 3 6 4 2 2 6" xfId="14191" xr:uid="{00000000-0005-0000-0000-0000E07C0000}"/>
    <cellStyle name="Normal 3 6 4 2 2 6 2" xfId="27891" xr:uid="{00000000-0005-0000-0000-0000E17C0000}"/>
    <cellStyle name="Normal 3 6 4 2 2 7" xfId="14818" xr:uid="{00000000-0005-0000-0000-0000E27C0000}"/>
    <cellStyle name="Normal 3 6 4 2 2 7 2" xfId="28517" xr:uid="{00000000-0005-0000-0000-0000E37C0000}"/>
    <cellStyle name="Normal 3 6 4 2 2 8" xfId="15569" xr:uid="{00000000-0005-0000-0000-0000E47C0000}"/>
    <cellStyle name="Normal 3 6 4 2 2 9" xfId="29165" xr:uid="{00000000-0005-0000-0000-0000E57C0000}"/>
    <cellStyle name="Normal 3 6 4 2 20" xfId="30112" xr:uid="{00000000-0005-0000-0000-0000E67C0000}"/>
    <cellStyle name="Normal 3 6 4 2 21" xfId="31355" xr:uid="{00000000-0005-0000-0000-0000E77C0000}"/>
    <cellStyle name="Normal 3 6 4 2 22" xfId="31669" xr:uid="{00000000-0005-0000-0000-0000E87C0000}"/>
    <cellStyle name="Normal 3 6 4 2 23" xfId="32909" xr:uid="{00000000-0005-0000-0000-0000E97C0000}"/>
    <cellStyle name="Normal 3 6 4 2 24" xfId="36387" xr:uid="{00000000-0005-0000-0000-0000EA7C0000}"/>
    <cellStyle name="Normal 3 6 4 2 25" xfId="37549" xr:uid="{00000000-0005-0000-0000-0000EB7C0000}"/>
    <cellStyle name="Normal 3 6 4 2 26" xfId="39842" xr:uid="{00000000-0005-0000-0000-0000EC7C0000}"/>
    <cellStyle name="Normal 3 6 4 2 27" xfId="42905" xr:uid="{00000000-0005-0000-0000-0000ED7C0000}"/>
    <cellStyle name="Normal 3 6 4 2 3" xfId="1457" xr:uid="{00000000-0005-0000-0000-0000EE7C0000}"/>
    <cellStyle name="Normal 3 6 4 2 3 10" xfId="39845" xr:uid="{00000000-0005-0000-0000-0000EF7C0000}"/>
    <cellStyle name="Normal 3 6 4 2 3 11" xfId="42908" xr:uid="{00000000-0005-0000-0000-0000F07C0000}"/>
    <cellStyle name="Normal 3 6 4 2 3 2" xfId="7106" xr:uid="{00000000-0005-0000-0000-0000F17C0000}"/>
    <cellStyle name="Normal 3 6 4 2 3 2 2" xfId="21411" xr:uid="{00000000-0005-0000-0000-0000F27C0000}"/>
    <cellStyle name="Normal 3 6 4 2 3 3" xfId="12444" xr:uid="{00000000-0005-0000-0000-0000F37C0000}"/>
    <cellStyle name="Normal 3 6 4 2 3 3 2" xfId="26616" xr:uid="{00000000-0005-0000-0000-0000F47C0000}"/>
    <cellStyle name="Normal 3 6 4 2 3 4" xfId="5713" xr:uid="{00000000-0005-0000-0000-0000F57C0000}"/>
    <cellStyle name="Normal 3 6 4 2 3 4 2" xfId="20042" xr:uid="{00000000-0005-0000-0000-0000F67C0000}"/>
    <cellStyle name="Normal 3 6 4 2 3 5" xfId="15885" xr:uid="{00000000-0005-0000-0000-0000F77C0000}"/>
    <cellStyle name="Normal 3 6 4 2 3 6" xfId="30945" xr:uid="{00000000-0005-0000-0000-0000F87C0000}"/>
    <cellStyle name="Normal 3 6 4 2 3 7" xfId="32502" xr:uid="{00000000-0005-0000-0000-0000F97C0000}"/>
    <cellStyle name="Normal 3 6 4 2 3 8" xfId="33742" xr:uid="{00000000-0005-0000-0000-0000FA7C0000}"/>
    <cellStyle name="Normal 3 6 4 2 3 9" xfId="36390" xr:uid="{00000000-0005-0000-0000-0000FB7C0000}"/>
    <cellStyle name="Normal 3 6 4 2 4" xfId="1770" xr:uid="{00000000-0005-0000-0000-0000FC7C0000}"/>
    <cellStyle name="Normal 3 6 4 2 4 2" xfId="12445" xr:uid="{00000000-0005-0000-0000-0000FD7C0000}"/>
    <cellStyle name="Normal 3 6 4 2 4 2 2" xfId="26617" xr:uid="{00000000-0005-0000-0000-0000FE7C0000}"/>
    <cellStyle name="Normal 3 6 4 2 4 3" xfId="7419" xr:uid="{00000000-0005-0000-0000-0000FF7C0000}"/>
    <cellStyle name="Normal 3 6 4 2 4 3 2" xfId="21723" xr:uid="{00000000-0005-0000-0000-0000007D0000}"/>
    <cellStyle name="Normal 3 6 4 2 4 4" xfId="16197" xr:uid="{00000000-0005-0000-0000-0000017D0000}"/>
    <cellStyle name="Normal 3 6 4 2 4 5" xfId="36391" xr:uid="{00000000-0005-0000-0000-0000027D0000}"/>
    <cellStyle name="Normal 3 6 4 2 4 6" xfId="39846" xr:uid="{00000000-0005-0000-0000-0000037D0000}"/>
    <cellStyle name="Normal 3 6 4 2 4 7" xfId="42909" xr:uid="{00000000-0005-0000-0000-0000047D0000}"/>
    <cellStyle name="Normal 3 6 4 2 5" xfId="2260" xr:uid="{00000000-0005-0000-0000-0000057D0000}"/>
    <cellStyle name="Normal 3 6 4 2 5 2" xfId="12446" xr:uid="{00000000-0005-0000-0000-0000067D0000}"/>
    <cellStyle name="Normal 3 6 4 2 5 2 2" xfId="26618" xr:uid="{00000000-0005-0000-0000-0000077D0000}"/>
    <cellStyle name="Normal 3 6 4 2 5 3" xfId="7859" xr:uid="{00000000-0005-0000-0000-0000087D0000}"/>
    <cellStyle name="Normal 3 6 4 2 5 3 2" xfId="22163" xr:uid="{00000000-0005-0000-0000-0000097D0000}"/>
    <cellStyle name="Normal 3 6 4 2 5 4" xfId="16637" xr:uid="{00000000-0005-0000-0000-00000A7D0000}"/>
    <cellStyle name="Normal 3 6 4 2 5 5" xfId="36392" xr:uid="{00000000-0005-0000-0000-00000B7D0000}"/>
    <cellStyle name="Normal 3 6 4 2 5 6" xfId="39847" xr:uid="{00000000-0005-0000-0000-00000C7D0000}"/>
    <cellStyle name="Normal 3 6 4 2 5 7" xfId="42910" xr:uid="{00000000-0005-0000-0000-00000D7D0000}"/>
    <cellStyle name="Normal 3 6 4 2 6" xfId="2925" xr:uid="{00000000-0005-0000-0000-00000E7D0000}"/>
    <cellStyle name="Normal 3 6 4 2 6 2" xfId="12447" xr:uid="{00000000-0005-0000-0000-00000F7D0000}"/>
    <cellStyle name="Normal 3 6 4 2 6 2 2" xfId="26619" xr:uid="{00000000-0005-0000-0000-0000107D0000}"/>
    <cellStyle name="Normal 3 6 4 2 6 3" xfId="8500" xr:uid="{00000000-0005-0000-0000-0000117D0000}"/>
    <cellStyle name="Normal 3 6 4 2 6 3 2" xfId="22795" xr:uid="{00000000-0005-0000-0000-0000127D0000}"/>
    <cellStyle name="Normal 3 6 4 2 6 4" xfId="17269" xr:uid="{00000000-0005-0000-0000-0000137D0000}"/>
    <cellStyle name="Normal 3 6 4 2 6 5" xfId="36393" xr:uid="{00000000-0005-0000-0000-0000147D0000}"/>
    <cellStyle name="Normal 3 6 4 2 6 6" xfId="39848" xr:uid="{00000000-0005-0000-0000-0000157D0000}"/>
    <cellStyle name="Normal 3 6 4 2 6 7" xfId="42911" xr:uid="{00000000-0005-0000-0000-0000167D0000}"/>
    <cellStyle name="Normal 3 6 4 2 7" xfId="3242" xr:uid="{00000000-0005-0000-0000-0000177D0000}"/>
    <cellStyle name="Normal 3 6 4 2 7 2" xfId="12448" xr:uid="{00000000-0005-0000-0000-0000187D0000}"/>
    <cellStyle name="Normal 3 6 4 2 7 2 2" xfId="26620" xr:uid="{00000000-0005-0000-0000-0000197D0000}"/>
    <cellStyle name="Normal 3 6 4 2 7 3" xfId="8816" xr:uid="{00000000-0005-0000-0000-00001A7D0000}"/>
    <cellStyle name="Normal 3 6 4 2 7 3 2" xfId="23110" xr:uid="{00000000-0005-0000-0000-00001B7D0000}"/>
    <cellStyle name="Normal 3 6 4 2 7 4" xfId="17584" xr:uid="{00000000-0005-0000-0000-00001C7D0000}"/>
    <cellStyle name="Normal 3 6 4 2 7 5" xfId="36394" xr:uid="{00000000-0005-0000-0000-00001D7D0000}"/>
    <cellStyle name="Normal 3 6 4 2 7 6" xfId="39849" xr:uid="{00000000-0005-0000-0000-00001E7D0000}"/>
    <cellStyle name="Normal 3 6 4 2 7 7" xfId="42912" xr:uid="{00000000-0005-0000-0000-00001F7D0000}"/>
    <cellStyle name="Normal 3 6 4 2 8" xfId="3556" xr:uid="{00000000-0005-0000-0000-0000207D0000}"/>
    <cellStyle name="Normal 3 6 4 2 8 2" xfId="12449" xr:uid="{00000000-0005-0000-0000-0000217D0000}"/>
    <cellStyle name="Normal 3 6 4 2 8 2 2" xfId="26621" xr:uid="{00000000-0005-0000-0000-0000227D0000}"/>
    <cellStyle name="Normal 3 6 4 2 8 3" xfId="9130" xr:uid="{00000000-0005-0000-0000-0000237D0000}"/>
    <cellStyle name="Normal 3 6 4 2 8 3 2" xfId="23423" xr:uid="{00000000-0005-0000-0000-0000247D0000}"/>
    <cellStyle name="Normal 3 6 4 2 8 4" xfId="17897" xr:uid="{00000000-0005-0000-0000-0000257D0000}"/>
    <cellStyle name="Normal 3 6 4 2 8 5" xfId="36395" xr:uid="{00000000-0005-0000-0000-0000267D0000}"/>
    <cellStyle name="Normal 3 6 4 2 8 6" xfId="39850" xr:uid="{00000000-0005-0000-0000-0000277D0000}"/>
    <cellStyle name="Normal 3 6 4 2 8 7" xfId="42913" xr:uid="{00000000-0005-0000-0000-0000287D0000}"/>
    <cellStyle name="Normal 3 6 4 2 9" xfId="3871" xr:uid="{00000000-0005-0000-0000-0000297D0000}"/>
    <cellStyle name="Normal 3 6 4 2 9 2" xfId="12450" xr:uid="{00000000-0005-0000-0000-00002A7D0000}"/>
    <cellStyle name="Normal 3 6 4 2 9 2 2" xfId="26622" xr:uid="{00000000-0005-0000-0000-00002B7D0000}"/>
    <cellStyle name="Normal 3 6 4 2 9 3" xfId="9445" xr:uid="{00000000-0005-0000-0000-00002C7D0000}"/>
    <cellStyle name="Normal 3 6 4 2 9 3 2" xfId="23735" xr:uid="{00000000-0005-0000-0000-00002D7D0000}"/>
    <cellStyle name="Normal 3 6 4 2 9 4" xfId="18209" xr:uid="{00000000-0005-0000-0000-00002E7D0000}"/>
    <cellStyle name="Normal 3 6 4 20" xfId="29325" xr:uid="{00000000-0005-0000-0000-00002F7D0000}"/>
    <cellStyle name="Normal 3 6 4 21" xfId="29641" xr:uid="{00000000-0005-0000-0000-0000307D0000}"/>
    <cellStyle name="Normal 3 6 4 22" xfId="29956" xr:uid="{00000000-0005-0000-0000-0000317D0000}"/>
    <cellStyle name="Normal 3 6 4 23" xfId="31199" xr:uid="{00000000-0005-0000-0000-0000327D0000}"/>
    <cellStyle name="Normal 3 6 4 24" xfId="31513" xr:uid="{00000000-0005-0000-0000-0000337D0000}"/>
    <cellStyle name="Normal 3 6 4 25" xfId="32753" xr:uid="{00000000-0005-0000-0000-0000347D0000}"/>
    <cellStyle name="Normal 3 6 4 26" xfId="36385" xr:uid="{00000000-0005-0000-0000-0000357D0000}"/>
    <cellStyle name="Normal 3 6 4 27" xfId="37393" xr:uid="{00000000-0005-0000-0000-0000367D0000}"/>
    <cellStyle name="Normal 3 6 4 28" xfId="39840" xr:uid="{00000000-0005-0000-0000-0000377D0000}"/>
    <cellStyle name="Normal 3 6 4 29" xfId="42903" xr:uid="{00000000-0005-0000-0000-0000387D0000}"/>
    <cellStyle name="Normal 3 6 4 3" xfId="330" xr:uid="{00000000-0005-0000-0000-0000397D0000}"/>
    <cellStyle name="Normal 3 6 4 3 10" xfId="30269" xr:uid="{00000000-0005-0000-0000-00003A7D0000}"/>
    <cellStyle name="Normal 3 6 4 3 11" xfId="31826" xr:uid="{00000000-0005-0000-0000-00003B7D0000}"/>
    <cellStyle name="Normal 3 6 4 3 12" xfId="33066" xr:uid="{00000000-0005-0000-0000-00003C7D0000}"/>
    <cellStyle name="Normal 3 6 4 3 13" xfId="36396" xr:uid="{00000000-0005-0000-0000-00003D7D0000}"/>
    <cellStyle name="Normal 3 6 4 3 14" xfId="39851" xr:uid="{00000000-0005-0000-0000-00003E7D0000}"/>
    <cellStyle name="Normal 3 6 4 3 15" xfId="42914" xr:uid="{00000000-0005-0000-0000-00003F7D0000}"/>
    <cellStyle name="Normal 3 6 4 3 2" xfId="2104" xr:uid="{00000000-0005-0000-0000-0000407D0000}"/>
    <cellStyle name="Normal 3 6 4 3 2 10" xfId="39852" xr:uid="{00000000-0005-0000-0000-0000417D0000}"/>
    <cellStyle name="Normal 3 6 4 3 2 11" xfId="42915" xr:uid="{00000000-0005-0000-0000-0000427D0000}"/>
    <cellStyle name="Normal 3 6 4 3 2 2" xfId="7703" xr:uid="{00000000-0005-0000-0000-0000437D0000}"/>
    <cellStyle name="Normal 3 6 4 3 2 2 2" xfId="22007" xr:uid="{00000000-0005-0000-0000-0000447D0000}"/>
    <cellStyle name="Normal 3 6 4 3 2 3" xfId="12452" xr:uid="{00000000-0005-0000-0000-0000457D0000}"/>
    <cellStyle name="Normal 3 6 4 3 2 3 2" xfId="26624" xr:uid="{00000000-0005-0000-0000-0000467D0000}"/>
    <cellStyle name="Normal 3 6 4 3 2 4" xfId="5557" xr:uid="{00000000-0005-0000-0000-0000477D0000}"/>
    <cellStyle name="Normal 3 6 4 3 2 4 2" xfId="19886" xr:uid="{00000000-0005-0000-0000-0000487D0000}"/>
    <cellStyle name="Normal 3 6 4 3 2 5" xfId="16481" xr:uid="{00000000-0005-0000-0000-0000497D0000}"/>
    <cellStyle name="Normal 3 6 4 3 2 6" xfId="30947" xr:uid="{00000000-0005-0000-0000-00004A7D0000}"/>
    <cellStyle name="Normal 3 6 4 3 2 7" xfId="32504" xr:uid="{00000000-0005-0000-0000-00004B7D0000}"/>
    <cellStyle name="Normal 3 6 4 3 2 8" xfId="33744" xr:uid="{00000000-0005-0000-0000-00004C7D0000}"/>
    <cellStyle name="Normal 3 6 4 3 2 9" xfId="36397" xr:uid="{00000000-0005-0000-0000-00004D7D0000}"/>
    <cellStyle name="Normal 3 6 4 3 3" xfId="6319" xr:uid="{00000000-0005-0000-0000-00004E7D0000}"/>
    <cellStyle name="Normal 3 6 4 3 3 2" xfId="20627" xr:uid="{00000000-0005-0000-0000-00004F7D0000}"/>
    <cellStyle name="Normal 3 6 4 3 4" xfId="12451" xr:uid="{00000000-0005-0000-0000-0000507D0000}"/>
    <cellStyle name="Normal 3 6 4 3 4 2" xfId="26623" xr:uid="{00000000-0005-0000-0000-0000517D0000}"/>
    <cellStyle name="Normal 3 6 4 3 5" xfId="4786" xr:uid="{00000000-0005-0000-0000-0000527D0000}"/>
    <cellStyle name="Normal 3 6 4 3 5 2" xfId="19118" xr:uid="{00000000-0005-0000-0000-0000537D0000}"/>
    <cellStyle name="Normal 3 6 4 3 6" xfId="14034" xr:uid="{00000000-0005-0000-0000-0000547D0000}"/>
    <cellStyle name="Normal 3 6 4 3 6 2" xfId="27735" xr:uid="{00000000-0005-0000-0000-0000557D0000}"/>
    <cellStyle name="Normal 3 6 4 3 7" xfId="14662" xr:uid="{00000000-0005-0000-0000-0000567D0000}"/>
    <cellStyle name="Normal 3 6 4 3 7 2" xfId="28361" xr:uid="{00000000-0005-0000-0000-0000577D0000}"/>
    <cellStyle name="Normal 3 6 4 3 8" xfId="15101" xr:uid="{00000000-0005-0000-0000-0000587D0000}"/>
    <cellStyle name="Normal 3 6 4 3 9" xfId="29009" xr:uid="{00000000-0005-0000-0000-0000597D0000}"/>
    <cellStyle name="Normal 3 6 4 4" xfId="643" xr:uid="{00000000-0005-0000-0000-00005A7D0000}"/>
    <cellStyle name="Normal 3 6 4 4 10" xfId="36398" xr:uid="{00000000-0005-0000-0000-00005B7D0000}"/>
    <cellStyle name="Normal 3 6 4 4 11" xfId="39853" xr:uid="{00000000-0005-0000-0000-00005C7D0000}"/>
    <cellStyle name="Normal 3 6 4 4 12" xfId="42916" xr:uid="{00000000-0005-0000-0000-00005D7D0000}"/>
    <cellStyle name="Normal 3 6 4 4 2" xfId="2417" xr:uid="{00000000-0005-0000-0000-00005E7D0000}"/>
    <cellStyle name="Normal 3 6 4 4 2 2" xfId="8015" xr:uid="{00000000-0005-0000-0000-00005F7D0000}"/>
    <cellStyle name="Normal 3 6 4 4 2 2 2" xfId="22319" xr:uid="{00000000-0005-0000-0000-0000607D0000}"/>
    <cellStyle name="Normal 3 6 4 4 2 3" xfId="12454" xr:uid="{00000000-0005-0000-0000-0000617D0000}"/>
    <cellStyle name="Normal 3 6 4 4 2 3 2" xfId="26626" xr:uid="{00000000-0005-0000-0000-0000627D0000}"/>
    <cellStyle name="Normal 3 6 4 4 2 4" xfId="5869" xr:uid="{00000000-0005-0000-0000-0000637D0000}"/>
    <cellStyle name="Normal 3 6 4 4 2 4 2" xfId="20198" xr:uid="{00000000-0005-0000-0000-0000647D0000}"/>
    <cellStyle name="Normal 3 6 4 4 2 5" xfId="16793" xr:uid="{00000000-0005-0000-0000-0000657D0000}"/>
    <cellStyle name="Normal 3 6 4 4 2 6" xfId="36399" xr:uid="{00000000-0005-0000-0000-0000667D0000}"/>
    <cellStyle name="Normal 3 6 4 4 2 7" xfId="39854" xr:uid="{00000000-0005-0000-0000-0000677D0000}"/>
    <cellStyle name="Normal 3 6 4 4 2 8" xfId="42917" xr:uid="{00000000-0005-0000-0000-0000687D0000}"/>
    <cellStyle name="Normal 3 6 4 4 3" xfId="6631" xr:uid="{00000000-0005-0000-0000-0000697D0000}"/>
    <cellStyle name="Normal 3 6 4 4 3 2" xfId="20939" xr:uid="{00000000-0005-0000-0000-00006A7D0000}"/>
    <cellStyle name="Normal 3 6 4 4 4" xfId="12453" xr:uid="{00000000-0005-0000-0000-00006B7D0000}"/>
    <cellStyle name="Normal 3 6 4 4 4 2" xfId="26625" xr:uid="{00000000-0005-0000-0000-00006C7D0000}"/>
    <cellStyle name="Normal 3 6 4 4 5" xfId="5098" xr:uid="{00000000-0005-0000-0000-00006D7D0000}"/>
    <cellStyle name="Normal 3 6 4 4 5 2" xfId="19430" xr:uid="{00000000-0005-0000-0000-00006E7D0000}"/>
    <cellStyle name="Normal 3 6 4 4 6" xfId="15413" xr:uid="{00000000-0005-0000-0000-00006F7D0000}"/>
    <cellStyle name="Normal 3 6 4 4 7" xfId="30944" xr:uid="{00000000-0005-0000-0000-0000707D0000}"/>
    <cellStyle name="Normal 3 6 4 4 8" xfId="32501" xr:uid="{00000000-0005-0000-0000-0000717D0000}"/>
    <cellStyle name="Normal 3 6 4 4 9" xfId="33741" xr:uid="{00000000-0005-0000-0000-0000727D0000}"/>
    <cellStyle name="Normal 3 6 4 5" xfId="1301" xr:uid="{00000000-0005-0000-0000-0000737D0000}"/>
    <cellStyle name="Normal 3 6 4 5 2" xfId="6950" xr:uid="{00000000-0005-0000-0000-0000747D0000}"/>
    <cellStyle name="Normal 3 6 4 5 2 2" xfId="21255" xr:uid="{00000000-0005-0000-0000-0000757D0000}"/>
    <cellStyle name="Normal 3 6 4 5 3" xfId="12455" xr:uid="{00000000-0005-0000-0000-0000767D0000}"/>
    <cellStyle name="Normal 3 6 4 5 3 2" xfId="26627" xr:uid="{00000000-0005-0000-0000-0000777D0000}"/>
    <cellStyle name="Normal 3 6 4 5 4" xfId="5413" xr:uid="{00000000-0005-0000-0000-0000787D0000}"/>
    <cellStyle name="Normal 3 6 4 5 4 2" xfId="19742" xr:uid="{00000000-0005-0000-0000-0000797D0000}"/>
    <cellStyle name="Normal 3 6 4 5 5" xfId="15729" xr:uid="{00000000-0005-0000-0000-00007A7D0000}"/>
    <cellStyle name="Normal 3 6 4 5 6" xfId="36400" xr:uid="{00000000-0005-0000-0000-00007B7D0000}"/>
    <cellStyle name="Normal 3 6 4 5 7" xfId="39855" xr:uid="{00000000-0005-0000-0000-00007C7D0000}"/>
    <cellStyle name="Normal 3 6 4 5 8" xfId="42918" xr:uid="{00000000-0005-0000-0000-00007D7D0000}"/>
    <cellStyle name="Normal 3 6 4 6" xfId="1614" xr:uid="{00000000-0005-0000-0000-00007E7D0000}"/>
    <cellStyle name="Normal 3 6 4 6 2" xfId="12456" xr:uid="{00000000-0005-0000-0000-00007F7D0000}"/>
    <cellStyle name="Normal 3 6 4 6 2 2" xfId="26628" xr:uid="{00000000-0005-0000-0000-0000807D0000}"/>
    <cellStyle name="Normal 3 6 4 6 3" xfId="7263" xr:uid="{00000000-0005-0000-0000-0000817D0000}"/>
    <cellStyle name="Normal 3 6 4 6 3 2" xfId="21567" xr:uid="{00000000-0005-0000-0000-0000827D0000}"/>
    <cellStyle name="Normal 3 6 4 6 4" xfId="16041" xr:uid="{00000000-0005-0000-0000-0000837D0000}"/>
    <cellStyle name="Normal 3 6 4 6 5" xfId="36401" xr:uid="{00000000-0005-0000-0000-0000847D0000}"/>
    <cellStyle name="Normal 3 6 4 6 6" xfId="39856" xr:uid="{00000000-0005-0000-0000-0000857D0000}"/>
    <cellStyle name="Normal 3 6 4 6 7" xfId="42919" xr:uid="{00000000-0005-0000-0000-0000867D0000}"/>
    <cellStyle name="Normal 3 6 4 7" xfId="1959" xr:uid="{00000000-0005-0000-0000-0000877D0000}"/>
    <cellStyle name="Normal 3 6 4 7 2" xfId="12457" xr:uid="{00000000-0005-0000-0000-0000887D0000}"/>
    <cellStyle name="Normal 3 6 4 7 2 2" xfId="26629" xr:uid="{00000000-0005-0000-0000-0000897D0000}"/>
    <cellStyle name="Normal 3 6 4 7 3" xfId="7559" xr:uid="{00000000-0005-0000-0000-00008A7D0000}"/>
    <cellStyle name="Normal 3 6 4 7 3 2" xfId="21863" xr:uid="{00000000-0005-0000-0000-00008B7D0000}"/>
    <cellStyle name="Normal 3 6 4 7 4" xfId="16337" xr:uid="{00000000-0005-0000-0000-00008C7D0000}"/>
    <cellStyle name="Normal 3 6 4 7 5" xfId="36402" xr:uid="{00000000-0005-0000-0000-00008D7D0000}"/>
    <cellStyle name="Normal 3 6 4 7 6" xfId="39857" xr:uid="{00000000-0005-0000-0000-00008E7D0000}"/>
    <cellStyle name="Normal 3 6 4 7 7" xfId="42920" xr:uid="{00000000-0005-0000-0000-00008F7D0000}"/>
    <cellStyle name="Normal 3 6 4 8" xfId="2769" xr:uid="{00000000-0005-0000-0000-0000907D0000}"/>
    <cellStyle name="Normal 3 6 4 8 2" xfId="12458" xr:uid="{00000000-0005-0000-0000-0000917D0000}"/>
    <cellStyle name="Normal 3 6 4 8 2 2" xfId="26630" xr:uid="{00000000-0005-0000-0000-0000927D0000}"/>
    <cellStyle name="Normal 3 6 4 8 3" xfId="8344" xr:uid="{00000000-0005-0000-0000-0000937D0000}"/>
    <cellStyle name="Normal 3 6 4 8 3 2" xfId="22639" xr:uid="{00000000-0005-0000-0000-0000947D0000}"/>
    <cellStyle name="Normal 3 6 4 8 4" xfId="17113" xr:uid="{00000000-0005-0000-0000-0000957D0000}"/>
    <cellStyle name="Normal 3 6 4 8 5" xfId="36403" xr:uid="{00000000-0005-0000-0000-0000967D0000}"/>
    <cellStyle name="Normal 3 6 4 8 6" xfId="39858" xr:uid="{00000000-0005-0000-0000-0000977D0000}"/>
    <cellStyle name="Normal 3 6 4 8 7" xfId="42921" xr:uid="{00000000-0005-0000-0000-0000987D0000}"/>
    <cellStyle name="Normal 3 6 4 9" xfId="3086" xr:uid="{00000000-0005-0000-0000-0000997D0000}"/>
    <cellStyle name="Normal 3 6 4 9 2" xfId="12459" xr:uid="{00000000-0005-0000-0000-00009A7D0000}"/>
    <cellStyle name="Normal 3 6 4 9 2 2" xfId="26631" xr:uid="{00000000-0005-0000-0000-00009B7D0000}"/>
    <cellStyle name="Normal 3 6 4 9 3" xfId="8660" xr:uid="{00000000-0005-0000-0000-00009C7D0000}"/>
    <cellStyle name="Normal 3 6 4 9 3 2" xfId="22954" xr:uid="{00000000-0005-0000-0000-00009D7D0000}"/>
    <cellStyle name="Normal 3 6 4 9 4" xfId="17428" xr:uid="{00000000-0005-0000-0000-00009E7D0000}"/>
    <cellStyle name="Normal 3 6 4 9 5" xfId="36404" xr:uid="{00000000-0005-0000-0000-00009F7D0000}"/>
    <cellStyle name="Normal 3 6 4 9 6" xfId="39859" xr:uid="{00000000-0005-0000-0000-0000A07D0000}"/>
    <cellStyle name="Normal 3 6 4 9 7" xfId="42922" xr:uid="{00000000-0005-0000-0000-0000A17D0000}"/>
    <cellStyle name="Normal 3 6 5" xfId="408" xr:uid="{00000000-0005-0000-0000-0000A27D0000}"/>
    <cellStyle name="Normal 3 6 5 10" xfId="4110" xr:uid="{00000000-0005-0000-0000-0000A37D0000}"/>
    <cellStyle name="Normal 3 6 5 10 2" xfId="12461" xr:uid="{00000000-0005-0000-0000-0000A47D0000}"/>
    <cellStyle name="Normal 3 6 5 10 2 2" xfId="26633" xr:uid="{00000000-0005-0000-0000-0000A57D0000}"/>
    <cellStyle name="Normal 3 6 5 10 3" xfId="6397" xr:uid="{00000000-0005-0000-0000-0000A67D0000}"/>
    <cellStyle name="Normal 3 6 5 10 3 2" xfId="20705" xr:uid="{00000000-0005-0000-0000-0000A77D0000}"/>
    <cellStyle name="Normal 3 6 5 10 4" xfId="18443" xr:uid="{00000000-0005-0000-0000-0000A87D0000}"/>
    <cellStyle name="Normal 3 6 5 11" xfId="4423" xr:uid="{00000000-0005-0000-0000-0000A97D0000}"/>
    <cellStyle name="Normal 3 6 5 11 2" xfId="12462" xr:uid="{00000000-0005-0000-0000-0000AA7D0000}"/>
    <cellStyle name="Normal 3 6 5 11 2 2" xfId="26634" xr:uid="{00000000-0005-0000-0000-0000AB7D0000}"/>
    <cellStyle name="Normal 3 6 5 11 3" xfId="18755" xr:uid="{00000000-0005-0000-0000-0000AC7D0000}"/>
    <cellStyle name="Normal 3 6 5 12" xfId="12460" xr:uid="{00000000-0005-0000-0000-0000AD7D0000}"/>
    <cellStyle name="Normal 3 6 5 12 2" xfId="26632" xr:uid="{00000000-0005-0000-0000-0000AE7D0000}"/>
    <cellStyle name="Normal 3 6 5 13" xfId="4864" xr:uid="{00000000-0005-0000-0000-0000AF7D0000}"/>
    <cellStyle name="Normal 3 6 5 13 2" xfId="19196" xr:uid="{00000000-0005-0000-0000-0000B07D0000}"/>
    <cellStyle name="Normal 3 6 5 14" xfId="13799" xr:uid="{00000000-0005-0000-0000-0000B17D0000}"/>
    <cellStyle name="Normal 3 6 5 14 2" xfId="27500" xr:uid="{00000000-0005-0000-0000-0000B27D0000}"/>
    <cellStyle name="Normal 3 6 5 15" xfId="14427" xr:uid="{00000000-0005-0000-0000-0000B37D0000}"/>
    <cellStyle name="Normal 3 6 5 15 2" xfId="28126" xr:uid="{00000000-0005-0000-0000-0000B47D0000}"/>
    <cellStyle name="Normal 3 6 5 16" xfId="15179" xr:uid="{00000000-0005-0000-0000-0000B57D0000}"/>
    <cellStyle name="Normal 3 6 5 17" xfId="28774" xr:uid="{00000000-0005-0000-0000-0000B67D0000}"/>
    <cellStyle name="Normal 3 6 5 18" xfId="29403" xr:uid="{00000000-0005-0000-0000-0000B77D0000}"/>
    <cellStyle name="Normal 3 6 5 19" xfId="29719" xr:uid="{00000000-0005-0000-0000-0000B87D0000}"/>
    <cellStyle name="Normal 3 6 5 2" xfId="721" xr:uid="{00000000-0005-0000-0000-0000B97D0000}"/>
    <cellStyle name="Normal 3 6 5 2 10" xfId="30347" xr:uid="{00000000-0005-0000-0000-0000BA7D0000}"/>
    <cellStyle name="Normal 3 6 5 2 11" xfId="31904" xr:uid="{00000000-0005-0000-0000-0000BB7D0000}"/>
    <cellStyle name="Normal 3 6 5 2 12" xfId="33144" xr:uid="{00000000-0005-0000-0000-0000BC7D0000}"/>
    <cellStyle name="Normal 3 6 5 2 13" xfId="36406" xr:uid="{00000000-0005-0000-0000-0000BD7D0000}"/>
    <cellStyle name="Normal 3 6 5 2 14" xfId="39861" xr:uid="{00000000-0005-0000-0000-0000BE7D0000}"/>
    <cellStyle name="Normal 3 6 5 2 15" xfId="42924" xr:uid="{00000000-0005-0000-0000-0000BF7D0000}"/>
    <cellStyle name="Normal 3 6 5 2 2" xfId="2495" xr:uid="{00000000-0005-0000-0000-0000C07D0000}"/>
    <cellStyle name="Normal 3 6 5 2 2 10" xfId="39862" xr:uid="{00000000-0005-0000-0000-0000C17D0000}"/>
    <cellStyle name="Normal 3 6 5 2 2 11" xfId="42925" xr:uid="{00000000-0005-0000-0000-0000C27D0000}"/>
    <cellStyle name="Normal 3 6 5 2 2 2" xfId="8093" xr:uid="{00000000-0005-0000-0000-0000C37D0000}"/>
    <cellStyle name="Normal 3 6 5 2 2 2 2" xfId="22397" xr:uid="{00000000-0005-0000-0000-0000C47D0000}"/>
    <cellStyle name="Normal 3 6 5 2 2 3" xfId="12464" xr:uid="{00000000-0005-0000-0000-0000C57D0000}"/>
    <cellStyle name="Normal 3 6 5 2 2 3 2" xfId="26636" xr:uid="{00000000-0005-0000-0000-0000C67D0000}"/>
    <cellStyle name="Normal 3 6 5 2 2 4" xfId="5947" xr:uid="{00000000-0005-0000-0000-0000C77D0000}"/>
    <cellStyle name="Normal 3 6 5 2 2 4 2" xfId="20276" xr:uid="{00000000-0005-0000-0000-0000C87D0000}"/>
    <cellStyle name="Normal 3 6 5 2 2 5" xfId="16871" xr:uid="{00000000-0005-0000-0000-0000C97D0000}"/>
    <cellStyle name="Normal 3 6 5 2 2 6" xfId="30949" xr:uid="{00000000-0005-0000-0000-0000CA7D0000}"/>
    <cellStyle name="Normal 3 6 5 2 2 7" xfId="32506" xr:uid="{00000000-0005-0000-0000-0000CB7D0000}"/>
    <cellStyle name="Normal 3 6 5 2 2 8" xfId="33746" xr:uid="{00000000-0005-0000-0000-0000CC7D0000}"/>
    <cellStyle name="Normal 3 6 5 2 2 9" xfId="36407" xr:uid="{00000000-0005-0000-0000-0000CD7D0000}"/>
    <cellStyle name="Normal 3 6 5 2 3" xfId="6709" xr:uid="{00000000-0005-0000-0000-0000CE7D0000}"/>
    <cellStyle name="Normal 3 6 5 2 3 2" xfId="21017" xr:uid="{00000000-0005-0000-0000-0000CF7D0000}"/>
    <cellStyle name="Normal 3 6 5 2 4" xfId="12463" xr:uid="{00000000-0005-0000-0000-0000D07D0000}"/>
    <cellStyle name="Normal 3 6 5 2 4 2" xfId="26635" xr:uid="{00000000-0005-0000-0000-0000D17D0000}"/>
    <cellStyle name="Normal 3 6 5 2 5" xfId="5176" xr:uid="{00000000-0005-0000-0000-0000D27D0000}"/>
    <cellStyle name="Normal 3 6 5 2 5 2" xfId="19508" xr:uid="{00000000-0005-0000-0000-0000D37D0000}"/>
    <cellStyle name="Normal 3 6 5 2 6" xfId="14113" xr:uid="{00000000-0005-0000-0000-0000D47D0000}"/>
    <cellStyle name="Normal 3 6 5 2 6 2" xfId="27813" xr:uid="{00000000-0005-0000-0000-0000D57D0000}"/>
    <cellStyle name="Normal 3 6 5 2 7" xfId="14740" xr:uid="{00000000-0005-0000-0000-0000D67D0000}"/>
    <cellStyle name="Normal 3 6 5 2 7 2" xfId="28439" xr:uid="{00000000-0005-0000-0000-0000D77D0000}"/>
    <cellStyle name="Normal 3 6 5 2 8" xfId="15491" xr:uid="{00000000-0005-0000-0000-0000D87D0000}"/>
    <cellStyle name="Normal 3 6 5 2 9" xfId="29087" xr:uid="{00000000-0005-0000-0000-0000D97D0000}"/>
    <cellStyle name="Normal 3 6 5 20" xfId="30034" xr:uid="{00000000-0005-0000-0000-0000DA7D0000}"/>
    <cellStyle name="Normal 3 6 5 21" xfId="31277" xr:uid="{00000000-0005-0000-0000-0000DB7D0000}"/>
    <cellStyle name="Normal 3 6 5 22" xfId="31591" xr:uid="{00000000-0005-0000-0000-0000DC7D0000}"/>
    <cellStyle name="Normal 3 6 5 23" xfId="32831" xr:uid="{00000000-0005-0000-0000-0000DD7D0000}"/>
    <cellStyle name="Normal 3 6 5 24" xfId="36405" xr:uid="{00000000-0005-0000-0000-0000DE7D0000}"/>
    <cellStyle name="Normal 3 6 5 25" xfId="37471" xr:uid="{00000000-0005-0000-0000-0000DF7D0000}"/>
    <cellStyle name="Normal 3 6 5 26" xfId="39860" xr:uid="{00000000-0005-0000-0000-0000E07D0000}"/>
    <cellStyle name="Normal 3 6 5 27" xfId="42923" xr:uid="{00000000-0005-0000-0000-0000E17D0000}"/>
    <cellStyle name="Normal 3 6 5 3" xfId="1379" xr:uid="{00000000-0005-0000-0000-0000E27D0000}"/>
    <cellStyle name="Normal 3 6 5 3 10" xfId="39863" xr:uid="{00000000-0005-0000-0000-0000E37D0000}"/>
    <cellStyle name="Normal 3 6 5 3 11" xfId="42926" xr:uid="{00000000-0005-0000-0000-0000E47D0000}"/>
    <cellStyle name="Normal 3 6 5 3 2" xfId="7028" xr:uid="{00000000-0005-0000-0000-0000E57D0000}"/>
    <cellStyle name="Normal 3 6 5 3 2 2" xfId="21333" xr:uid="{00000000-0005-0000-0000-0000E67D0000}"/>
    <cellStyle name="Normal 3 6 5 3 3" xfId="12465" xr:uid="{00000000-0005-0000-0000-0000E77D0000}"/>
    <cellStyle name="Normal 3 6 5 3 3 2" xfId="26637" xr:uid="{00000000-0005-0000-0000-0000E87D0000}"/>
    <cellStyle name="Normal 3 6 5 3 4" xfId="5635" xr:uid="{00000000-0005-0000-0000-0000E97D0000}"/>
    <cellStyle name="Normal 3 6 5 3 4 2" xfId="19964" xr:uid="{00000000-0005-0000-0000-0000EA7D0000}"/>
    <cellStyle name="Normal 3 6 5 3 5" xfId="15807" xr:uid="{00000000-0005-0000-0000-0000EB7D0000}"/>
    <cellStyle name="Normal 3 6 5 3 6" xfId="30948" xr:uid="{00000000-0005-0000-0000-0000EC7D0000}"/>
    <cellStyle name="Normal 3 6 5 3 7" xfId="32505" xr:uid="{00000000-0005-0000-0000-0000ED7D0000}"/>
    <cellStyle name="Normal 3 6 5 3 8" xfId="33745" xr:uid="{00000000-0005-0000-0000-0000EE7D0000}"/>
    <cellStyle name="Normal 3 6 5 3 9" xfId="36408" xr:uid="{00000000-0005-0000-0000-0000EF7D0000}"/>
    <cellStyle name="Normal 3 6 5 4" xfId="1692" xr:uid="{00000000-0005-0000-0000-0000F07D0000}"/>
    <cellStyle name="Normal 3 6 5 4 2" xfId="12466" xr:uid="{00000000-0005-0000-0000-0000F17D0000}"/>
    <cellStyle name="Normal 3 6 5 4 2 2" xfId="26638" xr:uid="{00000000-0005-0000-0000-0000F27D0000}"/>
    <cellStyle name="Normal 3 6 5 4 3" xfId="7341" xr:uid="{00000000-0005-0000-0000-0000F37D0000}"/>
    <cellStyle name="Normal 3 6 5 4 3 2" xfId="21645" xr:uid="{00000000-0005-0000-0000-0000F47D0000}"/>
    <cellStyle name="Normal 3 6 5 4 4" xfId="16119" xr:uid="{00000000-0005-0000-0000-0000F57D0000}"/>
    <cellStyle name="Normal 3 6 5 4 5" xfId="36409" xr:uid="{00000000-0005-0000-0000-0000F67D0000}"/>
    <cellStyle name="Normal 3 6 5 4 6" xfId="39864" xr:uid="{00000000-0005-0000-0000-0000F77D0000}"/>
    <cellStyle name="Normal 3 6 5 4 7" xfId="42927" xr:uid="{00000000-0005-0000-0000-0000F87D0000}"/>
    <cellStyle name="Normal 3 6 5 5" xfId="2182" xr:uid="{00000000-0005-0000-0000-0000F97D0000}"/>
    <cellStyle name="Normal 3 6 5 5 2" xfId="12467" xr:uid="{00000000-0005-0000-0000-0000FA7D0000}"/>
    <cellStyle name="Normal 3 6 5 5 2 2" xfId="26639" xr:uid="{00000000-0005-0000-0000-0000FB7D0000}"/>
    <cellStyle name="Normal 3 6 5 5 3" xfId="7781" xr:uid="{00000000-0005-0000-0000-0000FC7D0000}"/>
    <cellStyle name="Normal 3 6 5 5 3 2" xfId="22085" xr:uid="{00000000-0005-0000-0000-0000FD7D0000}"/>
    <cellStyle name="Normal 3 6 5 5 4" xfId="16559" xr:uid="{00000000-0005-0000-0000-0000FE7D0000}"/>
    <cellStyle name="Normal 3 6 5 5 5" xfId="36410" xr:uid="{00000000-0005-0000-0000-0000FF7D0000}"/>
    <cellStyle name="Normal 3 6 5 5 6" xfId="39865" xr:uid="{00000000-0005-0000-0000-0000007E0000}"/>
    <cellStyle name="Normal 3 6 5 5 7" xfId="42928" xr:uid="{00000000-0005-0000-0000-0000017E0000}"/>
    <cellStyle name="Normal 3 6 5 6" xfId="2847" xr:uid="{00000000-0005-0000-0000-0000027E0000}"/>
    <cellStyle name="Normal 3 6 5 6 2" xfId="12468" xr:uid="{00000000-0005-0000-0000-0000037E0000}"/>
    <cellStyle name="Normal 3 6 5 6 2 2" xfId="26640" xr:uid="{00000000-0005-0000-0000-0000047E0000}"/>
    <cellStyle name="Normal 3 6 5 6 3" xfId="8422" xr:uid="{00000000-0005-0000-0000-0000057E0000}"/>
    <cellStyle name="Normal 3 6 5 6 3 2" xfId="22717" xr:uid="{00000000-0005-0000-0000-0000067E0000}"/>
    <cellStyle name="Normal 3 6 5 6 4" xfId="17191" xr:uid="{00000000-0005-0000-0000-0000077E0000}"/>
    <cellStyle name="Normal 3 6 5 6 5" xfId="36411" xr:uid="{00000000-0005-0000-0000-0000087E0000}"/>
    <cellStyle name="Normal 3 6 5 6 6" xfId="39866" xr:uid="{00000000-0005-0000-0000-0000097E0000}"/>
    <cellStyle name="Normal 3 6 5 6 7" xfId="42929" xr:uid="{00000000-0005-0000-0000-00000A7E0000}"/>
    <cellStyle name="Normal 3 6 5 7" xfId="3164" xr:uid="{00000000-0005-0000-0000-00000B7E0000}"/>
    <cellStyle name="Normal 3 6 5 7 2" xfId="12469" xr:uid="{00000000-0005-0000-0000-00000C7E0000}"/>
    <cellStyle name="Normal 3 6 5 7 2 2" xfId="26641" xr:uid="{00000000-0005-0000-0000-00000D7E0000}"/>
    <cellStyle name="Normal 3 6 5 7 3" xfId="8738" xr:uid="{00000000-0005-0000-0000-00000E7E0000}"/>
    <cellStyle name="Normal 3 6 5 7 3 2" xfId="23032" xr:uid="{00000000-0005-0000-0000-00000F7E0000}"/>
    <cellStyle name="Normal 3 6 5 7 4" xfId="17506" xr:uid="{00000000-0005-0000-0000-0000107E0000}"/>
    <cellStyle name="Normal 3 6 5 7 5" xfId="36412" xr:uid="{00000000-0005-0000-0000-0000117E0000}"/>
    <cellStyle name="Normal 3 6 5 7 6" xfId="39867" xr:uid="{00000000-0005-0000-0000-0000127E0000}"/>
    <cellStyle name="Normal 3 6 5 7 7" xfId="42930" xr:uid="{00000000-0005-0000-0000-0000137E0000}"/>
    <cellStyle name="Normal 3 6 5 8" xfId="3478" xr:uid="{00000000-0005-0000-0000-0000147E0000}"/>
    <cellStyle name="Normal 3 6 5 8 2" xfId="12470" xr:uid="{00000000-0005-0000-0000-0000157E0000}"/>
    <cellStyle name="Normal 3 6 5 8 2 2" xfId="26642" xr:uid="{00000000-0005-0000-0000-0000167E0000}"/>
    <cellStyle name="Normal 3 6 5 8 3" xfId="9052" xr:uid="{00000000-0005-0000-0000-0000177E0000}"/>
    <cellStyle name="Normal 3 6 5 8 3 2" xfId="23345" xr:uid="{00000000-0005-0000-0000-0000187E0000}"/>
    <cellStyle name="Normal 3 6 5 8 4" xfId="17819" xr:uid="{00000000-0005-0000-0000-0000197E0000}"/>
    <cellStyle name="Normal 3 6 5 8 5" xfId="36413" xr:uid="{00000000-0005-0000-0000-00001A7E0000}"/>
    <cellStyle name="Normal 3 6 5 8 6" xfId="39868" xr:uid="{00000000-0005-0000-0000-00001B7E0000}"/>
    <cellStyle name="Normal 3 6 5 8 7" xfId="42931" xr:uid="{00000000-0005-0000-0000-00001C7E0000}"/>
    <cellStyle name="Normal 3 6 5 9" xfId="3793" xr:uid="{00000000-0005-0000-0000-00001D7E0000}"/>
    <cellStyle name="Normal 3 6 5 9 2" xfId="12471" xr:uid="{00000000-0005-0000-0000-00001E7E0000}"/>
    <cellStyle name="Normal 3 6 5 9 2 2" xfId="26643" xr:uid="{00000000-0005-0000-0000-00001F7E0000}"/>
    <cellStyle name="Normal 3 6 5 9 3" xfId="9367" xr:uid="{00000000-0005-0000-0000-0000207E0000}"/>
    <cellStyle name="Normal 3 6 5 9 3 2" xfId="23657" xr:uid="{00000000-0005-0000-0000-0000217E0000}"/>
    <cellStyle name="Normal 3 6 5 9 4" xfId="18131" xr:uid="{00000000-0005-0000-0000-0000227E0000}"/>
    <cellStyle name="Normal 3 6 6" xfId="251" xr:uid="{00000000-0005-0000-0000-0000237E0000}"/>
    <cellStyle name="Normal 3 6 6 10" xfId="30203" xr:uid="{00000000-0005-0000-0000-0000247E0000}"/>
    <cellStyle name="Normal 3 6 6 11" xfId="31760" xr:uid="{00000000-0005-0000-0000-0000257E0000}"/>
    <cellStyle name="Normal 3 6 6 12" xfId="33000" xr:uid="{00000000-0005-0000-0000-0000267E0000}"/>
    <cellStyle name="Normal 3 6 6 13" xfId="36414" xr:uid="{00000000-0005-0000-0000-0000277E0000}"/>
    <cellStyle name="Normal 3 6 6 14" xfId="39869" xr:uid="{00000000-0005-0000-0000-0000287E0000}"/>
    <cellStyle name="Normal 3 6 6 15" xfId="42932" xr:uid="{00000000-0005-0000-0000-0000297E0000}"/>
    <cellStyle name="Normal 3 6 6 2" xfId="2026" xr:uid="{00000000-0005-0000-0000-00002A7E0000}"/>
    <cellStyle name="Normal 3 6 6 2 10" xfId="39870" xr:uid="{00000000-0005-0000-0000-00002B7E0000}"/>
    <cellStyle name="Normal 3 6 6 2 11" xfId="42933" xr:uid="{00000000-0005-0000-0000-00002C7E0000}"/>
    <cellStyle name="Normal 3 6 6 2 2" xfId="7625" xr:uid="{00000000-0005-0000-0000-00002D7E0000}"/>
    <cellStyle name="Normal 3 6 6 2 2 2" xfId="21929" xr:uid="{00000000-0005-0000-0000-00002E7E0000}"/>
    <cellStyle name="Normal 3 6 6 2 3" xfId="12473" xr:uid="{00000000-0005-0000-0000-00002F7E0000}"/>
    <cellStyle name="Normal 3 6 6 2 3 2" xfId="26645" xr:uid="{00000000-0005-0000-0000-0000307E0000}"/>
    <cellStyle name="Normal 3 6 6 2 4" xfId="5479" xr:uid="{00000000-0005-0000-0000-0000317E0000}"/>
    <cellStyle name="Normal 3 6 6 2 4 2" xfId="19808" xr:uid="{00000000-0005-0000-0000-0000327E0000}"/>
    <cellStyle name="Normal 3 6 6 2 5" xfId="16403" xr:uid="{00000000-0005-0000-0000-0000337E0000}"/>
    <cellStyle name="Normal 3 6 6 2 6" xfId="30950" xr:uid="{00000000-0005-0000-0000-0000347E0000}"/>
    <cellStyle name="Normal 3 6 6 2 7" xfId="32507" xr:uid="{00000000-0005-0000-0000-0000357E0000}"/>
    <cellStyle name="Normal 3 6 6 2 8" xfId="33747" xr:uid="{00000000-0005-0000-0000-0000367E0000}"/>
    <cellStyle name="Normal 3 6 6 2 9" xfId="36415" xr:uid="{00000000-0005-0000-0000-0000377E0000}"/>
    <cellStyle name="Normal 3 6 6 3" xfId="6241" xr:uid="{00000000-0005-0000-0000-0000387E0000}"/>
    <cellStyle name="Normal 3 6 6 3 2" xfId="20549" xr:uid="{00000000-0005-0000-0000-0000397E0000}"/>
    <cellStyle name="Normal 3 6 6 4" xfId="12472" xr:uid="{00000000-0005-0000-0000-00003A7E0000}"/>
    <cellStyle name="Normal 3 6 6 4 2" xfId="26644" xr:uid="{00000000-0005-0000-0000-00003B7E0000}"/>
    <cellStyle name="Normal 3 6 6 5" xfId="4708" xr:uid="{00000000-0005-0000-0000-00003C7E0000}"/>
    <cellStyle name="Normal 3 6 6 5 2" xfId="19040" xr:uid="{00000000-0005-0000-0000-00003D7E0000}"/>
    <cellStyle name="Normal 3 6 6 6" xfId="13968" xr:uid="{00000000-0005-0000-0000-00003E7E0000}"/>
    <cellStyle name="Normal 3 6 6 6 2" xfId="27669" xr:uid="{00000000-0005-0000-0000-00003F7E0000}"/>
    <cellStyle name="Normal 3 6 6 7" xfId="14596" xr:uid="{00000000-0005-0000-0000-0000407E0000}"/>
    <cellStyle name="Normal 3 6 6 7 2" xfId="28295" xr:uid="{00000000-0005-0000-0000-0000417E0000}"/>
    <cellStyle name="Normal 3 6 6 8" xfId="15023" xr:uid="{00000000-0005-0000-0000-0000427E0000}"/>
    <cellStyle name="Normal 3 6 6 9" xfId="28943" xr:uid="{00000000-0005-0000-0000-0000437E0000}"/>
    <cellStyle name="Normal 3 6 7" xfId="565" xr:uid="{00000000-0005-0000-0000-0000447E0000}"/>
    <cellStyle name="Normal 3 6 7 10" xfId="36416" xr:uid="{00000000-0005-0000-0000-0000457E0000}"/>
    <cellStyle name="Normal 3 6 7 11" xfId="39871" xr:uid="{00000000-0005-0000-0000-0000467E0000}"/>
    <cellStyle name="Normal 3 6 7 12" xfId="42934" xr:uid="{00000000-0005-0000-0000-0000477E0000}"/>
    <cellStyle name="Normal 3 6 7 2" xfId="2339" xr:uid="{00000000-0005-0000-0000-0000487E0000}"/>
    <cellStyle name="Normal 3 6 7 2 2" xfId="7937" xr:uid="{00000000-0005-0000-0000-0000497E0000}"/>
    <cellStyle name="Normal 3 6 7 2 2 2" xfId="22241" xr:uid="{00000000-0005-0000-0000-00004A7E0000}"/>
    <cellStyle name="Normal 3 6 7 2 3" xfId="12475" xr:uid="{00000000-0005-0000-0000-00004B7E0000}"/>
    <cellStyle name="Normal 3 6 7 2 3 2" xfId="26647" xr:uid="{00000000-0005-0000-0000-00004C7E0000}"/>
    <cellStyle name="Normal 3 6 7 2 4" xfId="5791" xr:uid="{00000000-0005-0000-0000-00004D7E0000}"/>
    <cellStyle name="Normal 3 6 7 2 4 2" xfId="20120" xr:uid="{00000000-0005-0000-0000-00004E7E0000}"/>
    <cellStyle name="Normal 3 6 7 2 5" xfId="16715" xr:uid="{00000000-0005-0000-0000-00004F7E0000}"/>
    <cellStyle name="Normal 3 6 7 2 6" xfId="36417" xr:uid="{00000000-0005-0000-0000-0000507E0000}"/>
    <cellStyle name="Normal 3 6 7 2 7" xfId="39872" xr:uid="{00000000-0005-0000-0000-0000517E0000}"/>
    <cellStyle name="Normal 3 6 7 2 8" xfId="42935" xr:uid="{00000000-0005-0000-0000-0000527E0000}"/>
    <cellStyle name="Normal 3 6 7 3" xfId="6553" xr:uid="{00000000-0005-0000-0000-0000537E0000}"/>
    <cellStyle name="Normal 3 6 7 3 2" xfId="20861" xr:uid="{00000000-0005-0000-0000-0000547E0000}"/>
    <cellStyle name="Normal 3 6 7 4" xfId="12474" xr:uid="{00000000-0005-0000-0000-0000557E0000}"/>
    <cellStyle name="Normal 3 6 7 4 2" xfId="26646" xr:uid="{00000000-0005-0000-0000-0000567E0000}"/>
    <cellStyle name="Normal 3 6 7 5" xfId="5020" xr:uid="{00000000-0005-0000-0000-0000577E0000}"/>
    <cellStyle name="Normal 3 6 7 5 2" xfId="19352" xr:uid="{00000000-0005-0000-0000-0000587E0000}"/>
    <cellStyle name="Normal 3 6 7 6" xfId="15335" xr:uid="{00000000-0005-0000-0000-0000597E0000}"/>
    <cellStyle name="Normal 3 6 7 7" xfId="30919" xr:uid="{00000000-0005-0000-0000-00005A7E0000}"/>
    <cellStyle name="Normal 3 6 7 8" xfId="32476" xr:uid="{00000000-0005-0000-0000-00005B7E0000}"/>
    <cellStyle name="Normal 3 6 7 9" xfId="33716" xr:uid="{00000000-0005-0000-0000-00005C7E0000}"/>
    <cellStyle name="Normal 3 6 8" xfId="1222" xr:uid="{00000000-0005-0000-0000-00005D7E0000}"/>
    <cellStyle name="Normal 3 6 8 2" xfId="6871" xr:uid="{00000000-0005-0000-0000-00005E7E0000}"/>
    <cellStyle name="Normal 3 6 8 2 2" xfId="21177" xr:uid="{00000000-0005-0000-0000-00005F7E0000}"/>
    <cellStyle name="Normal 3 6 8 3" xfId="12476" xr:uid="{00000000-0005-0000-0000-0000607E0000}"/>
    <cellStyle name="Normal 3 6 8 3 2" xfId="26648" xr:uid="{00000000-0005-0000-0000-0000617E0000}"/>
    <cellStyle name="Normal 3 6 8 4" xfId="5396" xr:uid="{00000000-0005-0000-0000-0000627E0000}"/>
    <cellStyle name="Normal 3 6 8 4 2" xfId="19725" xr:uid="{00000000-0005-0000-0000-0000637E0000}"/>
    <cellStyle name="Normal 3 6 8 5" xfId="15651" xr:uid="{00000000-0005-0000-0000-0000647E0000}"/>
    <cellStyle name="Normal 3 6 8 6" xfId="36418" xr:uid="{00000000-0005-0000-0000-0000657E0000}"/>
    <cellStyle name="Normal 3 6 8 7" xfId="39873" xr:uid="{00000000-0005-0000-0000-0000667E0000}"/>
    <cellStyle name="Normal 3 6 8 8" xfId="42936" xr:uid="{00000000-0005-0000-0000-0000677E0000}"/>
    <cellStyle name="Normal 3 6 9" xfId="1536" xr:uid="{00000000-0005-0000-0000-0000687E0000}"/>
    <cellStyle name="Normal 3 6 9 2" xfId="12477" xr:uid="{00000000-0005-0000-0000-0000697E0000}"/>
    <cellStyle name="Normal 3 6 9 2 2" xfId="26649" xr:uid="{00000000-0005-0000-0000-00006A7E0000}"/>
    <cellStyle name="Normal 3 6 9 3" xfId="7185" xr:uid="{00000000-0005-0000-0000-00006B7E0000}"/>
    <cellStyle name="Normal 3 6 9 3 2" xfId="21489" xr:uid="{00000000-0005-0000-0000-00006C7E0000}"/>
    <cellStyle name="Normal 3 6 9 4" xfId="15963" xr:uid="{00000000-0005-0000-0000-00006D7E0000}"/>
    <cellStyle name="Normal 3 6 9 5" xfId="36419" xr:uid="{00000000-0005-0000-0000-00006E7E0000}"/>
    <cellStyle name="Normal 3 6 9 6" xfId="39874" xr:uid="{00000000-0005-0000-0000-00006F7E0000}"/>
    <cellStyle name="Normal 3 6 9 7" xfId="42937" xr:uid="{00000000-0005-0000-0000-0000707E0000}"/>
    <cellStyle name="Normal 3 7" xfId="87" xr:uid="{00000000-0005-0000-0000-0000717E0000}"/>
    <cellStyle name="Normal 3 7 10" xfId="1929" xr:uid="{00000000-0005-0000-0000-0000727E0000}"/>
    <cellStyle name="Normal 3 7 10 2" xfId="12479" xr:uid="{00000000-0005-0000-0000-0000737E0000}"/>
    <cellStyle name="Normal 3 7 10 2 2" xfId="26651" xr:uid="{00000000-0005-0000-0000-0000747E0000}"/>
    <cellStyle name="Normal 3 7 10 3" xfId="7543" xr:uid="{00000000-0005-0000-0000-0000757E0000}"/>
    <cellStyle name="Normal 3 7 10 3 2" xfId="21847" xr:uid="{00000000-0005-0000-0000-0000767E0000}"/>
    <cellStyle name="Normal 3 7 10 4" xfId="16321" xr:uid="{00000000-0005-0000-0000-0000777E0000}"/>
    <cellStyle name="Normal 3 7 10 5" xfId="36421" xr:uid="{00000000-0005-0000-0000-0000787E0000}"/>
    <cellStyle name="Normal 3 7 10 6" xfId="39876" xr:uid="{00000000-0005-0000-0000-0000797E0000}"/>
    <cellStyle name="Normal 3 7 10 7" xfId="42939" xr:uid="{00000000-0005-0000-0000-00007A7E0000}"/>
    <cellStyle name="Normal 3 7 11" xfId="2692" xr:uid="{00000000-0005-0000-0000-00007B7E0000}"/>
    <cellStyle name="Normal 3 7 11 2" xfId="12480" xr:uid="{00000000-0005-0000-0000-00007C7E0000}"/>
    <cellStyle name="Normal 3 7 11 2 2" xfId="26652" xr:uid="{00000000-0005-0000-0000-00007D7E0000}"/>
    <cellStyle name="Normal 3 7 11 3" xfId="8267" xr:uid="{00000000-0005-0000-0000-00007E7E0000}"/>
    <cellStyle name="Normal 3 7 11 3 2" xfId="22562" xr:uid="{00000000-0005-0000-0000-00007F7E0000}"/>
    <cellStyle name="Normal 3 7 11 4" xfId="17036" xr:uid="{00000000-0005-0000-0000-0000807E0000}"/>
    <cellStyle name="Normal 3 7 11 5" xfId="36422" xr:uid="{00000000-0005-0000-0000-0000817E0000}"/>
    <cellStyle name="Normal 3 7 11 6" xfId="39877" xr:uid="{00000000-0005-0000-0000-0000827E0000}"/>
    <cellStyle name="Normal 3 7 11 7" xfId="42940" xr:uid="{00000000-0005-0000-0000-0000837E0000}"/>
    <cellStyle name="Normal 3 7 12" xfId="3020" xr:uid="{00000000-0005-0000-0000-0000847E0000}"/>
    <cellStyle name="Normal 3 7 12 2" xfId="12481" xr:uid="{00000000-0005-0000-0000-0000857E0000}"/>
    <cellStyle name="Normal 3 7 12 2 2" xfId="26653" xr:uid="{00000000-0005-0000-0000-0000867E0000}"/>
    <cellStyle name="Normal 3 7 12 3" xfId="8595" xr:uid="{00000000-0005-0000-0000-0000877E0000}"/>
    <cellStyle name="Normal 3 7 12 3 2" xfId="22889" xr:uid="{00000000-0005-0000-0000-0000887E0000}"/>
    <cellStyle name="Normal 3 7 12 4" xfId="17363" xr:uid="{00000000-0005-0000-0000-0000897E0000}"/>
    <cellStyle name="Normal 3 7 12 5" xfId="36423" xr:uid="{00000000-0005-0000-0000-00008A7E0000}"/>
    <cellStyle name="Normal 3 7 12 6" xfId="39878" xr:uid="{00000000-0005-0000-0000-00008B7E0000}"/>
    <cellStyle name="Normal 3 7 12 7" xfId="42941" xr:uid="{00000000-0005-0000-0000-00008C7E0000}"/>
    <cellStyle name="Normal 3 7 13" xfId="3323" xr:uid="{00000000-0005-0000-0000-00008D7E0000}"/>
    <cellStyle name="Normal 3 7 13 2" xfId="12482" xr:uid="{00000000-0005-0000-0000-00008E7E0000}"/>
    <cellStyle name="Normal 3 7 13 2 2" xfId="26654" xr:uid="{00000000-0005-0000-0000-00008F7E0000}"/>
    <cellStyle name="Normal 3 7 13 3" xfId="8897" xr:uid="{00000000-0005-0000-0000-0000907E0000}"/>
    <cellStyle name="Normal 3 7 13 3 2" xfId="23190" xr:uid="{00000000-0005-0000-0000-0000917E0000}"/>
    <cellStyle name="Normal 3 7 13 4" xfId="17664" xr:uid="{00000000-0005-0000-0000-0000927E0000}"/>
    <cellStyle name="Normal 3 7 13 5" xfId="36424" xr:uid="{00000000-0005-0000-0000-0000937E0000}"/>
    <cellStyle name="Normal 3 7 13 6" xfId="39879" xr:uid="{00000000-0005-0000-0000-0000947E0000}"/>
    <cellStyle name="Normal 3 7 13 7" xfId="42942" xr:uid="{00000000-0005-0000-0000-0000957E0000}"/>
    <cellStyle name="Normal 3 7 14" xfId="3638" xr:uid="{00000000-0005-0000-0000-0000967E0000}"/>
    <cellStyle name="Normal 3 7 14 2" xfId="12483" xr:uid="{00000000-0005-0000-0000-0000977E0000}"/>
    <cellStyle name="Normal 3 7 14 2 2" xfId="26655" xr:uid="{00000000-0005-0000-0000-0000987E0000}"/>
    <cellStyle name="Normal 3 7 14 3" xfId="9212" xr:uid="{00000000-0005-0000-0000-0000997E0000}"/>
    <cellStyle name="Normal 3 7 14 3 2" xfId="23502" xr:uid="{00000000-0005-0000-0000-00009A7E0000}"/>
    <cellStyle name="Normal 3 7 14 4" xfId="17976" xr:uid="{00000000-0005-0000-0000-00009B7E0000}"/>
    <cellStyle name="Normal 3 7 15" xfId="3955" xr:uid="{00000000-0005-0000-0000-00009C7E0000}"/>
    <cellStyle name="Normal 3 7 15 2" xfId="12484" xr:uid="{00000000-0005-0000-0000-00009D7E0000}"/>
    <cellStyle name="Normal 3 7 15 2 2" xfId="26656" xr:uid="{00000000-0005-0000-0000-00009E7E0000}"/>
    <cellStyle name="Normal 3 7 15 3" xfId="6156" xr:uid="{00000000-0005-0000-0000-00009F7E0000}"/>
    <cellStyle name="Normal 3 7 15 3 2" xfId="20467" xr:uid="{00000000-0005-0000-0000-0000A07E0000}"/>
    <cellStyle name="Normal 3 7 15 4" xfId="18288" xr:uid="{00000000-0005-0000-0000-0000A17E0000}"/>
    <cellStyle name="Normal 3 7 16" xfId="4268" xr:uid="{00000000-0005-0000-0000-0000A27E0000}"/>
    <cellStyle name="Normal 3 7 16 2" xfId="12485" xr:uid="{00000000-0005-0000-0000-0000A37E0000}"/>
    <cellStyle name="Normal 3 7 16 2 2" xfId="26657" xr:uid="{00000000-0005-0000-0000-0000A47E0000}"/>
    <cellStyle name="Normal 3 7 16 3" xfId="18600" xr:uid="{00000000-0005-0000-0000-0000A57E0000}"/>
    <cellStyle name="Normal 3 7 17" xfId="12478" xr:uid="{00000000-0005-0000-0000-0000A67E0000}"/>
    <cellStyle name="Normal 3 7 17 2" xfId="26650" xr:uid="{00000000-0005-0000-0000-0000A77E0000}"/>
    <cellStyle name="Normal 3 7 18" xfId="4626" xr:uid="{00000000-0005-0000-0000-0000A87E0000}"/>
    <cellStyle name="Normal 3 7 18 2" xfId="18958" xr:uid="{00000000-0005-0000-0000-0000A97E0000}"/>
    <cellStyle name="Normal 3 7 19" xfId="13644" xr:uid="{00000000-0005-0000-0000-0000AA7E0000}"/>
    <cellStyle name="Normal 3 7 19 2" xfId="27345" xr:uid="{00000000-0005-0000-0000-0000AB7E0000}"/>
    <cellStyle name="Normal 3 7 2" xfId="195" xr:uid="{00000000-0005-0000-0000-0000AC7E0000}"/>
    <cellStyle name="Normal 3 7 2 10" xfId="2716" xr:uid="{00000000-0005-0000-0000-0000AD7E0000}"/>
    <cellStyle name="Normal 3 7 2 10 2" xfId="12487" xr:uid="{00000000-0005-0000-0000-0000AE7E0000}"/>
    <cellStyle name="Normal 3 7 2 10 2 2" xfId="26659" xr:uid="{00000000-0005-0000-0000-0000AF7E0000}"/>
    <cellStyle name="Normal 3 7 2 10 3" xfId="8291" xr:uid="{00000000-0005-0000-0000-0000B07E0000}"/>
    <cellStyle name="Normal 3 7 2 10 3 2" xfId="22586" xr:uid="{00000000-0005-0000-0000-0000B17E0000}"/>
    <cellStyle name="Normal 3 7 2 10 4" xfId="17060" xr:uid="{00000000-0005-0000-0000-0000B27E0000}"/>
    <cellStyle name="Normal 3 7 2 10 5" xfId="36426" xr:uid="{00000000-0005-0000-0000-0000B37E0000}"/>
    <cellStyle name="Normal 3 7 2 10 6" xfId="39881" xr:uid="{00000000-0005-0000-0000-0000B47E0000}"/>
    <cellStyle name="Normal 3 7 2 10 7" xfId="42944" xr:uid="{00000000-0005-0000-0000-0000B57E0000}"/>
    <cellStyle name="Normal 3 7 2 11" xfId="3033" xr:uid="{00000000-0005-0000-0000-0000B67E0000}"/>
    <cellStyle name="Normal 3 7 2 11 2" xfId="12488" xr:uid="{00000000-0005-0000-0000-0000B77E0000}"/>
    <cellStyle name="Normal 3 7 2 11 2 2" xfId="26660" xr:uid="{00000000-0005-0000-0000-0000B87E0000}"/>
    <cellStyle name="Normal 3 7 2 11 3" xfId="8607" xr:uid="{00000000-0005-0000-0000-0000B97E0000}"/>
    <cellStyle name="Normal 3 7 2 11 3 2" xfId="22901" xr:uid="{00000000-0005-0000-0000-0000BA7E0000}"/>
    <cellStyle name="Normal 3 7 2 11 4" xfId="17375" xr:uid="{00000000-0005-0000-0000-0000BB7E0000}"/>
    <cellStyle name="Normal 3 7 2 11 5" xfId="36427" xr:uid="{00000000-0005-0000-0000-0000BC7E0000}"/>
    <cellStyle name="Normal 3 7 2 11 6" xfId="39882" xr:uid="{00000000-0005-0000-0000-0000BD7E0000}"/>
    <cellStyle name="Normal 3 7 2 11 7" xfId="42945" xr:uid="{00000000-0005-0000-0000-0000BE7E0000}"/>
    <cellStyle name="Normal 3 7 2 12" xfId="3347" xr:uid="{00000000-0005-0000-0000-0000BF7E0000}"/>
    <cellStyle name="Normal 3 7 2 12 2" xfId="12489" xr:uid="{00000000-0005-0000-0000-0000C07E0000}"/>
    <cellStyle name="Normal 3 7 2 12 2 2" xfId="26661" xr:uid="{00000000-0005-0000-0000-0000C17E0000}"/>
    <cellStyle name="Normal 3 7 2 12 3" xfId="8921" xr:uid="{00000000-0005-0000-0000-0000C27E0000}"/>
    <cellStyle name="Normal 3 7 2 12 3 2" xfId="23214" xr:uid="{00000000-0005-0000-0000-0000C37E0000}"/>
    <cellStyle name="Normal 3 7 2 12 4" xfId="17688" xr:uid="{00000000-0005-0000-0000-0000C47E0000}"/>
    <cellStyle name="Normal 3 7 2 12 5" xfId="36428" xr:uid="{00000000-0005-0000-0000-0000C57E0000}"/>
    <cellStyle name="Normal 3 7 2 12 6" xfId="39883" xr:uid="{00000000-0005-0000-0000-0000C67E0000}"/>
    <cellStyle name="Normal 3 7 2 12 7" xfId="42946" xr:uid="{00000000-0005-0000-0000-0000C77E0000}"/>
    <cellStyle name="Normal 3 7 2 13" xfId="3662" xr:uid="{00000000-0005-0000-0000-0000C87E0000}"/>
    <cellStyle name="Normal 3 7 2 13 2" xfId="12490" xr:uid="{00000000-0005-0000-0000-0000C97E0000}"/>
    <cellStyle name="Normal 3 7 2 13 2 2" xfId="26662" xr:uid="{00000000-0005-0000-0000-0000CA7E0000}"/>
    <cellStyle name="Normal 3 7 2 13 3" xfId="9236" xr:uid="{00000000-0005-0000-0000-0000CB7E0000}"/>
    <cellStyle name="Normal 3 7 2 13 3 2" xfId="23526" xr:uid="{00000000-0005-0000-0000-0000CC7E0000}"/>
    <cellStyle name="Normal 3 7 2 13 4" xfId="18000" xr:uid="{00000000-0005-0000-0000-0000CD7E0000}"/>
    <cellStyle name="Normal 3 7 2 14" xfId="3979" xr:uid="{00000000-0005-0000-0000-0000CE7E0000}"/>
    <cellStyle name="Normal 3 7 2 14 2" xfId="12491" xr:uid="{00000000-0005-0000-0000-0000CF7E0000}"/>
    <cellStyle name="Normal 3 7 2 14 2 2" xfId="26663" xr:uid="{00000000-0005-0000-0000-0000D07E0000}"/>
    <cellStyle name="Normal 3 7 2 14 3" xfId="6188" xr:uid="{00000000-0005-0000-0000-0000D17E0000}"/>
    <cellStyle name="Normal 3 7 2 14 3 2" xfId="20496" xr:uid="{00000000-0005-0000-0000-0000D27E0000}"/>
    <cellStyle name="Normal 3 7 2 14 4" xfId="18312" xr:uid="{00000000-0005-0000-0000-0000D37E0000}"/>
    <cellStyle name="Normal 3 7 2 15" xfId="4292" xr:uid="{00000000-0005-0000-0000-0000D47E0000}"/>
    <cellStyle name="Normal 3 7 2 15 2" xfId="12492" xr:uid="{00000000-0005-0000-0000-0000D57E0000}"/>
    <cellStyle name="Normal 3 7 2 15 2 2" xfId="26664" xr:uid="{00000000-0005-0000-0000-0000D67E0000}"/>
    <cellStyle name="Normal 3 7 2 15 3" xfId="18624" xr:uid="{00000000-0005-0000-0000-0000D77E0000}"/>
    <cellStyle name="Normal 3 7 2 16" xfId="12486" xr:uid="{00000000-0005-0000-0000-0000D87E0000}"/>
    <cellStyle name="Normal 3 7 2 16 2" xfId="26658" xr:uid="{00000000-0005-0000-0000-0000D97E0000}"/>
    <cellStyle name="Normal 3 7 2 17" xfId="4655" xr:uid="{00000000-0005-0000-0000-0000DA7E0000}"/>
    <cellStyle name="Normal 3 7 2 17 2" xfId="18987" xr:uid="{00000000-0005-0000-0000-0000DB7E0000}"/>
    <cellStyle name="Normal 3 7 2 18" xfId="13668" xr:uid="{00000000-0005-0000-0000-0000DC7E0000}"/>
    <cellStyle name="Normal 3 7 2 18 2" xfId="27369" xr:uid="{00000000-0005-0000-0000-0000DD7E0000}"/>
    <cellStyle name="Normal 3 7 2 19" xfId="14296" xr:uid="{00000000-0005-0000-0000-0000DE7E0000}"/>
    <cellStyle name="Normal 3 7 2 19 2" xfId="27995" xr:uid="{00000000-0005-0000-0000-0000DF7E0000}"/>
    <cellStyle name="Normal 3 7 2 2" xfId="235" xr:uid="{00000000-0005-0000-0000-0000E07E0000}"/>
    <cellStyle name="Normal 3 7 2 2 10" xfId="3072" xr:uid="{00000000-0005-0000-0000-0000E17E0000}"/>
    <cellStyle name="Normal 3 7 2 2 10 2" xfId="12494" xr:uid="{00000000-0005-0000-0000-0000E27E0000}"/>
    <cellStyle name="Normal 3 7 2 2 10 2 2" xfId="26666" xr:uid="{00000000-0005-0000-0000-0000E37E0000}"/>
    <cellStyle name="Normal 3 7 2 2 10 3" xfId="8646" xr:uid="{00000000-0005-0000-0000-0000E47E0000}"/>
    <cellStyle name="Normal 3 7 2 2 10 3 2" xfId="22940" xr:uid="{00000000-0005-0000-0000-0000E57E0000}"/>
    <cellStyle name="Normal 3 7 2 2 10 4" xfId="17414" xr:uid="{00000000-0005-0000-0000-0000E67E0000}"/>
    <cellStyle name="Normal 3 7 2 2 10 5" xfId="36430" xr:uid="{00000000-0005-0000-0000-0000E77E0000}"/>
    <cellStyle name="Normal 3 7 2 2 10 6" xfId="39885" xr:uid="{00000000-0005-0000-0000-0000E87E0000}"/>
    <cellStyle name="Normal 3 7 2 2 10 7" xfId="42948" xr:uid="{00000000-0005-0000-0000-0000E97E0000}"/>
    <cellStyle name="Normal 3 7 2 2 11" xfId="3386" xr:uid="{00000000-0005-0000-0000-0000EA7E0000}"/>
    <cellStyle name="Normal 3 7 2 2 11 2" xfId="12495" xr:uid="{00000000-0005-0000-0000-0000EB7E0000}"/>
    <cellStyle name="Normal 3 7 2 2 11 2 2" xfId="26667" xr:uid="{00000000-0005-0000-0000-0000EC7E0000}"/>
    <cellStyle name="Normal 3 7 2 2 11 3" xfId="8960" xr:uid="{00000000-0005-0000-0000-0000ED7E0000}"/>
    <cellStyle name="Normal 3 7 2 2 11 3 2" xfId="23253" xr:uid="{00000000-0005-0000-0000-0000EE7E0000}"/>
    <cellStyle name="Normal 3 7 2 2 11 4" xfId="17727" xr:uid="{00000000-0005-0000-0000-0000EF7E0000}"/>
    <cellStyle name="Normal 3 7 2 2 11 5" xfId="36431" xr:uid="{00000000-0005-0000-0000-0000F07E0000}"/>
    <cellStyle name="Normal 3 7 2 2 11 6" xfId="39886" xr:uid="{00000000-0005-0000-0000-0000F17E0000}"/>
    <cellStyle name="Normal 3 7 2 2 11 7" xfId="42949" xr:uid="{00000000-0005-0000-0000-0000F27E0000}"/>
    <cellStyle name="Normal 3 7 2 2 12" xfId="3701" xr:uid="{00000000-0005-0000-0000-0000F37E0000}"/>
    <cellStyle name="Normal 3 7 2 2 12 2" xfId="12496" xr:uid="{00000000-0005-0000-0000-0000F47E0000}"/>
    <cellStyle name="Normal 3 7 2 2 12 2 2" xfId="26668" xr:uid="{00000000-0005-0000-0000-0000F57E0000}"/>
    <cellStyle name="Normal 3 7 2 2 12 3" xfId="9275" xr:uid="{00000000-0005-0000-0000-0000F67E0000}"/>
    <cellStyle name="Normal 3 7 2 2 12 3 2" xfId="23565" xr:uid="{00000000-0005-0000-0000-0000F77E0000}"/>
    <cellStyle name="Normal 3 7 2 2 12 4" xfId="18039" xr:uid="{00000000-0005-0000-0000-0000F87E0000}"/>
    <cellStyle name="Normal 3 7 2 2 13" xfId="4018" xr:uid="{00000000-0005-0000-0000-0000F97E0000}"/>
    <cellStyle name="Normal 3 7 2 2 13 2" xfId="12497" xr:uid="{00000000-0005-0000-0000-0000FA7E0000}"/>
    <cellStyle name="Normal 3 7 2 2 13 2 2" xfId="26669" xr:uid="{00000000-0005-0000-0000-0000FB7E0000}"/>
    <cellStyle name="Normal 3 7 2 2 13 3" xfId="6227" xr:uid="{00000000-0005-0000-0000-0000FC7E0000}"/>
    <cellStyle name="Normal 3 7 2 2 13 3 2" xfId="20535" xr:uid="{00000000-0005-0000-0000-0000FD7E0000}"/>
    <cellStyle name="Normal 3 7 2 2 13 4" xfId="18351" xr:uid="{00000000-0005-0000-0000-0000FE7E0000}"/>
    <cellStyle name="Normal 3 7 2 2 14" xfId="4331" xr:uid="{00000000-0005-0000-0000-0000FF7E0000}"/>
    <cellStyle name="Normal 3 7 2 2 14 2" xfId="12498" xr:uid="{00000000-0005-0000-0000-0000007F0000}"/>
    <cellStyle name="Normal 3 7 2 2 14 2 2" xfId="26670" xr:uid="{00000000-0005-0000-0000-0000017F0000}"/>
    <cellStyle name="Normal 3 7 2 2 14 3" xfId="18663" xr:uid="{00000000-0005-0000-0000-0000027F0000}"/>
    <cellStyle name="Normal 3 7 2 2 15" xfId="12493" xr:uid="{00000000-0005-0000-0000-0000037F0000}"/>
    <cellStyle name="Normal 3 7 2 2 15 2" xfId="26665" xr:uid="{00000000-0005-0000-0000-0000047F0000}"/>
    <cellStyle name="Normal 3 7 2 2 16" xfId="4694" xr:uid="{00000000-0005-0000-0000-0000057F0000}"/>
    <cellStyle name="Normal 3 7 2 2 16 2" xfId="19026" xr:uid="{00000000-0005-0000-0000-0000067F0000}"/>
    <cellStyle name="Normal 3 7 2 2 17" xfId="13707" xr:uid="{00000000-0005-0000-0000-0000077F0000}"/>
    <cellStyle name="Normal 3 7 2 2 17 2" xfId="27408" xr:uid="{00000000-0005-0000-0000-0000087F0000}"/>
    <cellStyle name="Normal 3 7 2 2 18" xfId="14335" xr:uid="{00000000-0005-0000-0000-0000097F0000}"/>
    <cellStyle name="Normal 3 7 2 2 18 2" xfId="28034" xr:uid="{00000000-0005-0000-0000-00000A7F0000}"/>
    <cellStyle name="Normal 3 7 2 2 19" xfId="15009" xr:uid="{00000000-0005-0000-0000-00000B7F0000}"/>
    <cellStyle name="Normal 3 7 2 2 2" xfId="394" xr:uid="{00000000-0005-0000-0000-00000C7F0000}"/>
    <cellStyle name="Normal 3 7 2 2 2 10" xfId="3779" xr:uid="{00000000-0005-0000-0000-00000D7F0000}"/>
    <cellStyle name="Normal 3 7 2 2 2 10 2" xfId="12500" xr:uid="{00000000-0005-0000-0000-00000E7F0000}"/>
    <cellStyle name="Normal 3 7 2 2 2 10 2 2" xfId="26672" xr:uid="{00000000-0005-0000-0000-00000F7F0000}"/>
    <cellStyle name="Normal 3 7 2 2 2 10 3" xfId="9353" xr:uid="{00000000-0005-0000-0000-0000107F0000}"/>
    <cellStyle name="Normal 3 7 2 2 2 10 3 2" xfId="23643" xr:uid="{00000000-0005-0000-0000-0000117F0000}"/>
    <cellStyle name="Normal 3 7 2 2 2 10 4" xfId="18117" xr:uid="{00000000-0005-0000-0000-0000127F0000}"/>
    <cellStyle name="Normal 3 7 2 2 2 11" xfId="4096" xr:uid="{00000000-0005-0000-0000-0000137F0000}"/>
    <cellStyle name="Normal 3 7 2 2 2 11 2" xfId="12501" xr:uid="{00000000-0005-0000-0000-0000147F0000}"/>
    <cellStyle name="Normal 3 7 2 2 2 11 2 2" xfId="26673" xr:uid="{00000000-0005-0000-0000-0000157F0000}"/>
    <cellStyle name="Normal 3 7 2 2 2 11 3" xfId="6383" xr:uid="{00000000-0005-0000-0000-0000167F0000}"/>
    <cellStyle name="Normal 3 7 2 2 2 11 3 2" xfId="20691" xr:uid="{00000000-0005-0000-0000-0000177F0000}"/>
    <cellStyle name="Normal 3 7 2 2 2 11 4" xfId="18429" xr:uid="{00000000-0005-0000-0000-0000187F0000}"/>
    <cellStyle name="Normal 3 7 2 2 2 12" xfId="4409" xr:uid="{00000000-0005-0000-0000-0000197F0000}"/>
    <cellStyle name="Normal 3 7 2 2 2 12 2" xfId="12502" xr:uid="{00000000-0005-0000-0000-00001A7F0000}"/>
    <cellStyle name="Normal 3 7 2 2 2 12 2 2" xfId="26674" xr:uid="{00000000-0005-0000-0000-00001B7F0000}"/>
    <cellStyle name="Normal 3 7 2 2 2 12 3" xfId="18741" xr:uid="{00000000-0005-0000-0000-00001C7F0000}"/>
    <cellStyle name="Normal 3 7 2 2 2 13" xfId="12499" xr:uid="{00000000-0005-0000-0000-00001D7F0000}"/>
    <cellStyle name="Normal 3 7 2 2 2 13 2" xfId="26671" xr:uid="{00000000-0005-0000-0000-00001E7F0000}"/>
    <cellStyle name="Normal 3 7 2 2 2 14" xfId="4850" xr:uid="{00000000-0005-0000-0000-00001F7F0000}"/>
    <cellStyle name="Normal 3 7 2 2 2 14 2" xfId="19182" xr:uid="{00000000-0005-0000-0000-0000207F0000}"/>
    <cellStyle name="Normal 3 7 2 2 2 15" xfId="13785" xr:uid="{00000000-0005-0000-0000-0000217F0000}"/>
    <cellStyle name="Normal 3 7 2 2 2 15 2" xfId="27486" xr:uid="{00000000-0005-0000-0000-0000227F0000}"/>
    <cellStyle name="Normal 3 7 2 2 2 16" xfId="14413" xr:uid="{00000000-0005-0000-0000-0000237F0000}"/>
    <cellStyle name="Normal 3 7 2 2 2 16 2" xfId="28112" xr:uid="{00000000-0005-0000-0000-0000247F0000}"/>
    <cellStyle name="Normal 3 7 2 2 2 17" xfId="15165" xr:uid="{00000000-0005-0000-0000-0000257F0000}"/>
    <cellStyle name="Normal 3 7 2 2 2 18" xfId="28760" xr:uid="{00000000-0005-0000-0000-0000267F0000}"/>
    <cellStyle name="Normal 3 7 2 2 2 19" xfId="29389" xr:uid="{00000000-0005-0000-0000-0000277F0000}"/>
    <cellStyle name="Normal 3 7 2 2 2 2" xfId="550" xr:uid="{00000000-0005-0000-0000-0000287F0000}"/>
    <cellStyle name="Normal 3 7 2 2 2 2 10" xfId="4252" xr:uid="{00000000-0005-0000-0000-0000297F0000}"/>
    <cellStyle name="Normal 3 7 2 2 2 2 10 2" xfId="12504" xr:uid="{00000000-0005-0000-0000-00002A7F0000}"/>
    <cellStyle name="Normal 3 7 2 2 2 2 10 2 2" xfId="26676" xr:uid="{00000000-0005-0000-0000-00002B7F0000}"/>
    <cellStyle name="Normal 3 7 2 2 2 2 10 3" xfId="6539" xr:uid="{00000000-0005-0000-0000-00002C7F0000}"/>
    <cellStyle name="Normal 3 7 2 2 2 2 10 3 2" xfId="20847" xr:uid="{00000000-0005-0000-0000-00002D7F0000}"/>
    <cellStyle name="Normal 3 7 2 2 2 2 10 4" xfId="18585" xr:uid="{00000000-0005-0000-0000-00002E7F0000}"/>
    <cellStyle name="Normal 3 7 2 2 2 2 11" xfId="4565" xr:uid="{00000000-0005-0000-0000-00002F7F0000}"/>
    <cellStyle name="Normal 3 7 2 2 2 2 11 2" xfId="12505" xr:uid="{00000000-0005-0000-0000-0000307F0000}"/>
    <cellStyle name="Normal 3 7 2 2 2 2 11 2 2" xfId="26677" xr:uid="{00000000-0005-0000-0000-0000317F0000}"/>
    <cellStyle name="Normal 3 7 2 2 2 2 11 3" xfId="18897" xr:uid="{00000000-0005-0000-0000-0000327F0000}"/>
    <cellStyle name="Normal 3 7 2 2 2 2 12" xfId="12503" xr:uid="{00000000-0005-0000-0000-0000337F0000}"/>
    <cellStyle name="Normal 3 7 2 2 2 2 12 2" xfId="26675" xr:uid="{00000000-0005-0000-0000-0000347F0000}"/>
    <cellStyle name="Normal 3 7 2 2 2 2 13" xfId="5006" xr:uid="{00000000-0005-0000-0000-0000357F0000}"/>
    <cellStyle name="Normal 3 7 2 2 2 2 13 2" xfId="19338" xr:uid="{00000000-0005-0000-0000-0000367F0000}"/>
    <cellStyle name="Normal 3 7 2 2 2 2 14" xfId="13941" xr:uid="{00000000-0005-0000-0000-0000377F0000}"/>
    <cellStyle name="Normal 3 7 2 2 2 2 14 2" xfId="27642" xr:uid="{00000000-0005-0000-0000-0000387F0000}"/>
    <cellStyle name="Normal 3 7 2 2 2 2 15" xfId="14569" xr:uid="{00000000-0005-0000-0000-0000397F0000}"/>
    <cellStyle name="Normal 3 7 2 2 2 2 15 2" xfId="28268" xr:uid="{00000000-0005-0000-0000-00003A7F0000}"/>
    <cellStyle name="Normal 3 7 2 2 2 2 16" xfId="15321" xr:uid="{00000000-0005-0000-0000-00003B7F0000}"/>
    <cellStyle name="Normal 3 7 2 2 2 2 17" xfId="28916" xr:uid="{00000000-0005-0000-0000-00003C7F0000}"/>
    <cellStyle name="Normal 3 7 2 2 2 2 18" xfId="29545" xr:uid="{00000000-0005-0000-0000-00003D7F0000}"/>
    <cellStyle name="Normal 3 7 2 2 2 2 19" xfId="29861" xr:uid="{00000000-0005-0000-0000-00003E7F0000}"/>
    <cellStyle name="Normal 3 7 2 2 2 2 2" xfId="863" xr:uid="{00000000-0005-0000-0000-00003F7F0000}"/>
    <cellStyle name="Normal 3 7 2 2 2 2 2 10" xfId="30489" xr:uid="{00000000-0005-0000-0000-0000407F0000}"/>
    <cellStyle name="Normal 3 7 2 2 2 2 2 11" xfId="32046" xr:uid="{00000000-0005-0000-0000-0000417F0000}"/>
    <cellStyle name="Normal 3 7 2 2 2 2 2 12" xfId="33286" xr:uid="{00000000-0005-0000-0000-0000427F0000}"/>
    <cellStyle name="Normal 3 7 2 2 2 2 2 13" xfId="36434" xr:uid="{00000000-0005-0000-0000-0000437F0000}"/>
    <cellStyle name="Normal 3 7 2 2 2 2 2 14" xfId="39889" xr:uid="{00000000-0005-0000-0000-0000447F0000}"/>
    <cellStyle name="Normal 3 7 2 2 2 2 2 15" xfId="42952" xr:uid="{00000000-0005-0000-0000-0000457F0000}"/>
    <cellStyle name="Normal 3 7 2 2 2 2 2 2" xfId="2637" xr:uid="{00000000-0005-0000-0000-0000467F0000}"/>
    <cellStyle name="Normal 3 7 2 2 2 2 2 2 10" xfId="39890" xr:uid="{00000000-0005-0000-0000-0000477F0000}"/>
    <cellStyle name="Normal 3 7 2 2 2 2 2 2 11" xfId="42953" xr:uid="{00000000-0005-0000-0000-0000487F0000}"/>
    <cellStyle name="Normal 3 7 2 2 2 2 2 2 2" xfId="8235" xr:uid="{00000000-0005-0000-0000-0000497F0000}"/>
    <cellStyle name="Normal 3 7 2 2 2 2 2 2 2 2" xfId="22539" xr:uid="{00000000-0005-0000-0000-00004A7F0000}"/>
    <cellStyle name="Normal 3 7 2 2 2 2 2 2 3" xfId="12507" xr:uid="{00000000-0005-0000-0000-00004B7F0000}"/>
    <cellStyle name="Normal 3 7 2 2 2 2 2 2 3 2" xfId="26679" xr:uid="{00000000-0005-0000-0000-00004C7F0000}"/>
    <cellStyle name="Normal 3 7 2 2 2 2 2 2 4" xfId="6089" xr:uid="{00000000-0005-0000-0000-00004D7F0000}"/>
    <cellStyle name="Normal 3 7 2 2 2 2 2 2 4 2" xfId="20418" xr:uid="{00000000-0005-0000-0000-00004E7F0000}"/>
    <cellStyle name="Normal 3 7 2 2 2 2 2 2 5" xfId="17013" xr:uid="{00000000-0005-0000-0000-00004F7F0000}"/>
    <cellStyle name="Normal 3 7 2 2 2 2 2 2 6" xfId="30956" xr:uid="{00000000-0005-0000-0000-0000507F0000}"/>
    <cellStyle name="Normal 3 7 2 2 2 2 2 2 7" xfId="32513" xr:uid="{00000000-0005-0000-0000-0000517F0000}"/>
    <cellStyle name="Normal 3 7 2 2 2 2 2 2 8" xfId="33753" xr:uid="{00000000-0005-0000-0000-0000527F0000}"/>
    <cellStyle name="Normal 3 7 2 2 2 2 2 2 9" xfId="36435" xr:uid="{00000000-0005-0000-0000-0000537F0000}"/>
    <cellStyle name="Normal 3 7 2 2 2 2 2 3" xfId="6851" xr:uid="{00000000-0005-0000-0000-0000547F0000}"/>
    <cellStyle name="Normal 3 7 2 2 2 2 2 3 2" xfId="21159" xr:uid="{00000000-0005-0000-0000-0000557F0000}"/>
    <cellStyle name="Normal 3 7 2 2 2 2 2 4" xfId="12506" xr:uid="{00000000-0005-0000-0000-0000567F0000}"/>
    <cellStyle name="Normal 3 7 2 2 2 2 2 4 2" xfId="26678" xr:uid="{00000000-0005-0000-0000-0000577F0000}"/>
    <cellStyle name="Normal 3 7 2 2 2 2 2 5" xfId="5318" xr:uid="{00000000-0005-0000-0000-0000587F0000}"/>
    <cellStyle name="Normal 3 7 2 2 2 2 2 5 2" xfId="19650" xr:uid="{00000000-0005-0000-0000-0000597F0000}"/>
    <cellStyle name="Normal 3 7 2 2 2 2 2 6" xfId="14255" xr:uid="{00000000-0005-0000-0000-00005A7F0000}"/>
    <cellStyle name="Normal 3 7 2 2 2 2 2 6 2" xfId="27955" xr:uid="{00000000-0005-0000-0000-00005B7F0000}"/>
    <cellStyle name="Normal 3 7 2 2 2 2 2 7" xfId="14882" xr:uid="{00000000-0005-0000-0000-00005C7F0000}"/>
    <cellStyle name="Normal 3 7 2 2 2 2 2 7 2" xfId="28581" xr:uid="{00000000-0005-0000-0000-00005D7F0000}"/>
    <cellStyle name="Normal 3 7 2 2 2 2 2 8" xfId="15633" xr:uid="{00000000-0005-0000-0000-00005E7F0000}"/>
    <cellStyle name="Normal 3 7 2 2 2 2 2 9" xfId="29229" xr:uid="{00000000-0005-0000-0000-00005F7F0000}"/>
    <cellStyle name="Normal 3 7 2 2 2 2 20" xfId="30176" xr:uid="{00000000-0005-0000-0000-0000607F0000}"/>
    <cellStyle name="Normal 3 7 2 2 2 2 21" xfId="31419" xr:uid="{00000000-0005-0000-0000-0000617F0000}"/>
    <cellStyle name="Normal 3 7 2 2 2 2 22" xfId="31733" xr:uid="{00000000-0005-0000-0000-0000627F0000}"/>
    <cellStyle name="Normal 3 7 2 2 2 2 23" xfId="32973" xr:uid="{00000000-0005-0000-0000-0000637F0000}"/>
    <cellStyle name="Normal 3 7 2 2 2 2 24" xfId="36433" xr:uid="{00000000-0005-0000-0000-0000647F0000}"/>
    <cellStyle name="Normal 3 7 2 2 2 2 25" xfId="37613" xr:uid="{00000000-0005-0000-0000-0000657F0000}"/>
    <cellStyle name="Normal 3 7 2 2 2 2 26" xfId="39888" xr:uid="{00000000-0005-0000-0000-0000667F0000}"/>
    <cellStyle name="Normal 3 7 2 2 2 2 27" xfId="42951" xr:uid="{00000000-0005-0000-0000-0000677F0000}"/>
    <cellStyle name="Normal 3 7 2 2 2 2 3" xfId="1521" xr:uid="{00000000-0005-0000-0000-0000687F0000}"/>
    <cellStyle name="Normal 3 7 2 2 2 2 3 10" xfId="39891" xr:uid="{00000000-0005-0000-0000-0000697F0000}"/>
    <cellStyle name="Normal 3 7 2 2 2 2 3 11" xfId="42954" xr:uid="{00000000-0005-0000-0000-00006A7F0000}"/>
    <cellStyle name="Normal 3 7 2 2 2 2 3 2" xfId="7170" xr:uid="{00000000-0005-0000-0000-00006B7F0000}"/>
    <cellStyle name="Normal 3 7 2 2 2 2 3 2 2" xfId="21475" xr:uid="{00000000-0005-0000-0000-00006C7F0000}"/>
    <cellStyle name="Normal 3 7 2 2 2 2 3 3" xfId="12508" xr:uid="{00000000-0005-0000-0000-00006D7F0000}"/>
    <cellStyle name="Normal 3 7 2 2 2 2 3 3 2" xfId="26680" xr:uid="{00000000-0005-0000-0000-00006E7F0000}"/>
    <cellStyle name="Normal 3 7 2 2 2 2 3 4" xfId="5777" xr:uid="{00000000-0005-0000-0000-00006F7F0000}"/>
    <cellStyle name="Normal 3 7 2 2 2 2 3 4 2" xfId="20106" xr:uid="{00000000-0005-0000-0000-0000707F0000}"/>
    <cellStyle name="Normal 3 7 2 2 2 2 3 5" xfId="15949" xr:uid="{00000000-0005-0000-0000-0000717F0000}"/>
    <cellStyle name="Normal 3 7 2 2 2 2 3 6" xfId="30955" xr:uid="{00000000-0005-0000-0000-0000727F0000}"/>
    <cellStyle name="Normal 3 7 2 2 2 2 3 7" xfId="32512" xr:uid="{00000000-0005-0000-0000-0000737F0000}"/>
    <cellStyle name="Normal 3 7 2 2 2 2 3 8" xfId="33752" xr:uid="{00000000-0005-0000-0000-0000747F0000}"/>
    <cellStyle name="Normal 3 7 2 2 2 2 3 9" xfId="36436" xr:uid="{00000000-0005-0000-0000-0000757F0000}"/>
    <cellStyle name="Normal 3 7 2 2 2 2 4" xfId="1834" xr:uid="{00000000-0005-0000-0000-0000767F0000}"/>
    <cellStyle name="Normal 3 7 2 2 2 2 4 2" xfId="12509" xr:uid="{00000000-0005-0000-0000-0000777F0000}"/>
    <cellStyle name="Normal 3 7 2 2 2 2 4 2 2" xfId="26681" xr:uid="{00000000-0005-0000-0000-0000787F0000}"/>
    <cellStyle name="Normal 3 7 2 2 2 2 4 3" xfId="7483" xr:uid="{00000000-0005-0000-0000-0000797F0000}"/>
    <cellStyle name="Normal 3 7 2 2 2 2 4 3 2" xfId="21787" xr:uid="{00000000-0005-0000-0000-00007A7F0000}"/>
    <cellStyle name="Normal 3 7 2 2 2 2 4 4" xfId="16261" xr:uid="{00000000-0005-0000-0000-00007B7F0000}"/>
    <cellStyle name="Normal 3 7 2 2 2 2 4 5" xfId="36437" xr:uid="{00000000-0005-0000-0000-00007C7F0000}"/>
    <cellStyle name="Normal 3 7 2 2 2 2 4 6" xfId="39892" xr:uid="{00000000-0005-0000-0000-00007D7F0000}"/>
    <cellStyle name="Normal 3 7 2 2 2 2 4 7" xfId="42955" xr:uid="{00000000-0005-0000-0000-00007E7F0000}"/>
    <cellStyle name="Normal 3 7 2 2 2 2 5" xfId="2324" xr:uid="{00000000-0005-0000-0000-00007F7F0000}"/>
    <cellStyle name="Normal 3 7 2 2 2 2 5 2" xfId="12510" xr:uid="{00000000-0005-0000-0000-0000807F0000}"/>
    <cellStyle name="Normal 3 7 2 2 2 2 5 2 2" xfId="26682" xr:uid="{00000000-0005-0000-0000-0000817F0000}"/>
    <cellStyle name="Normal 3 7 2 2 2 2 5 3" xfId="7923" xr:uid="{00000000-0005-0000-0000-0000827F0000}"/>
    <cellStyle name="Normal 3 7 2 2 2 2 5 3 2" xfId="22227" xr:uid="{00000000-0005-0000-0000-0000837F0000}"/>
    <cellStyle name="Normal 3 7 2 2 2 2 5 4" xfId="16701" xr:uid="{00000000-0005-0000-0000-0000847F0000}"/>
    <cellStyle name="Normal 3 7 2 2 2 2 5 5" xfId="36438" xr:uid="{00000000-0005-0000-0000-0000857F0000}"/>
    <cellStyle name="Normal 3 7 2 2 2 2 5 6" xfId="39893" xr:uid="{00000000-0005-0000-0000-0000867F0000}"/>
    <cellStyle name="Normal 3 7 2 2 2 2 5 7" xfId="42956" xr:uid="{00000000-0005-0000-0000-0000877F0000}"/>
    <cellStyle name="Normal 3 7 2 2 2 2 6" xfId="2989" xr:uid="{00000000-0005-0000-0000-0000887F0000}"/>
    <cellStyle name="Normal 3 7 2 2 2 2 6 2" xfId="12511" xr:uid="{00000000-0005-0000-0000-0000897F0000}"/>
    <cellStyle name="Normal 3 7 2 2 2 2 6 2 2" xfId="26683" xr:uid="{00000000-0005-0000-0000-00008A7F0000}"/>
    <cellStyle name="Normal 3 7 2 2 2 2 6 3" xfId="8564" xr:uid="{00000000-0005-0000-0000-00008B7F0000}"/>
    <cellStyle name="Normal 3 7 2 2 2 2 6 3 2" xfId="22859" xr:uid="{00000000-0005-0000-0000-00008C7F0000}"/>
    <cellStyle name="Normal 3 7 2 2 2 2 6 4" xfId="17333" xr:uid="{00000000-0005-0000-0000-00008D7F0000}"/>
    <cellStyle name="Normal 3 7 2 2 2 2 6 5" xfId="36439" xr:uid="{00000000-0005-0000-0000-00008E7F0000}"/>
    <cellStyle name="Normal 3 7 2 2 2 2 6 6" xfId="39894" xr:uid="{00000000-0005-0000-0000-00008F7F0000}"/>
    <cellStyle name="Normal 3 7 2 2 2 2 6 7" xfId="42957" xr:uid="{00000000-0005-0000-0000-0000907F0000}"/>
    <cellStyle name="Normal 3 7 2 2 2 2 7" xfId="3306" xr:uid="{00000000-0005-0000-0000-0000917F0000}"/>
    <cellStyle name="Normal 3 7 2 2 2 2 7 2" xfId="12512" xr:uid="{00000000-0005-0000-0000-0000927F0000}"/>
    <cellStyle name="Normal 3 7 2 2 2 2 7 2 2" xfId="26684" xr:uid="{00000000-0005-0000-0000-0000937F0000}"/>
    <cellStyle name="Normal 3 7 2 2 2 2 7 3" xfId="8880" xr:uid="{00000000-0005-0000-0000-0000947F0000}"/>
    <cellStyle name="Normal 3 7 2 2 2 2 7 3 2" xfId="23174" xr:uid="{00000000-0005-0000-0000-0000957F0000}"/>
    <cellStyle name="Normal 3 7 2 2 2 2 7 4" xfId="17648" xr:uid="{00000000-0005-0000-0000-0000967F0000}"/>
    <cellStyle name="Normal 3 7 2 2 2 2 7 5" xfId="36440" xr:uid="{00000000-0005-0000-0000-0000977F0000}"/>
    <cellStyle name="Normal 3 7 2 2 2 2 7 6" xfId="39895" xr:uid="{00000000-0005-0000-0000-0000987F0000}"/>
    <cellStyle name="Normal 3 7 2 2 2 2 7 7" xfId="42958" xr:uid="{00000000-0005-0000-0000-0000997F0000}"/>
    <cellStyle name="Normal 3 7 2 2 2 2 8" xfId="3620" xr:uid="{00000000-0005-0000-0000-00009A7F0000}"/>
    <cellStyle name="Normal 3 7 2 2 2 2 8 2" xfId="12513" xr:uid="{00000000-0005-0000-0000-00009B7F0000}"/>
    <cellStyle name="Normal 3 7 2 2 2 2 8 2 2" xfId="26685" xr:uid="{00000000-0005-0000-0000-00009C7F0000}"/>
    <cellStyle name="Normal 3 7 2 2 2 2 8 3" xfId="9194" xr:uid="{00000000-0005-0000-0000-00009D7F0000}"/>
    <cellStyle name="Normal 3 7 2 2 2 2 8 3 2" xfId="23487" xr:uid="{00000000-0005-0000-0000-00009E7F0000}"/>
    <cellStyle name="Normal 3 7 2 2 2 2 8 4" xfId="17961" xr:uid="{00000000-0005-0000-0000-00009F7F0000}"/>
    <cellStyle name="Normal 3 7 2 2 2 2 8 5" xfId="36441" xr:uid="{00000000-0005-0000-0000-0000A07F0000}"/>
    <cellStyle name="Normal 3 7 2 2 2 2 8 6" xfId="39896" xr:uid="{00000000-0005-0000-0000-0000A17F0000}"/>
    <cellStyle name="Normal 3 7 2 2 2 2 8 7" xfId="42959" xr:uid="{00000000-0005-0000-0000-0000A27F0000}"/>
    <cellStyle name="Normal 3 7 2 2 2 2 9" xfId="3935" xr:uid="{00000000-0005-0000-0000-0000A37F0000}"/>
    <cellStyle name="Normal 3 7 2 2 2 2 9 2" xfId="12514" xr:uid="{00000000-0005-0000-0000-0000A47F0000}"/>
    <cellStyle name="Normal 3 7 2 2 2 2 9 2 2" xfId="26686" xr:uid="{00000000-0005-0000-0000-0000A57F0000}"/>
    <cellStyle name="Normal 3 7 2 2 2 2 9 3" xfId="9509" xr:uid="{00000000-0005-0000-0000-0000A67F0000}"/>
    <cellStyle name="Normal 3 7 2 2 2 2 9 3 2" xfId="23799" xr:uid="{00000000-0005-0000-0000-0000A77F0000}"/>
    <cellStyle name="Normal 3 7 2 2 2 2 9 4" xfId="18273" xr:uid="{00000000-0005-0000-0000-0000A87F0000}"/>
    <cellStyle name="Normal 3 7 2 2 2 20" xfId="29705" xr:uid="{00000000-0005-0000-0000-0000A97F0000}"/>
    <cellStyle name="Normal 3 7 2 2 2 21" xfId="30020" xr:uid="{00000000-0005-0000-0000-0000AA7F0000}"/>
    <cellStyle name="Normal 3 7 2 2 2 22" xfId="31263" xr:uid="{00000000-0005-0000-0000-0000AB7F0000}"/>
    <cellStyle name="Normal 3 7 2 2 2 23" xfId="31577" xr:uid="{00000000-0005-0000-0000-0000AC7F0000}"/>
    <cellStyle name="Normal 3 7 2 2 2 24" xfId="32817" xr:uid="{00000000-0005-0000-0000-0000AD7F0000}"/>
    <cellStyle name="Normal 3 7 2 2 2 25" xfId="36432" xr:uid="{00000000-0005-0000-0000-0000AE7F0000}"/>
    <cellStyle name="Normal 3 7 2 2 2 26" xfId="37457" xr:uid="{00000000-0005-0000-0000-0000AF7F0000}"/>
    <cellStyle name="Normal 3 7 2 2 2 27" xfId="39887" xr:uid="{00000000-0005-0000-0000-0000B07F0000}"/>
    <cellStyle name="Normal 3 7 2 2 2 28" xfId="42950" xr:uid="{00000000-0005-0000-0000-0000B17F0000}"/>
    <cellStyle name="Normal 3 7 2 2 2 3" xfId="707" xr:uid="{00000000-0005-0000-0000-0000B27F0000}"/>
    <cellStyle name="Normal 3 7 2 2 2 3 10" xfId="30333" xr:uid="{00000000-0005-0000-0000-0000B37F0000}"/>
    <cellStyle name="Normal 3 7 2 2 2 3 11" xfId="31890" xr:uid="{00000000-0005-0000-0000-0000B47F0000}"/>
    <cellStyle name="Normal 3 7 2 2 2 3 12" xfId="33130" xr:uid="{00000000-0005-0000-0000-0000B57F0000}"/>
    <cellStyle name="Normal 3 7 2 2 2 3 13" xfId="36442" xr:uid="{00000000-0005-0000-0000-0000B67F0000}"/>
    <cellStyle name="Normal 3 7 2 2 2 3 14" xfId="39897" xr:uid="{00000000-0005-0000-0000-0000B77F0000}"/>
    <cellStyle name="Normal 3 7 2 2 2 3 15" xfId="42960" xr:uid="{00000000-0005-0000-0000-0000B87F0000}"/>
    <cellStyle name="Normal 3 7 2 2 2 3 2" xfId="2481" xr:uid="{00000000-0005-0000-0000-0000B97F0000}"/>
    <cellStyle name="Normal 3 7 2 2 2 3 2 10" xfId="39898" xr:uid="{00000000-0005-0000-0000-0000BA7F0000}"/>
    <cellStyle name="Normal 3 7 2 2 2 3 2 11" xfId="42961" xr:uid="{00000000-0005-0000-0000-0000BB7F0000}"/>
    <cellStyle name="Normal 3 7 2 2 2 3 2 2" xfId="8079" xr:uid="{00000000-0005-0000-0000-0000BC7F0000}"/>
    <cellStyle name="Normal 3 7 2 2 2 3 2 2 2" xfId="22383" xr:uid="{00000000-0005-0000-0000-0000BD7F0000}"/>
    <cellStyle name="Normal 3 7 2 2 2 3 2 3" xfId="12516" xr:uid="{00000000-0005-0000-0000-0000BE7F0000}"/>
    <cellStyle name="Normal 3 7 2 2 2 3 2 3 2" xfId="26688" xr:uid="{00000000-0005-0000-0000-0000BF7F0000}"/>
    <cellStyle name="Normal 3 7 2 2 2 3 2 4" xfId="5933" xr:uid="{00000000-0005-0000-0000-0000C07F0000}"/>
    <cellStyle name="Normal 3 7 2 2 2 3 2 4 2" xfId="20262" xr:uid="{00000000-0005-0000-0000-0000C17F0000}"/>
    <cellStyle name="Normal 3 7 2 2 2 3 2 5" xfId="16857" xr:uid="{00000000-0005-0000-0000-0000C27F0000}"/>
    <cellStyle name="Normal 3 7 2 2 2 3 2 6" xfId="30957" xr:uid="{00000000-0005-0000-0000-0000C37F0000}"/>
    <cellStyle name="Normal 3 7 2 2 2 3 2 7" xfId="32514" xr:uid="{00000000-0005-0000-0000-0000C47F0000}"/>
    <cellStyle name="Normal 3 7 2 2 2 3 2 8" xfId="33754" xr:uid="{00000000-0005-0000-0000-0000C57F0000}"/>
    <cellStyle name="Normal 3 7 2 2 2 3 2 9" xfId="36443" xr:uid="{00000000-0005-0000-0000-0000C67F0000}"/>
    <cellStyle name="Normal 3 7 2 2 2 3 3" xfId="6695" xr:uid="{00000000-0005-0000-0000-0000C77F0000}"/>
    <cellStyle name="Normal 3 7 2 2 2 3 3 2" xfId="21003" xr:uid="{00000000-0005-0000-0000-0000C87F0000}"/>
    <cellStyle name="Normal 3 7 2 2 2 3 4" xfId="12515" xr:uid="{00000000-0005-0000-0000-0000C97F0000}"/>
    <cellStyle name="Normal 3 7 2 2 2 3 4 2" xfId="26687" xr:uid="{00000000-0005-0000-0000-0000CA7F0000}"/>
    <cellStyle name="Normal 3 7 2 2 2 3 5" xfId="5162" xr:uid="{00000000-0005-0000-0000-0000CB7F0000}"/>
    <cellStyle name="Normal 3 7 2 2 2 3 5 2" xfId="19494" xr:uid="{00000000-0005-0000-0000-0000CC7F0000}"/>
    <cellStyle name="Normal 3 7 2 2 2 3 6" xfId="14098" xr:uid="{00000000-0005-0000-0000-0000CD7F0000}"/>
    <cellStyle name="Normal 3 7 2 2 2 3 6 2" xfId="27799" xr:uid="{00000000-0005-0000-0000-0000CE7F0000}"/>
    <cellStyle name="Normal 3 7 2 2 2 3 7" xfId="14726" xr:uid="{00000000-0005-0000-0000-0000CF7F0000}"/>
    <cellStyle name="Normal 3 7 2 2 2 3 7 2" xfId="28425" xr:uid="{00000000-0005-0000-0000-0000D07F0000}"/>
    <cellStyle name="Normal 3 7 2 2 2 3 8" xfId="15477" xr:uid="{00000000-0005-0000-0000-0000D17F0000}"/>
    <cellStyle name="Normal 3 7 2 2 2 3 9" xfId="29073" xr:uid="{00000000-0005-0000-0000-0000D27F0000}"/>
    <cellStyle name="Normal 3 7 2 2 2 4" xfId="1365" xr:uid="{00000000-0005-0000-0000-0000D37F0000}"/>
    <cellStyle name="Normal 3 7 2 2 2 4 10" xfId="39899" xr:uid="{00000000-0005-0000-0000-0000D47F0000}"/>
    <cellStyle name="Normal 3 7 2 2 2 4 11" xfId="42962" xr:uid="{00000000-0005-0000-0000-0000D57F0000}"/>
    <cellStyle name="Normal 3 7 2 2 2 4 2" xfId="7014" xr:uid="{00000000-0005-0000-0000-0000D67F0000}"/>
    <cellStyle name="Normal 3 7 2 2 2 4 2 2" xfId="21319" xr:uid="{00000000-0005-0000-0000-0000D77F0000}"/>
    <cellStyle name="Normal 3 7 2 2 2 4 3" xfId="12517" xr:uid="{00000000-0005-0000-0000-0000D87F0000}"/>
    <cellStyle name="Normal 3 7 2 2 2 4 3 2" xfId="26689" xr:uid="{00000000-0005-0000-0000-0000D97F0000}"/>
    <cellStyle name="Normal 3 7 2 2 2 4 4" xfId="5621" xr:uid="{00000000-0005-0000-0000-0000DA7F0000}"/>
    <cellStyle name="Normal 3 7 2 2 2 4 4 2" xfId="19950" xr:uid="{00000000-0005-0000-0000-0000DB7F0000}"/>
    <cellStyle name="Normal 3 7 2 2 2 4 5" xfId="15793" xr:uid="{00000000-0005-0000-0000-0000DC7F0000}"/>
    <cellStyle name="Normal 3 7 2 2 2 4 6" xfId="30954" xr:uid="{00000000-0005-0000-0000-0000DD7F0000}"/>
    <cellStyle name="Normal 3 7 2 2 2 4 7" xfId="32511" xr:uid="{00000000-0005-0000-0000-0000DE7F0000}"/>
    <cellStyle name="Normal 3 7 2 2 2 4 8" xfId="33751" xr:uid="{00000000-0005-0000-0000-0000DF7F0000}"/>
    <cellStyle name="Normal 3 7 2 2 2 4 9" xfId="36444" xr:uid="{00000000-0005-0000-0000-0000E07F0000}"/>
    <cellStyle name="Normal 3 7 2 2 2 5" xfId="1678" xr:uid="{00000000-0005-0000-0000-0000E17F0000}"/>
    <cellStyle name="Normal 3 7 2 2 2 5 2" xfId="12518" xr:uid="{00000000-0005-0000-0000-0000E27F0000}"/>
    <cellStyle name="Normal 3 7 2 2 2 5 2 2" xfId="26690" xr:uid="{00000000-0005-0000-0000-0000E37F0000}"/>
    <cellStyle name="Normal 3 7 2 2 2 5 3" xfId="7327" xr:uid="{00000000-0005-0000-0000-0000E47F0000}"/>
    <cellStyle name="Normal 3 7 2 2 2 5 3 2" xfId="21631" xr:uid="{00000000-0005-0000-0000-0000E57F0000}"/>
    <cellStyle name="Normal 3 7 2 2 2 5 4" xfId="16105" xr:uid="{00000000-0005-0000-0000-0000E67F0000}"/>
    <cellStyle name="Normal 3 7 2 2 2 5 5" xfId="36445" xr:uid="{00000000-0005-0000-0000-0000E77F0000}"/>
    <cellStyle name="Normal 3 7 2 2 2 5 6" xfId="39900" xr:uid="{00000000-0005-0000-0000-0000E87F0000}"/>
    <cellStyle name="Normal 3 7 2 2 2 5 7" xfId="42963" xr:uid="{00000000-0005-0000-0000-0000E97F0000}"/>
    <cellStyle name="Normal 3 7 2 2 2 6" xfId="2168" xr:uid="{00000000-0005-0000-0000-0000EA7F0000}"/>
    <cellStyle name="Normal 3 7 2 2 2 6 2" xfId="12519" xr:uid="{00000000-0005-0000-0000-0000EB7F0000}"/>
    <cellStyle name="Normal 3 7 2 2 2 6 2 2" xfId="26691" xr:uid="{00000000-0005-0000-0000-0000EC7F0000}"/>
    <cellStyle name="Normal 3 7 2 2 2 6 3" xfId="7767" xr:uid="{00000000-0005-0000-0000-0000ED7F0000}"/>
    <cellStyle name="Normal 3 7 2 2 2 6 3 2" xfId="22071" xr:uid="{00000000-0005-0000-0000-0000EE7F0000}"/>
    <cellStyle name="Normal 3 7 2 2 2 6 4" xfId="16545" xr:uid="{00000000-0005-0000-0000-0000EF7F0000}"/>
    <cellStyle name="Normal 3 7 2 2 2 6 5" xfId="36446" xr:uid="{00000000-0005-0000-0000-0000F07F0000}"/>
    <cellStyle name="Normal 3 7 2 2 2 6 6" xfId="39901" xr:uid="{00000000-0005-0000-0000-0000F17F0000}"/>
    <cellStyle name="Normal 3 7 2 2 2 6 7" xfId="42964" xr:uid="{00000000-0005-0000-0000-0000F27F0000}"/>
    <cellStyle name="Normal 3 7 2 2 2 7" xfId="2833" xr:uid="{00000000-0005-0000-0000-0000F37F0000}"/>
    <cellStyle name="Normal 3 7 2 2 2 7 2" xfId="12520" xr:uid="{00000000-0005-0000-0000-0000F47F0000}"/>
    <cellStyle name="Normal 3 7 2 2 2 7 2 2" xfId="26692" xr:uid="{00000000-0005-0000-0000-0000F57F0000}"/>
    <cellStyle name="Normal 3 7 2 2 2 7 3" xfId="8408" xr:uid="{00000000-0005-0000-0000-0000F67F0000}"/>
    <cellStyle name="Normal 3 7 2 2 2 7 3 2" xfId="22703" xr:uid="{00000000-0005-0000-0000-0000F77F0000}"/>
    <cellStyle name="Normal 3 7 2 2 2 7 4" xfId="17177" xr:uid="{00000000-0005-0000-0000-0000F87F0000}"/>
    <cellStyle name="Normal 3 7 2 2 2 7 5" xfId="36447" xr:uid="{00000000-0005-0000-0000-0000F97F0000}"/>
    <cellStyle name="Normal 3 7 2 2 2 7 6" xfId="39902" xr:uid="{00000000-0005-0000-0000-0000FA7F0000}"/>
    <cellStyle name="Normal 3 7 2 2 2 7 7" xfId="42965" xr:uid="{00000000-0005-0000-0000-0000FB7F0000}"/>
    <cellStyle name="Normal 3 7 2 2 2 8" xfId="3150" xr:uid="{00000000-0005-0000-0000-0000FC7F0000}"/>
    <cellStyle name="Normal 3 7 2 2 2 8 2" xfId="12521" xr:uid="{00000000-0005-0000-0000-0000FD7F0000}"/>
    <cellStyle name="Normal 3 7 2 2 2 8 2 2" xfId="26693" xr:uid="{00000000-0005-0000-0000-0000FE7F0000}"/>
    <cellStyle name="Normal 3 7 2 2 2 8 3" xfId="8724" xr:uid="{00000000-0005-0000-0000-0000FF7F0000}"/>
    <cellStyle name="Normal 3 7 2 2 2 8 3 2" xfId="23018" xr:uid="{00000000-0005-0000-0000-000000800000}"/>
    <cellStyle name="Normal 3 7 2 2 2 8 4" xfId="17492" xr:uid="{00000000-0005-0000-0000-000001800000}"/>
    <cellStyle name="Normal 3 7 2 2 2 8 5" xfId="36448" xr:uid="{00000000-0005-0000-0000-000002800000}"/>
    <cellStyle name="Normal 3 7 2 2 2 8 6" xfId="39903" xr:uid="{00000000-0005-0000-0000-000003800000}"/>
    <cellStyle name="Normal 3 7 2 2 2 8 7" xfId="42966" xr:uid="{00000000-0005-0000-0000-000004800000}"/>
    <cellStyle name="Normal 3 7 2 2 2 9" xfId="3464" xr:uid="{00000000-0005-0000-0000-000005800000}"/>
    <cellStyle name="Normal 3 7 2 2 2 9 2" xfId="12522" xr:uid="{00000000-0005-0000-0000-000006800000}"/>
    <cellStyle name="Normal 3 7 2 2 2 9 2 2" xfId="26694" xr:uid="{00000000-0005-0000-0000-000007800000}"/>
    <cellStyle name="Normal 3 7 2 2 2 9 3" xfId="9038" xr:uid="{00000000-0005-0000-0000-000008800000}"/>
    <cellStyle name="Normal 3 7 2 2 2 9 3 2" xfId="23331" xr:uid="{00000000-0005-0000-0000-000009800000}"/>
    <cellStyle name="Normal 3 7 2 2 2 9 4" xfId="17805" xr:uid="{00000000-0005-0000-0000-00000A800000}"/>
    <cellStyle name="Normal 3 7 2 2 2 9 5" xfId="36449" xr:uid="{00000000-0005-0000-0000-00000B800000}"/>
    <cellStyle name="Normal 3 7 2 2 2 9 6" xfId="39904" xr:uid="{00000000-0005-0000-0000-00000C800000}"/>
    <cellStyle name="Normal 3 7 2 2 2 9 7" xfId="42967" xr:uid="{00000000-0005-0000-0000-00000D800000}"/>
    <cellStyle name="Normal 3 7 2 2 20" xfId="28682" xr:uid="{00000000-0005-0000-0000-00000E800000}"/>
    <cellStyle name="Normal 3 7 2 2 21" xfId="29311" xr:uid="{00000000-0005-0000-0000-00000F800000}"/>
    <cellStyle name="Normal 3 7 2 2 22" xfId="29627" xr:uid="{00000000-0005-0000-0000-000010800000}"/>
    <cellStyle name="Normal 3 7 2 2 23" xfId="29942" xr:uid="{00000000-0005-0000-0000-000011800000}"/>
    <cellStyle name="Normal 3 7 2 2 24" xfId="31185" xr:uid="{00000000-0005-0000-0000-000012800000}"/>
    <cellStyle name="Normal 3 7 2 2 25" xfId="31499" xr:uid="{00000000-0005-0000-0000-000013800000}"/>
    <cellStyle name="Normal 3 7 2 2 26" xfId="32739" xr:uid="{00000000-0005-0000-0000-000014800000}"/>
    <cellStyle name="Normal 3 7 2 2 27" xfId="36429" xr:uid="{00000000-0005-0000-0000-000015800000}"/>
    <cellStyle name="Normal 3 7 2 2 28" xfId="37379" xr:uid="{00000000-0005-0000-0000-000016800000}"/>
    <cellStyle name="Normal 3 7 2 2 29" xfId="39884" xr:uid="{00000000-0005-0000-0000-000017800000}"/>
    <cellStyle name="Normal 3 7 2 2 3" xfId="472" xr:uid="{00000000-0005-0000-0000-000018800000}"/>
    <cellStyle name="Normal 3 7 2 2 3 10" xfId="4174" xr:uid="{00000000-0005-0000-0000-000019800000}"/>
    <cellStyle name="Normal 3 7 2 2 3 10 2" xfId="12524" xr:uid="{00000000-0005-0000-0000-00001A800000}"/>
    <cellStyle name="Normal 3 7 2 2 3 10 2 2" xfId="26696" xr:uid="{00000000-0005-0000-0000-00001B800000}"/>
    <cellStyle name="Normal 3 7 2 2 3 10 3" xfId="6461" xr:uid="{00000000-0005-0000-0000-00001C800000}"/>
    <cellStyle name="Normal 3 7 2 2 3 10 3 2" xfId="20769" xr:uid="{00000000-0005-0000-0000-00001D800000}"/>
    <cellStyle name="Normal 3 7 2 2 3 10 4" xfId="18507" xr:uid="{00000000-0005-0000-0000-00001E800000}"/>
    <cellStyle name="Normal 3 7 2 2 3 11" xfId="4487" xr:uid="{00000000-0005-0000-0000-00001F800000}"/>
    <cellStyle name="Normal 3 7 2 2 3 11 2" xfId="12525" xr:uid="{00000000-0005-0000-0000-000020800000}"/>
    <cellStyle name="Normal 3 7 2 2 3 11 2 2" xfId="26697" xr:uid="{00000000-0005-0000-0000-000021800000}"/>
    <cellStyle name="Normal 3 7 2 2 3 11 3" xfId="18819" xr:uid="{00000000-0005-0000-0000-000022800000}"/>
    <cellStyle name="Normal 3 7 2 2 3 12" xfId="12523" xr:uid="{00000000-0005-0000-0000-000023800000}"/>
    <cellStyle name="Normal 3 7 2 2 3 12 2" xfId="26695" xr:uid="{00000000-0005-0000-0000-000024800000}"/>
    <cellStyle name="Normal 3 7 2 2 3 13" xfId="4928" xr:uid="{00000000-0005-0000-0000-000025800000}"/>
    <cellStyle name="Normal 3 7 2 2 3 13 2" xfId="19260" xr:uid="{00000000-0005-0000-0000-000026800000}"/>
    <cellStyle name="Normal 3 7 2 2 3 14" xfId="13863" xr:uid="{00000000-0005-0000-0000-000027800000}"/>
    <cellStyle name="Normal 3 7 2 2 3 14 2" xfId="27564" xr:uid="{00000000-0005-0000-0000-000028800000}"/>
    <cellStyle name="Normal 3 7 2 2 3 15" xfId="14491" xr:uid="{00000000-0005-0000-0000-000029800000}"/>
    <cellStyle name="Normal 3 7 2 2 3 15 2" xfId="28190" xr:uid="{00000000-0005-0000-0000-00002A800000}"/>
    <cellStyle name="Normal 3 7 2 2 3 16" xfId="15243" xr:uid="{00000000-0005-0000-0000-00002B800000}"/>
    <cellStyle name="Normal 3 7 2 2 3 17" xfId="28838" xr:uid="{00000000-0005-0000-0000-00002C800000}"/>
    <cellStyle name="Normal 3 7 2 2 3 18" xfId="29467" xr:uid="{00000000-0005-0000-0000-00002D800000}"/>
    <cellStyle name="Normal 3 7 2 2 3 19" xfId="29783" xr:uid="{00000000-0005-0000-0000-00002E800000}"/>
    <cellStyle name="Normal 3 7 2 2 3 2" xfId="785" xr:uid="{00000000-0005-0000-0000-00002F800000}"/>
    <cellStyle name="Normal 3 7 2 2 3 2 10" xfId="30411" xr:uid="{00000000-0005-0000-0000-000030800000}"/>
    <cellStyle name="Normal 3 7 2 2 3 2 11" xfId="31968" xr:uid="{00000000-0005-0000-0000-000031800000}"/>
    <cellStyle name="Normal 3 7 2 2 3 2 12" xfId="33208" xr:uid="{00000000-0005-0000-0000-000032800000}"/>
    <cellStyle name="Normal 3 7 2 2 3 2 13" xfId="36451" xr:uid="{00000000-0005-0000-0000-000033800000}"/>
    <cellStyle name="Normal 3 7 2 2 3 2 14" xfId="39906" xr:uid="{00000000-0005-0000-0000-000034800000}"/>
    <cellStyle name="Normal 3 7 2 2 3 2 15" xfId="42969" xr:uid="{00000000-0005-0000-0000-000035800000}"/>
    <cellStyle name="Normal 3 7 2 2 3 2 2" xfId="2559" xr:uid="{00000000-0005-0000-0000-000036800000}"/>
    <cellStyle name="Normal 3 7 2 2 3 2 2 10" xfId="39907" xr:uid="{00000000-0005-0000-0000-000037800000}"/>
    <cellStyle name="Normal 3 7 2 2 3 2 2 11" xfId="42970" xr:uid="{00000000-0005-0000-0000-000038800000}"/>
    <cellStyle name="Normal 3 7 2 2 3 2 2 2" xfId="8157" xr:uid="{00000000-0005-0000-0000-000039800000}"/>
    <cellStyle name="Normal 3 7 2 2 3 2 2 2 2" xfId="22461" xr:uid="{00000000-0005-0000-0000-00003A800000}"/>
    <cellStyle name="Normal 3 7 2 2 3 2 2 3" xfId="12527" xr:uid="{00000000-0005-0000-0000-00003B800000}"/>
    <cellStyle name="Normal 3 7 2 2 3 2 2 3 2" xfId="26699" xr:uid="{00000000-0005-0000-0000-00003C800000}"/>
    <cellStyle name="Normal 3 7 2 2 3 2 2 4" xfId="6011" xr:uid="{00000000-0005-0000-0000-00003D800000}"/>
    <cellStyle name="Normal 3 7 2 2 3 2 2 4 2" xfId="20340" xr:uid="{00000000-0005-0000-0000-00003E800000}"/>
    <cellStyle name="Normal 3 7 2 2 3 2 2 5" xfId="16935" xr:uid="{00000000-0005-0000-0000-00003F800000}"/>
    <cellStyle name="Normal 3 7 2 2 3 2 2 6" xfId="30959" xr:uid="{00000000-0005-0000-0000-000040800000}"/>
    <cellStyle name="Normal 3 7 2 2 3 2 2 7" xfId="32516" xr:uid="{00000000-0005-0000-0000-000041800000}"/>
    <cellStyle name="Normal 3 7 2 2 3 2 2 8" xfId="33756" xr:uid="{00000000-0005-0000-0000-000042800000}"/>
    <cellStyle name="Normal 3 7 2 2 3 2 2 9" xfId="36452" xr:uid="{00000000-0005-0000-0000-000043800000}"/>
    <cellStyle name="Normal 3 7 2 2 3 2 3" xfId="6773" xr:uid="{00000000-0005-0000-0000-000044800000}"/>
    <cellStyle name="Normal 3 7 2 2 3 2 3 2" xfId="21081" xr:uid="{00000000-0005-0000-0000-000045800000}"/>
    <cellStyle name="Normal 3 7 2 2 3 2 4" xfId="12526" xr:uid="{00000000-0005-0000-0000-000046800000}"/>
    <cellStyle name="Normal 3 7 2 2 3 2 4 2" xfId="26698" xr:uid="{00000000-0005-0000-0000-000047800000}"/>
    <cellStyle name="Normal 3 7 2 2 3 2 5" xfId="5240" xr:uid="{00000000-0005-0000-0000-000048800000}"/>
    <cellStyle name="Normal 3 7 2 2 3 2 5 2" xfId="19572" xr:uid="{00000000-0005-0000-0000-000049800000}"/>
    <cellStyle name="Normal 3 7 2 2 3 2 6" xfId="14177" xr:uid="{00000000-0005-0000-0000-00004A800000}"/>
    <cellStyle name="Normal 3 7 2 2 3 2 6 2" xfId="27877" xr:uid="{00000000-0005-0000-0000-00004B800000}"/>
    <cellStyle name="Normal 3 7 2 2 3 2 7" xfId="14804" xr:uid="{00000000-0005-0000-0000-00004C800000}"/>
    <cellStyle name="Normal 3 7 2 2 3 2 7 2" xfId="28503" xr:uid="{00000000-0005-0000-0000-00004D800000}"/>
    <cellStyle name="Normal 3 7 2 2 3 2 8" xfId="15555" xr:uid="{00000000-0005-0000-0000-00004E800000}"/>
    <cellStyle name="Normal 3 7 2 2 3 2 9" xfId="29151" xr:uid="{00000000-0005-0000-0000-00004F800000}"/>
    <cellStyle name="Normal 3 7 2 2 3 20" xfId="30098" xr:uid="{00000000-0005-0000-0000-000050800000}"/>
    <cellStyle name="Normal 3 7 2 2 3 21" xfId="31341" xr:uid="{00000000-0005-0000-0000-000051800000}"/>
    <cellStyle name="Normal 3 7 2 2 3 22" xfId="31655" xr:uid="{00000000-0005-0000-0000-000052800000}"/>
    <cellStyle name="Normal 3 7 2 2 3 23" xfId="32895" xr:uid="{00000000-0005-0000-0000-000053800000}"/>
    <cellStyle name="Normal 3 7 2 2 3 24" xfId="36450" xr:uid="{00000000-0005-0000-0000-000054800000}"/>
    <cellStyle name="Normal 3 7 2 2 3 25" xfId="37535" xr:uid="{00000000-0005-0000-0000-000055800000}"/>
    <cellStyle name="Normal 3 7 2 2 3 26" xfId="39905" xr:uid="{00000000-0005-0000-0000-000056800000}"/>
    <cellStyle name="Normal 3 7 2 2 3 27" xfId="42968" xr:uid="{00000000-0005-0000-0000-000057800000}"/>
    <cellStyle name="Normal 3 7 2 2 3 3" xfId="1443" xr:uid="{00000000-0005-0000-0000-000058800000}"/>
    <cellStyle name="Normal 3 7 2 2 3 3 10" xfId="39908" xr:uid="{00000000-0005-0000-0000-000059800000}"/>
    <cellStyle name="Normal 3 7 2 2 3 3 11" xfId="42971" xr:uid="{00000000-0005-0000-0000-00005A800000}"/>
    <cellStyle name="Normal 3 7 2 2 3 3 2" xfId="7092" xr:uid="{00000000-0005-0000-0000-00005B800000}"/>
    <cellStyle name="Normal 3 7 2 2 3 3 2 2" xfId="21397" xr:uid="{00000000-0005-0000-0000-00005C800000}"/>
    <cellStyle name="Normal 3 7 2 2 3 3 3" xfId="12528" xr:uid="{00000000-0005-0000-0000-00005D800000}"/>
    <cellStyle name="Normal 3 7 2 2 3 3 3 2" xfId="26700" xr:uid="{00000000-0005-0000-0000-00005E800000}"/>
    <cellStyle name="Normal 3 7 2 2 3 3 4" xfId="5699" xr:uid="{00000000-0005-0000-0000-00005F800000}"/>
    <cellStyle name="Normal 3 7 2 2 3 3 4 2" xfId="20028" xr:uid="{00000000-0005-0000-0000-000060800000}"/>
    <cellStyle name="Normal 3 7 2 2 3 3 5" xfId="15871" xr:uid="{00000000-0005-0000-0000-000061800000}"/>
    <cellStyle name="Normal 3 7 2 2 3 3 6" xfId="30958" xr:uid="{00000000-0005-0000-0000-000062800000}"/>
    <cellStyle name="Normal 3 7 2 2 3 3 7" xfId="32515" xr:uid="{00000000-0005-0000-0000-000063800000}"/>
    <cellStyle name="Normal 3 7 2 2 3 3 8" xfId="33755" xr:uid="{00000000-0005-0000-0000-000064800000}"/>
    <cellStyle name="Normal 3 7 2 2 3 3 9" xfId="36453" xr:uid="{00000000-0005-0000-0000-000065800000}"/>
    <cellStyle name="Normal 3 7 2 2 3 4" xfId="1756" xr:uid="{00000000-0005-0000-0000-000066800000}"/>
    <cellStyle name="Normal 3 7 2 2 3 4 2" xfId="12529" xr:uid="{00000000-0005-0000-0000-000067800000}"/>
    <cellStyle name="Normal 3 7 2 2 3 4 2 2" xfId="26701" xr:uid="{00000000-0005-0000-0000-000068800000}"/>
    <cellStyle name="Normal 3 7 2 2 3 4 3" xfId="7405" xr:uid="{00000000-0005-0000-0000-000069800000}"/>
    <cellStyle name="Normal 3 7 2 2 3 4 3 2" xfId="21709" xr:uid="{00000000-0005-0000-0000-00006A800000}"/>
    <cellStyle name="Normal 3 7 2 2 3 4 4" xfId="16183" xr:uid="{00000000-0005-0000-0000-00006B800000}"/>
    <cellStyle name="Normal 3 7 2 2 3 4 5" xfId="36454" xr:uid="{00000000-0005-0000-0000-00006C800000}"/>
    <cellStyle name="Normal 3 7 2 2 3 4 6" xfId="39909" xr:uid="{00000000-0005-0000-0000-00006D800000}"/>
    <cellStyle name="Normal 3 7 2 2 3 4 7" xfId="42972" xr:uid="{00000000-0005-0000-0000-00006E800000}"/>
    <cellStyle name="Normal 3 7 2 2 3 5" xfId="2246" xr:uid="{00000000-0005-0000-0000-00006F800000}"/>
    <cellStyle name="Normal 3 7 2 2 3 5 2" xfId="12530" xr:uid="{00000000-0005-0000-0000-000070800000}"/>
    <cellStyle name="Normal 3 7 2 2 3 5 2 2" xfId="26702" xr:uid="{00000000-0005-0000-0000-000071800000}"/>
    <cellStyle name="Normal 3 7 2 2 3 5 3" xfId="7845" xr:uid="{00000000-0005-0000-0000-000072800000}"/>
    <cellStyle name="Normal 3 7 2 2 3 5 3 2" xfId="22149" xr:uid="{00000000-0005-0000-0000-000073800000}"/>
    <cellStyle name="Normal 3 7 2 2 3 5 4" xfId="16623" xr:uid="{00000000-0005-0000-0000-000074800000}"/>
    <cellStyle name="Normal 3 7 2 2 3 5 5" xfId="36455" xr:uid="{00000000-0005-0000-0000-000075800000}"/>
    <cellStyle name="Normal 3 7 2 2 3 5 6" xfId="39910" xr:uid="{00000000-0005-0000-0000-000076800000}"/>
    <cellStyle name="Normal 3 7 2 2 3 5 7" xfId="42973" xr:uid="{00000000-0005-0000-0000-000077800000}"/>
    <cellStyle name="Normal 3 7 2 2 3 6" xfId="2911" xr:uid="{00000000-0005-0000-0000-000078800000}"/>
    <cellStyle name="Normal 3 7 2 2 3 6 2" xfId="12531" xr:uid="{00000000-0005-0000-0000-000079800000}"/>
    <cellStyle name="Normal 3 7 2 2 3 6 2 2" xfId="26703" xr:uid="{00000000-0005-0000-0000-00007A800000}"/>
    <cellStyle name="Normal 3 7 2 2 3 6 3" xfId="8486" xr:uid="{00000000-0005-0000-0000-00007B800000}"/>
    <cellStyle name="Normal 3 7 2 2 3 6 3 2" xfId="22781" xr:uid="{00000000-0005-0000-0000-00007C800000}"/>
    <cellStyle name="Normal 3 7 2 2 3 6 4" xfId="17255" xr:uid="{00000000-0005-0000-0000-00007D800000}"/>
    <cellStyle name="Normal 3 7 2 2 3 6 5" xfId="36456" xr:uid="{00000000-0005-0000-0000-00007E800000}"/>
    <cellStyle name="Normal 3 7 2 2 3 6 6" xfId="39911" xr:uid="{00000000-0005-0000-0000-00007F800000}"/>
    <cellStyle name="Normal 3 7 2 2 3 6 7" xfId="42974" xr:uid="{00000000-0005-0000-0000-000080800000}"/>
    <cellStyle name="Normal 3 7 2 2 3 7" xfId="3228" xr:uid="{00000000-0005-0000-0000-000081800000}"/>
    <cellStyle name="Normal 3 7 2 2 3 7 2" xfId="12532" xr:uid="{00000000-0005-0000-0000-000082800000}"/>
    <cellStyle name="Normal 3 7 2 2 3 7 2 2" xfId="26704" xr:uid="{00000000-0005-0000-0000-000083800000}"/>
    <cellStyle name="Normal 3 7 2 2 3 7 3" xfId="8802" xr:uid="{00000000-0005-0000-0000-000084800000}"/>
    <cellStyle name="Normal 3 7 2 2 3 7 3 2" xfId="23096" xr:uid="{00000000-0005-0000-0000-000085800000}"/>
    <cellStyle name="Normal 3 7 2 2 3 7 4" xfId="17570" xr:uid="{00000000-0005-0000-0000-000086800000}"/>
    <cellStyle name="Normal 3 7 2 2 3 7 5" xfId="36457" xr:uid="{00000000-0005-0000-0000-000087800000}"/>
    <cellStyle name="Normal 3 7 2 2 3 7 6" xfId="39912" xr:uid="{00000000-0005-0000-0000-000088800000}"/>
    <cellStyle name="Normal 3 7 2 2 3 7 7" xfId="42975" xr:uid="{00000000-0005-0000-0000-000089800000}"/>
    <cellStyle name="Normal 3 7 2 2 3 8" xfId="3542" xr:uid="{00000000-0005-0000-0000-00008A800000}"/>
    <cellStyle name="Normal 3 7 2 2 3 8 2" xfId="12533" xr:uid="{00000000-0005-0000-0000-00008B800000}"/>
    <cellStyle name="Normal 3 7 2 2 3 8 2 2" xfId="26705" xr:uid="{00000000-0005-0000-0000-00008C800000}"/>
    <cellStyle name="Normal 3 7 2 2 3 8 3" xfId="9116" xr:uid="{00000000-0005-0000-0000-00008D800000}"/>
    <cellStyle name="Normal 3 7 2 2 3 8 3 2" xfId="23409" xr:uid="{00000000-0005-0000-0000-00008E800000}"/>
    <cellStyle name="Normal 3 7 2 2 3 8 4" xfId="17883" xr:uid="{00000000-0005-0000-0000-00008F800000}"/>
    <cellStyle name="Normal 3 7 2 2 3 8 5" xfId="36458" xr:uid="{00000000-0005-0000-0000-000090800000}"/>
    <cellStyle name="Normal 3 7 2 2 3 8 6" xfId="39913" xr:uid="{00000000-0005-0000-0000-000091800000}"/>
    <cellStyle name="Normal 3 7 2 2 3 8 7" xfId="42976" xr:uid="{00000000-0005-0000-0000-000092800000}"/>
    <cellStyle name="Normal 3 7 2 2 3 9" xfId="3857" xr:uid="{00000000-0005-0000-0000-000093800000}"/>
    <cellStyle name="Normal 3 7 2 2 3 9 2" xfId="12534" xr:uid="{00000000-0005-0000-0000-000094800000}"/>
    <cellStyle name="Normal 3 7 2 2 3 9 2 2" xfId="26706" xr:uid="{00000000-0005-0000-0000-000095800000}"/>
    <cellStyle name="Normal 3 7 2 2 3 9 3" xfId="9431" xr:uid="{00000000-0005-0000-0000-000096800000}"/>
    <cellStyle name="Normal 3 7 2 2 3 9 3 2" xfId="23721" xr:uid="{00000000-0005-0000-0000-000097800000}"/>
    <cellStyle name="Normal 3 7 2 2 3 9 4" xfId="18195" xr:uid="{00000000-0005-0000-0000-000098800000}"/>
    <cellStyle name="Normal 3 7 2 2 30" xfId="42947" xr:uid="{00000000-0005-0000-0000-000099800000}"/>
    <cellStyle name="Normal 3 7 2 2 4" xfId="316" xr:uid="{00000000-0005-0000-0000-00009A800000}"/>
    <cellStyle name="Normal 3 7 2 2 4 10" xfId="30255" xr:uid="{00000000-0005-0000-0000-00009B800000}"/>
    <cellStyle name="Normal 3 7 2 2 4 11" xfId="31812" xr:uid="{00000000-0005-0000-0000-00009C800000}"/>
    <cellStyle name="Normal 3 7 2 2 4 12" xfId="33052" xr:uid="{00000000-0005-0000-0000-00009D800000}"/>
    <cellStyle name="Normal 3 7 2 2 4 13" xfId="36459" xr:uid="{00000000-0005-0000-0000-00009E800000}"/>
    <cellStyle name="Normal 3 7 2 2 4 14" xfId="39914" xr:uid="{00000000-0005-0000-0000-00009F800000}"/>
    <cellStyle name="Normal 3 7 2 2 4 15" xfId="42977" xr:uid="{00000000-0005-0000-0000-0000A0800000}"/>
    <cellStyle name="Normal 3 7 2 2 4 2" xfId="2090" xr:uid="{00000000-0005-0000-0000-0000A1800000}"/>
    <cellStyle name="Normal 3 7 2 2 4 2 10" xfId="39915" xr:uid="{00000000-0005-0000-0000-0000A2800000}"/>
    <cellStyle name="Normal 3 7 2 2 4 2 11" xfId="42978" xr:uid="{00000000-0005-0000-0000-0000A3800000}"/>
    <cellStyle name="Normal 3 7 2 2 4 2 2" xfId="7689" xr:uid="{00000000-0005-0000-0000-0000A4800000}"/>
    <cellStyle name="Normal 3 7 2 2 4 2 2 2" xfId="21993" xr:uid="{00000000-0005-0000-0000-0000A5800000}"/>
    <cellStyle name="Normal 3 7 2 2 4 2 3" xfId="12536" xr:uid="{00000000-0005-0000-0000-0000A6800000}"/>
    <cellStyle name="Normal 3 7 2 2 4 2 3 2" xfId="26708" xr:uid="{00000000-0005-0000-0000-0000A7800000}"/>
    <cellStyle name="Normal 3 7 2 2 4 2 4" xfId="5543" xr:uid="{00000000-0005-0000-0000-0000A8800000}"/>
    <cellStyle name="Normal 3 7 2 2 4 2 4 2" xfId="19872" xr:uid="{00000000-0005-0000-0000-0000A9800000}"/>
    <cellStyle name="Normal 3 7 2 2 4 2 5" xfId="16467" xr:uid="{00000000-0005-0000-0000-0000AA800000}"/>
    <cellStyle name="Normal 3 7 2 2 4 2 6" xfId="30960" xr:uid="{00000000-0005-0000-0000-0000AB800000}"/>
    <cellStyle name="Normal 3 7 2 2 4 2 7" xfId="32517" xr:uid="{00000000-0005-0000-0000-0000AC800000}"/>
    <cellStyle name="Normal 3 7 2 2 4 2 8" xfId="33757" xr:uid="{00000000-0005-0000-0000-0000AD800000}"/>
    <cellStyle name="Normal 3 7 2 2 4 2 9" xfId="36460" xr:uid="{00000000-0005-0000-0000-0000AE800000}"/>
    <cellStyle name="Normal 3 7 2 2 4 3" xfId="6305" xr:uid="{00000000-0005-0000-0000-0000AF800000}"/>
    <cellStyle name="Normal 3 7 2 2 4 3 2" xfId="20613" xr:uid="{00000000-0005-0000-0000-0000B0800000}"/>
    <cellStyle name="Normal 3 7 2 2 4 4" xfId="12535" xr:uid="{00000000-0005-0000-0000-0000B1800000}"/>
    <cellStyle name="Normal 3 7 2 2 4 4 2" xfId="26707" xr:uid="{00000000-0005-0000-0000-0000B2800000}"/>
    <cellStyle name="Normal 3 7 2 2 4 5" xfId="4772" xr:uid="{00000000-0005-0000-0000-0000B3800000}"/>
    <cellStyle name="Normal 3 7 2 2 4 5 2" xfId="19104" xr:uid="{00000000-0005-0000-0000-0000B4800000}"/>
    <cellStyle name="Normal 3 7 2 2 4 6" xfId="14020" xr:uid="{00000000-0005-0000-0000-0000B5800000}"/>
    <cellStyle name="Normal 3 7 2 2 4 6 2" xfId="27721" xr:uid="{00000000-0005-0000-0000-0000B6800000}"/>
    <cellStyle name="Normal 3 7 2 2 4 7" xfId="14648" xr:uid="{00000000-0005-0000-0000-0000B7800000}"/>
    <cellStyle name="Normal 3 7 2 2 4 7 2" xfId="28347" xr:uid="{00000000-0005-0000-0000-0000B8800000}"/>
    <cellStyle name="Normal 3 7 2 2 4 8" xfId="15087" xr:uid="{00000000-0005-0000-0000-0000B9800000}"/>
    <cellStyle name="Normal 3 7 2 2 4 9" xfId="28995" xr:uid="{00000000-0005-0000-0000-0000BA800000}"/>
    <cellStyle name="Normal 3 7 2 2 5" xfId="629" xr:uid="{00000000-0005-0000-0000-0000BB800000}"/>
    <cellStyle name="Normal 3 7 2 2 5 10" xfId="36461" xr:uid="{00000000-0005-0000-0000-0000BC800000}"/>
    <cellStyle name="Normal 3 7 2 2 5 11" xfId="39916" xr:uid="{00000000-0005-0000-0000-0000BD800000}"/>
    <cellStyle name="Normal 3 7 2 2 5 12" xfId="42979" xr:uid="{00000000-0005-0000-0000-0000BE800000}"/>
    <cellStyle name="Normal 3 7 2 2 5 2" xfId="2403" xr:uid="{00000000-0005-0000-0000-0000BF800000}"/>
    <cellStyle name="Normal 3 7 2 2 5 2 2" xfId="8001" xr:uid="{00000000-0005-0000-0000-0000C0800000}"/>
    <cellStyle name="Normal 3 7 2 2 5 2 2 2" xfId="22305" xr:uid="{00000000-0005-0000-0000-0000C1800000}"/>
    <cellStyle name="Normal 3 7 2 2 5 2 3" xfId="12538" xr:uid="{00000000-0005-0000-0000-0000C2800000}"/>
    <cellStyle name="Normal 3 7 2 2 5 2 3 2" xfId="26710" xr:uid="{00000000-0005-0000-0000-0000C3800000}"/>
    <cellStyle name="Normal 3 7 2 2 5 2 4" xfId="5855" xr:uid="{00000000-0005-0000-0000-0000C4800000}"/>
    <cellStyle name="Normal 3 7 2 2 5 2 4 2" xfId="20184" xr:uid="{00000000-0005-0000-0000-0000C5800000}"/>
    <cellStyle name="Normal 3 7 2 2 5 2 5" xfId="16779" xr:uid="{00000000-0005-0000-0000-0000C6800000}"/>
    <cellStyle name="Normal 3 7 2 2 5 2 6" xfId="36462" xr:uid="{00000000-0005-0000-0000-0000C7800000}"/>
    <cellStyle name="Normal 3 7 2 2 5 2 7" xfId="39917" xr:uid="{00000000-0005-0000-0000-0000C8800000}"/>
    <cellStyle name="Normal 3 7 2 2 5 2 8" xfId="42980" xr:uid="{00000000-0005-0000-0000-0000C9800000}"/>
    <cellStyle name="Normal 3 7 2 2 5 3" xfId="6617" xr:uid="{00000000-0005-0000-0000-0000CA800000}"/>
    <cellStyle name="Normal 3 7 2 2 5 3 2" xfId="20925" xr:uid="{00000000-0005-0000-0000-0000CB800000}"/>
    <cellStyle name="Normal 3 7 2 2 5 4" xfId="12537" xr:uid="{00000000-0005-0000-0000-0000CC800000}"/>
    <cellStyle name="Normal 3 7 2 2 5 4 2" xfId="26709" xr:uid="{00000000-0005-0000-0000-0000CD800000}"/>
    <cellStyle name="Normal 3 7 2 2 5 5" xfId="5084" xr:uid="{00000000-0005-0000-0000-0000CE800000}"/>
    <cellStyle name="Normal 3 7 2 2 5 5 2" xfId="19416" xr:uid="{00000000-0005-0000-0000-0000CF800000}"/>
    <cellStyle name="Normal 3 7 2 2 5 6" xfId="15399" xr:uid="{00000000-0005-0000-0000-0000D0800000}"/>
    <cellStyle name="Normal 3 7 2 2 5 7" xfId="30953" xr:uid="{00000000-0005-0000-0000-0000D1800000}"/>
    <cellStyle name="Normal 3 7 2 2 5 8" xfId="32510" xr:uid="{00000000-0005-0000-0000-0000D2800000}"/>
    <cellStyle name="Normal 3 7 2 2 5 9" xfId="33750" xr:uid="{00000000-0005-0000-0000-0000D3800000}"/>
    <cellStyle name="Normal 3 7 2 2 6" xfId="1287" xr:uid="{00000000-0005-0000-0000-0000D4800000}"/>
    <cellStyle name="Normal 3 7 2 2 6 2" xfId="6936" xr:uid="{00000000-0005-0000-0000-0000D5800000}"/>
    <cellStyle name="Normal 3 7 2 2 6 2 2" xfId="21241" xr:uid="{00000000-0005-0000-0000-0000D6800000}"/>
    <cellStyle name="Normal 3 7 2 2 6 3" xfId="12539" xr:uid="{00000000-0005-0000-0000-0000D7800000}"/>
    <cellStyle name="Normal 3 7 2 2 6 3 2" xfId="26711" xr:uid="{00000000-0005-0000-0000-0000D8800000}"/>
    <cellStyle name="Normal 3 7 2 2 6 4" xfId="5465" xr:uid="{00000000-0005-0000-0000-0000D9800000}"/>
    <cellStyle name="Normal 3 7 2 2 6 4 2" xfId="19794" xr:uid="{00000000-0005-0000-0000-0000DA800000}"/>
    <cellStyle name="Normal 3 7 2 2 6 5" xfId="15715" xr:uid="{00000000-0005-0000-0000-0000DB800000}"/>
    <cellStyle name="Normal 3 7 2 2 6 6" xfId="36463" xr:uid="{00000000-0005-0000-0000-0000DC800000}"/>
    <cellStyle name="Normal 3 7 2 2 6 7" xfId="39918" xr:uid="{00000000-0005-0000-0000-0000DD800000}"/>
    <cellStyle name="Normal 3 7 2 2 6 8" xfId="42981" xr:uid="{00000000-0005-0000-0000-0000DE800000}"/>
    <cellStyle name="Normal 3 7 2 2 7" xfId="1600" xr:uid="{00000000-0005-0000-0000-0000DF800000}"/>
    <cellStyle name="Normal 3 7 2 2 7 2" xfId="12540" xr:uid="{00000000-0005-0000-0000-0000E0800000}"/>
    <cellStyle name="Normal 3 7 2 2 7 2 2" xfId="26712" xr:uid="{00000000-0005-0000-0000-0000E1800000}"/>
    <cellStyle name="Normal 3 7 2 2 7 3" xfId="7249" xr:uid="{00000000-0005-0000-0000-0000E2800000}"/>
    <cellStyle name="Normal 3 7 2 2 7 3 2" xfId="21553" xr:uid="{00000000-0005-0000-0000-0000E3800000}"/>
    <cellStyle name="Normal 3 7 2 2 7 4" xfId="16027" xr:uid="{00000000-0005-0000-0000-0000E4800000}"/>
    <cellStyle name="Normal 3 7 2 2 7 5" xfId="36464" xr:uid="{00000000-0005-0000-0000-0000E5800000}"/>
    <cellStyle name="Normal 3 7 2 2 7 6" xfId="39919" xr:uid="{00000000-0005-0000-0000-0000E6800000}"/>
    <cellStyle name="Normal 3 7 2 2 7 7" xfId="42982" xr:uid="{00000000-0005-0000-0000-0000E7800000}"/>
    <cellStyle name="Normal 3 7 2 2 8" xfId="2011" xr:uid="{00000000-0005-0000-0000-0000E8800000}"/>
    <cellStyle name="Normal 3 7 2 2 8 2" xfId="12541" xr:uid="{00000000-0005-0000-0000-0000E9800000}"/>
    <cellStyle name="Normal 3 7 2 2 8 2 2" xfId="26713" xr:uid="{00000000-0005-0000-0000-0000EA800000}"/>
    <cellStyle name="Normal 3 7 2 2 8 3" xfId="7611" xr:uid="{00000000-0005-0000-0000-0000EB800000}"/>
    <cellStyle name="Normal 3 7 2 2 8 3 2" xfId="21915" xr:uid="{00000000-0005-0000-0000-0000EC800000}"/>
    <cellStyle name="Normal 3 7 2 2 8 4" xfId="16389" xr:uid="{00000000-0005-0000-0000-0000ED800000}"/>
    <cellStyle name="Normal 3 7 2 2 8 5" xfId="36465" xr:uid="{00000000-0005-0000-0000-0000EE800000}"/>
    <cellStyle name="Normal 3 7 2 2 8 6" xfId="39920" xr:uid="{00000000-0005-0000-0000-0000EF800000}"/>
    <cellStyle name="Normal 3 7 2 2 8 7" xfId="42983" xr:uid="{00000000-0005-0000-0000-0000F0800000}"/>
    <cellStyle name="Normal 3 7 2 2 9" xfId="2755" xr:uid="{00000000-0005-0000-0000-0000F1800000}"/>
    <cellStyle name="Normal 3 7 2 2 9 2" xfId="12542" xr:uid="{00000000-0005-0000-0000-0000F2800000}"/>
    <cellStyle name="Normal 3 7 2 2 9 2 2" xfId="26714" xr:uid="{00000000-0005-0000-0000-0000F3800000}"/>
    <cellStyle name="Normal 3 7 2 2 9 3" xfId="8330" xr:uid="{00000000-0005-0000-0000-0000F4800000}"/>
    <cellStyle name="Normal 3 7 2 2 9 3 2" xfId="22625" xr:uid="{00000000-0005-0000-0000-0000F5800000}"/>
    <cellStyle name="Normal 3 7 2 2 9 4" xfId="17099" xr:uid="{00000000-0005-0000-0000-0000F6800000}"/>
    <cellStyle name="Normal 3 7 2 2 9 5" xfId="36466" xr:uid="{00000000-0005-0000-0000-0000F7800000}"/>
    <cellStyle name="Normal 3 7 2 2 9 6" xfId="39921" xr:uid="{00000000-0005-0000-0000-0000F8800000}"/>
    <cellStyle name="Normal 3 7 2 2 9 7" xfId="42984" xr:uid="{00000000-0005-0000-0000-0000F9800000}"/>
    <cellStyle name="Normal 3 7 2 20" xfId="14970" xr:uid="{00000000-0005-0000-0000-0000FA800000}"/>
    <cellStyle name="Normal 3 7 2 21" xfId="28643" xr:uid="{00000000-0005-0000-0000-0000FB800000}"/>
    <cellStyle name="Normal 3 7 2 22" xfId="29272" xr:uid="{00000000-0005-0000-0000-0000FC800000}"/>
    <cellStyle name="Normal 3 7 2 23" xfId="29588" xr:uid="{00000000-0005-0000-0000-0000FD800000}"/>
    <cellStyle name="Normal 3 7 2 24" xfId="29903" xr:uid="{00000000-0005-0000-0000-0000FE800000}"/>
    <cellStyle name="Normal 3 7 2 25" xfId="31146" xr:uid="{00000000-0005-0000-0000-0000FF800000}"/>
    <cellStyle name="Normal 3 7 2 26" xfId="31460" xr:uid="{00000000-0005-0000-0000-000000810000}"/>
    <cellStyle name="Normal 3 7 2 27" xfId="32700" xr:uid="{00000000-0005-0000-0000-000001810000}"/>
    <cellStyle name="Normal 3 7 2 28" xfId="36425" xr:uid="{00000000-0005-0000-0000-000002810000}"/>
    <cellStyle name="Normal 3 7 2 29" xfId="37340" xr:uid="{00000000-0005-0000-0000-000003810000}"/>
    <cellStyle name="Normal 3 7 2 3" xfId="355" xr:uid="{00000000-0005-0000-0000-000004810000}"/>
    <cellStyle name="Normal 3 7 2 3 10" xfId="3740" xr:uid="{00000000-0005-0000-0000-000005810000}"/>
    <cellStyle name="Normal 3 7 2 3 10 2" xfId="12544" xr:uid="{00000000-0005-0000-0000-000006810000}"/>
    <cellStyle name="Normal 3 7 2 3 10 2 2" xfId="26716" xr:uid="{00000000-0005-0000-0000-000007810000}"/>
    <cellStyle name="Normal 3 7 2 3 10 3" xfId="9314" xr:uid="{00000000-0005-0000-0000-000008810000}"/>
    <cellStyle name="Normal 3 7 2 3 10 3 2" xfId="23604" xr:uid="{00000000-0005-0000-0000-000009810000}"/>
    <cellStyle name="Normal 3 7 2 3 10 4" xfId="18078" xr:uid="{00000000-0005-0000-0000-00000A810000}"/>
    <cellStyle name="Normal 3 7 2 3 11" xfId="4057" xr:uid="{00000000-0005-0000-0000-00000B810000}"/>
    <cellStyle name="Normal 3 7 2 3 11 2" xfId="12545" xr:uid="{00000000-0005-0000-0000-00000C810000}"/>
    <cellStyle name="Normal 3 7 2 3 11 2 2" xfId="26717" xr:uid="{00000000-0005-0000-0000-00000D810000}"/>
    <cellStyle name="Normal 3 7 2 3 11 3" xfId="6344" xr:uid="{00000000-0005-0000-0000-00000E810000}"/>
    <cellStyle name="Normal 3 7 2 3 11 3 2" xfId="20652" xr:uid="{00000000-0005-0000-0000-00000F810000}"/>
    <cellStyle name="Normal 3 7 2 3 11 4" xfId="18390" xr:uid="{00000000-0005-0000-0000-000010810000}"/>
    <cellStyle name="Normal 3 7 2 3 12" xfId="4370" xr:uid="{00000000-0005-0000-0000-000011810000}"/>
    <cellStyle name="Normal 3 7 2 3 12 2" xfId="12546" xr:uid="{00000000-0005-0000-0000-000012810000}"/>
    <cellStyle name="Normal 3 7 2 3 12 2 2" xfId="26718" xr:uid="{00000000-0005-0000-0000-000013810000}"/>
    <cellStyle name="Normal 3 7 2 3 12 3" xfId="18702" xr:uid="{00000000-0005-0000-0000-000014810000}"/>
    <cellStyle name="Normal 3 7 2 3 13" xfId="12543" xr:uid="{00000000-0005-0000-0000-000015810000}"/>
    <cellStyle name="Normal 3 7 2 3 13 2" xfId="26715" xr:uid="{00000000-0005-0000-0000-000016810000}"/>
    <cellStyle name="Normal 3 7 2 3 14" xfId="4811" xr:uid="{00000000-0005-0000-0000-000017810000}"/>
    <cellStyle name="Normal 3 7 2 3 14 2" xfId="19143" xr:uid="{00000000-0005-0000-0000-000018810000}"/>
    <cellStyle name="Normal 3 7 2 3 15" xfId="13746" xr:uid="{00000000-0005-0000-0000-000019810000}"/>
    <cellStyle name="Normal 3 7 2 3 15 2" xfId="27447" xr:uid="{00000000-0005-0000-0000-00001A810000}"/>
    <cellStyle name="Normal 3 7 2 3 16" xfId="14374" xr:uid="{00000000-0005-0000-0000-00001B810000}"/>
    <cellStyle name="Normal 3 7 2 3 16 2" xfId="28073" xr:uid="{00000000-0005-0000-0000-00001C810000}"/>
    <cellStyle name="Normal 3 7 2 3 17" xfId="15126" xr:uid="{00000000-0005-0000-0000-00001D810000}"/>
    <cellStyle name="Normal 3 7 2 3 18" xfId="28721" xr:uid="{00000000-0005-0000-0000-00001E810000}"/>
    <cellStyle name="Normal 3 7 2 3 19" xfId="29350" xr:uid="{00000000-0005-0000-0000-00001F810000}"/>
    <cellStyle name="Normal 3 7 2 3 2" xfId="511" xr:uid="{00000000-0005-0000-0000-000020810000}"/>
    <cellStyle name="Normal 3 7 2 3 2 10" xfId="4213" xr:uid="{00000000-0005-0000-0000-000021810000}"/>
    <cellStyle name="Normal 3 7 2 3 2 10 2" xfId="12548" xr:uid="{00000000-0005-0000-0000-000022810000}"/>
    <cellStyle name="Normal 3 7 2 3 2 10 2 2" xfId="26720" xr:uid="{00000000-0005-0000-0000-000023810000}"/>
    <cellStyle name="Normal 3 7 2 3 2 10 3" xfId="6500" xr:uid="{00000000-0005-0000-0000-000024810000}"/>
    <cellStyle name="Normal 3 7 2 3 2 10 3 2" xfId="20808" xr:uid="{00000000-0005-0000-0000-000025810000}"/>
    <cellStyle name="Normal 3 7 2 3 2 10 4" xfId="18546" xr:uid="{00000000-0005-0000-0000-000026810000}"/>
    <cellStyle name="Normal 3 7 2 3 2 11" xfId="4526" xr:uid="{00000000-0005-0000-0000-000027810000}"/>
    <cellStyle name="Normal 3 7 2 3 2 11 2" xfId="12549" xr:uid="{00000000-0005-0000-0000-000028810000}"/>
    <cellStyle name="Normal 3 7 2 3 2 11 2 2" xfId="26721" xr:uid="{00000000-0005-0000-0000-000029810000}"/>
    <cellStyle name="Normal 3 7 2 3 2 11 3" xfId="18858" xr:uid="{00000000-0005-0000-0000-00002A810000}"/>
    <cellStyle name="Normal 3 7 2 3 2 12" xfId="12547" xr:uid="{00000000-0005-0000-0000-00002B810000}"/>
    <cellStyle name="Normal 3 7 2 3 2 12 2" xfId="26719" xr:uid="{00000000-0005-0000-0000-00002C810000}"/>
    <cellStyle name="Normal 3 7 2 3 2 13" xfId="4967" xr:uid="{00000000-0005-0000-0000-00002D810000}"/>
    <cellStyle name="Normal 3 7 2 3 2 13 2" xfId="19299" xr:uid="{00000000-0005-0000-0000-00002E810000}"/>
    <cellStyle name="Normal 3 7 2 3 2 14" xfId="13902" xr:uid="{00000000-0005-0000-0000-00002F810000}"/>
    <cellStyle name="Normal 3 7 2 3 2 14 2" xfId="27603" xr:uid="{00000000-0005-0000-0000-000030810000}"/>
    <cellStyle name="Normal 3 7 2 3 2 15" xfId="14530" xr:uid="{00000000-0005-0000-0000-000031810000}"/>
    <cellStyle name="Normal 3 7 2 3 2 15 2" xfId="28229" xr:uid="{00000000-0005-0000-0000-000032810000}"/>
    <cellStyle name="Normal 3 7 2 3 2 16" xfId="15282" xr:uid="{00000000-0005-0000-0000-000033810000}"/>
    <cellStyle name="Normal 3 7 2 3 2 17" xfId="28877" xr:uid="{00000000-0005-0000-0000-000034810000}"/>
    <cellStyle name="Normal 3 7 2 3 2 18" xfId="29506" xr:uid="{00000000-0005-0000-0000-000035810000}"/>
    <cellStyle name="Normal 3 7 2 3 2 19" xfId="29822" xr:uid="{00000000-0005-0000-0000-000036810000}"/>
    <cellStyle name="Normal 3 7 2 3 2 2" xfId="824" xr:uid="{00000000-0005-0000-0000-000037810000}"/>
    <cellStyle name="Normal 3 7 2 3 2 2 10" xfId="30450" xr:uid="{00000000-0005-0000-0000-000038810000}"/>
    <cellStyle name="Normal 3 7 2 3 2 2 11" xfId="32007" xr:uid="{00000000-0005-0000-0000-000039810000}"/>
    <cellStyle name="Normal 3 7 2 3 2 2 12" xfId="33247" xr:uid="{00000000-0005-0000-0000-00003A810000}"/>
    <cellStyle name="Normal 3 7 2 3 2 2 13" xfId="36469" xr:uid="{00000000-0005-0000-0000-00003B810000}"/>
    <cellStyle name="Normal 3 7 2 3 2 2 14" xfId="39924" xr:uid="{00000000-0005-0000-0000-00003C810000}"/>
    <cellStyle name="Normal 3 7 2 3 2 2 15" xfId="42987" xr:uid="{00000000-0005-0000-0000-00003D810000}"/>
    <cellStyle name="Normal 3 7 2 3 2 2 2" xfId="2598" xr:uid="{00000000-0005-0000-0000-00003E810000}"/>
    <cellStyle name="Normal 3 7 2 3 2 2 2 10" xfId="39925" xr:uid="{00000000-0005-0000-0000-00003F810000}"/>
    <cellStyle name="Normal 3 7 2 3 2 2 2 11" xfId="42988" xr:uid="{00000000-0005-0000-0000-000040810000}"/>
    <cellStyle name="Normal 3 7 2 3 2 2 2 2" xfId="8196" xr:uid="{00000000-0005-0000-0000-000041810000}"/>
    <cellStyle name="Normal 3 7 2 3 2 2 2 2 2" xfId="22500" xr:uid="{00000000-0005-0000-0000-000042810000}"/>
    <cellStyle name="Normal 3 7 2 3 2 2 2 3" xfId="12551" xr:uid="{00000000-0005-0000-0000-000043810000}"/>
    <cellStyle name="Normal 3 7 2 3 2 2 2 3 2" xfId="26723" xr:uid="{00000000-0005-0000-0000-000044810000}"/>
    <cellStyle name="Normal 3 7 2 3 2 2 2 4" xfId="6050" xr:uid="{00000000-0005-0000-0000-000045810000}"/>
    <cellStyle name="Normal 3 7 2 3 2 2 2 4 2" xfId="20379" xr:uid="{00000000-0005-0000-0000-000046810000}"/>
    <cellStyle name="Normal 3 7 2 3 2 2 2 5" xfId="16974" xr:uid="{00000000-0005-0000-0000-000047810000}"/>
    <cellStyle name="Normal 3 7 2 3 2 2 2 6" xfId="30963" xr:uid="{00000000-0005-0000-0000-000048810000}"/>
    <cellStyle name="Normal 3 7 2 3 2 2 2 7" xfId="32520" xr:uid="{00000000-0005-0000-0000-000049810000}"/>
    <cellStyle name="Normal 3 7 2 3 2 2 2 8" xfId="33760" xr:uid="{00000000-0005-0000-0000-00004A810000}"/>
    <cellStyle name="Normal 3 7 2 3 2 2 2 9" xfId="36470" xr:uid="{00000000-0005-0000-0000-00004B810000}"/>
    <cellStyle name="Normal 3 7 2 3 2 2 3" xfId="6812" xr:uid="{00000000-0005-0000-0000-00004C810000}"/>
    <cellStyle name="Normal 3 7 2 3 2 2 3 2" xfId="21120" xr:uid="{00000000-0005-0000-0000-00004D810000}"/>
    <cellStyle name="Normal 3 7 2 3 2 2 4" xfId="12550" xr:uid="{00000000-0005-0000-0000-00004E810000}"/>
    <cellStyle name="Normal 3 7 2 3 2 2 4 2" xfId="26722" xr:uid="{00000000-0005-0000-0000-00004F810000}"/>
    <cellStyle name="Normal 3 7 2 3 2 2 5" xfId="5279" xr:uid="{00000000-0005-0000-0000-000050810000}"/>
    <cellStyle name="Normal 3 7 2 3 2 2 5 2" xfId="19611" xr:uid="{00000000-0005-0000-0000-000051810000}"/>
    <cellStyle name="Normal 3 7 2 3 2 2 6" xfId="14216" xr:uid="{00000000-0005-0000-0000-000052810000}"/>
    <cellStyle name="Normal 3 7 2 3 2 2 6 2" xfId="27916" xr:uid="{00000000-0005-0000-0000-000053810000}"/>
    <cellStyle name="Normal 3 7 2 3 2 2 7" xfId="14843" xr:uid="{00000000-0005-0000-0000-000054810000}"/>
    <cellStyle name="Normal 3 7 2 3 2 2 7 2" xfId="28542" xr:uid="{00000000-0005-0000-0000-000055810000}"/>
    <cellStyle name="Normal 3 7 2 3 2 2 8" xfId="15594" xr:uid="{00000000-0005-0000-0000-000056810000}"/>
    <cellStyle name="Normal 3 7 2 3 2 2 9" xfId="29190" xr:uid="{00000000-0005-0000-0000-000057810000}"/>
    <cellStyle name="Normal 3 7 2 3 2 20" xfId="30137" xr:uid="{00000000-0005-0000-0000-000058810000}"/>
    <cellStyle name="Normal 3 7 2 3 2 21" xfId="31380" xr:uid="{00000000-0005-0000-0000-000059810000}"/>
    <cellStyle name="Normal 3 7 2 3 2 22" xfId="31694" xr:uid="{00000000-0005-0000-0000-00005A810000}"/>
    <cellStyle name="Normal 3 7 2 3 2 23" xfId="32934" xr:uid="{00000000-0005-0000-0000-00005B810000}"/>
    <cellStyle name="Normal 3 7 2 3 2 24" xfId="36468" xr:uid="{00000000-0005-0000-0000-00005C810000}"/>
    <cellStyle name="Normal 3 7 2 3 2 25" xfId="37574" xr:uid="{00000000-0005-0000-0000-00005D810000}"/>
    <cellStyle name="Normal 3 7 2 3 2 26" xfId="39923" xr:uid="{00000000-0005-0000-0000-00005E810000}"/>
    <cellStyle name="Normal 3 7 2 3 2 27" xfId="42986" xr:uid="{00000000-0005-0000-0000-00005F810000}"/>
    <cellStyle name="Normal 3 7 2 3 2 3" xfId="1482" xr:uid="{00000000-0005-0000-0000-000060810000}"/>
    <cellStyle name="Normal 3 7 2 3 2 3 10" xfId="39926" xr:uid="{00000000-0005-0000-0000-000061810000}"/>
    <cellStyle name="Normal 3 7 2 3 2 3 11" xfId="42989" xr:uid="{00000000-0005-0000-0000-000062810000}"/>
    <cellStyle name="Normal 3 7 2 3 2 3 2" xfId="7131" xr:uid="{00000000-0005-0000-0000-000063810000}"/>
    <cellStyle name="Normal 3 7 2 3 2 3 2 2" xfId="21436" xr:uid="{00000000-0005-0000-0000-000064810000}"/>
    <cellStyle name="Normal 3 7 2 3 2 3 3" xfId="12552" xr:uid="{00000000-0005-0000-0000-000065810000}"/>
    <cellStyle name="Normal 3 7 2 3 2 3 3 2" xfId="26724" xr:uid="{00000000-0005-0000-0000-000066810000}"/>
    <cellStyle name="Normal 3 7 2 3 2 3 4" xfId="5738" xr:uid="{00000000-0005-0000-0000-000067810000}"/>
    <cellStyle name="Normal 3 7 2 3 2 3 4 2" xfId="20067" xr:uid="{00000000-0005-0000-0000-000068810000}"/>
    <cellStyle name="Normal 3 7 2 3 2 3 5" xfId="15910" xr:uid="{00000000-0005-0000-0000-000069810000}"/>
    <cellStyle name="Normal 3 7 2 3 2 3 6" xfId="30962" xr:uid="{00000000-0005-0000-0000-00006A810000}"/>
    <cellStyle name="Normal 3 7 2 3 2 3 7" xfId="32519" xr:uid="{00000000-0005-0000-0000-00006B810000}"/>
    <cellStyle name="Normal 3 7 2 3 2 3 8" xfId="33759" xr:uid="{00000000-0005-0000-0000-00006C810000}"/>
    <cellStyle name="Normal 3 7 2 3 2 3 9" xfId="36471" xr:uid="{00000000-0005-0000-0000-00006D810000}"/>
    <cellStyle name="Normal 3 7 2 3 2 4" xfId="1795" xr:uid="{00000000-0005-0000-0000-00006E810000}"/>
    <cellStyle name="Normal 3 7 2 3 2 4 2" xfId="12553" xr:uid="{00000000-0005-0000-0000-00006F810000}"/>
    <cellStyle name="Normal 3 7 2 3 2 4 2 2" xfId="26725" xr:uid="{00000000-0005-0000-0000-000070810000}"/>
    <cellStyle name="Normal 3 7 2 3 2 4 3" xfId="7444" xr:uid="{00000000-0005-0000-0000-000071810000}"/>
    <cellStyle name="Normal 3 7 2 3 2 4 3 2" xfId="21748" xr:uid="{00000000-0005-0000-0000-000072810000}"/>
    <cellStyle name="Normal 3 7 2 3 2 4 4" xfId="16222" xr:uid="{00000000-0005-0000-0000-000073810000}"/>
    <cellStyle name="Normal 3 7 2 3 2 4 5" xfId="36472" xr:uid="{00000000-0005-0000-0000-000074810000}"/>
    <cellStyle name="Normal 3 7 2 3 2 4 6" xfId="39927" xr:uid="{00000000-0005-0000-0000-000075810000}"/>
    <cellStyle name="Normal 3 7 2 3 2 4 7" xfId="42990" xr:uid="{00000000-0005-0000-0000-000076810000}"/>
    <cellStyle name="Normal 3 7 2 3 2 5" xfId="2285" xr:uid="{00000000-0005-0000-0000-000077810000}"/>
    <cellStyle name="Normal 3 7 2 3 2 5 2" xfId="12554" xr:uid="{00000000-0005-0000-0000-000078810000}"/>
    <cellStyle name="Normal 3 7 2 3 2 5 2 2" xfId="26726" xr:uid="{00000000-0005-0000-0000-000079810000}"/>
    <cellStyle name="Normal 3 7 2 3 2 5 3" xfId="7884" xr:uid="{00000000-0005-0000-0000-00007A810000}"/>
    <cellStyle name="Normal 3 7 2 3 2 5 3 2" xfId="22188" xr:uid="{00000000-0005-0000-0000-00007B810000}"/>
    <cellStyle name="Normal 3 7 2 3 2 5 4" xfId="16662" xr:uid="{00000000-0005-0000-0000-00007C810000}"/>
    <cellStyle name="Normal 3 7 2 3 2 5 5" xfId="36473" xr:uid="{00000000-0005-0000-0000-00007D810000}"/>
    <cellStyle name="Normal 3 7 2 3 2 5 6" xfId="39928" xr:uid="{00000000-0005-0000-0000-00007E810000}"/>
    <cellStyle name="Normal 3 7 2 3 2 5 7" xfId="42991" xr:uid="{00000000-0005-0000-0000-00007F810000}"/>
    <cellStyle name="Normal 3 7 2 3 2 6" xfId="2950" xr:uid="{00000000-0005-0000-0000-000080810000}"/>
    <cellStyle name="Normal 3 7 2 3 2 6 2" xfId="12555" xr:uid="{00000000-0005-0000-0000-000081810000}"/>
    <cellStyle name="Normal 3 7 2 3 2 6 2 2" xfId="26727" xr:uid="{00000000-0005-0000-0000-000082810000}"/>
    <cellStyle name="Normal 3 7 2 3 2 6 3" xfId="8525" xr:uid="{00000000-0005-0000-0000-000083810000}"/>
    <cellStyle name="Normal 3 7 2 3 2 6 3 2" xfId="22820" xr:uid="{00000000-0005-0000-0000-000084810000}"/>
    <cellStyle name="Normal 3 7 2 3 2 6 4" xfId="17294" xr:uid="{00000000-0005-0000-0000-000085810000}"/>
    <cellStyle name="Normal 3 7 2 3 2 6 5" xfId="36474" xr:uid="{00000000-0005-0000-0000-000086810000}"/>
    <cellStyle name="Normal 3 7 2 3 2 6 6" xfId="39929" xr:uid="{00000000-0005-0000-0000-000087810000}"/>
    <cellStyle name="Normal 3 7 2 3 2 6 7" xfId="42992" xr:uid="{00000000-0005-0000-0000-000088810000}"/>
    <cellStyle name="Normal 3 7 2 3 2 7" xfId="3267" xr:uid="{00000000-0005-0000-0000-000089810000}"/>
    <cellStyle name="Normal 3 7 2 3 2 7 2" xfId="12556" xr:uid="{00000000-0005-0000-0000-00008A810000}"/>
    <cellStyle name="Normal 3 7 2 3 2 7 2 2" xfId="26728" xr:uid="{00000000-0005-0000-0000-00008B810000}"/>
    <cellStyle name="Normal 3 7 2 3 2 7 3" xfId="8841" xr:uid="{00000000-0005-0000-0000-00008C810000}"/>
    <cellStyle name="Normal 3 7 2 3 2 7 3 2" xfId="23135" xr:uid="{00000000-0005-0000-0000-00008D810000}"/>
    <cellStyle name="Normal 3 7 2 3 2 7 4" xfId="17609" xr:uid="{00000000-0005-0000-0000-00008E810000}"/>
    <cellStyle name="Normal 3 7 2 3 2 7 5" xfId="36475" xr:uid="{00000000-0005-0000-0000-00008F810000}"/>
    <cellStyle name="Normal 3 7 2 3 2 7 6" xfId="39930" xr:uid="{00000000-0005-0000-0000-000090810000}"/>
    <cellStyle name="Normal 3 7 2 3 2 7 7" xfId="42993" xr:uid="{00000000-0005-0000-0000-000091810000}"/>
    <cellStyle name="Normal 3 7 2 3 2 8" xfId="3581" xr:uid="{00000000-0005-0000-0000-000092810000}"/>
    <cellStyle name="Normal 3 7 2 3 2 8 2" xfId="12557" xr:uid="{00000000-0005-0000-0000-000093810000}"/>
    <cellStyle name="Normal 3 7 2 3 2 8 2 2" xfId="26729" xr:uid="{00000000-0005-0000-0000-000094810000}"/>
    <cellStyle name="Normal 3 7 2 3 2 8 3" xfId="9155" xr:uid="{00000000-0005-0000-0000-000095810000}"/>
    <cellStyle name="Normal 3 7 2 3 2 8 3 2" xfId="23448" xr:uid="{00000000-0005-0000-0000-000096810000}"/>
    <cellStyle name="Normal 3 7 2 3 2 8 4" xfId="17922" xr:uid="{00000000-0005-0000-0000-000097810000}"/>
    <cellStyle name="Normal 3 7 2 3 2 8 5" xfId="36476" xr:uid="{00000000-0005-0000-0000-000098810000}"/>
    <cellStyle name="Normal 3 7 2 3 2 8 6" xfId="39931" xr:uid="{00000000-0005-0000-0000-000099810000}"/>
    <cellStyle name="Normal 3 7 2 3 2 8 7" xfId="42994" xr:uid="{00000000-0005-0000-0000-00009A810000}"/>
    <cellStyle name="Normal 3 7 2 3 2 9" xfId="3896" xr:uid="{00000000-0005-0000-0000-00009B810000}"/>
    <cellStyle name="Normal 3 7 2 3 2 9 2" xfId="12558" xr:uid="{00000000-0005-0000-0000-00009C810000}"/>
    <cellStyle name="Normal 3 7 2 3 2 9 2 2" xfId="26730" xr:uid="{00000000-0005-0000-0000-00009D810000}"/>
    <cellStyle name="Normal 3 7 2 3 2 9 3" xfId="9470" xr:uid="{00000000-0005-0000-0000-00009E810000}"/>
    <cellStyle name="Normal 3 7 2 3 2 9 3 2" xfId="23760" xr:uid="{00000000-0005-0000-0000-00009F810000}"/>
    <cellStyle name="Normal 3 7 2 3 2 9 4" xfId="18234" xr:uid="{00000000-0005-0000-0000-0000A0810000}"/>
    <cellStyle name="Normal 3 7 2 3 20" xfId="29666" xr:uid="{00000000-0005-0000-0000-0000A1810000}"/>
    <cellStyle name="Normal 3 7 2 3 21" xfId="29981" xr:uid="{00000000-0005-0000-0000-0000A2810000}"/>
    <cellStyle name="Normal 3 7 2 3 22" xfId="31224" xr:uid="{00000000-0005-0000-0000-0000A3810000}"/>
    <cellStyle name="Normal 3 7 2 3 23" xfId="31538" xr:uid="{00000000-0005-0000-0000-0000A4810000}"/>
    <cellStyle name="Normal 3 7 2 3 24" xfId="32778" xr:uid="{00000000-0005-0000-0000-0000A5810000}"/>
    <cellStyle name="Normal 3 7 2 3 25" xfId="36467" xr:uid="{00000000-0005-0000-0000-0000A6810000}"/>
    <cellStyle name="Normal 3 7 2 3 26" xfId="37418" xr:uid="{00000000-0005-0000-0000-0000A7810000}"/>
    <cellStyle name="Normal 3 7 2 3 27" xfId="39922" xr:uid="{00000000-0005-0000-0000-0000A8810000}"/>
    <cellStyle name="Normal 3 7 2 3 28" xfId="42985" xr:uid="{00000000-0005-0000-0000-0000A9810000}"/>
    <cellStyle name="Normal 3 7 2 3 3" xfId="668" xr:uid="{00000000-0005-0000-0000-0000AA810000}"/>
    <cellStyle name="Normal 3 7 2 3 3 10" xfId="30294" xr:uid="{00000000-0005-0000-0000-0000AB810000}"/>
    <cellStyle name="Normal 3 7 2 3 3 11" xfId="31851" xr:uid="{00000000-0005-0000-0000-0000AC810000}"/>
    <cellStyle name="Normal 3 7 2 3 3 12" xfId="33091" xr:uid="{00000000-0005-0000-0000-0000AD810000}"/>
    <cellStyle name="Normal 3 7 2 3 3 13" xfId="36477" xr:uid="{00000000-0005-0000-0000-0000AE810000}"/>
    <cellStyle name="Normal 3 7 2 3 3 14" xfId="39932" xr:uid="{00000000-0005-0000-0000-0000AF810000}"/>
    <cellStyle name="Normal 3 7 2 3 3 15" xfId="42995" xr:uid="{00000000-0005-0000-0000-0000B0810000}"/>
    <cellStyle name="Normal 3 7 2 3 3 2" xfId="2442" xr:uid="{00000000-0005-0000-0000-0000B1810000}"/>
    <cellStyle name="Normal 3 7 2 3 3 2 10" xfId="39933" xr:uid="{00000000-0005-0000-0000-0000B2810000}"/>
    <cellStyle name="Normal 3 7 2 3 3 2 11" xfId="42996" xr:uid="{00000000-0005-0000-0000-0000B3810000}"/>
    <cellStyle name="Normal 3 7 2 3 3 2 2" xfId="8040" xr:uid="{00000000-0005-0000-0000-0000B4810000}"/>
    <cellStyle name="Normal 3 7 2 3 3 2 2 2" xfId="22344" xr:uid="{00000000-0005-0000-0000-0000B5810000}"/>
    <cellStyle name="Normal 3 7 2 3 3 2 3" xfId="12560" xr:uid="{00000000-0005-0000-0000-0000B6810000}"/>
    <cellStyle name="Normal 3 7 2 3 3 2 3 2" xfId="26732" xr:uid="{00000000-0005-0000-0000-0000B7810000}"/>
    <cellStyle name="Normal 3 7 2 3 3 2 4" xfId="5894" xr:uid="{00000000-0005-0000-0000-0000B8810000}"/>
    <cellStyle name="Normal 3 7 2 3 3 2 4 2" xfId="20223" xr:uid="{00000000-0005-0000-0000-0000B9810000}"/>
    <cellStyle name="Normal 3 7 2 3 3 2 5" xfId="16818" xr:uid="{00000000-0005-0000-0000-0000BA810000}"/>
    <cellStyle name="Normal 3 7 2 3 3 2 6" xfId="30964" xr:uid="{00000000-0005-0000-0000-0000BB810000}"/>
    <cellStyle name="Normal 3 7 2 3 3 2 7" xfId="32521" xr:uid="{00000000-0005-0000-0000-0000BC810000}"/>
    <cellStyle name="Normal 3 7 2 3 3 2 8" xfId="33761" xr:uid="{00000000-0005-0000-0000-0000BD810000}"/>
    <cellStyle name="Normal 3 7 2 3 3 2 9" xfId="36478" xr:uid="{00000000-0005-0000-0000-0000BE810000}"/>
    <cellStyle name="Normal 3 7 2 3 3 3" xfId="6656" xr:uid="{00000000-0005-0000-0000-0000BF810000}"/>
    <cellStyle name="Normal 3 7 2 3 3 3 2" xfId="20964" xr:uid="{00000000-0005-0000-0000-0000C0810000}"/>
    <cellStyle name="Normal 3 7 2 3 3 4" xfId="12559" xr:uid="{00000000-0005-0000-0000-0000C1810000}"/>
    <cellStyle name="Normal 3 7 2 3 3 4 2" xfId="26731" xr:uid="{00000000-0005-0000-0000-0000C2810000}"/>
    <cellStyle name="Normal 3 7 2 3 3 5" xfId="5123" xr:uid="{00000000-0005-0000-0000-0000C3810000}"/>
    <cellStyle name="Normal 3 7 2 3 3 5 2" xfId="19455" xr:uid="{00000000-0005-0000-0000-0000C4810000}"/>
    <cellStyle name="Normal 3 7 2 3 3 6" xfId="14059" xr:uid="{00000000-0005-0000-0000-0000C5810000}"/>
    <cellStyle name="Normal 3 7 2 3 3 6 2" xfId="27760" xr:uid="{00000000-0005-0000-0000-0000C6810000}"/>
    <cellStyle name="Normal 3 7 2 3 3 7" xfId="14687" xr:uid="{00000000-0005-0000-0000-0000C7810000}"/>
    <cellStyle name="Normal 3 7 2 3 3 7 2" xfId="28386" xr:uid="{00000000-0005-0000-0000-0000C8810000}"/>
    <cellStyle name="Normal 3 7 2 3 3 8" xfId="15438" xr:uid="{00000000-0005-0000-0000-0000C9810000}"/>
    <cellStyle name="Normal 3 7 2 3 3 9" xfId="29034" xr:uid="{00000000-0005-0000-0000-0000CA810000}"/>
    <cellStyle name="Normal 3 7 2 3 4" xfId="1326" xr:uid="{00000000-0005-0000-0000-0000CB810000}"/>
    <cellStyle name="Normal 3 7 2 3 4 10" xfId="39934" xr:uid="{00000000-0005-0000-0000-0000CC810000}"/>
    <cellStyle name="Normal 3 7 2 3 4 11" xfId="42997" xr:uid="{00000000-0005-0000-0000-0000CD810000}"/>
    <cellStyle name="Normal 3 7 2 3 4 2" xfId="6975" xr:uid="{00000000-0005-0000-0000-0000CE810000}"/>
    <cellStyle name="Normal 3 7 2 3 4 2 2" xfId="21280" xr:uid="{00000000-0005-0000-0000-0000CF810000}"/>
    <cellStyle name="Normal 3 7 2 3 4 3" xfId="12561" xr:uid="{00000000-0005-0000-0000-0000D0810000}"/>
    <cellStyle name="Normal 3 7 2 3 4 3 2" xfId="26733" xr:uid="{00000000-0005-0000-0000-0000D1810000}"/>
    <cellStyle name="Normal 3 7 2 3 4 4" xfId="5582" xr:uid="{00000000-0005-0000-0000-0000D2810000}"/>
    <cellStyle name="Normal 3 7 2 3 4 4 2" xfId="19911" xr:uid="{00000000-0005-0000-0000-0000D3810000}"/>
    <cellStyle name="Normal 3 7 2 3 4 5" xfId="15754" xr:uid="{00000000-0005-0000-0000-0000D4810000}"/>
    <cellStyle name="Normal 3 7 2 3 4 6" xfId="30961" xr:uid="{00000000-0005-0000-0000-0000D5810000}"/>
    <cellStyle name="Normal 3 7 2 3 4 7" xfId="32518" xr:uid="{00000000-0005-0000-0000-0000D6810000}"/>
    <cellStyle name="Normal 3 7 2 3 4 8" xfId="33758" xr:uid="{00000000-0005-0000-0000-0000D7810000}"/>
    <cellStyle name="Normal 3 7 2 3 4 9" xfId="36479" xr:uid="{00000000-0005-0000-0000-0000D8810000}"/>
    <cellStyle name="Normal 3 7 2 3 5" xfId="1639" xr:uid="{00000000-0005-0000-0000-0000D9810000}"/>
    <cellStyle name="Normal 3 7 2 3 5 2" xfId="12562" xr:uid="{00000000-0005-0000-0000-0000DA810000}"/>
    <cellStyle name="Normal 3 7 2 3 5 2 2" xfId="26734" xr:uid="{00000000-0005-0000-0000-0000DB810000}"/>
    <cellStyle name="Normal 3 7 2 3 5 3" xfId="7288" xr:uid="{00000000-0005-0000-0000-0000DC810000}"/>
    <cellStyle name="Normal 3 7 2 3 5 3 2" xfId="21592" xr:uid="{00000000-0005-0000-0000-0000DD810000}"/>
    <cellStyle name="Normal 3 7 2 3 5 4" xfId="16066" xr:uid="{00000000-0005-0000-0000-0000DE810000}"/>
    <cellStyle name="Normal 3 7 2 3 5 5" xfId="36480" xr:uid="{00000000-0005-0000-0000-0000DF810000}"/>
    <cellStyle name="Normal 3 7 2 3 5 6" xfId="39935" xr:uid="{00000000-0005-0000-0000-0000E0810000}"/>
    <cellStyle name="Normal 3 7 2 3 5 7" xfId="42998" xr:uid="{00000000-0005-0000-0000-0000E1810000}"/>
    <cellStyle name="Normal 3 7 2 3 6" xfId="2129" xr:uid="{00000000-0005-0000-0000-0000E2810000}"/>
    <cellStyle name="Normal 3 7 2 3 6 2" xfId="12563" xr:uid="{00000000-0005-0000-0000-0000E3810000}"/>
    <cellStyle name="Normal 3 7 2 3 6 2 2" xfId="26735" xr:uid="{00000000-0005-0000-0000-0000E4810000}"/>
    <cellStyle name="Normal 3 7 2 3 6 3" xfId="7728" xr:uid="{00000000-0005-0000-0000-0000E5810000}"/>
    <cellStyle name="Normal 3 7 2 3 6 3 2" xfId="22032" xr:uid="{00000000-0005-0000-0000-0000E6810000}"/>
    <cellStyle name="Normal 3 7 2 3 6 4" xfId="16506" xr:uid="{00000000-0005-0000-0000-0000E7810000}"/>
    <cellStyle name="Normal 3 7 2 3 6 5" xfId="36481" xr:uid="{00000000-0005-0000-0000-0000E8810000}"/>
    <cellStyle name="Normal 3 7 2 3 6 6" xfId="39936" xr:uid="{00000000-0005-0000-0000-0000E9810000}"/>
    <cellStyle name="Normal 3 7 2 3 6 7" xfId="42999" xr:uid="{00000000-0005-0000-0000-0000EA810000}"/>
    <cellStyle name="Normal 3 7 2 3 7" xfId="2794" xr:uid="{00000000-0005-0000-0000-0000EB810000}"/>
    <cellStyle name="Normal 3 7 2 3 7 2" xfId="12564" xr:uid="{00000000-0005-0000-0000-0000EC810000}"/>
    <cellStyle name="Normal 3 7 2 3 7 2 2" xfId="26736" xr:uid="{00000000-0005-0000-0000-0000ED810000}"/>
    <cellStyle name="Normal 3 7 2 3 7 3" xfId="8369" xr:uid="{00000000-0005-0000-0000-0000EE810000}"/>
    <cellStyle name="Normal 3 7 2 3 7 3 2" xfId="22664" xr:uid="{00000000-0005-0000-0000-0000EF810000}"/>
    <cellStyle name="Normal 3 7 2 3 7 4" xfId="17138" xr:uid="{00000000-0005-0000-0000-0000F0810000}"/>
    <cellStyle name="Normal 3 7 2 3 7 5" xfId="36482" xr:uid="{00000000-0005-0000-0000-0000F1810000}"/>
    <cellStyle name="Normal 3 7 2 3 7 6" xfId="39937" xr:uid="{00000000-0005-0000-0000-0000F2810000}"/>
    <cellStyle name="Normal 3 7 2 3 7 7" xfId="43000" xr:uid="{00000000-0005-0000-0000-0000F3810000}"/>
    <cellStyle name="Normal 3 7 2 3 8" xfId="3111" xr:uid="{00000000-0005-0000-0000-0000F4810000}"/>
    <cellStyle name="Normal 3 7 2 3 8 2" xfId="12565" xr:uid="{00000000-0005-0000-0000-0000F5810000}"/>
    <cellStyle name="Normal 3 7 2 3 8 2 2" xfId="26737" xr:uid="{00000000-0005-0000-0000-0000F6810000}"/>
    <cellStyle name="Normal 3 7 2 3 8 3" xfId="8685" xr:uid="{00000000-0005-0000-0000-0000F7810000}"/>
    <cellStyle name="Normal 3 7 2 3 8 3 2" xfId="22979" xr:uid="{00000000-0005-0000-0000-0000F8810000}"/>
    <cellStyle name="Normal 3 7 2 3 8 4" xfId="17453" xr:uid="{00000000-0005-0000-0000-0000F9810000}"/>
    <cellStyle name="Normal 3 7 2 3 8 5" xfId="36483" xr:uid="{00000000-0005-0000-0000-0000FA810000}"/>
    <cellStyle name="Normal 3 7 2 3 8 6" xfId="39938" xr:uid="{00000000-0005-0000-0000-0000FB810000}"/>
    <cellStyle name="Normal 3 7 2 3 8 7" xfId="43001" xr:uid="{00000000-0005-0000-0000-0000FC810000}"/>
    <cellStyle name="Normal 3 7 2 3 9" xfId="3425" xr:uid="{00000000-0005-0000-0000-0000FD810000}"/>
    <cellStyle name="Normal 3 7 2 3 9 2" xfId="12566" xr:uid="{00000000-0005-0000-0000-0000FE810000}"/>
    <cellStyle name="Normal 3 7 2 3 9 2 2" xfId="26738" xr:uid="{00000000-0005-0000-0000-0000FF810000}"/>
    <cellStyle name="Normal 3 7 2 3 9 3" xfId="8999" xr:uid="{00000000-0005-0000-0000-000000820000}"/>
    <cellStyle name="Normal 3 7 2 3 9 3 2" xfId="23292" xr:uid="{00000000-0005-0000-0000-000001820000}"/>
    <cellStyle name="Normal 3 7 2 3 9 4" xfId="17766" xr:uid="{00000000-0005-0000-0000-000002820000}"/>
    <cellStyle name="Normal 3 7 2 3 9 5" xfId="36484" xr:uid="{00000000-0005-0000-0000-000003820000}"/>
    <cellStyle name="Normal 3 7 2 3 9 6" xfId="39939" xr:uid="{00000000-0005-0000-0000-000004820000}"/>
    <cellStyle name="Normal 3 7 2 3 9 7" xfId="43002" xr:uid="{00000000-0005-0000-0000-000005820000}"/>
    <cellStyle name="Normal 3 7 2 30" xfId="39880" xr:uid="{00000000-0005-0000-0000-000006820000}"/>
    <cellStyle name="Normal 3 7 2 31" xfId="42943" xr:uid="{00000000-0005-0000-0000-000007820000}"/>
    <cellStyle name="Normal 3 7 2 4" xfId="433" xr:uid="{00000000-0005-0000-0000-000008820000}"/>
    <cellStyle name="Normal 3 7 2 4 10" xfId="4135" xr:uid="{00000000-0005-0000-0000-000009820000}"/>
    <cellStyle name="Normal 3 7 2 4 10 2" xfId="12568" xr:uid="{00000000-0005-0000-0000-00000A820000}"/>
    <cellStyle name="Normal 3 7 2 4 10 2 2" xfId="26740" xr:uid="{00000000-0005-0000-0000-00000B820000}"/>
    <cellStyle name="Normal 3 7 2 4 10 3" xfId="6422" xr:uid="{00000000-0005-0000-0000-00000C820000}"/>
    <cellStyle name="Normal 3 7 2 4 10 3 2" xfId="20730" xr:uid="{00000000-0005-0000-0000-00000D820000}"/>
    <cellStyle name="Normal 3 7 2 4 10 4" xfId="18468" xr:uid="{00000000-0005-0000-0000-00000E820000}"/>
    <cellStyle name="Normal 3 7 2 4 11" xfId="4448" xr:uid="{00000000-0005-0000-0000-00000F820000}"/>
    <cellStyle name="Normal 3 7 2 4 11 2" xfId="12569" xr:uid="{00000000-0005-0000-0000-000010820000}"/>
    <cellStyle name="Normal 3 7 2 4 11 2 2" xfId="26741" xr:uid="{00000000-0005-0000-0000-000011820000}"/>
    <cellStyle name="Normal 3 7 2 4 11 3" xfId="18780" xr:uid="{00000000-0005-0000-0000-000012820000}"/>
    <cellStyle name="Normal 3 7 2 4 12" xfId="12567" xr:uid="{00000000-0005-0000-0000-000013820000}"/>
    <cellStyle name="Normal 3 7 2 4 12 2" xfId="26739" xr:uid="{00000000-0005-0000-0000-000014820000}"/>
    <cellStyle name="Normal 3 7 2 4 13" xfId="4889" xr:uid="{00000000-0005-0000-0000-000015820000}"/>
    <cellStyle name="Normal 3 7 2 4 13 2" xfId="19221" xr:uid="{00000000-0005-0000-0000-000016820000}"/>
    <cellStyle name="Normal 3 7 2 4 14" xfId="13824" xr:uid="{00000000-0005-0000-0000-000017820000}"/>
    <cellStyle name="Normal 3 7 2 4 14 2" xfId="27525" xr:uid="{00000000-0005-0000-0000-000018820000}"/>
    <cellStyle name="Normal 3 7 2 4 15" xfId="14452" xr:uid="{00000000-0005-0000-0000-000019820000}"/>
    <cellStyle name="Normal 3 7 2 4 15 2" xfId="28151" xr:uid="{00000000-0005-0000-0000-00001A820000}"/>
    <cellStyle name="Normal 3 7 2 4 16" xfId="15204" xr:uid="{00000000-0005-0000-0000-00001B820000}"/>
    <cellStyle name="Normal 3 7 2 4 17" xfId="28799" xr:uid="{00000000-0005-0000-0000-00001C820000}"/>
    <cellStyle name="Normal 3 7 2 4 18" xfId="29428" xr:uid="{00000000-0005-0000-0000-00001D820000}"/>
    <cellStyle name="Normal 3 7 2 4 19" xfId="29744" xr:uid="{00000000-0005-0000-0000-00001E820000}"/>
    <cellStyle name="Normal 3 7 2 4 2" xfId="746" xr:uid="{00000000-0005-0000-0000-00001F820000}"/>
    <cellStyle name="Normal 3 7 2 4 2 10" xfId="30372" xr:uid="{00000000-0005-0000-0000-000020820000}"/>
    <cellStyle name="Normal 3 7 2 4 2 11" xfId="31929" xr:uid="{00000000-0005-0000-0000-000021820000}"/>
    <cellStyle name="Normal 3 7 2 4 2 12" xfId="33169" xr:uid="{00000000-0005-0000-0000-000022820000}"/>
    <cellStyle name="Normal 3 7 2 4 2 13" xfId="36486" xr:uid="{00000000-0005-0000-0000-000023820000}"/>
    <cellStyle name="Normal 3 7 2 4 2 14" xfId="39941" xr:uid="{00000000-0005-0000-0000-000024820000}"/>
    <cellStyle name="Normal 3 7 2 4 2 15" xfId="43004" xr:uid="{00000000-0005-0000-0000-000025820000}"/>
    <cellStyle name="Normal 3 7 2 4 2 2" xfId="2520" xr:uid="{00000000-0005-0000-0000-000026820000}"/>
    <cellStyle name="Normal 3 7 2 4 2 2 10" xfId="39942" xr:uid="{00000000-0005-0000-0000-000027820000}"/>
    <cellStyle name="Normal 3 7 2 4 2 2 11" xfId="43005" xr:uid="{00000000-0005-0000-0000-000028820000}"/>
    <cellStyle name="Normal 3 7 2 4 2 2 2" xfId="8118" xr:uid="{00000000-0005-0000-0000-000029820000}"/>
    <cellStyle name="Normal 3 7 2 4 2 2 2 2" xfId="22422" xr:uid="{00000000-0005-0000-0000-00002A820000}"/>
    <cellStyle name="Normal 3 7 2 4 2 2 3" xfId="12571" xr:uid="{00000000-0005-0000-0000-00002B820000}"/>
    <cellStyle name="Normal 3 7 2 4 2 2 3 2" xfId="26743" xr:uid="{00000000-0005-0000-0000-00002C820000}"/>
    <cellStyle name="Normal 3 7 2 4 2 2 4" xfId="5972" xr:uid="{00000000-0005-0000-0000-00002D820000}"/>
    <cellStyle name="Normal 3 7 2 4 2 2 4 2" xfId="20301" xr:uid="{00000000-0005-0000-0000-00002E820000}"/>
    <cellStyle name="Normal 3 7 2 4 2 2 5" xfId="16896" xr:uid="{00000000-0005-0000-0000-00002F820000}"/>
    <cellStyle name="Normal 3 7 2 4 2 2 6" xfId="30966" xr:uid="{00000000-0005-0000-0000-000030820000}"/>
    <cellStyle name="Normal 3 7 2 4 2 2 7" xfId="32523" xr:uid="{00000000-0005-0000-0000-000031820000}"/>
    <cellStyle name="Normal 3 7 2 4 2 2 8" xfId="33763" xr:uid="{00000000-0005-0000-0000-000032820000}"/>
    <cellStyle name="Normal 3 7 2 4 2 2 9" xfId="36487" xr:uid="{00000000-0005-0000-0000-000033820000}"/>
    <cellStyle name="Normal 3 7 2 4 2 3" xfId="6734" xr:uid="{00000000-0005-0000-0000-000034820000}"/>
    <cellStyle name="Normal 3 7 2 4 2 3 2" xfId="21042" xr:uid="{00000000-0005-0000-0000-000035820000}"/>
    <cellStyle name="Normal 3 7 2 4 2 4" xfId="12570" xr:uid="{00000000-0005-0000-0000-000036820000}"/>
    <cellStyle name="Normal 3 7 2 4 2 4 2" xfId="26742" xr:uid="{00000000-0005-0000-0000-000037820000}"/>
    <cellStyle name="Normal 3 7 2 4 2 5" xfId="5201" xr:uid="{00000000-0005-0000-0000-000038820000}"/>
    <cellStyle name="Normal 3 7 2 4 2 5 2" xfId="19533" xr:uid="{00000000-0005-0000-0000-000039820000}"/>
    <cellStyle name="Normal 3 7 2 4 2 6" xfId="14138" xr:uid="{00000000-0005-0000-0000-00003A820000}"/>
    <cellStyle name="Normal 3 7 2 4 2 6 2" xfId="27838" xr:uid="{00000000-0005-0000-0000-00003B820000}"/>
    <cellStyle name="Normal 3 7 2 4 2 7" xfId="14765" xr:uid="{00000000-0005-0000-0000-00003C820000}"/>
    <cellStyle name="Normal 3 7 2 4 2 7 2" xfId="28464" xr:uid="{00000000-0005-0000-0000-00003D820000}"/>
    <cellStyle name="Normal 3 7 2 4 2 8" xfId="15516" xr:uid="{00000000-0005-0000-0000-00003E820000}"/>
    <cellStyle name="Normal 3 7 2 4 2 9" xfId="29112" xr:uid="{00000000-0005-0000-0000-00003F820000}"/>
    <cellStyle name="Normal 3 7 2 4 20" xfId="30059" xr:uid="{00000000-0005-0000-0000-000040820000}"/>
    <cellStyle name="Normal 3 7 2 4 21" xfId="31302" xr:uid="{00000000-0005-0000-0000-000041820000}"/>
    <cellStyle name="Normal 3 7 2 4 22" xfId="31616" xr:uid="{00000000-0005-0000-0000-000042820000}"/>
    <cellStyle name="Normal 3 7 2 4 23" xfId="32856" xr:uid="{00000000-0005-0000-0000-000043820000}"/>
    <cellStyle name="Normal 3 7 2 4 24" xfId="36485" xr:uid="{00000000-0005-0000-0000-000044820000}"/>
    <cellStyle name="Normal 3 7 2 4 25" xfId="37496" xr:uid="{00000000-0005-0000-0000-000045820000}"/>
    <cellStyle name="Normal 3 7 2 4 26" xfId="39940" xr:uid="{00000000-0005-0000-0000-000046820000}"/>
    <cellStyle name="Normal 3 7 2 4 27" xfId="43003" xr:uid="{00000000-0005-0000-0000-000047820000}"/>
    <cellStyle name="Normal 3 7 2 4 3" xfId="1404" xr:uid="{00000000-0005-0000-0000-000048820000}"/>
    <cellStyle name="Normal 3 7 2 4 3 10" xfId="39943" xr:uid="{00000000-0005-0000-0000-000049820000}"/>
    <cellStyle name="Normal 3 7 2 4 3 11" xfId="43006" xr:uid="{00000000-0005-0000-0000-00004A820000}"/>
    <cellStyle name="Normal 3 7 2 4 3 2" xfId="7053" xr:uid="{00000000-0005-0000-0000-00004B820000}"/>
    <cellStyle name="Normal 3 7 2 4 3 2 2" xfId="21358" xr:uid="{00000000-0005-0000-0000-00004C820000}"/>
    <cellStyle name="Normal 3 7 2 4 3 3" xfId="12572" xr:uid="{00000000-0005-0000-0000-00004D820000}"/>
    <cellStyle name="Normal 3 7 2 4 3 3 2" xfId="26744" xr:uid="{00000000-0005-0000-0000-00004E820000}"/>
    <cellStyle name="Normal 3 7 2 4 3 4" xfId="5660" xr:uid="{00000000-0005-0000-0000-00004F820000}"/>
    <cellStyle name="Normal 3 7 2 4 3 4 2" xfId="19989" xr:uid="{00000000-0005-0000-0000-000050820000}"/>
    <cellStyle name="Normal 3 7 2 4 3 5" xfId="15832" xr:uid="{00000000-0005-0000-0000-000051820000}"/>
    <cellStyle name="Normal 3 7 2 4 3 6" xfId="30965" xr:uid="{00000000-0005-0000-0000-000052820000}"/>
    <cellStyle name="Normal 3 7 2 4 3 7" xfId="32522" xr:uid="{00000000-0005-0000-0000-000053820000}"/>
    <cellStyle name="Normal 3 7 2 4 3 8" xfId="33762" xr:uid="{00000000-0005-0000-0000-000054820000}"/>
    <cellStyle name="Normal 3 7 2 4 3 9" xfId="36488" xr:uid="{00000000-0005-0000-0000-000055820000}"/>
    <cellStyle name="Normal 3 7 2 4 4" xfId="1717" xr:uid="{00000000-0005-0000-0000-000056820000}"/>
    <cellStyle name="Normal 3 7 2 4 4 2" xfId="12573" xr:uid="{00000000-0005-0000-0000-000057820000}"/>
    <cellStyle name="Normal 3 7 2 4 4 2 2" xfId="26745" xr:uid="{00000000-0005-0000-0000-000058820000}"/>
    <cellStyle name="Normal 3 7 2 4 4 3" xfId="7366" xr:uid="{00000000-0005-0000-0000-000059820000}"/>
    <cellStyle name="Normal 3 7 2 4 4 3 2" xfId="21670" xr:uid="{00000000-0005-0000-0000-00005A820000}"/>
    <cellStyle name="Normal 3 7 2 4 4 4" xfId="16144" xr:uid="{00000000-0005-0000-0000-00005B820000}"/>
    <cellStyle name="Normal 3 7 2 4 4 5" xfId="36489" xr:uid="{00000000-0005-0000-0000-00005C820000}"/>
    <cellStyle name="Normal 3 7 2 4 4 6" xfId="39944" xr:uid="{00000000-0005-0000-0000-00005D820000}"/>
    <cellStyle name="Normal 3 7 2 4 4 7" xfId="43007" xr:uid="{00000000-0005-0000-0000-00005E820000}"/>
    <cellStyle name="Normal 3 7 2 4 5" xfId="2207" xr:uid="{00000000-0005-0000-0000-00005F820000}"/>
    <cellStyle name="Normal 3 7 2 4 5 2" xfId="12574" xr:uid="{00000000-0005-0000-0000-000060820000}"/>
    <cellStyle name="Normal 3 7 2 4 5 2 2" xfId="26746" xr:uid="{00000000-0005-0000-0000-000061820000}"/>
    <cellStyle name="Normal 3 7 2 4 5 3" xfId="7806" xr:uid="{00000000-0005-0000-0000-000062820000}"/>
    <cellStyle name="Normal 3 7 2 4 5 3 2" xfId="22110" xr:uid="{00000000-0005-0000-0000-000063820000}"/>
    <cellStyle name="Normal 3 7 2 4 5 4" xfId="16584" xr:uid="{00000000-0005-0000-0000-000064820000}"/>
    <cellStyle name="Normal 3 7 2 4 5 5" xfId="36490" xr:uid="{00000000-0005-0000-0000-000065820000}"/>
    <cellStyle name="Normal 3 7 2 4 5 6" xfId="39945" xr:uid="{00000000-0005-0000-0000-000066820000}"/>
    <cellStyle name="Normal 3 7 2 4 5 7" xfId="43008" xr:uid="{00000000-0005-0000-0000-000067820000}"/>
    <cellStyle name="Normal 3 7 2 4 6" xfId="2872" xr:uid="{00000000-0005-0000-0000-000068820000}"/>
    <cellStyle name="Normal 3 7 2 4 6 2" xfId="12575" xr:uid="{00000000-0005-0000-0000-000069820000}"/>
    <cellStyle name="Normal 3 7 2 4 6 2 2" xfId="26747" xr:uid="{00000000-0005-0000-0000-00006A820000}"/>
    <cellStyle name="Normal 3 7 2 4 6 3" xfId="8447" xr:uid="{00000000-0005-0000-0000-00006B820000}"/>
    <cellStyle name="Normal 3 7 2 4 6 3 2" xfId="22742" xr:uid="{00000000-0005-0000-0000-00006C820000}"/>
    <cellStyle name="Normal 3 7 2 4 6 4" xfId="17216" xr:uid="{00000000-0005-0000-0000-00006D820000}"/>
    <cellStyle name="Normal 3 7 2 4 6 5" xfId="36491" xr:uid="{00000000-0005-0000-0000-00006E820000}"/>
    <cellStyle name="Normal 3 7 2 4 6 6" xfId="39946" xr:uid="{00000000-0005-0000-0000-00006F820000}"/>
    <cellStyle name="Normal 3 7 2 4 6 7" xfId="43009" xr:uid="{00000000-0005-0000-0000-000070820000}"/>
    <cellStyle name="Normal 3 7 2 4 7" xfId="3189" xr:uid="{00000000-0005-0000-0000-000071820000}"/>
    <cellStyle name="Normal 3 7 2 4 7 2" xfId="12576" xr:uid="{00000000-0005-0000-0000-000072820000}"/>
    <cellStyle name="Normal 3 7 2 4 7 2 2" xfId="26748" xr:uid="{00000000-0005-0000-0000-000073820000}"/>
    <cellStyle name="Normal 3 7 2 4 7 3" xfId="8763" xr:uid="{00000000-0005-0000-0000-000074820000}"/>
    <cellStyle name="Normal 3 7 2 4 7 3 2" xfId="23057" xr:uid="{00000000-0005-0000-0000-000075820000}"/>
    <cellStyle name="Normal 3 7 2 4 7 4" xfId="17531" xr:uid="{00000000-0005-0000-0000-000076820000}"/>
    <cellStyle name="Normal 3 7 2 4 7 5" xfId="36492" xr:uid="{00000000-0005-0000-0000-000077820000}"/>
    <cellStyle name="Normal 3 7 2 4 7 6" xfId="39947" xr:uid="{00000000-0005-0000-0000-000078820000}"/>
    <cellStyle name="Normal 3 7 2 4 7 7" xfId="43010" xr:uid="{00000000-0005-0000-0000-000079820000}"/>
    <cellStyle name="Normal 3 7 2 4 8" xfId="3503" xr:uid="{00000000-0005-0000-0000-00007A820000}"/>
    <cellStyle name="Normal 3 7 2 4 8 2" xfId="12577" xr:uid="{00000000-0005-0000-0000-00007B820000}"/>
    <cellStyle name="Normal 3 7 2 4 8 2 2" xfId="26749" xr:uid="{00000000-0005-0000-0000-00007C820000}"/>
    <cellStyle name="Normal 3 7 2 4 8 3" xfId="9077" xr:uid="{00000000-0005-0000-0000-00007D820000}"/>
    <cellStyle name="Normal 3 7 2 4 8 3 2" xfId="23370" xr:uid="{00000000-0005-0000-0000-00007E820000}"/>
    <cellStyle name="Normal 3 7 2 4 8 4" xfId="17844" xr:uid="{00000000-0005-0000-0000-00007F820000}"/>
    <cellStyle name="Normal 3 7 2 4 8 5" xfId="36493" xr:uid="{00000000-0005-0000-0000-000080820000}"/>
    <cellStyle name="Normal 3 7 2 4 8 6" xfId="39948" xr:uid="{00000000-0005-0000-0000-000081820000}"/>
    <cellStyle name="Normal 3 7 2 4 8 7" xfId="43011" xr:uid="{00000000-0005-0000-0000-000082820000}"/>
    <cellStyle name="Normal 3 7 2 4 9" xfId="3818" xr:uid="{00000000-0005-0000-0000-000083820000}"/>
    <cellStyle name="Normal 3 7 2 4 9 2" xfId="12578" xr:uid="{00000000-0005-0000-0000-000084820000}"/>
    <cellStyle name="Normal 3 7 2 4 9 2 2" xfId="26750" xr:uid="{00000000-0005-0000-0000-000085820000}"/>
    <cellStyle name="Normal 3 7 2 4 9 3" xfId="9392" xr:uid="{00000000-0005-0000-0000-000086820000}"/>
    <cellStyle name="Normal 3 7 2 4 9 3 2" xfId="23682" xr:uid="{00000000-0005-0000-0000-000087820000}"/>
    <cellStyle name="Normal 3 7 2 4 9 4" xfId="18156" xr:uid="{00000000-0005-0000-0000-000088820000}"/>
    <cellStyle name="Normal 3 7 2 5" xfId="277" xr:uid="{00000000-0005-0000-0000-000089820000}"/>
    <cellStyle name="Normal 3 7 2 5 10" xfId="30216" xr:uid="{00000000-0005-0000-0000-00008A820000}"/>
    <cellStyle name="Normal 3 7 2 5 11" xfId="31773" xr:uid="{00000000-0005-0000-0000-00008B820000}"/>
    <cellStyle name="Normal 3 7 2 5 12" xfId="33013" xr:uid="{00000000-0005-0000-0000-00008C820000}"/>
    <cellStyle name="Normal 3 7 2 5 13" xfId="36494" xr:uid="{00000000-0005-0000-0000-00008D820000}"/>
    <cellStyle name="Normal 3 7 2 5 14" xfId="39949" xr:uid="{00000000-0005-0000-0000-00008E820000}"/>
    <cellStyle name="Normal 3 7 2 5 15" xfId="43012" xr:uid="{00000000-0005-0000-0000-00008F820000}"/>
    <cellStyle name="Normal 3 7 2 5 2" xfId="2051" xr:uid="{00000000-0005-0000-0000-000090820000}"/>
    <cellStyle name="Normal 3 7 2 5 2 10" xfId="39950" xr:uid="{00000000-0005-0000-0000-000091820000}"/>
    <cellStyle name="Normal 3 7 2 5 2 11" xfId="43013" xr:uid="{00000000-0005-0000-0000-000092820000}"/>
    <cellStyle name="Normal 3 7 2 5 2 2" xfId="7650" xr:uid="{00000000-0005-0000-0000-000093820000}"/>
    <cellStyle name="Normal 3 7 2 5 2 2 2" xfId="21954" xr:uid="{00000000-0005-0000-0000-000094820000}"/>
    <cellStyle name="Normal 3 7 2 5 2 3" xfId="12580" xr:uid="{00000000-0005-0000-0000-000095820000}"/>
    <cellStyle name="Normal 3 7 2 5 2 3 2" xfId="26752" xr:uid="{00000000-0005-0000-0000-000096820000}"/>
    <cellStyle name="Normal 3 7 2 5 2 4" xfId="5504" xr:uid="{00000000-0005-0000-0000-000097820000}"/>
    <cellStyle name="Normal 3 7 2 5 2 4 2" xfId="19833" xr:uid="{00000000-0005-0000-0000-000098820000}"/>
    <cellStyle name="Normal 3 7 2 5 2 5" xfId="16428" xr:uid="{00000000-0005-0000-0000-000099820000}"/>
    <cellStyle name="Normal 3 7 2 5 2 6" xfId="30967" xr:uid="{00000000-0005-0000-0000-00009A820000}"/>
    <cellStyle name="Normal 3 7 2 5 2 7" xfId="32524" xr:uid="{00000000-0005-0000-0000-00009B820000}"/>
    <cellStyle name="Normal 3 7 2 5 2 8" xfId="33764" xr:uid="{00000000-0005-0000-0000-00009C820000}"/>
    <cellStyle name="Normal 3 7 2 5 2 9" xfId="36495" xr:uid="{00000000-0005-0000-0000-00009D820000}"/>
    <cellStyle name="Normal 3 7 2 5 3" xfId="6266" xr:uid="{00000000-0005-0000-0000-00009E820000}"/>
    <cellStyle name="Normal 3 7 2 5 3 2" xfId="20574" xr:uid="{00000000-0005-0000-0000-00009F820000}"/>
    <cellStyle name="Normal 3 7 2 5 4" xfId="12579" xr:uid="{00000000-0005-0000-0000-0000A0820000}"/>
    <cellStyle name="Normal 3 7 2 5 4 2" xfId="26751" xr:uid="{00000000-0005-0000-0000-0000A1820000}"/>
    <cellStyle name="Normal 3 7 2 5 5" xfId="4733" xr:uid="{00000000-0005-0000-0000-0000A2820000}"/>
    <cellStyle name="Normal 3 7 2 5 5 2" xfId="19065" xr:uid="{00000000-0005-0000-0000-0000A3820000}"/>
    <cellStyle name="Normal 3 7 2 5 6" xfId="13981" xr:uid="{00000000-0005-0000-0000-0000A4820000}"/>
    <cellStyle name="Normal 3 7 2 5 6 2" xfId="27682" xr:uid="{00000000-0005-0000-0000-0000A5820000}"/>
    <cellStyle name="Normal 3 7 2 5 7" xfId="14609" xr:uid="{00000000-0005-0000-0000-0000A6820000}"/>
    <cellStyle name="Normal 3 7 2 5 7 2" xfId="28308" xr:uid="{00000000-0005-0000-0000-0000A7820000}"/>
    <cellStyle name="Normal 3 7 2 5 8" xfId="15048" xr:uid="{00000000-0005-0000-0000-0000A8820000}"/>
    <cellStyle name="Normal 3 7 2 5 9" xfId="28956" xr:uid="{00000000-0005-0000-0000-0000A9820000}"/>
    <cellStyle name="Normal 3 7 2 6" xfId="590" xr:uid="{00000000-0005-0000-0000-0000AA820000}"/>
    <cellStyle name="Normal 3 7 2 6 10" xfId="36496" xr:uid="{00000000-0005-0000-0000-0000AB820000}"/>
    <cellStyle name="Normal 3 7 2 6 11" xfId="39951" xr:uid="{00000000-0005-0000-0000-0000AC820000}"/>
    <cellStyle name="Normal 3 7 2 6 12" xfId="43014" xr:uid="{00000000-0005-0000-0000-0000AD820000}"/>
    <cellStyle name="Normal 3 7 2 6 2" xfId="2364" xr:uid="{00000000-0005-0000-0000-0000AE820000}"/>
    <cellStyle name="Normal 3 7 2 6 2 2" xfId="7962" xr:uid="{00000000-0005-0000-0000-0000AF820000}"/>
    <cellStyle name="Normal 3 7 2 6 2 2 2" xfId="22266" xr:uid="{00000000-0005-0000-0000-0000B0820000}"/>
    <cellStyle name="Normal 3 7 2 6 2 3" xfId="12582" xr:uid="{00000000-0005-0000-0000-0000B1820000}"/>
    <cellStyle name="Normal 3 7 2 6 2 3 2" xfId="26754" xr:uid="{00000000-0005-0000-0000-0000B2820000}"/>
    <cellStyle name="Normal 3 7 2 6 2 4" xfId="5816" xr:uid="{00000000-0005-0000-0000-0000B3820000}"/>
    <cellStyle name="Normal 3 7 2 6 2 4 2" xfId="20145" xr:uid="{00000000-0005-0000-0000-0000B4820000}"/>
    <cellStyle name="Normal 3 7 2 6 2 5" xfId="16740" xr:uid="{00000000-0005-0000-0000-0000B5820000}"/>
    <cellStyle name="Normal 3 7 2 6 2 6" xfId="36497" xr:uid="{00000000-0005-0000-0000-0000B6820000}"/>
    <cellStyle name="Normal 3 7 2 6 2 7" xfId="39952" xr:uid="{00000000-0005-0000-0000-0000B7820000}"/>
    <cellStyle name="Normal 3 7 2 6 2 8" xfId="43015" xr:uid="{00000000-0005-0000-0000-0000B8820000}"/>
    <cellStyle name="Normal 3 7 2 6 3" xfId="6578" xr:uid="{00000000-0005-0000-0000-0000B9820000}"/>
    <cellStyle name="Normal 3 7 2 6 3 2" xfId="20886" xr:uid="{00000000-0005-0000-0000-0000BA820000}"/>
    <cellStyle name="Normal 3 7 2 6 4" xfId="12581" xr:uid="{00000000-0005-0000-0000-0000BB820000}"/>
    <cellStyle name="Normal 3 7 2 6 4 2" xfId="26753" xr:uid="{00000000-0005-0000-0000-0000BC820000}"/>
    <cellStyle name="Normal 3 7 2 6 5" xfId="5045" xr:uid="{00000000-0005-0000-0000-0000BD820000}"/>
    <cellStyle name="Normal 3 7 2 6 5 2" xfId="19377" xr:uid="{00000000-0005-0000-0000-0000BE820000}"/>
    <cellStyle name="Normal 3 7 2 6 6" xfId="15360" xr:uid="{00000000-0005-0000-0000-0000BF820000}"/>
    <cellStyle name="Normal 3 7 2 6 7" xfId="30952" xr:uid="{00000000-0005-0000-0000-0000C0820000}"/>
    <cellStyle name="Normal 3 7 2 6 8" xfId="32509" xr:uid="{00000000-0005-0000-0000-0000C1820000}"/>
    <cellStyle name="Normal 3 7 2 6 9" xfId="33749" xr:uid="{00000000-0005-0000-0000-0000C2820000}"/>
    <cellStyle name="Normal 3 7 2 7" xfId="1248" xr:uid="{00000000-0005-0000-0000-0000C3820000}"/>
    <cellStyle name="Normal 3 7 2 7 2" xfId="6897" xr:uid="{00000000-0005-0000-0000-0000C4820000}"/>
    <cellStyle name="Normal 3 7 2 7 2 2" xfId="21202" xr:uid="{00000000-0005-0000-0000-0000C5820000}"/>
    <cellStyle name="Normal 3 7 2 7 3" xfId="12583" xr:uid="{00000000-0005-0000-0000-0000C6820000}"/>
    <cellStyle name="Normal 3 7 2 7 3 2" xfId="26755" xr:uid="{00000000-0005-0000-0000-0000C7820000}"/>
    <cellStyle name="Normal 3 7 2 7 4" xfId="5426" xr:uid="{00000000-0005-0000-0000-0000C8820000}"/>
    <cellStyle name="Normal 3 7 2 7 4 2" xfId="19755" xr:uid="{00000000-0005-0000-0000-0000C9820000}"/>
    <cellStyle name="Normal 3 7 2 7 5" xfId="15676" xr:uid="{00000000-0005-0000-0000-0000CA820000}"/>
    <cellStyle name="Normal 3 7 2 7 6" xfId="36498" xr:uid="{00000000-0005-0000-0000-0000CB820000}"/>
    <cellStyle name="Normal 3 7 2 7 7" xfId="39953" xr:uid="{00000000-0005-0000-0000-0000CC820000}"/>
    <cellStyle name="Normal 3 7 2 7 8" xfId="43016" xr:uid="{00000000-0005-0000-0000-0000CD820000}"/>
    <cellStyle name="Normal 3 7 2 8" xfId="1561" xr:uid="{00000000-0005-0000-0000-0000CE820000}"/>
    <cellStyle name="Normal 3 7 2 8 2" xfId="12584" xr:uid="{00000000-0005-0000-0000-0000CF820000}"/>
    <cellStyle name="Normal 3 7 2 8 2 2" xfId="26756" xr:uid="{00000000-0005-0000-0000-0000D0820000}"/>
    <cellStyle name="Normal 3 7 2 8 3" xfId="7210" xr:uid="{00000000-0005-0000-0000-0000D1820000}"/>
    <cellStyle name="Normal 3 7 2 8 3 2" xfId="21514" xr:uid="{00000000-0005-0000-0000-0000D2820000}"/>
    <cellStyle name="Normal 3 7 2 8 4" xfId="15988" xr:uid="{00000000-0005-0000-0000-0000D3820000}"/>
    <cellStyle name="Normal 3 7 2 8 5" xfId="36499" xr:uid="{00000000-0005-0000-0000-0000D4820000}"/>
    <cellStyle name="Normal 3 7 2 8 6" xfId="39954" xr:uid="{00000000-0005-0000-0000-0000D5820000}"/>
    <cellStyle name="Normal 3 7 2 8 7" xfId="43017" xr:uid="{00000000-0005-0000-0000-0000D6820000}"/>
    <cellStyle name="Normal 3 7 2 9" xfId="1972" xr:uid="{00000000-0005-0000-0000-0000D7820000}"/>
    <cellStyle name="Normal 3 7 2 9 2" xfId="12585" xr:uid="{00000000-0005-0000-0000-0000D8820000}"/>
    <cellStyle name="Normal 3 7 2 9 2 2" xfId="26757" xr:uid="{00000000-0005-0000-0000-0000D9820000}"/>
    <cellStyle name="Normal 3 7 2 9 3" xfId="7572" xr:uid="{00000000-0005-0000-0000-0000DA820000}"/>
    <cellStyle name="Normal 3 7 2 9 3 2" xfId="21876" xr:uid="{00000000-0005-0000-0000-0000DB820000}"/>
    <cellStyle name="Normal 3 7 2 9 4" xfId="16350" xr:uid="{00000000-0005-0000-0000-0000DC820000}"/>
    <cellStyle name="Normal 3 7 2 9 5" xfId="36500" xr:uid="{00000000-0005-0000-0000-0000DD820000}"/>
    <cellStyle name="Normal 3 7 2 9 6" xfId="39955" xr:uid="{00000000-0005-0000-0000-0000DE820000}"/>
    <cellStyle name="Normal 3 7 2 9 7" xfId="43018" xr:uid="{00000000-0005-0000-0000-0000DF820000}"/>
    <cellStyle name="Normal 3 7 20" xfId="14272" xr:uid="{00000000-0005-0000-0000-0000E0820000}"/>
    <cellStyle name="Normal 3 7 20 2" xfId="27971" xr:uid="{00000000-0005-0000-0000-0000E1820000}"/>
    <cellStyle name="Normal 3 7 21" xfId="14907" xr:uid="{00000000-0005-0000-0000-0000E2820000}"/>
    <cellStyle name="Normal 3 7 21 2" xfId="28605" xr:uid="{00000000-0005-0000-0000-0000E3820000}"/>
    <cellStyle name="Normal 3 7 22" xfId="14929" xr:uid="{00000000-0005-0000-0000-0000E4820000}"/>
    <cellStyle name="Normal 3 7 23" xfId="28619" xr:uid="{00000000-0005-0000-0000-0000E5820000}"/>
    <cellStyle name="Normal 3 7 24" xfId="29260" xr:uid="{00000000-0005-0000-0000-0000E6820000}"/>
    <cellStyle name="Normal 3 7 25" xfId="29576" xr:uid="{00000000-0005-0000-0000-0000E7820000}"/>
    <cellStyle name="Normal 3 7 26" xfId="29877" xr:uid="{00000000-0005-0000-0000-0000E8820000}"/>
    <cellStyle name="Normal 3 7 27" xfId="31134" xr:uid="{00000000-0005-0000-0000-0000E9820000}"/>
    <cellStyle name="Normal 3 7 28" xfId="31435" xr:uid="{00000000-0005-0000-0000-0000EA820000}"/>
    <cellStyle name="Normal 3 7 29" xfId="32676" xr:uid="{00000000-0005-0000-0000-0000EB820000}"/>
    <cellStyle name="Normal 3 7 3" xfId="211" xr:uid="{00000000-0005-0000-0000-0000EC820000}"/>
    <cellStyle name="Normal 3 7 3 10" xfId="3048" xr:uid="{00000000-0005-0000-0000-0000ED820000}"/>
    <cellStyle name="Normal 3 7 3 10 2" xfId="12587" xr:uid="{00000000-0005-0000-0000-0000EE820000}"/>
    <cellStyle name="Normal 3 7 3 10 2 2" xfId="26759" xr:uid="{00000000-0005-0000-0000-0000EF820000}"/>
    <cellStyle name="Normal 3 7 3 10 3" xfId="8622" xr:uid="{00000000-0005-0000-0000-0000F0820000}"/>
    <cellStyle name="Normal 3 7 3 10 3 2" xfId="22916" xr:uid="{00000000-0005-0000-0000-0000F1820000}"/>
    <cellStyle name="Normal 3 7 3 10 4" xfId="17390" xr:uid="{00000000-0005-0000-0000-0000F2820000}"/>
    <cellStyle name="Normal 3 7 3 10 5" xfId="36502" xr:uid="{00000000-0005-0000-0000-0000F3820000}"/>
    <cellStyle name="Normal 3 7 3 10 6" xfId="39957" xr:uid="{00000000-0005-0000-0000-0000F4820000}"/>
    <cellStyle name="Normal 3 7 3 10 7" xfId="43020" xr:uid="{00000000-0005-0000-0000-0000F5820000}"/>
    <cellStyle name="Normal 3 7 3 11" xfId="3362" xr:uid="{00000000-0005-0000-0000-0000F6820000}"/>
    <cellStyle name="Normal 3 7 3 11 2" xfId="12588" xr:uid="{00000000-0005-0000-0000-0000F7820000}"/>
    <cellStyle name="Normal 3 7 3 11 2 2" xfId="26760" xr:uid="{00000000-0005-0000-0000-0000F8820000}"/>
    <cellStyle name="Normal 3 7 3 11 3" xfId="8936" xr:uid="{00000000-0005-0000-0000-0000F9820000}"/>
    <cellStyle name="Normal 3 7 3 11 3 2" xfId="23229" xr:uid="{00000000-0005-0000-0000-0000FA820000}"/>
    <cellStyle name="Normal 3 7 3 11 4" xfId="17703" xr:uid="{00000000-0005-0000-0000-0000FB820000}"/>
    <cellStyle name="Normal 3 7 3 11 5" xfId="36503" xr:uid="{00000000-0005-0000-0000-0000FC820000}"/>
    <cellStyle name="Normal 3 7 3 11 6" xfId="39958" xr:uid="{00000000-0005-0000-0000-0000FD820000}"/>
    <cellStyle name="Normal 3 7 3 11 7" xfId="43021" xr:uid="{00000000-0005-0000-0000-0000FE820000}"/>
    <cellStyle name="Normal 3 7 3 12" xfId="3677" xr:uid="{00000000-0005-0000-0000-0000FF820000}"/>
    <cellStyle name="Normal 3 7 3 12 2" xfId="12589" xr:uid="{00000000-0005-0000-0000-000000830000}"/>
    <cellStyle name="Normal 3 7 3 12 2 2" xfId="26761" xr:uid="{00000000-0005-0000-0000-000001830000}"/>
    <cellStyle name="Normal 3 7 3 12 3" xfId="9251" xr:uid="{00000000-0005-0000-0000-000002830000}"/>
    <cellStyle name="Normal 3 7 3 12 3 2" xfId="23541" xr:uid="{00000000-0005-0000-0000-000003830000}"/>
    <cellStyle name="Normal 3 7 3 12 4" xfId="18015" xr:uid="{00000000-0005-0000-0000-000004830000}"/>
    <cellStyle name="Normal 3 7 3 13" xfId="3994" xr:uid="{00000000-0005-0000-0000-000005830000}"/>
    <cellStyle name="Normal 3 7 3 13 2" xfId="12590" xr:uid="{00000000-0005-0000-0000-000006830000}"/>
    <cellStyle name="Normal 3 7 3 13 2 2" xfId="26762" xr:uid="{00000000-0005-0000-0000-000007830000}"/>
    <cellStyle name="Normal 3 7 3 13 3" xfId="6203" xr:uid="{00000000-0005-0000-0000-000008830000}"/>
    <cellStyle name="Normal 3 7 3 13 3 2" xfId="20511" xr:uid="{00000000-0005-0000-0000-000009830000}"/>
    <cellStyle name="Normal 3 7 3 13 4" xfId="18327" xr:uid="{00000000-0005-0000-0000-00000A830000}"/>
    <cellStyle name="Normal 3 7 3 14" xfId="4307" xr:uid="{00000000-0005-0000-0000-00000B830000}"/>
    <cellStyle name="Normal 3 7 3 14 2" xfId="12591" xr:uid="{00000000-0005-0000-0000-00000C830000}"/>
    <cellStyle name="Normal 3 7 3 14 2 2" xfId="26763" xr:uid="{00000000-0005-0000-0000-00000D830000}"/>
    <cellStyle name="Normal 3 7 3 14 3" xfId="18639" xr:uid="{00000000-0005-0000-0000-00000E830000}"/>
    <cellStyle name="Normal 3 7 3 15" xfId="12586" xr:uid="{00000000-0005-0000-0000-00000F830000}"/>
    <cellStyle name="Normal 3 7 3 15 2" xfId="26758" xr:uid="{00000000-0005-0000-0000-000010830000}"/>
    <cellStyle name="Normal 3 7 3 16" xfId="4670" xr:uid="{00000000-0005-0000-0000-000011830000}"/>
    <cellStyle name="Normal 3 7 3 16 2" xfId="19002" xr:uid="{00000000-0005-0000-0000-000012830000}"/>
    <cellStyle name="Normal 3 7 3 17" xfId="13683" xr:uid="{00000000-0005-0000-0000-000013830000}"/>
    <cellStyle name="Normal 3 7 3 17 2" xfId="27384" xr:uid="{00000000-0005-0000-0000-000014830000}"/>
    <cellStyle name="Normal 3 7 3 18" xfId="14311" xr:uid="{00000000-0005-0000-0000-000015830000}"/>
    <cellStyle name="Normal 3 7 3 18 2" xfId="28010" xr:uid="{00000000-0005-0000-0000-000016830000}"/>
    <cellStyle name="Normal 3 7 3 19" xfId="14985" xr:uid="{00000000-0005-0000-0000-000017830000}"/>
    <cellStyle name="Normal 3 7 3 2" xfId="370" xr:uid="{00000000-0005-0000-0000-000018830000}"/>
    <cellStyle name="Normal 3 7 3 2 10" xfId="3755" xr:uid="{00000000-0005-0000-0000-000019830000}"/>
    <cellStyle name="Normal 3 7 3 2 10 2" xfId="12593" xr:uid="{00000000-0005-0000-0000-00001A830000}"/>
    <cellStyle name="Normal 3 7 3 2 10 2 2" xfId="26765" xr:uid="{00000000-0005-0000-0000-00001B830000}"/>
    <cellStyle name="Normal 3 7 3 2 10 3" xfId="9329" xr:uid="{00000000-0005-0000-0000-00001C830000}"/>
    <cellStyle name="Normal 3 7 3 2 10 3 2" xfId="23619" xr:uid="{00000000-0005-0000-0000-00001D830000}"/>
    <cellStyle name="Normal 3 7 3 2 10 4" xfId="18093" xr:uid="{00000000-0005-0000-0000-00001E830000}"/>
    <cellStyle name="Normal 3 7 3 2 11" xfId="4072" xr:uid="{00000000-0005-0000-0000-00001F830000}"/>
    <cellStyle name="Normal 3 7 3 2 11 2" xfId="12594" xr:uid="{00000000-0005-0000-0000-000020830000}"/>
    <cellStyle name="Normal 3 7 3 2 11 2 2" xfId="26766" xr:uid="{00000000-0005-0000-0000-000021830000}"/>
    <cellStyle name="Normal 3 7 3 2 11 3" xfId="6359" xr:uid="{00000000-0005-0000-0000-000022830000}"/>
    <cellStyle name="Normal 3 7 3 2 11 3 2" xfId="20667" xr:uid="{00000000-0005-0000-0000-000023830000}"/>
    <cellStyle name="Normal 3 7 3 2 11 4" xfId="18405" xr:uid="{00000000-0005-0000-0000-000024830000}"/>
    <cellStyle name="Normal 3 7 3 2 12" xfId="4385" xr:uid="{00000000-0005-0000-0000-000025830000}"/>
    <cellStyle name="Normal 3 7 3 2 12 2" xfId="12595" xr:uid="{00000000-0005-0000-0000-000026830000}"/>
    <cellStyle name="Normal 3 7 3 2 12 2 2" xfId="26767" xr:uid="{00000000-0005-0000-0000-000027830000}"/>
    <cellStyle name="Normal 3 7 3 2 12 3" xfId="18717" xr:uid="{00000000-0005-0000-0000-000028830000}"/>
    <cellStyle name="Normal 3 7 3 2 13" xfId="12592" xr:uid="{00000000-0005-0000-0000-000029830000}"/>
    <cellStyle name="Normal 3 7 3 2 13 2" xfId="26764" xr:uid="{00000000-0005-0000-0000-00002A830000}"/>
    <cellStyle name="Normal 3 7 3 2 14" xfId="4826" xr:uid="{00000000-0005-0000-0000-00002B830000}"/>
    <cellStyle name="Normal 3 7 3 2 14 2" xfId="19158" xr:uid="{00000000-0005-0000-0000-00002C830000}"/>
    <cellStyle name="Normal 3 7 3 2 15" xfId="13761" xr:uid="{00000000-0005-0000-0000-00002D830000}"/>
    <cellStyle name="Normal 3 7 3 2 15 2" xfId="27462" xr:uid="{00000000-0005-0000-0000-00002E830000}"/>
    <cellStyle name="Normal 3 7 3 2 16" xfId="14389" xr:uid="{00000000-0005-0000-0000-00002F830000}"/>
    <cellStyle name="Normal 3 7 3 2 16 2" xfId="28088" xr:uid="{00000000-0005-0000-0000-000030830000}"/>
    <cellStyle name="Normal 3 7 3 2 17" xfId="15141" xr:uid="{00000000-0005-0000-0000-000031830000}"/>
    <cellStyle name="Normal 3 7 3 2 18" xfId="28736" xr:uid="{00000000-0005-0000-0000-000032830000}"/>
    <cellStyle name="Normal 3 7 3 2 19" xfId="29365" xr:uid="{00000000-0005-0000-0000-000033830000}"/>
    <cellStyle name="Normal 3 7 3 2 2" xfId="526" xr:uid="{00000000-0005-0000-0000-000034830000}"/>
    <cellStyle name="Normal 3 7 3 2 2 10" xfId="4228" xr:uid="{00000000-0005-0000-0000-000035830000}"/>
    <cellStyle name="Normal 3 7 3 2 2 10 2" xfId="12597" xr:uid="{00000000-0005-0000-0000-000036830000}"/>
    <cellStyle name="Normal 3 7 3 2 2 10 2 2" xfId="26769" xr:uid="{00000000-0005-0000-0000-000037830000}"/>
    <cellStyle name="Normal 3 7 3 2 2 10 3" xfId="6515" xr:uid="{00000000-0005-0000-0000-000038830000}"/>
    <cellStyle name="Normal 3 7 3 2 2 10 3 2" xfId="20823" xr:uid="{00000000-0005-0000-0000-000039830000}"/>
    <cellStyle name="Normal 3 7 3 2 2 10 4" xfId="18561" xr:uid="{00000000-0005-0000-0000-00003A830000}"/>
    <cellStyle name="Normal 3 7 3 2 2 11" xfId="4541" xr:uid="{00000000-0005-0000-0000-00003B830000}"/>
    <cellStyle name="Normal 3 7 3 2 2 11 2" xfId="12598" xr:uid="{00000000-0005-0000-0000-00003C830000}"/>
    <cellStyle name="Normal 3 7 3 2 2 11 2 2" xfId="26770" xr:uid="{00000000-0005-0000-0000-00003D830000}"/>
    <cellStyle name="Normal 3 7 3 2 2 11 3" xfId="18873" xr:uid="{00000000-0005-0000-0000-00003E830000}"/>
    <cellStyle name="Normal 3 7 3 2 2 12" xfId="12596" xr:uid="{00000000-0005-0000-0000-00003F830000}"/>
    <cellStyle name="Normal 3 7 3 2 2 12 2" xfId="26768" xr:uid="{00000000-0005-0000-0000-000040830000}"/>
    <cellStyle name="Normal 3 7 3 2 2 13" xfId="4982" xr:uid="{00000000-0005-0000-0000-000041830000}"/>
    <cellStyle name="Normal 3 7 3 2 2 13 2" xfId="19314" xr:uid="{00000000-0005-0000-0000-000042830000}"/>
    <cellStyle name="Normal 3 7 3 2 2 14" xfId="13917" xr:uid="{00000000-0005-0000-0000-000043830000}"/>
    <cellStyle name="Normal 3 7 3 2 2 14 2" xfId="27618" xr:uid="{00000000-0005-0000-0000-000044830000}"/>
    <cellStyle name="Normal 3 7 3 2 2 15" xfId="14545" xr:uid="{00000000-0005-0000-0000-000045830000}"/>
    <cellStyle name="Normal 3 7 3 2 2 15 2" xfId="28244" xr:uid="{00000000-0005-0000-0000-000046830000}"/>
    <cellStyle name="Normal 3 7 3 2 2 16" xfId="15297" xr:uid="{00000000-0005-0000-0000-000047830000}"/>
    <cellStyle name="Normal 3 7 3 2 2 17" xfId="28892" xr:uid="{00000000-0005-0000-0000-000048830000}"/>
    <cellStyle name="Normal 3 7 3 2 2 18" xfId="29521" xr:uid="{00000000-0005-0000-0000-000049830000}"/>
    <cellStyle name="Normal 3 7 3 2 2 19" xfId="29837" xr:uid="{00000000-0005-0000-0000-00004A830000}"/>
    <cellStyle name="Normal 3 7 3 2 2 2" xfId="839" xr:uid="{00000000-0005-0000-0000-00004B830000}"/>
    <cellStyle name="Normal 3 7 3 2 2 2 10" xfId="30465" xr:uid="{00000000-0005-0000-0000-00004C830000}"/>
    <cellStyle name="Normal 3 7 3 2 2 2 11" xfId="32022" xr:uid="{00000000-0005-0000-0000-00004D830000}"/>
    <cellStyle name="Normal 3 7 3 2 2 2 12" xfId="33262" xr:uid="{00000000-0005-0000-0000-00004E830000}"/>
    <cellStyle name="Normal 3 7 3 2 2 2 13" xfId="36506" xr:uid="{00000000-0005-0000-0000-00004F830000}"/>
    <cellStyle name="Normal 3 7 3 2 2 2 14" xfId="39961" xr:uid="{00000000-0005-0000-0000-000050830000}"/>
    <cellStyle name="Normal 3 7 3 2 2 2 15" xfId="43024" xr:uid="{00000000-0005-0000-0000-000051830000}"/>
    <cellStyle name="Normal 3 7 3 2 2 2 2" xfId="2613" xr:uid="{00000000-0005-0000-0000-000052830000}"/>
    <cellStyle name="Normal 3 7 3 2 2 2 2 10" xfId="39962" xr:uid="{00000000-0005-0000-0000-000053830000}"/>
    <cellStyle name="Normal 3 7 3 2 2 2 2 11" xfId="43025" xr:uid="{00000000-0005-0000-0000-000054830000}"/>
    <cellStyle name="Normal 3 7 3 2 2 2 2 2" xfId="8211" xr:uid="{00000000-0005-0000-0000-000055830000}"/>
    <cellStyle name="Normal 3 7 3 2 2 2 2 2 2" xfId="22515" xr:uid="{00000000-0005-0000-0000-000056830000}"/>
    <cellStyle name="Normal 3 7 3 2 2 2 2 3" xfId="12600" xr:uid="{00000000-0005-0000-0000-000057830000}"/>
    <cellStyle name="Normal 3 7 3 2 2 2 2 3 2" xfId="26772" xr:uid="{00000000-0005-0000-0000-000058830000}"/>
    <cellStyle name="Normal 3 7 3 2 2 2 2 4" xfId="6065" xr:uid="{00000000-0005-0000-0000-000059830000}"/>
    <cellStyle name="Normal 3 7 3 2 2 2 2 4 2" xfId="20394" xr:uid="{00000000-0005-0000-0000-00005A830000}"/>
    <cellStyle name="Normal 3 7 3 2 2 2 2 5" xfId="16989" xr:uid="{00000000-0005-0000-0000-00005B830000}"/>
    <cellStyle name="Normal 3 7 3 2 2 2 2 6" xfId="30971" xr:uid="{00000000-0005-0000-0000-00005C830000}"/>
    <cellStyle name="Normal 3 7 3 2 2 2 2 7" xfId="32528" xr:uid="{00000000-0005-0000-0000-00005D830000}"/>
    <cellStyle name="Normal 3 7 3 2 2 2 2 8" xfId="33768" xr:uid="{00000000-0005-0000-0000-00005E830000}"/>
    <cellStyle name="Normal 3 7 3 2 2 2 2 9" xfId="36507" xr:uid="{00000000-0005-0000-0000-00005F830000}"/>
    <cellStyle name="Normal 3 7 3 2 2 2 3" xfId="6827" xr:uid="{00000000-0005-0000-0000-000060830000}"/>
    <cellStyle name="Normal 3 7 3 2 2 2 3 2" xfId="21135" xr:uid="{00000000-0005-0000-0000-000061830000}"/>
    <cellStyle name="Normal 3 7 3 2 2 2 4" xfId="12599" xr:uid="{00000000-0005-0000-0000-000062830000}"/>
    <cellStyle name="Normal 3 7 3 2 2 2 4 2" xfId="26771" xr:uid="{00000000-0005-0000-0000-000063830000}"/>
    <cellStyle name="Normal 3 7 3 2 2 2 5" xfId="5294" xr:uid="{00000000-0005-0000-0000-000064830000}"/>
    <cellStyle name="Normal 3 7 3 2 2 2 5 2" xfId="19626" xr:uid="{00000000-0005-0000-0000-000065830000}"/>
    <cellStyle name="Normal 3 7 3 2 2 2 6" xfId="14231" xr:uid="{00000000-0005-0000-0000-000066830000}"/>
    <cellStyle name="Normal 3 7 3 2 2 2 6 2" xfId="27931" xr:uid="{00000000-0005-0000-0000-000067830000}"/>
    <cellStyle name="Normal 3 7 3 2 2 2 7" xfId="14858" xr:uid="{00000000-0005-0000-0000-000068830000}"/>
    <cellStyle name="Normal 3 7 3 2 2 2 7 2" xfId="28557" xr:uid="{00000000-0005-0000-0000-000069830000}"/>
    <cellStyle name="Normal 3 7 3 2 2 2 8" xfId="15609" xr:uid="{00000000-0005-0000-0000-00006A830000}"/>
    <cellStyle name="Normal 3 7 3 2 2 2 9" xfId="29205" xr:uid="{00000000-0005-0000-0000-00006B830000}"/>
    <cellStyle name="Normal 3 7 3 2 2 20" xfId="30152" xr:uid="{00000000-0005-0000-0000-00006C830000}"/>
    <cellStyle name="Normal 3 7 3 2 2 21" xfId="31395" xr:uid="{00000000-0005-0000-0000-00006D830000}"/>
    <cellStyle name="Normal 3 7 3 2 2 22" xfId="31709" xr:uid="{00000000-0005-0000-0000-00006E830000}"/>
    <cellStyle name="Normal 3 7 3 2 2 23" xfId="32949" xr:uid="{00000000-0005-0000-0000-00006F830000}"/>
    <cellStyle name="Normal 3 7 3 2 2 24" xfId="36505" xr:uid="{00000000-0005-0000-0000-000070830000}"/>
    <cellStyle name="Normal 3 7 3 2 2 25" xfId="37589" xr:uid="{00000000-0005-0000-0000-000071830000}"/>
    <cellStyle name="Normal 3 7 3 2 2 26" xfId="39960" xr:uid="{00000000-0005-0000-0000-000072830000}"/>
    <cellStyle name="Normal 3 7 3 2 2 27" xfId="43023" xr:uid="{00000000-0005-0000-0000-000073830000}"/>
    <cellStyle name="Normal 3 7 3 2 2 3" xfId="1497" xr:uid="{00000000-0005-0000-0000-000074830000}"/>
    <cellStyle name="Normal 3 7 3 2 2 3 10" xfId="39963" xr:uid="{00000000-0005-0000-0000-000075830000}"/>
    <cellStyle name="Normal 3 7 3 2 2 3 11" xfId="43026" xr:uid="{00000000-0005-0000-0000-000076830000}"/>
    <cellStyle name="Normal 3 7 3 2 2 3 2" xfId="7146" xr:uid="{00000000-0005-0000-0000-000077830000}"/>
    <cellStyle name="Normal 3 7 3 2 2 3 2 2" xfId="21451" xr:uid="{00000000-0005-0000-0000-000078830000}"/>
    <cellStyle name="Normal 3 7 3 2 2 3 3" xfId="12601" xr:uid="{00000000-0005-0000-0000-000079830000}"/>
    <cellStyle name="Normal 3 7 3 2 2 3 3 2" xfId="26773" xr:uid="{00000000-0005-0000-0000-00007A830000}"/>
    <cellStyle name="Normal 3 7 3 2 2 3 4" xfId="5753" xr:uid="{00000000-0005-0000-0000-00007B830000}"/>
    <cellStyle name="Normal 3 7 3 2 2 3 4 2" xfId="20082" xr:uid="{00000000-0005-0000-0000-00007C830000}"/>
    <cellStyle name="Normal 3 7 3 2 2 3 5" xfId="15925" xr:uid="{00000000-0005-0000-0000-00007D830000}"/>
    <cellStyle name="Normal 3 7 3 2 2 3 6" xfId="30970" xr:uid="{00000000-0005-0000-0000-00007E830000}"/>
    <cellStyle name="Normal 3 7 3 2 2 3 7" xfId="32527" xr:uid="{00000000-0005-0000-0000-00007F830000}"/>
    <cellStyle name="Normal 3 7 3 2 2 3 8" xfId="33767" xr:uid="{00000000-0005-0000-0000-000080830000}"/>
    <cellStyle name="Normal 3 7 3 2 2 3 9" xfId="36508" xr:uid="{00000000-0005-0000-0000-000081830000}"/>
    <cellStyle name="Normal 3 7 3 2 2 4" xfId="1810" xr:uid="{00000000-0005-0000-0000-000082830000}"/>
    <cellStyle name="Normal 3 7 3 2 2 4 2" xfId="12602" xr:uid="{00000000-0005-0000-0000-000083830000}"/>
    <cellStyle name="Normal 3 7 3 2 2 4 2 2" xfId="26774" xr:uid="{00000000-0005-0000-0000-000084830000}"/>
    <cellStyle name="Normal 3 7 3 2 2 4 3" xfId="7459" xr:uid="{00000000-0005-0000-0000-000085830000}"/>
    <cellStyle name="Normal 3 7 3 2 2 4 3 2" xfId="21763" xr:uid="{00000000-0005-0000-0000-000086830000}"/>
    <cellStyle name="Normal 3 7 3 2 2 4 4" xfId="16237" xr:uid="{00000000-0005-0000-0000-000087830000}"/>
    <cellStyle name="Normal 3 7 3 2 2 4 5" xfId="36509" xr:uid="{00000000-0005-0000-0000-000088830000}"/>
    <cellStyle name="Normal 3 7 3 2 2 4 6" xfId="39964" xr:uid="{00000000-0005-0000-0000-000089830000}"/>
    <cellStyle name="Normal 3 7 3 2 2 4 7" xfId="43027" xr:uid="{00000000-0005-0000-0000-00008A830000}"/>
    <cellStyle name="Normal 3 7 3 2 2 5" xfId="2300" xr:uid="{00000000-0005-0000-0000-00008B830000}"/>
    <cellStyle name="Normal 3 7 3 2 2 5 2" xfId="12603" xr:uid="{00000000-0005-0000-0000-00008C830000}"/>
    <cellStyle name="Normal 3 7 3 2 2 5 2 2" xfId="26775" xr:uid="{00000000-0005-0000-0000-00008D830000}"/>
    <cellStyle name="Normal 3 7 3 2 2 5 3" xfId="7899" xr:uid="{00000000-0005-0000-0000-00008E830000}"/>
    <cellStyle name="Normal 3 7 3 2 2 5 3 2" xfId="22203" xr:uid="{00000000-0005-0000-0000-00008F830000}"/>
    <cellStyle name="Normal 3 7 3 2 2 5 4" xfId="16677" xr:uid="{00000000-0005-0000-0000-000090830000}"/>
    <cellStyle name="Normal 3 7 3 2 2 5 5" xfId="36510" xr:uid="{00000000-0005-0000-0000-000091830000}"/>
    <cellStyle name="Normal 3 7 3 2 2 5 6" xfId="39965" xr:uid="{00000000-0005-0000-0000-000092830000}"/>
    <cellStyle name="Normal 3 7 3 2 2 5 7" xfId="43028" xr:uid="{00000000-0005-0000-0000-000093830000}"/>
    <cellStyle name="Normal 3 7 3 2 2 6" xfId="2965" xr:uid="{00000000-0005-0000-0000-000094830000}"/>
    <cellStyle name="Normal 3 7 3 2 2 6 2" xfId="12604" xr:uid="{00000000-0005-0000-0000-000095830000}"/>
    <cellStyle name="Normal 3 7 3 2 2 6 2 2" xfId="26776" xr:uid="{00000000-0005-0000-0000-000096830000}"/>
    <cellStyle name="Normal 3 7 3 2 2 6 3" xfId="8540" xr:uid="{00000000-0005-0000-0000-000097830000}"/>
    <cellStyle name="Normal 3 7 3 2 2 6 3 2" xfId="22835" xr:uid="{00000000-0005-0000-0000-000098830000}"/>
    <cellStyle name="Normal 3 7 3 2 2 6 4" xfId="17309" xr:uid="{00000000-0005-0000-0000-000099830000}"/>
    <cellStyle name="Normal 3 7 3 2 2 6 5" xfId="36511" xr:uid="{00000000-0005-0000-0000-00009A830000}"/>
    <cellStyle name="Normal 3 7 3 2 2 6 6" xfId="39966" xr:uid="{00000000-0005-0000-0000-00009B830000}"/>
    <cellStyle name="Normal 3 7 3 2 2 6 7" xfId="43029" xr:uid="{00000000-0005-0000-0000-00009C830000}"/>
    <cellStyle name="Normal 3 7 3 2 2 7" xfId="3282" xr:uid="{00000000-0005-0000-0000-00009D830000}"/>
    <cellStyle name="Normal 3 7 3 2 2 7 2" xfId="12605" xr:uid="{00000000-0005-0000-0000-00009E830000}"/>
    <cellStyle name="Normal 3 7 3 2 2 7 2 2" xfId="26777" xr:uid="{00000000-0005-0000-0000-00009F830000}"/>
    <cellStyle name="Normal 3 7 3 2 2 7 3" xfId="8856" xr:uid="{00000000-0005-0000-0000-0000A0830000}"/>
    <cellStyle name="Normal 3 7 3 2 2 7 3 2" xfId="23150" xr:uid="{00000000-0005-0000-0000-0000A1830000}"/>
    <cellStyle name="Normal 3 7 3 2 2 7 4" xfId="17624" xr:uid="{00000000-0005-0000-0000-0000A2830000}"/>
    <cellStyle name="Normal 3 7 3 2 2 7 5" xfId="36512" xr:uid="{00000000-0005-0000-0000-0000A3830000}"/>
    <cellStyle name="Normal 3 7 3 2 2 7 6" xfId="39967" xr:uid="{00000000-0005-0000-0000-0000A4830000}"/>
    <cellStyle name="Normal 3 7 3 2 2 7 7" xfId="43030" xr:uid="{00000000-0005-0000-0000-0000A5830000}"/>
    <cellStyle name="Normal 3 7 3 2 2 8" xfId="3596" xr:uid="{00000000-0005-0000-0000-0000A6830000}"/>
    <cellStyle name="Normal 3 7 3 2 2 8 2" xfId="12606" xr:uid="{00000000-0005-0000-0000-0000A7830000}"/>
    <cellStyle name="Normal 3 7 3 2 2 8 2 2" xfId="26778" xr:uid="{00000000-0005-0000-0000-0000A8830000}"/>
    <cellStyle name="Normal 3 7 3 2 2 8 3" xfId="9170" xr:uid="{00000000-0005-0000-0000-0000A9830000}"/>
    <cellStyle name="Normal 3 7 3 2 2 8 3 2" xfId="23463" xr:uid="{00000000-0005-0000-0000-0000AA830000}"/>
    <cellStyle name="Normal 3 7 3 2 2 8 4" xfId="17937" xr:uid="{00000000-0005-0000-0000-0000AB830000}"/>
    <cellStyle name="Normal 3 7 3 2 2 8 5" xfId="36513" xr:uid="{00000000-0005-0000-0000-0000AC830000}"/>
    <cellStyle name="Normal 3 7 3 2 2 8 6" xfId="39968" xr:uid="{00000000-0005-0000-0000-0000AD830000}"/>
    <cellStyle name="Normal 3 7 3 2 2 8 7" xfId="43031" xr:uid="{00000000-0005-0000-0000-0000AE830000}"/>
    <cellStyle name="Normal 3 7 3 2 2 9" xfId="3911" xr:uid="{00000000-0005-0000-0000-0000AF830000}"/>
    <cellStyle name="Normal 3 7 3 2 2 9 2" xfId="12607" xr:uid="{00000000-0005-0000-0000-0000B0830000}"/>
    <cellStyle name="Normal 3 7 3 2 2 9 2 2" xfId="26779" xr:uid="{00000000-0005-0000-0000-0000B1830000}"/>
    <cellStyle name="Normal 3 7 3 2 2 9 3" xfId="9485" xr:uid="{00000000-0005-0000-0000-0000B2830000}"/>
    <cellStyle name="Normal 3 7 3 2 2 9 3 2" xfId="23775" xr:uid="{00000000-0005-0000-0000-0000B3830000}"/>
    <cellStyle name="Normal 3 7 3 2 2 9 4" xfId="18249" xr:uid="{00000000-0005-0000-0000-0000B4830000}"/>
    <cellStyle name="Normal 3 7 3 2 20" xfId="29681" xr:uid="{00000000-0005-0000-0000-0000B5830000}"/>
    <cellStyle name="Normal 3 7 3 2 21" xfId="29996" xr:uid="{00000000-0005-0000-0000-0000B6830000}"/>
    <cellStyle name="Normal 3 7 3 2 22" xfId="31239" xr:uid="{00000000-0005-0000-0000-0000B7830000}"/>
    <cellStyle name="Normal 3 7 3 2 23" xfId="31553" xr:uid="{00000000-0005-0000-0000-0000B8830000}"/>
    <cellStyle name="Normal 3 7 3 2 24" xfId="32793" xr:uid="{00000000-0005-0000-0000-0000B9830000}"/>
    <cellStyle name="Normal 3 7 3 2 25" xfId="36504" xr:uid="{00000000-0005-0000-0000-0000BA830000}"/>
    <cellStyle name="Normal 3 7 3 2 26" xfId="37433" xr:uid="{00000000-0005-0000-0000-0000BB830000}"/>
    <cellStyle name="Normal 3 7 3 2 27" xfId="39959" xr:uid="{00000000-0005-0000-0000-0000BC830000}"/>
    <cellStyle name="Normal 3 7 3 2 28" xfId="43022" xr:uid="{00000000-0005-0000-0000-0000BD830000}"/>
    <cellStyle name="Normal 3 7 3 2 3" xfId="683" xr:uid="{00000000-0005-0000-0000-0000BE830000}"/>
    <cellStyle name="Normal 3 7 3 2 3 10" xfId="30309" xr:uid="{00000000-0005-0000-0000-0000BF830000}"/>
    <cellStyle name="Normal 3 7 3 2 3 11" xfId="31866" xr:uid="{00000000-0005-0000-0000-0000C0830000}"/>
    <cellStyle name="Normal 3 7 3 2 3 12" xfId="33106" xr:uid="{00000000-0005-0000-0000-0000C1830000}"/>
    <cellStyle name="Normal 3 7 3 2 3 13" xfId="36514" xr:uid="{00000000-0005-0000-0000-0000C2830000}"/>
    <cellStyle name="Normal 3 7 3 2 3 14" xfId="39969" xr:uid="{00000000-0005-0000-0000-0000C3830000}"/>
    <cellStyle name="Normal 3 7 3 2 3 15" xfId="43032" xr:uid="{00000000-0005-0000-0000-0000C4830000}"/>
    <cellStyle name="Normal 3 7 3 2 3 2" xfId="2457" xr:uid="{00000000-0005-0000-0000-0000C5830000}"/>
    <cellStyle name="Normal 3 7 3 2 3 2 10" xfId="39970" xr:uid="{00000000-0005-0000-0000-0000C6830000}"/>
    <cellStyle name="Normal 3 7 3 2 3 2 11" xfId="43033" xr:uid="{00000000-0005-0000-0000-0000C7830000}"/>
    <cellStyle name="Normal 3 7 3 2 3 2 2" xfId="8055" xr:uid="{00000000-0005-0000-0000-0000C8830000}"/>
    <cellStyle name="Normal 3 7 3 2 3 2 2 2" xfId="22359" xr:uid="{00000000-0005-0000-0000-0000C9830000}"/>
    <cellStyle name="Normal 3 7 3 2 3 2 3" xfId="12609" xr:uid="{00000000-0005-0000-0000-0000CA830000}"/>
    <cellStyle name="Normal 3 7 3 2 3 2 3 2" xfId="26781" xr:uid="{00000000-0005-0000-0000-0000CB830000}"/>
    <cellStyle name="Normal 3 7 3 2 3 2 4" xfId="5909" xr:uid="{00000000-0005-0000-0000-0000CC830000}"/>
    <cellStyle name="Normal 3 7 3 2 3 2 4 2" xfId="20238" xr:uid="{00000000-0005-0000-0000-0000CD830000}"/>
    <cellStyle name="Normal 3 7 3 2 3 2 5" xfId="16833" xr:uid="{00000000-0005-0000-0000-0000CE830000}"/>
    <cellStyle name="Normal 3 7 3 2 3 2 6" xfId="30972" xr:uid="{00000000-0005-0000-0000-0000CF830000}"/>
    <cellStyle name="Normal 3 7 3 2 3 2 7" xfId="32529" xr:uid="{00000000-0005-0000-0000-0000D0830000}"/>
    <cellStyle name="Normal 3 7 3 2 3 2 8" xfId="33769" xr:uid="{00000000-0005-0000-0000-0000D1830000}"/>
    <cellStyle name="Normal 3 7 3 2 3 2 9" xfId="36515" xr:uid="{00000000-0005-0000-0000-0000D2830000}"/>
    <cellStyle name="Normal 3 7 3 2 3 3" xfId="6671" xr:uid="{00000000-0005-0000-0000-0000D3830000}"/>
    <cellStyle name="Normal 3 7 3 2 3 3 2" xfId="20979" xr:uid="{00000000-0005-0000-0000-0000D4830000}"/>
    <cellStyle name="Normal 3 7 3 2 3 4" xfId="12608" xr:uid="{00000000-0005-0000-0000-0000D5830000}"/>
    <cellStyle name="Normal 3 7 3 2 3 4 2" xfId="26780" xr:uid="{00000000-0005-0000-0000-0000D6830000}"/>
    <cellStyle name="Normal 3 7 3 2 3 5" xfId="5138" xr:uid="{00000000-0005-0000-0000-0000D7830000}"/>
    <cellStyle name="Normal 3 7 3 2 3 5 2" xfId="19470" xr:uid="{00000000-0005-0000-0000-0000D8830000}"/>
    <cellStyle name="Normal 3 7 3 2 3 6" xfId="14074" xr:uid="{00000000-0005-0000-0000-0000D9830000}"/>
    <cellStyle name="Normal 3 7 3 2 3 6 2" xfId="27775" xr:uid="{00000000-0005-0000-0000-0000DA830000}"/>
    <cellStyle name="Normal 3 7 3 2 3 7" xfId="14702" xr:uid="{00000000-0005-0000-0000-0000DB830000}"/>
    <cellStyle name="Normal 3 7 3 2 3 7 2" xfId="28401" xr:uid="{00000000-0005-0000-0000-0000DC830000}"/>
    <cellStyle name="Normal 3 7 3 2 3 8" xfId="15453" xr:uid="{00000000-0005-0000-0000-0000DD830000}"/>
    <cellStyle name="Normal 3 7 3 2 3 9" xfId="29049" xr:uid="{00000000-0005-0000-0000-0000DE830000}"/>
    <cellStyle name="Normal 3 7 3 2 4" xfId="1341" xr:uid="{00000000-0005-0000-0000-0000DF830000}"/>
    <cellStyle name="Normal 3 7 3 2 4 10" xfId="39971" xr:uid="{00000000-0005-0000-0000-0000E0830000}"/>
    <cellStyle name="Normal 3 7 3 2 4 11" xfId="43034" xr:uid="{00000000-0005-0000-0000-0000E1830000}"/>
    <cellStyle name="Normal 3 7 3 2 4 2" xfId="6990" xr:uid="{00000000-0005-0000-0000-0000E2830000}"/>
    <cellStyle name="Normal 3 7 3 2 4 2 2" xfId="21295" xr:uid="{00000000-0005-0000-0000-0000E3830000}"/>
    <cellStyle name="Normal 3 7 3 2 4 3" xfId="12610" xr:uid="{00000000-0005-0000-0000-0000E4830000}"/>
    <cellStyle name="Normal 3 7 3 2 4 3 2" xfId="26782" xr:uid="{00000000-0005-0000-0000-0000E5830000}"/>
    <cellStyle name="Normal 3 7 3 2 4 4" xfId="5597" xr:uid="{00000000-0005-0000-0000-0000E6830000}"/>
    <cellStyle name="Normal 3 7 3 2 4 4 2" xfId="19926" xr:uid="{00000000-0005-0000-0000-0000E7830000}"/>
    <cellStyle name="Normal 3 7 3 2 4 5" xfId="15769" xr:uid="{00000000-0005-0000-0000-0000E8830000}"/>
    <cellStyle name="Normal 3 7 3 2 4 6" xfId="30969" xr:uid="{00000000-0005-0000-0000-0000E9830000}"/>
    <cellStyle name="Normal 3 7 3 2 4 7" xfId="32526" xr:uid="{00000000-0005-0000-0000-0000EA830000}"/>
    <cellStyle name="Normal 3 7 3 2 4 8" xfId="33766" xr:uid="{00000000-0005-0000-0000-0000EB830000}"/>
    <cellStyle name="Normal 3 7 3 2 4 9" xfId="36516" xr:uid="{00000000-0005-0000-0000-0000EC830000}"/>
    <cellStyle name="Normal 3 7 3 2 5" xfId="1654" xr:uid="{00000000-0005-0000-0000-0000ED830000}"/>
    <cellStyle name="Normal 3 7 3 2 5 2" xfId="12611" xr:uid="{00000000-0005-0000-0000-0000EE830000}"/>
    <cellStyle name="Normal 3 7 3 2 5 2 2" xfId="26783" xr:uid="{00000000-0005-0000-0000-0000EF830000}"/>
    <cellStyle name="Normal 3 7 3 2 5 3" xfId="7303" xr:uid="{00000000-0005-0000-0000-0000F0830000}"/>
    <cellStyle name="Normal 3 7 3 2 5 3 2" xfId="21607" xr:uid="{00000000-0005-0000-0000-0000F1830000}"/>
    <cellStyle name="Normal 3 7 3 2 5 4" xfId="16081" xr:uid="{00000000-0005-0000-0000-0000F2830000}"/>
    <cellStyle name="Normal 3 7 3 2 5 5" xfId="36517" xr:uid="{00000000-0005-0000-0000-0000F3830000}"/>
    <cellStyle name="Normal 3 7 3 2 5 6" xfId="39972" xr:uid="{00000000-0005-0000-0000-0000F4830000}"/>
    <cellStyle name="Normal 3 7 3 2 5 7" xfId="43035" xr:uid="{00000000-0005-0000-0000-0000F5830000}"/>
    <cellStyle name="Normal 3 7 3 2 6" xfId="2144" xr:uid="{00000000-0005-0000-0000-0000F6830000}"/>
    <cellStyle name="Normal 3 7 3 2 6 2" xfId="12612" xr:uid="{00000000-0005-0000-0000-0000F7830000}"/>
    <cellStyle name="Normal 3 7 3 2 6 2 2" xfId="26784" xr:uid="{00000000-0005-0000-0000-0000F8830000}"/>
    <cellStyle name="Normal 3 7 3 2 6 3" xfId="7743" xr:uid="{00000000-0005-0000-0000-0000F9830000}"/>
    <cellStyle name="Normal 3 7 3 2 6 3 2" xfId="22047" xr:uid="{00000000-0005-0000-0000-0000FA830000}"/>
    <cellStyle name="Normal 3 7 3 2 6 4" xfId="16521" xr:uid="{00000000-0005-0000-0000-0000FB830000}"/>
    <cellStyle name="Normal 3 7 3 2 6 5" xfId="36518" xr:uid="{00000000-0005-0000-0000-0000FC830000}"/>
    <cellStyle name="Normal 3 7 3 2 6 6" xfId="39973" xr:uid="{00000000-0005-0000-0000-0000FD830000}"/>
    <cellStyle name="Normal 3 7 3 2 6 7" xfId="43036" xr:uid="{00000000-0005-0000-0000-0000FE830000}"/>
    <cellStyle name="Normal 3 7 3 2 7" xfId="2809" xr:uid="{00000000-0005-0000-0000-0000FF830000}"/>
    <cellStyle name="Normal 3 7 3 2 7 2" xfId="12613" xr:uid="{00000000-0005-0000-0000-000000840000}"/>
    <cellStyle name="Normal 3 7 3 2 7 2 2" xfId="26785" xr:uid="{00000000-0005-0000-0000-000001840000}"/>
    <cellStyle name="Normal 3 7 3 2 7 3" xfId="8384" xr:uid="{00000000-0005-0000-0000-000002840000}"/>
    <cellStyle name="Normal 3 7 3 2 7 3 2" xfId="22679" xr:uid="{00000000-0005-0000-0000-000003840000}"/>
    <cellStyle name="Normal 3 7 3 2 7 4" xfId="17153" xr:uid="{00000000-0005-0000-0000-000004840000}"/>
    <cellStyle name="Normal 3 7 3 2 7 5" xfId="36519" xr:uid="{00000000-0005-0000-0000-000005840000}"/>
    <cellStyle name="Normal 3 7 3 2 7 6" xfId="39974" xr:uid="{00000000-0005-0000-0000-000006840000}"/>
    <cellStyle name="Normal 3 7 3 2 7 7" xfId="43037" xr:uid="{00000000-0005-0000-0000-000007840000}"/>
    <cellStyle name="Normal 3 7 3 2 8" xfId="3126" xr:uid="{00000000-0005-0000-0000-000008840000}"/>
    <cellStyle name="Normal 3 7 3 2 8 2" xfId="12614" xr:uid="{00000000-0005-0000-0000-000009840000}"/>
    <cellStyle name="Normal 3 7 3 2 8 2 2" xfId="26786" xr:uid="{00000000-0005-0000-0000-00000A840000}"/>
    <cellStyle name="Normal 3 7 3 2 8 3" xfId="8700" xr:uid="{00000000-0005-0000-0000-00000B840000}"/>
    <cellStyle name="Normal 3 7 3 2 8 3 2" xfId="22994" xr:uid="{00000000-0005-0000-0000-00000C840000}"/>
    <cellStyle name="Normal 3 7 3 2 8 4" xfId="17468" xr:uid="{00000000-0005-0000-0000-00000D840000}"/>
    <cellStyle name="Normal 3 7 3 2 8 5" xfId="36520" xr:uid="{00000000-0005-0000-0000-00000E840000}"/>
    <cellStyle name="Normal 3 7 3 2 8 6" xfId="39975" xr:uid="{00000000-0005-0000-0000-00000F840000}"/>
    <cellStyle name="Normal 3 7 3 2 8 7" xfId="43038" xr:uid="{00000000-0005-0000-0000-000010840000}"/>
    <cellStyle name="Normal 3 7 3 2 9" xfId="3440" xr:uid="{00000000-0005-0000-0000-000011840000}"/>
    <cellStyle name="Normal 3 7 3 2 9 2" xfId="12615" xr:uid="{00000000-0005-0000-0000-000012840000}"/>
    <cellStyle name="Normal 3 7 3 2 9 2 2" xfId="26787" xr:uid="{00000000-0005-0000-0000-000013840000}"/>
    <cellStyle name="Normal 3 7 3 2 9 3" xfId="9014" xr:uid="{00000000-0005-0000-0000-000014840000}"/>
    <cellStyle name="Normal 3 7 3 2 9 3 2" xfId="23307" xr:uid="{00000000-0005-0000-0000-000015840000}"/>
    <cellStyle name="Normal 3 7 3 2 9 4" xfId="17781" xr:uid="{00000000-0005-0000-0000-000016840000}"/>
    <cellStyle name="Normal 3 7 3 2 9 5" xfId="36521" xr:uid="{00000000-0005-0000-0000-000017840000}"/>
    <cellStyle name="Normal 3 7 3 2 9 6" xfId="39976" xr:uid="{00000000-0005-0000-0000-000018840000}"/>
    <cellStyle name="Normal 3 7 3 2 9 7" xfId="43039" xr:uid="{00000000-0005-0000-0000-000019840000}"/>
    <cellStyle name="Normal 3 7 3 20" xfId="28658" xr:uid="{00000000-0005-0000-0000-00001A840000}"/>
    <cellStyle name="Normal 3 7 3 21" xfId="29287" xr:uid="{00000000-0005-0000-0000-00001B840000}"/>
    <cellStyle name="Normal 3 7 3 22" xfId="29603" xr:uid="{00000000-0005-0000-0000-00001C840000}"/>
    <cellStyle name="Normal 3 7 3 23" xfId="29918" xr:uid="{00000000-0005-0000-0000-00001D840000}"/>
    <cellStyle name="Normal 3 7 3 24" xfId="31161" xr:uid="{00000000-0005-0000-0000-00001E840000}"/>
    <cellStyle name="Normal 3 7 3 25" xfId="31475" xr:uid="{00000000-0005-0000-0000-00001F840000}"/>
    <cellStyle name="Normal 3 7 3 26" xfId="32715" xr:uid="{00000000-0005-0000-0000-000020840000}"/>
    <cellStyle name="Normal 3 7 3 27" xfId="36501" xr:uid="{00000000-0005-0000-0000-000021840000}"/>
    <cellStyle name="Normal 3 7 3 28" xfId="37355" xr:uid="{00000000-0005-0000-0000-000022840000}"/>
    <cellStyle name="Normal 3 7 3 29" xfId="39956" xr:uid="{00000000-0005-0000-0000-000023840000}"/>
    <cellStyle name="Normal 3 7 3 3" xfId="448" xr:uid="{00000000-0005-0000-0000-000024840000}"/>
    <cellStyle name="Normal 3 7 3 3 10" xfId="4150" xr:uid="{00000000-0005-0000-0000-000025840000}"/>
    <cellStyle name="Normal 3 7 3 3 10 2" xfId="12617" xr:uid="{00000000-0005-0000-0000-000026840000}"/>
    <cellStyle name="Normal 3 7 3 3 10 2 2" xfId="26789" xr:uid="{00000000-0005-0000-0000-000027840000}"/>
    <cellStyle name="Normal 3 7 3 3 10 3" xfId="6437" xr:uid="{00000000-0005-0000-0000-000028840000}"/>
    <cellStyle name="Normal 3 7 3 3 10 3 2" xfId="20745" xr:uid="{00000000-0005-0000-0000-000029840000}"/>
    <cellStyle name="Normal 3 7 3 3 10 4" xfId="18483" xr:uid="{00000000-0005-0000-0000-00002A840000}"/>
    <cellStyle name="Normal 3 7 3 3 11" xfId="4463" xr:uid="{00000000-0005-0000-0000-00002B840000}"/>
    <cellStyle name="Normal 3 7 3 3 11 2" xfId="12618" xr:uid="{00000000-0005-0000-0000-00002C840000}"/>
    <cellStyle name="Normal 3 7 3 3 11 2 2" xfId="26790" xr:uid="{00000000-0005-0000-0000-00002D840000}"/>
    <cellStyle name="Normal 3 7 3 3 11 3" xfId="18795" xr:uid="{00000000-0005-0000-0000-00002E840000}"/>
    <cellStyle name="Normal 3 7 3 3 12" xfId="12616" xr:uid="{00000000-0005-0000-0000-00002F840000}"/>
    <cellStyle name="Normal 3 7 3 3 12 2" xfId="26788" xr:uid="{00000000-0005-0000-0000-000030840000}"/>
    <cellStyle name="Normal 3 7 3 3 13" xfId="4904" xr:uid="{00000000-0005-0000-0000-000031840000}"/>
    <cellStyle name="Normal 3 7 3 3 13 2" xfId="19236" xr:uid="{00000000-0005-0000-0000-000032840000}"/>
    <cellStyle name="Normal 3 7 3 3 14" xfId="13839" xr:uid="{00000000-0005-0000-0000-000033840000}"/>
    <cellStyle name="Normal 3 7 3 3 14 2" xfId="27540" xr:uid="{00000000-0005-0000-0000-000034840000}"/>
    <cellStyle name="Normal 3 7 3 3 15" xfId="14467" xr:uid="{00000000-0005-0000-0000-000035840000}"/>
    <cellStyle name="Normal 3 7 3 3 15 2" xfId="28166" xr:uid="{00000000-0005-0000-0000-000036840000}"/>
    <cellStyle name="Normal 3 7 3 3 16" xfId="15219" xr:uid="{00000000-0005-0000-0000-000037840000}"/>
    <cellStyle name="Normal 3 7 3 3 17" xfId="28814" xr:uid="{00000000-0005-0000-0000-000038840000}"/>
    <cellStyle name="Normal 3 7 3 3 18" xfId="29443" xr:uid="{00000000-0005-0000-0000-000039840000}"/>
    <cellStyle name="Normal 3 7 3 3 19" xfId="29759" xr:uid="{00000000-0005-0000-0000-00003A840000}"/>
    <cellStyle name="Normal 3 7 3 3 2" xfId="761" xr:uid="{00000000-0005-0000-0000-00003B840000}"/>
    <cellStyle name="Normal 3 7 3 3 2 10" xfId="30387" xr:uid="{00000000-0005-0000-0000-00003C840000}"/>
    <cellStyle name="Normal 3 7 3 3 2 11" xfId="31944" xr:uid="{00000000-0005-0000-0000-00003D840000}"/>
    <cellStyle name="Normal 3 7 3 3 2 12" xfId="33184" xr:uid="{00000000-0005-0000-0000-00003E840000}"/>
    <cellStyle name="Normal 3 7 3 3 2 13" xfId="36523" xr:uid="{00000000-0005-0000-0000-00003F840000}"/>
    <cellStyle name="Normal 3 7 3 3 2 14" xfId="39978" xr:uid="{00000000-0005-0000-0000-000040840000}"/>
    <cellStyle name="Normal 3 7 3 3 2 15" xfId="43041" xr:uid="{00000000-0005-0000-0000-000041840000}"/>
    <cellStyle name="Normal 3 7 3 3 2 2" xfId="2535" xr:uid="{00000000-0005-0000-0000-000042840000}"/>
    <cellStyle name="Normal 3 7 3 3 2 2 10" xfId="39979" xr:uid="{00000000-0005-0000-0000-000043840000}"/>
    <cellStyle name="Normal 3 7 3 3 2 2 11" xfId="43042" xr:uid="{00000000-0005-0000-0000-000044840000}"/>
    <cellStyle name="Normal 3 7 3 3 2 2 2" xfId="8133" xr:uid="{00000000-0005-0000-0000-000045840000}"/>
    <cellStyle name="Normal 3 7 3 3 2 2 2 2" xfId="22437" xr:uid="{00000000-0005-0000-0000-000046840000}"/>
    <cellStyle name="Normal 3 7 3 3 2 2 3" xfId="12620" xr:uid="{00000000-0005-0000-0000-000047840000}"/>
    <cellStyle name="Normal 3 7 3 3 2 2 3 2" xfId="26792" xr:uid="{00000000-0005-0000-0000-000048840000}"/>
    <cellStyle name="Normal 3 7 3 3 2 2 4" xfId="5987" xr:uid="{00000000-0005-0000-0000-000049840000}"/>
    <cellStyle name="Normal 3 7 3 3 2 2 4 2" xfId="20316" xr:uid="{00000000-0005-0000-0000-00004A840000}"/>
    <cellStyle name="Normal 3 7 3 3 2 2 5" xfId="16911" xr:uid="{00000000-0005-0000-0000-00004B840000}"/>
    <cellStyle name="Normal 3 7 3 3 2 2 6" xfId="30974" xr:uid="{00000000-0005-0000-0000-00004C840000}"/>
    <cellStyle name="Normal 3 7 3 3 2 2 7" xfId="32531" xr:uid="{00000000-0005-0000-0000-00004D840000}"/>
    <cellStyle name="Normal 3 7 3 3 2 2 8" xfId="33771" xr:uid="{00000000-0005-0000-0000-00004E840000}"/>
    <cellStyle name="Normal 3 7 3 3 2 2 9" xfId="36524" xr:uid="{00000000-0005-0000-0000-00004F840000}"/>
    <cellStyle name="Normal 3 7 3 3 2 3" xfId="6749" xr:uid="{00000000-0005-0000-0000-000050840000}"/>
    <cellStyle name="Normal 3 7 3 3 2 3 2" xfId="21057" xr:uid="{00000000-0005-0000-0000-000051840000}"/>
    <cellStyle name="Normal 3 7 3 3 2 4" xfId="12619" xr:uid="{00000000-0005-0000-0000-000052840000}"/>
    <cellStyle name="Normal 3 7 3 3 2 4 2" xfId="26791" xr:uid="{00000000-0005-0000-0000-000053840000}"/>
    <cellStyle name="Normal 3 7 3 3 2 5" xfId="5216" xr:uid="{00000000-0005-0000-0000-000054840000}"/>
    <cellStyle name="Normal 3 7 3 3 2 5 2" xfId="19548" xr:uid="{00000000-0005-0000-0000-000055840000}"/>
    <cellStyle name="Normal 3 7 3 3 2 6" xfId="14153" xr:uid="{00000000-0005-0000-0000-000056840000}"/>
    <cellStyle name="Normal 3 7 3 3 2 6 2" xfId="27853" xr:uid="{00000000-0005-0000-0000-000057840000}"/>
    <cellStyle name="Normal 3 7 3 3 2 7" xfId="14780" xr:uid="{00000000-0005-0000-0000-000058840000}"/>
    <cellStyle name="Normal 3 7 3 3 2 7 2" xfId="28479" xr:uid="{00000000-0005-0000-0000-000059840000}"/>
    <cellStyle name="Normal 3 7 3 3 2 8" xfId="15531" xr:uid="{00000000-0005-0000-0000-00005A840000}"/>
    <cellStyle name="Normal 3 7 3 3 2 9" xfId="29127" xr:uid="{00000000-0005-0000-0000-00005B840000}"/>
    <cellStyle name="Normal 3 7 3 3 20" xfId="30074" xr:uid="{00000000-0005-0000-0000-00005C840000}"/>
    <cellStyle name="Normal 3 7 3 3 21" xfId="31317" xr:uid="{00000000-0005-0000-0000-00005D840000}"/>
    <cellStyle name="Normal 3 7 3 3 22" xfId="31631" xr:uid="{00000000-0005-0000-0000-00005E840000}"/>
    <cellStyle name="Normal 3 7 3 3 23" xfId="32871" xr:uid="{00000000-0005-0000-0000-00005F840000}"/>
    <cellStyle name="Normal 3 7 3 3 24" xfId="36522" xr:uid="{00000000-0005-0000-0000-000060840000}"/>
    <cellStyle name="Normal 3 7 3 3 25" xfId="37511" xr:uid="{00000000-0005-0000-0000-000061840000}"/>
    <cellStyle name="Normal 3 7 3 3 26" xfId="39977" xr:uid="{00000000-0005-0000-0000-000062840000}"/>
    <cellStyle name="Normal 3 7 3 3 27" xfId="43040" xr:uid="{00000000-0005-0000-0000-000063840000}"/>
    <cellStyle name="Normal 3 7 3 3 3" xfId="1419" xr:uid="{00000000-0005-0000-0000-000064840000}"/>
    <cellStyle name="Normal 3 7 3 3 3 10" xfId="39980" xr:uid="{00000000-0005-0000-0000-000065840000}"/>
    <cellStyle name="Normal 3 7 3 3 3 11" xfId="43043" xr:uid="{00000000-0005-0000-0000-000066840000}"/>
    <cellStyle name="Normal 3 7 3 3 3 2" xfId="7068" xr:uid="{00000000-0005-0000-0000-000067840000}"/>
    <cellStyle name="Normal 3 7 3 3 3 2 2" xfId="21373" xr:uid="{00000000-0005-0000-0000-000068840000}"/>
    <cellStyle name="Normal 3 7 3 3 3 3" xfId="12621" xr:uid="{00000000-0005-0000-0000-000069840000}"/>
    <cellStyle name="Normal 3 7 3 3 3 3 2" xfId="26793" xr:uid="{00000000-0005-0000-0000-00006A840000}"/>
    <cellStyle name="Normal 3 7 3 3 3 4" xfId="5675" xr:uid="{00000000-0005-0000-0000-00006B840000}"/>
    <cellStyle name="Normal 3 7 3 3 3 4 2" xfId="20004" xr:uid="{00000000-0005-0000-0000-00006C840000}"/>
    <cellStyle name="Normal 3 7 3 3 3 5" xfId="15847" xr:uid="{00000000-0005-0000-0000-00006D840000}"/>
    <cellStyle name="Normal 3 7 3 3 3 6" xfId="30973" xr:uid="{00000000-0005-0000-0000-00006E840000}"/>
    <cellStyle name="Normal 3 7 3 3 3 7" xfId="32530" xr:uid="{00000000-0005-0000-0000-00006F840000}"/>
    <cellStyle name="Normal 3 7 3 3 3 8" xfId="33770" xr:uid="{00000000-0005-0000-0000-000070840000}"/>
    <cellStyle name="Normal 3 7 3 3 3 9" xfId="36525" xr:uid="{00000000-0005-0000-0000-000071840000}"/>
    <cellStyle name="Normal 3 7 3 3 4" xfId="1732" xr:uid="{00000000-0005-0000-0000-000072840000}"/>
    <cellStyle name="Normal 3 7 3 3 4 2" xfId="12622" xr:uid="{00000000-0005-0000-0000-000073840000}"/>
    <cellStyle name="Normal 3 7 3 3 4 2 2" xfId="26794" xr:uid="{00000000-0005-0000-0000-000074840000}"/>
    <cellStyle name="Normal 3 7 3 3 4 3" xfId="7381" xr:uid="{00000000-0005-0000-0000-000075840000}"/>
    <cellStyle name="Normal 3 7 3 3 4 3 2" xfId="21685" xr:uid="{00000000-0005-0000-0000-000076840000}"/>
    <cellStyle name="Normal 3 7 3 3 4 4" xfId="16159" xr:uid="{00000000-0005-0000-0000-000077840000}"/>
    <cellStyle name="Normal 3 7 3 3 4 5" xfId="36526" xr:uid="{00000000-0005-0000-0000-000078840000}"/>
    <cellStyle name="Normal 3 7 3 3 4 6" xfId="39981" xr:uid="{00000000-0005-0000-0000-000079840000}"/>
    <cellStyle name="Normal 3 7 3 3 4 7" xfId="43044" xr:uid="{00000000-0005-0000-0000-00007A840000}"/>
    <cellStyle name="Normal 3 7 3 3 5" xfId="2222" xr:uid="{00000000-0005-0000-0000-00007B840000}"/>
    <cellStyle name="Normal 3 7 3 3 5 2" xfId="12623" xr:uid="{00000000-0005-0000-0000-00007C840000}"/>
    <cellStyle name="Normal 3 7 3 3 5 2 2" xfId="26795" xr:uid="{00000000-0005-0000-0000-00007D840000}"/>
    <cellStyle name="Normal 3 7 3 3 5 3" xfId="7821" xr:uid="{00000000-0005-0000-0000-00007E840000}"/>
    <cellStyle name="Normal 3 7 3 3 5 3 2" xfId="22125" xr:uid="{00000000-0005-0000-0000-00007F840000}"/>
    <cellStyle name="Normal 3 7 3 3 5 4" xfId="16599" xr:uid="{00000000-0005-0000-0000-000080840000}"/>
    <cellStyle name="Normal 3 7 3 3 5 5" xfId="36527" xr:uid="{00000000-0005-0000-0000-000081840000}"/>
    <cellStyle name="Normal 3 7 3 3 5 6" xfId="39982" xr:uid="{00000000-0005-0000-0000-000082840000}"/>
    <cellStyle name="Normal 3 7 3 3 5 7" xfId="43045" xr:uid="{00000000-0005-0000-0000-000083840000}"/>
    <cellStyle name="Normal 3 7 3 3 6" xfId="2887" xr:uid="{00000000-0005-0000-0000-000084840000}"/>
    <cellStyle name="Normal 3 7 3 3 6 2" xfId="12624" xr:uid="{00000000-0005-0000-0000-000085840000}"/>
    <cellStyle name="Normal 3 7 3 3 6 2 2" xfId="26796" xr:uid="{00000000-0005-0000-0000-000086840000}"/>
    <cellStyle name="Normal 3 7 3 3 6 3" xfId="8462" xr:uid="{00000000-0005-0000-0000-000087840000}"/>
    <cellStyle name="Normal 3 7 3 3 6 3 2" xfId="22757" xr:uid="{00000000-0005-0000-0000-000088840000}"/>
    <cellStyle name="Normal 3 7 3 3 6 4" xfId="17231" xr:uid="{00000000-0005-0000-0000-000089840000}"/>
    <cellStyle name="Normal 3 7 3 3 6 5" xfId="36528" xr:uid="{00000000-0005-0000-0000-00008A840000}"/>
    <cellStyle name="Normal 3 7 3 3 6 6" xfId="39983" xr:uid="{00000000-0005-0000-0000-00008B840000}"/>
    <cellStyle name="Normal 3 7 3 3 6 7" xfId="43046" xr:uid="{00000000-0005-0000-0000-00008C840000}"/>
    <cellStyle name="Normal 3 7 3 3 7" xfId="3204" xr:uid="{00000000-0005-0000-0000-00008D840000}"/>
    <cellStyle name="Normal 3 7 3 3 7 2" xfId="12625" xr:uid="{00000000-0005-0000-0000-00008E840000}"/>
    <cellStyle name="Normal 3 7 3 3 7 2 2" xfId="26797" xr:uid="{00000000-0005-0000-0000-00008F840000}"/>
    <cellStyle name="Normal 3 7 3 3 7 3" xfId="8778" xr:uid="{00000000-0005-0000-0000-000090840000}"/>
    <cellStyle name="Normal 3 7 3 3 7 3 2" xfId="23072" xr:uid="{00000000-0005-0000-0000-000091840000}"/>
    <cellStyle name="Normal 3 7 3 3 7 4" xfId="17546" xr:uid="{00000000-0005-0000-0000-000092840000}"/>
    <cellStyle name="Normal 3 7 3 3 7 5" xfId="36529" xr:uid="{00000000-0005-0000-0000-000093840000}"/>
    <cellStyle name="Normal 3 7 3 3 7 6" xfId="39984" xr:uid="{00000000-0005-0000-0000-000094840000}"/>
    <cellStyle name="Normal 3 7 3 3 7 7" xfId="43047" xr:uid="{00000000-0005-0000-0000-000095840000}"/>
    <cellStyle name="Normal 3 7 3 3 8" xfId="3518" xr:uid="{00000000-0005-0000-0000-000096840000}"/>
    <cellStyle name="Normal 3 7 3 3 8 2" xfId="12626" xr:uid="{00000000-0005-0000-0000-000097840000}"/>
    <cellStyle name="Normal 3 7 3 3 8 2 2" xfId="26798" xr:uid="{00000000-0005-0000-0000-000098840000}"/>
    <cellStyle name="Normal 3 7 3 3 8 3" xfId="9092" xr:uid="{00000000-0005-0000-0000-000099840000}"/>
    <cellStyle name="Normal 3 7 3 3 8 3 2" xfId="23385" xr:uid="{00000000-0005-0000-0000-00009A840000}"/>
    <cellStyle name="Normal 3 7 3 3 8 4" xfId="17859" xr:uid="{00000000-0005-0000-0000-00009B840000}"/>
    <cellStyle name="Normal 3 7 3 3 8 5" xfId="36530" xr:uid="{00000000-0005-0000-0000-00009C840000}"/>
    <cellStyle name="Normal 3 7 3 3 8 6" xfId="39985" xr:uid="{00000000-0005-0000-0000-00009D840000}"/>
    <cellStyle name="Normal 3 7 3 3 8 7" xfId="43048" xr:uid="{00000000-0005-0000-0000-00009E840000}"/>
    <cellStyle name="Normal 3 7 3 3 9" xfId="3833" xr:uid="{00000000-0005-0000-0000-00009F840000}"/>
    <cellStyle name="Normal 3 7 3 3 9 2" xfId="12627" xr:uid="{00000000-0005-0000-0000-0000A0840000}"/>
    <cellStyle name="Normal 3 7 3 3 9 2 2" xfId="26799" xr:uid="{00000000-0005-0000-0000-0000A1840000}"/>
    <cellStyle name="Normal 3 7 3 3 9 3" xfId="9407" xr:uid="{00000000-0005-0000-0000-0000A2840000}"/>
    <cellStyle name="Normal 3 7 3 3 9 3 2" xfId="23697" xr:uid="{00000000-0005-0000-0000-0000A3840000}"/>
    <cellStyle name="Normal 3 7 3 3 9 4" xfId="18171" xr:uid="{00000000-0005-0000-0000-0000A4840000}"/>
    <cellStyle name="Normal 3 7 3 30" xfId="43019" xr:uid="{00000000-0005-0000-0000-0000A5840000}"/>
    <cellStyle name="Normal 3 7 3 4" xfId="292" xr:uid="{00000000-0005-0000-0000-0000A6840000}"/>
    <cellStyle name="Normal 3 7 3 4 10" xfId="30231" xr:uid="{00000000-0005-0000-0000-0000A7840000}"/>
    <cellStyle name="Normal 3 7 3 4 11" xfId="31788" xr:uid="{00000000-0005-0000-0000-0000A8840000}"/>
    <cellStyle name="Normal 3 7 3 4 12" xfId="33028" xr:uid="{00000000-0005-0000-0000-0000A9840000}"/>
    <cellStyle name="Normal 3 7 3 4 13" xfId="36531" xr:uid="{00000000-0005-0000-0000-0000AA840000}"/>
    <cellStyle name="Normal 3 7 3 4 14" xfId="39986" xr:uid="{00000000-0005-0000-0000-0000AB840000}"/>
    <cellStyle name="Normal 3 7 3 4 15" xfId="43049" xr:uid="{00000000-0005-0000-0000-0000AC840000}"/>
    <cellStyle name="Normal 3 7 3 4 2" xfId="2066" xr:uid="{00000000-0005-0000-0000-0000AD840000}"/>
    <cellStyle name="Normal 3 7 3 4 2 10" xfId="39987" xr:uid="{00000000-0005-0000-0000-0000AE840000}"/>
    <cellStyle name="Normal 3 7 3 4 2 11" xfId="43050" xr:uid="{00000000-0005-0000-0000-0000AF840000}"/>
    <cellStyle name="Normal 3 7 3 4 2 2" xfId="7665" xr:uid="{00000000-0005-0000-0000-0000B0840000}"/>
    <cellStyle name="Normal 3 7 3 4 2 2 2" xfId="21969" xr:uid="{00000000-0005-0000-0000-0000B1840000}"/>
    <cellStyle name="Normal 3 7 3 4 2 3" xfId="12629" xr:uid="{00000000-0005-0000-0000-0000B2840000}"/>
    <cellStyle name="Normal 3 7 3 4 2 3 2" xfId="26801" xr:uid="{00000000-0005-0000-0000-0000B3840000}"/>
    <cellStyle name="Normal 3 7 3 4 2 4" xfId="5519" xr:uid="{00000000-0005-0000-0000-0000B4840000}"/>
    <cellStyle name="Normal 3 7 3 4 2 4 2" xfId="19848" xr:uid="{00000000-0005-0000-0000-0000B5840000}"/>
    <cellStyle name="Normal 3 7 3 4 2 5" xfId="16443" xr:uid="{00000000-0005-0000-0000-0000B6840000}"/>
    <cellStyle name="Normal 3 7 3 4 2 6" xfId="30975" xr:uid="{00000000-0005-0000-0000-0000B7840000}"/>
    <cellStyle name="Normal 3 7 3 4 2 7" xfId="32532" xr:uid="{00000000-0005-0000-0000-0000B8840000}"/>
    <cellStyle name="Normal 3 7 3 4 2 8" xfId="33772" xr:uid="{00000000-0005-0000-0000-0000B9840000}"/>
    <cellStyle name="Normal 3 7 3 4 2 9" xfId="36532" xr:uid="{00000000-0005-0000-0000-0000BA840000}"/>
    <cellStyle name="Normal 3 7 3 4 3" xfId="6281" xr:uid="{00000000-0005-0000-0000-0000BB840000}"/>
    <cellStyle name="Normal 3 7 3 4 3 2" xfId="20589" xr:uid="{00000000-0005-0000-0000-0000BC840000}"/>
    <cellStyle name="Normal 3 7 3 4 4" xfId="12628" xr:uid="{00000000-0005-0000-0000-0000BD840000}"/>
    <cellStyle name="Normal 3 7 3 4 4 2" xfId="26800" xr:uid="{00000000-0005-0000-0000-0000BE840000}"/>
    <cellStyle name="Normal 3 7 3 4 5" xfId="4748" xr:uid="{00000000-0005-0000-0000-0000BF840000}"/>
    <cellStyle name="Normal 3 7 3 4 5 2" xfId="19080" xr:uid="{00000000-0005-0000-0000-0000C0840000}"/>
    <cellStyle name="Normal 3 7 3 4 6" xfId="13996" xr:uid="{00000000-0005-0000-0000-0000C1840000}"/>
    <cellStyle name="Normal 3 7 3 4 6 2" xfId="27697" xr:uid="{00000000-0005-0000-0000-0000C2840000}"/>
    <cellStyle name="Normal 3 7 3 4 7" xfId="14624" xr:uid="{00000000-0005-0000-0000-0000C3840000}"/>
    <cellStyle name="Normal 3 7 3 4 7 2" xfId="28323" xr:uid="{00000000-0005-0000-0000-0000C4840000}"/>
    <cellStyle name="Normal 3 7 3 4 8" xfId="15063" xr:uid="{00000000-0005-0000-0000-0000C5840000}"/>
    <cellStyle name="Normal 3 7 3 4 9" xfId="28971" xr:uid="{00000000-0005-0000-0000-0000C6840000}"/>
    <cellStyle name="Normal 3 7 3 5" xfId="605" xr:uid="{00000000-0005-0000-0000-0000C7840000}"/>
    <cellStyle name="Normal 3 7 3 5 10" xfId="36533" xr:uid="{00000000-0005-0000-0000-0000C8840000}"/>
    <cellStyle name="Normal 3 7 3 5 11" xfId="39988" xr:uid="{00000000-0005-0000-0000-0000C9840000}"/>
    <cellStyle name="Normal 3 7 3 5 12" xfId="43051" xr:uid="{00000000-0005-0000-0000-0000CA840000}"/>
    <cellStyle name="Normal 3 7 3 5 2" xfId="2379" xr:uid="{00000000-0005-0000-0000-0000CB840000}"/>
    <cellStyle name="Normal 3 7 3 5 2 2" xfId="7977" xr:uid="{00000000-0005-0000-0000-0000CC840000}"/>
    <cellStyle name="Normal 3 7 3 5 2 2 2" xfId="22281" xr:uid="{00000000-0005-0000-0000-0000CD840000}"/>
    <cellStyle name="Normal 3 7 3 5 2 3" xfId="12631" xr:uid="{00000000-0005-0000-0000-0000CE840000}"/>
    <cellStyle name="Normal 3 7 3 5 2 3 2" xfId="26803" xr:uid="{00000000-0005-0000-0000-0000CF840000}"/>
    <cellStyle name="Normal 3 7 3 5 2 4" xfId="5831" xr:uid="{00000000-0005-0000-0000-0000D0840000}"/>
    <cellStyle name="Normal 3 7 3 5 2 4 2" xfId="20160" xr:uid="{00000000-0005-0000-0000-0000D1840000}"/>
    <cellStyle name="Normal 3 7 3 5 2 5" xfId="16755" xr:uid="{00000000-0005-0000-0000-0000D2840000}"/>
    <cellStyle name="Normal 3 7 3 5 2 6" xfId="36534" xr:uid="{00000000-0005-0000-0000-0000D3840000}"/>
    <cellStyle name="Normal 3 7 3 5 2 7" xfId="39989" xr:uid="{00000000-0005-0000-0000-0000D4840000}"/>
    <cellStyle name="Normal 3 7 3 5 2 8" xfId="43052" xr:uid="{00000000-0005-0000-0000-0000D5840000}"/>
    <cellStyle name="Normal 3 7 3 5 3" xfId="6593" xr:uid="{00000000-0005-0000-0000-0000D6840000}"/>
    <cellStyle name="Normal 3 7 3 5 3 2" xfId="20901" xr:uid="{00000000-0005-0000-0000-0000D7840000}"/>
    <cellStyle name="Normal 3 7 3 5 4" xfId="12630" xr:uid="{00000000-0005-0000-0000-0000D8840000}"/>
    <cellStyle name="Normal 3 7 3 5 4 2" xfId="26802" xr:uid="{00000000-0005-0000-0000-0000D9840000}"/>
    <cellStyle name="Normal 3 7 3 5 5" xfId="5060" xr:uid="{00000000-0005-0000-0000-0000DA840000}"/>
    <cellStyle name="Normal 3 7 3 5 5 2" xfId="19392" xr:uid="{00000000-0005-0000-0000-0000DB840000}"/>
    <cellStyle name="Normal 3 7 3 5 6" xfId="15375" xr:uid="{00000000-0005-0000-0000-0000DC840000}"/>
    <cellStyle name="Normal 3 7 3 5 7" xfId="30968" xr:uid="{00000000-0005-0000-0000-0000DD840000}"/>
    <cellStyle name="Normal 3 7 3 5 8" xfId="32525" xr:uid="{00000000-0005-0000-0000-0000DE840000}"/>
    <cellStyle name="Normal 3 7 3 5 9" xfId="33765" xr:uid="{00000000-0005-0000-0000-0000DF840000}"/>
    <cellStyle name="Normal 3 7 3 6" xfId="1263" xr:uid="{00000000-0005-0000-0000-0000E0840000}"/>
    <cellStyle name="Normal 3 7 3 6 2" xfId="6912" xr:uid="{00000000-0005-0000-0000-0000E1840000}"/>
    <cellStyle name="Normal 3 7 3 6 2 2" xfId="21217" xr:uid="{00000000-0005-0000-0000-0000E2840000}"/>
    <cellStyle name="Normal 3 7 3 6 3" xfId="12632" xr:uid="{00000000-0005-0000-0000-0000E3840000}"/>
    <cellStyle name="Normal 3 7 3 6 3 2" xfId="26804" xr:uid="{00000000-0005-0000-0000-0000E4840000}"/>
    <cellStyle name="Normal 3 7 3 6 4" xfId="5441" xr:uid="{00000000-0005-0000-0000-0000E5840000}"/>
    <cellStyle name="Normal 3 7 3 6 4 2" xfId="19770" xr:uid="{00000000-0005-0000-0000-0000E6840000}"/>
    <cellStyle name="Normal 3 7 3 6 5" xfId="15691" xr:uid="{00000000-0005-0000-0000-0000E7840000}"/>
    <cellStyle name="Normal 3 7 3 6 6" xfId="36535" xr:uid="{00000000-0005-0000-0000-0000E8840000}"/>
    <cellStyle name="Normal 3 7 3 6 7" xfId="39990" xr:uid="{00000000-0005-0000-0000-0000E9840000}"/>
    <cellStyle name="Normal 3 7 3 6 8" xfId="43053" xr:uid="{00000000-0005-0000-0000-0000EA840000}"/>
    <cellStyle name="Normal 3 7 3 7" xfId="1576" xr:uid="{00000000-0005-0000-0000-0000EB840000}"/>
    <cellStyle name="Normal 3 7 3 7 2" xfId="12633" xr:uid="{00000000-0005-0000-0000-0000EC840000}"/>
    <cellStyle name="Normal 3 7 3 7 2 2" xfId="26805" xr:uid="{00000000-0005-0000-0000-0000ED840000}"/>
    <cellStyle name="Normal 3 7 3 7 3" xfId="7225" xr:uid="{00000000-0005-0000-0000-0000EE840000}"/>
    <cellStyle name="Normal 3 7 3 7 3 2" xfId="21529" xr:uid="{00000000-0005-0000-0000-0000EF840000}"/>
    <cellStyle name="Normal 3 7 3 7 4" xfId="16003" xr:uid="{00000000-0005-0000-0000-0000F0840000}"/>
    <cellStyle name="Normal 3 7 3 7 5" xfId="36536" xr:uid="{00000000-0005-0000-0000-0000F1840000}"/>
    <cellStyle name="Normal 3 7 3 7 6" xfId="39991" xr:uid="{00000000-0005-0000-0000-0000F2840000}"/>
    <cellStyle name="Normal 3 7 3 7 7" xfId="43054" xr:uid="{00000000-0005-0000-0000-0000F3840000}"/>
    <cellStyle name="Normal 3 7 3 8" xfId="1987" xr:uid="{00000000-0005-0000-0000-0000F4840000}"/>
    <cellStyle name="Normal 3 7 3 8 2" xfId="12634" xr:uid="{00000000-0005-0000-0000-0000F5840000}"/>
    <cellStyle name="Normal 3 7 3 8 2 2" xfId="26806" xr:uid="{00000000-0005-0000-0000-0000F6840000}"/>
    <cellStyle name="Normal 3 7 3 8 3" xfId="7587" xr:uid="{00000000-0005-0000-0000-0000F7840000}"/>
    <cellStyle name="Normal 3 7 3 8 3 2" xfId="21891" xr:uid="{00000000-0005-0000-0000-0000F8840000}"/>
    <cellStyle name="Normal 3 7 3 8 4" xfId="16365" xr:uid="{00000000-0005-0000-0000-0000F9840000}"/>
    <cellStyle name="Normal 3 7 3 8 5" xfId="36537" xr:uid="{00000000-0005-0000-0000-0000FA840000}"/>
    <cellStyle name="Normal 3 7 3 8 6" xfId="39992" xr:uid="{00000000-0005-0000-0000-0000FB840000}"/>
    <cellStyle name="Normal 3 7 3 8 7" xfId="43055" xr:uid="{00000000-0005-0000-0000-0000FC840000}"/>
    <cellStyle name="Normal 3 7 3 9" xfId="2731" xr:uid="{00000000-0005-0000-0000-0000FD840000}"/>
    <cellStyle name="Normal 3 7 3 9 2" xfId="12635" xr:uid="{00000000-0005-0000-0000-0000FE840000}"/>
    <cellStyle name="Normal 3 7 3 9 2 2" xfId="26807" xr:uid="{00000000-0005-0000-0000-0000FF840000}"/>
    <cellStyle name="Normal 3 7 3 9 3" xfId="8306" xr:uid="{00000000-0005-0000-0000-000000850000}"/>
    <cellStyle name="Normal 3 7 3 9 3 2" xfId="22601" xr:uid="{00000000-0005-0000-0000-000001850000}"/>
    <cellStyle name="Normal 3 7 3 9 4" xfId="17075" xr:uid="{00000000-0005-0000-0000-000002850000}"/>
    <cellStyle name="Normal 3 7 3 9 5" xfId="36538" xr:uid="{00000000-0005-0000-0000-000003850000}"/>
    <cellStyle name="Normal 3 7 3 9 6" xfId="39993" xr:uid="{00000000-0005-0000-0000-000004850000}"/>
    <cellStyle name="Normal 3 7 3 9 7" xfId="43056" xr:uid="{00000000-0005-0000-0000-000005850000}"/>
    <cellStyle name="Normal 3 7 30" xfId="36420" xr:uid="{00000000-0005-0000-0000-000006850000}"/>
    <cellStyle name="Normal 3 7 31" xfId="37328" xr:uid="{00000000-0005-0000-0000-000007850000}"/>
    <cellStyle name="Normal 3 7 32" xfId="39875" xr:uid="{00000000-0005-0000-0000-000008850000}"/>
    <cellStyle name="Normal 3 7 33" xfId="42938" xr:uid="{00000000-0005-0000-0000-000009850000}"/>
    <cellStyle name="Normal 3 7 4" xfId="180" xr:uid="{00000000-0005-0000-0000-00000A850000}"/>
    <cellStyle name="Normal 3 7 4 10" xfId="3401" xr:uid="{00000000-0005-0000-0000-00000B850000}"/>
    <cellStyle name="Normal 3 7 4 10 2" xfId="12637" xr:uid="{00000000-0005-0000-0000-00000C850000}"/>
    <cellStyle name="Normal 3 7 4 10 2 2" xfId="26809" xr:uid="{00000000-0005-0000-0000-00000D850000}"/>
    <cellStyle name="Normal 3 7 4 10 3" xfId="8975" xr:uid="{00000000-0005-0000-0000-00000E850000}"/>
    <cellStyle name="Normal 3 7 4 10 3 2" xfId="23268" xr:uid="{00000000-0005-0000-0000-00000F850000}"/>
    <cellStyle name="Normal 3 7 4 10 4" xfId="17742" xr:uid="{00000000-0005-0000-0000-000010850000}"/>
    <cellStyle name="Normal 3 7 4 10 5" xfId="36540" xr:uid="{00000000-0005-0000-0000-000011850000}"/>
    <cellStyle name="Normal 3 7 4 10 6" xfId="39995" xr:uid="{00000000-0005-0000-0000-000012850000}"/>
    <cellStyle name="Normal 3 7 4 10 7" xfId="43058" xr:uid="{00000000-0005-0000-0000-000013850000}"/>
    <cellStyle name="Normal 3 7 4 11" xfId="3716" xr:uid="{00000000-0005-0000-0000-000014850000}"/>
    <cellStyle name="Normal 3 7 4 11 2" xfId="12638" xr:uid="{00000000-0005-0000-0000-000015850000}"/>
    <cellStyle name="Normal 3 7 4 11 2 2" xfId="26810" xr:uid="{00000000-0005-0000-0000-000016850000}"/>
    <cellStyle name="Normal 3 7 4 11 3" xfId="9290" xr:uid="{00000000-0005-0000-0000-000017850000}"/>
    <cellStyle name="Normal 3 7 4 11 3 2" xfId="23580" xr:uid="{00000000-0005-0000-0000-000018850000}"/>
    <cellStyle name="Normal 3 7 4 11 4" xfId="18054" xr:uid="{00000000-0005-0000-0000-000019850000}"/>
    <cellStyle name="Normal 3 7 4 12" xfId="4033" xr:uid="{00000000-0005-0000-0000-00001A850000}"/>
    <cellStyle name="Normal 3 7 4 12 2" xfId="12639" xr:uid="{00000000-0005-0000-0000-00001B850000}"/>
    <cellStyle name="Normal 3 7 4 12 2 2" xfId="26811" xr:uid="{00000000-0005-0000-0000-00001C850000}"/>
    <cellStyle name="Normal 3 7 4 12 3" xfId="6176" xr:uid="{00000000-0005-0000-0000-00001D850000}"/>
    <cellStyle name="Normal 3 7 4 12 3 2" xfId="20484" xr:uid="{00000000-0005-0000-0000-00001E850000}"/>
    <cellStyle name="Normal 3 7 4 12 4" xfId="18366" xr:uid="{00000000-0005-0000-0000-00001F850000}"/>
    <cellStyle name="Normal 3 7 4 13" xfId="4346" xr:uid="{00000000-0005-0000-0000-000020850000}"/>
    <cellStyle name="Normal 3 7 4 13 2" xfId="12640" xr:uid="{00000000-0005-0000-0000-000021850000}"/>
    <cellStyle name="Normal 3 7 4 13 2 2" xfId="26812" xr:uid="{00000000-0005-0000-0000-000022850000}"/>
    <cellStyle name="Normal 3 7 4 13 3" xfId="18678" xr:uid="{00000000-0005-0000-0000-000023850000}"/>
    <cellStyle name="Normal 3 7 4 14" xfId="12636" xr:uid="{00000000-0005-0000-0000-000024850000}"/>
    <cellStyle name="Normal 3 7 4 14 2" xfId="26808" xr:uid="{00000000-0005-0000-0000-000025850000}"/>
    <cellStyle name="Normal 3 7 4 15" xfId="4643" xr:uid="{00000000-0005-0000-0000-000026850000}"/>
    <cellStyle name="Normal 3 7 4 15 2" xfId="18975" xr:uid="{00000000-0005-0000-0000-000027850000}"/>
    <cellStyle name="Normal 3 7 4 16" xfId="13722" xr:uid="{00000000-0005-0000-0000-000028850000}"/>
    <cellStyle name="Normal 3 7 4 16 2" xfId="27423" xr:uid="{00000000-0005-0000-0000-000029850000}"/>
    <cellStyle name="Normal 3 7 4 17" xfId="14350" xr:uid="{00000000-0005-0000-0000-00002A850000}"/>
    <cellStyle name="Normal 3 7 4 17 2" xfId="28049" xr:uid="{00000000-0005-0000-0000-00002B850000}"/>
    <cellStyle name="Normal 3 7 4 18" xfId="14958" xr:uid="{00000000-0005-0000-0000-00002C850000}"/>
    <cellStyle name="Normal 3 7 4 19" xfId="28697" xr:uid="{00000000-0005-0000-0000-00002D850000}"/>
    <cellStyle name="Normal 3 7 4 2" xfId="487" xr:uid="{00000000-0005-0000-0000-00002E850000}"/>
    <cellStyle name="Normal 3 7 4 2 10" xfId="4189" xr:uid="{00000000-0005-0000-0000-00002F850000}"/>
    <cellStyle name="Normal 3 7 4 2 10 2" xfId="12642" xr:uid="{00000000-0005-0000-0000-000030850000}"/>
    <cellStyle name="Normal 3 7 4 2 10 2 2" xfId="26814" xr:uid="{00000000-0005-0000-0000-000031850000}"/>
    <cellStyle name="Normal 3 7 4 2 10 3" xfId="6476" xr:uid="{00000000-0005-0000-0000-000032850000}"/>
    <cellStyle name="Normal 3 7 4 2 10 3 2" xfId="20784" xr:uid="{00000000-0005-0000-0000-000033850000}"/>
    <cellStyle name="Normal 3 7 4 2 10 4" xfId="18522" xr:uid="{00000000-0005-0000-0000-000034850000}"/>
    <cellStyle name="Normal 3 7 4 2 11" xfId="4502" xr:uid="{00000000-0005-0000-0000-000035850000}"/>
    <cellStyle name="Normal 3 7 4 2 11 2" xfId="12643" xr:uid="{00000000-0005-0000-0000-000036850000}"/>
    <cellStyle name="Normal 3 7 4 2 11 2 2" xfId="26815" xr:uid="{00000000-0005-0000-0000-000037850000}"/>
    <cellStyle name="Normal 3 7 4 2 11 3" xfId="18834" xr:uid="{00000000-0005-0000-0000-000038850000}"/>
    <cellStyle name="Normal 3 7 4 2 12" xfId="12641" xr:uid="{00000000-0005-0000-0000-000039850000}"/>
    <cellStyle name="Normal 3 7 4 2 12 2" xfId="26813" xr:uid="{00000000-0005-0000-0000-00003A850000}"/>
    <cellStyle name="Normal 3 7 4 2 13" xfId="4943" xr:uid="{00000000-0005-0000-0000-00003B850000}"/>
    <cellStyle name="Normal 3 7 4 2 13 2" xfId="19275" xr:uid="{00000000-0005-0000-0000-00003C850000}"/>
    <cellStyle name="Normal 3 7 4 2 14" xfId="13878" xr:uid="{00000000-0005-0000-0000-00003D850000}"/>
    <cellStyle name="Normal 3 7 4 2 14 2" xfId="27579" xr:uid="{00000000-0005-0000-0000-00003E850000}"/>
    <cellStyle name="Normal 3 7 4 2 15" xfId="14506" xr:uid="{00000000-0005-0000-0000-00003F850000}"/>
    <cellStyle name="Normal 3 7 4 2 15 2" xfId="28205" xr:uid="{00000000-0005-0000-0000-000040850000}"/>
    <cellStyle name="Normal 3 7 4 2 16" xfId="15258" xr:uid="{00000000-0005-0000-0000-000041850000}"/>
    <cellStyle name="Normal 3 7 4 2 17" xfId="28853" xr:uid="{00000000-0005-0000-0000-000042850000}"/>
    <cellStyle name="Normal 3 7 4 2 18" xfId="29482" xr:uid="{00000000-0005-0000-0000-000043850000}"/>
    <cellStyle name="Normal 3 7 4 2 19" xfId="29798" xr:uid="{00000000-0005-0000-0000-000044850000}"/>
    <cellStyle name="Normal 3 7 4 2 2" xfId="800" xr:uid="{00000000-0005-0000-0000-000045850000}"/>
    <cellStyle name="Normal 3 7 4 2 2 10" xfId="30426" xr:uid="{00000000-0005-0000-0000-000046850000}"/>
    <cellStyle name="Normal 3 7 4 2 2 11" xfId="31983" xr:uid="{00000000-0005-0000-0000-000047850000}"/>
    <cellStyle name="Normal 3 7 4 2 2 12" xfId="33223" xr:uid="{00000000-0005-0000-0000-000048850000}"/>
    <cellStyle name="Normal 3 7 4 2 2 13" xfId="36542" xr:uid="{00000000-0005-0000-0000-000049850000}"/>
    <cellStyle name="Normal 3 7 4 2 2 14" xfId="39997" xr:uid="{00000000-0005-0000-0000-00004A850000}"/>
    <cellStyle name="Normal 3 7 4 2 2 15" xfId="43060" xr:uid="{00000000-0005-0000-0000-00004B850000}"/>
    <cellStyle name="Normal 3 7 4 2 2 2" xfId="2574" xr:uid="{00000000-0005-0000-0000-00004C850000}"/>
    <cellStyle name="Normal 3 7 4 2 2 2 10" xfId="39998" xr:uid="{00000000-0005-0000-0000-00004D850000}"/>
    <cellStyle name="Normal 3 7 4 2 2 2 11" xfId="43061" xr:uid="{00000000-0005-0000-0000-00004E850000}"/>
    <cellStyle name="Normal 3 7 4 2 2 2 2" xfId="8172" xr:uid="{00000000-0005-0000-0000-00004F850000}"/>
    <cellStyle name="Normal 3 7 4 2 2 2 2 2" xfId="22476" xr:uid="{00000000-0005-0000-0000-000050850000}"/>
    <cellStyle name="Normal 3 7 4 2 2 2 3" xfId="12645" xr:uid="{00000000-0005-0000-0000-000051850000}"/>
    <cellStyle name="Normal 3 7 4 2 2 2 3 2" xfId="26817" xr:uid="{00000000-0005-0000-0000-000052850000}"/>
    <cellStyle name="Normal 3 7 4 2 2 2 4" xfId="6026" xr:uid="{00000000-0005-0000-0000-000053850000}"/>
    <cellStyle name="Normal 3 7 4 2 2 2 4 2" xfId="20355" xr:uid="{00000000-0005-0000-0000-000054850000}"/>
    <cellStyle name="Normal 3 7 4 2 2 2 5" xfId="16950" xr:uid="{00000000-0005-0000-0000-000055850000}"/>
    <cellStyle name="Normal 3 7 4 2 2 2 6" xfId="30978" xr:uid="{00000000-0005-0000-0000-000056850000}"/>
    <cellStyle name="Normal 3 7 4 2 2 2 7" xfId="32535" xr:uid="{00000000-0005-0000-0000-000057850000}"/>
    <cellStyle name="Normal 3 7 4 2 2 2 8" xfId="33775" xr:uid="{00000000-0005-0000-0000-000058850000}"/>
    <cellStyle name="Normal 3 7 4 2 2 2 9" xfId="36543" xr:uid="{00000000-0005-0000-0000-000059850000}"/>
    <cellStyle name="Normal 3 7 4 2 2 3" xfId="6788" xr:uid="{00000000-0005-0000-0000-00005A850000}"/>
    <cellStyle name="Normal 3 7 4 2 2 3 2" xfId="21096" xr:uid="{00000000-0005-0000-0000-00005B850000}"/>
    <cellStyle name="Normal 3 7 4 2 2 4" xfId="12644" xr:uid="{00000000-0005-0000-0000-00005C850000}"/>
    <cellStyle name="Normal 3 7 4 2 2 4 2" xfId="26816" xr:uid="{00000000-0005-0000-0000-00005D850000}"/>
    <cellStyle name="Normal 3 7 4 2 2 5" xfId="5255" xr:uid="{00000000-0005-0000-0000-00005E850000}"/>
    <cellStyle name="Normal 3 7 4 2 2 5 2" xfId="19587" xr:uid="{00000000-0005-0000-0000-00005F850000}"/>
    <cellStyle name="Normal 3 7 4 2 2 6" xfId="14192" xr:uid="{00000000-0005-0000-0000-000060850000}"/>
    <cellStyle name="Normal 3 7 4 2 2 6 2" xfId="27892" xr:uid="{00000000-0005-0000-0000-000061850000}"/>
    <cellStyle name="Normal 3 7 4 2 2 7" xfId="14819" xr:uid="{00000000-0005-0000-0000-000062850000}"/>
    <cellStyle name="Normal 3 7 4 2 2 7 2" xfId="28518" xr:uid="{00000000-0005-0000-0000-000063850000}"/>
    <cellStyle name="Normal 3 7 4 2 2 8" xfId="15570" xr:uid="{00000000-0005-0000-0000-000064850000}"/>
    <cellStyle name="Normal 3 7 4 2 2 9" xfId="29166" xr:uid="{00000000-0005-0000-0000-000065850000}"/>
    <cellStyle name="Normal 3 7 4 2 20" xfId="30113" xr:uid="{00000000-0005-0000-0000-000066850000}"/>
    <cellStyle name="Normal 3 7 4 2 21" xfId="31356" xr:uid="{00000000-0005-0000-0000-000067850000}"/>
    <cellStyle name="Normal 3 7 4 2 22" xfId="31670" xr:uid="{00000000-0005-0000-0000-000068850000}"/>
    <cellStyle name="Normal 3 7 4 2 23" xfId="32910" xr:uid="{00000000-0005-0000-0000-000069850000}"/>
    <cellStyle name="Normal 3 7 4 2 24" xfId="36541" xr:uid="{00000000-0005-0000-0000-00006A850000}"/>
    <cellStyle name="Normal 3 7 4 2 25" xfId="37550" xr:uid="{00000000-0005-0000-0000-00006B850000}"/>
    <cellStyle name="Normal 3 7 4 2 26" xfId="39996" xr:uid="{00000000-0005-0000-0000-00006C850000}"/>
    <cellStyle name="Normal 3 7 4 2 27" xfId="43059" xr:uid="{00000000-0005-0000-0000-00006D850000}"/>
    <cellStyle name="Normal 3 7 4 2 3" xfId="1458" xr:uid="{00000000-0005-0000-0000-00006E850000}"/>
    <cellStyle name="Normal 3 7 4 2 3 10" xfId="39999" xr:uid="{00000000-0005-0000-0000-00006F850000}"/>
    <cellStyle name="Normal 3 7 4 2 3 11" xfId="43062" xr:uid="{00000000-0005-0000-0000-000070850000}"/>
    <cellStyle name="Normal 3 7 4 2 3 2" xfId="7107" xr:uid="{00000000-0005-0000-0000-000071850000}"/>
    <cellStyle name="Normal 3 7 4 2 3 2 2" xfId="21412" xr:uid="{00000000-0005-0000-0000-000072850000}"/>
    <cellStyle name="Normal 3 7 4 2 3 3" xfId="12646" xr:uid="{00000000-0005-0000-0000-000073850000}"/>
    <cellStyle name="Normal 3 7 4 2 3 3 2" xfId="26818" xr:uid="{00000000-0005-0000-0000-000074850000}"/>
    <cellStyle name="Normal 3 7 4 2 3 4" xfId="5714" xr:uid="{00000000-0005-0000-0000-000075850000}"/>
    <cellStyle name="Normal 3 7 4 2 3 4 2" xfId="20043" xr:uid="{00000000-0005-0000-0000-000076850000}"/>
    <cellStyle name="Normal 3 7 4 2 3 5" xfId="15886" xr:uid="{00000000-0005-0000-0000-000077850000}"/>
    <cellStyle name="Normal 3 7 4 2 3 6" xfId="30977" xr:uid="{00000000-0005-0000-0000-000078850000}"/>
    <cellStyle name="Normal 3 7 4 2 3 7" xfId="32534" xr:uid="{00000000-0005-0000-0000-000079850000}"/>
    <cellStyle name="Normal 3 7 4 2 3 8" xfId="33774" xr:uid="{00000000-0005-0000-0000-00007A850000}"/>
    <cellStyle name="Normal 3 7 4 2 3 9" xfId="36544" xr:uid="{00000000-0005-0000-0000-00007B850000}"/>
    <cellStyle name="Normal 3 7 4 2 4" xfId="1771" xr:uid="{00000000-0005-0000-0000-00007C850000}"/>
    <cellStyle name="Normal 3 7 4 2 4 2" xfId="12647" xr:uid="{00000000-0005-0000-0000-00007D850000}"/>
    <cellStyle name="Normal 3 7 4 2 4 2 2" xfId="26819" xr:uid="{00000000-0005-0000-0000-00007E850000}"/>
    <cellStyle name="Normal 3 7 4 2 4 3" xfId="7420" xr:uid="{00000000-0005-0000-0000-00007F850000}"/>
    <cellStyle name="Normal 3 7 4 2 4 3 2" xfId="21724" xr:uid="{00000000-0005-0000-0000-000080850000}"/>
    <cellStyle name="Normal 3 7 4 2 4 4" xfId="16198" xr:uid="{00000000-0005-0000-0000-000081850000}"/>
    <cellStyle name="Normal 3 7 4 2 4 5" xfId="36545" xr:uid="{00000000-0005-0000-0000-000082850000}"/>
    <cellStyle name="Normal 3 7 4 2 4 6" xfId="40000" xr:uid="{00000000-0005-0000-0000-000083850000}"/>
    <cellStyle name="Normal 3 7 4 2 4 7" xfId="43063" xr:uid="{00000000-0005-0000-0000-000084850000}"/>
    <cellStyle name="Normal 3 7 4 2 5" xfId="2261" xr:uid="{00000000-0005-0000-0000-000085850000}"/>
    <cellStyle name="Normal 3 7 4 2 5 2" xfId="12648" xr:uid="{00000000-0005-0000-0000-000086850000}"/>
    <cellStyle name="Normal 3 7 4 2 5 2 2" xfId="26820" xr:uid="{00000000-0005-0000-0000-000087850000}"/>
    <cellStyle name="Normal 3 7 4 2 5 3" xfId="7860" xr:uid="{00000000-0005-0000-0000-000088850000}"/>
    <cellStyle name="Normal 3 7 4 2 5 3 2" xfId="22164" xr:uid="{00000000-0005-0000-0000-000089850000}"/>
    <cellStyle name="Normal 3 7 4 2 5 4" xfId="16638" xr:uid="{00000000-0005-0000-0000-00008A850000}"/>
    <cellStyle name="Normal 3 7 4 2 5 5" xfId="36546" xr:uid="{00000000-0005-0000-0000-00008B850000}"/>
    <cellStyle name="Normal 3 7 4 2 5 6" xfId="40001" xr:uid="{00000000-0005-0000-0000-00008C850000}"/>
    <cellStyle name="Normal 3 7 4 2 5 7" xfId="43064" xr:uid="{00000000-0005-0000-0000-00008D850000}"/>
    <cellStyle name="Normal 3 7 4 2 6" xfId="2926" xr:uid="{00000000-0005-0000-0000-00008E850000}"/>
    <cellStyle name="Normal 3 7 4 2 6 2" xfId="12649" xr:uid="{00000000-0005-0000-0000-00008F850000}"/>
    <cellStyle name="Normal 3 7 4 2 6 2 2" xfId="26821" xr:uid="{00000000-0005-0000-0000-000090850000}"/>
    <cellStyle name="Normal 3 7 4 2 6 3" xfId="8501" xr:uid="{00000000-0005-0000-0000-000091850000}"/>
    <cellStyle name="Normal 3 7 4 2 6 3 2" xfId="22796" xr:uid="{00000000-0005-0000-0000-000092850000}"/>
    <cellStyle name="Normal 3 7 4 2 6 4" xfId="17270" xr:uid="{00000000-0005-0000-0000-000093850000}"/>
    <cellStyle name="Normal 3 7 4 2 6 5" xfId="36547" xr:uid="{00000000-0005-0000-0000-000094850000}"/>
    <cellStyle name="Normal 3 7 4 2 6 6" xfId="40002" xr:uid="{00000000-0005-0000-0000-000095850000}"/>
    <cellStyle name="Normal 3 7 4 2 6 7" xfId="43065" xr:uid="{00000000-0005-0000-0000-000096850000}"/>
    <cellStyle name="Normal 3 7 4 2 7" xfId="3243" xr:uid="{00000000-0005-0000-0000-000097850000}"/>
    <cellStyle name="Normal 3 7 4 2 7 2" xfId="12650" xr:uid="{00000000-0005-0000-0000-000098850000}"/>
    <cellStyle name="Normal 3 7 4 2 7 2 2" xfId="26822" xr:uid="{00000000-0005-0000-0000-000099850000}"/>
    <cellStyle name="Normal 3 7 4 2 7 3" xfId="8817" xr:uid="{00000000-0005-0000-0000-00009A850000}"/>
    <cellStyle name="Normal 3 7 4 2 7 3 2" xfId="23111" xr:uid="{00000000-0005-0000-0000-00009B850000}"/>
    <cellStyle name="Normal 3 7 4 2 7 4" xfId="17585" xr:uid="{00000000-0005-0000-0000-00009C850000}"/>
    <cellStyle name="Normal 3 7 4 2 7 5" xfId="36548" xr:uid="{00000000-0005-0000-0000-00009D850000}"/>
    <cellStyle name="Normal 3 7 4 2 7 6" xfId="40003" xr:uid="{00000000-0005-0000-0000-00009E850000}"/>
    <cellStyle name="Normal 3 7 4 2 7 7" xfId="43066" xr:uid="{00000000-0005-0000-0000-00009F850000}"/>
    <cellStyle name="Normal 3 7 4 2 8" xfId="3557" xr:uid="{00000000-0005-0000-0000-0000A0850000}"/>
    <cellStyle name="Normal 3 7 4 2 8 2" xfId="12651" xr:uid="{00000000-0005-0000-0000-0000A1850000}"/>
    <cellStyle name="Normal 3 7 4 2 8 2 2" xfId="26823" xr:uid="{00000000-0005-0000-0000-0000A2850000}"/>
    <cellStyle name="Normal 3 7 4 2 8 3" xfId="9131" xr:uid="{00000000-0005-0000-0000-0000A3850000}"/>
    <cellStyle name="Normal 3 7 4 2 8 3 2" xfId="23424" xr:uid="{00000000-0005-0000-0000-0000A4850000}"/>
    <cellStyle name="Normal 3 7 4 2 8 4" xfId="17898" xr:uid="{00000000-0005-0000-0000-0000A5850000}"/>
    <cellStyle name="Normal 3 7 4 2 8 5" xfId="36549" xr:uid="{00000000-0005-0000-0000-0000A6850000}"/>
    <cellStyle name="Normal 3 7 4 2 8 6" xfId="40004" xr:uid="{00000000-0005-0000-0000-0000A7850000}"/>
    <cellStyle name="Normal 3 7 4 2 8 7" xfId="43067" xr:uid="{00000000-0005-0000-0000-0000A8850000}"/>
    <cellStyle name="Normal 3 7 4 2 9" xfId="3872" xr:uid="{00000000-0005-0000-0000-0000A9850000}"/>
    <cellStyle name="Normal 3 7 4 2 9 2" xfId="12652" xr:uid="{00000000-0005-0000-0000-0000AA850000}"/>
    <cellStyle name="Normal 3 7 4 2 9 2 2" xfId="26824" xr:uid="{00000000-0005-0000-0000-0000AB850000}"/>
    <cellStyle name="Normal 3 7 4 2 9 3" xfId="9446" xr:uid="{00000000-0005-0000-0000-0000AC850000}"/>
    <cellStyle name="Normal 3 7 4 2 9 3 2" xfId="23736" xr:uid="{00000000-0005-0000-0000-0000AD850000}"/>
    <cellStyle name="Normal 3 7 4 2 9 4" xfId="18210" xr:uid="{00000000-0005-0000-0000-0000AE850000}"/>
    <cellStyle name="Normal 3 7 4 20" xfId="29326" xr:uid="{00000000-0005-0000-0000-0000AF850000}"/>
    <cellStyle name="Normal 3 7 4 21" xfId="29642" xr:uid="{00000000-0005-0000-0000-0000B0850000}"/>
    <cellStyle name="Normal 3 7 4 22" xfId="29957" xr:uid="{00000000-0005-0000-0000-0000B1850000}"/>
    <cellStyle name="Normal 3 7 4 23" xfId="31200" xr:uid="{00000000-0005-0000-0000-0000B2850000}"/>
    <cellStyle name="Normal 3 7 4 24" xfId="31514" xr:uid="{00000000-0005-0000-0000-0000B3850000}"/>
    <cellStyle name="Normal 3 7 4 25" xfId="32754" xr:uid="{00000000-0005-0000-0000-0000B4850000}"/>
    <cellStyle name="Normal 3 7 4 26" xfId="36539" xr:uid="{00000000-0005-0000-0000-0000B5850000}"/>
    <cellStyle name="Normal 3 7 4 27" xfId="37394" xr:uid="{00000000-0005-0000-0000-0000B6850000}"/>
    <cellStyle name="Normal 3 7 4 28" xfId="39994" xr:uid="{00000000-0005-0000-0000-0000B7850000}"/>
    <cellStyle name="Normal 3 7 4 29" xfId="43057" xr:uid="{00000000-0005-0000-0000-0000B8850000}"/>
    <cellStyle name="Normal 3 7 4 3" xfId="331" xr:uid="{00000000-0005-0000-0000-0000B9850000}"/>
    <cellStyle name="Normal 3 7 4 3 10" xfId="30270" xr:uid="{00000000-0005-0000-0000-0000BA850000}"/>
    <cellStyle name="Normal 3 7 4 3 11" xfId="31827" xr:uid="{00000000-0005-0000-0000-0000BB850000}"/>
    <cellStyle name="Normal 3 7 4 3 12" xfId="33067" xr:uid="{00000000-0005-0000-0000-0000BC850000}"/>
    <cellStyle name="Normal 3 7 4 3 13" xfId="36550" xr:uid="{00000000-0005-0000-0000-0000BD850000}"/>
    <cellStyle name="Normal 3 7 4 3 14" xfId="40005" xr:uid="{00000000-0005-0000-0000-0000BE850000}"/>
    <cellStyle name="Normal 3 7 4 3 15" xfId="43068" xr:uid="{00000000-0005-0000-0000-0000BF850000}"/>
    <cellStyle name="Normal 3 7 4 3 2" xfId="2105" xr:uid="{00000000-0005-0000-0000-0000C0850000}"/>
    <cellStyle name="Normal 3 7 4 3 2 10" xfId="40006" xr:uid="{00000000-0005-0000-0000-0000C1850000}"/>
    <cellStyle name="Normal 3 7 4 3 2 11" xfId="43069" xr:uid="{00000000-0005-0000-0000-0000C2850000}"/>
    <cellStyle name="Normal 3 7 4 3 2 2" xfId="7704" xr:uid="{00000000-0005-0000-0000-0000C3850000}"/>
    <cellStyle name="Normal 3 7 4 3 2 2 2" xfId="22008" xr:uid="{00000000-0005-0000-0000-0000C4850000}"/>
    <cellStyle name="Normal 3 7 4 3 2 3" xfId="12654" xr:uid="{00000000-0005-0000-0000-0000C5850000}"/>
    <cellStyle name="Normal 3 7 4 3 2 3 2" xfId="26826" xr:uid="{00000000-0005-0000-0000-0000C6850000}"/>
    <cellStyle name="Normal 3 7 4 3 2 4" xfId="5558" xr:uid="{00000000-0005-0000-0000-0000C7850000}"/>
    <cellStyle name="Normal 3 7 4 3 2 4 2" xfId="19887" xr:uid="{00000000-0005-0000-0000-0000C8850000}"/>
    <cellStyle name="Normal 3 7 4 3 2 5" xfId="16482" xr:uid="{00000000-0005-0000-0000-0000C9850000}"/>
    <cellStyle name="Normal 3 7 4 3 2 6" xfId="30979" xr:uid="{00000000-0005-0000-0000-0000CA850000}"/>
    <cellStyle name="Normal 3 7 4 3 2 7" xfId="32536" xr:uid="{00000000-0005-0000-0000-0000CB850000}"/>
    <cellStyle name="Normal 3 7 4 3 2 8" xfId="33776" xr:uid="{00000000-0005-0000-0000-0000CC850000}"/>
    <cellStyle name="Normal 3 7 4 3 2 9" xfId="36551" xr:uid="{00000000-0005-0000-0000-0000CD850000}"/>
    <cellStyle name="Normal 3 7 4 3 3" xfId="6320" xr:uid="{00000000-0005-0000-0000-0000CE850000}"/>
    <cellStyle name="Normal 3 7 4 3 3 2" xfId="20628" xr:uid="{00000000-0005-0000-0000-0000CF850000}"/>
    <cellStyle name="Normal 3 7 4 3 4" xfId="12653" xr:uid="{00000000-0005-0000-0000-0000D0850000}"/>
    <cellStyle name="Normal 3 7 4 3 4 2" xfId="26825" xr:uid="{00000000-0005-0000-0000-0000D1850000}"/>
    <cellStyle name="Normal 3 7 4 3 5" xfId="4787" xr:uid="{00000000-0005-0000-0000-0000D2850000}"/>
    <cellStyle name="Normal 3 7 4 3 5 2" xfId="19119" xr:uid="{00000000-0005-0000-0000-0000D3850000}"/>
    <cellStyle name="Normal 3 7 4 3 6" xfId="14035" xr:uid="{00000000-0005-0000-0000-0000D4850000}"/>
    <cellStyle name="Normal 3 7 4 3 6 2" xfId="27736" xr:uid="{00000000-0005-0000-0000-0000D5850000}"/>
    <cellStyle name="Normal 3 7 4 3 7" xfId="14663" xr:uid="{00000000-0005-0000-0000-0000D6850000}"/>
    <cellStyle name="Normal 3 7 4 3 7 2" xfId="28362" xr:uid="{00000000-0005-0000-0000-0000D7850000}"/>
    <cellStyle name="Normal 3 7 4 3 8" xfId="15102" xr:uid="{00000000-0005-0000-0000-0000D8850000}"/>
    <cellStyle name="Normal 3 7 4 3 9" xfId="29010" xr:uid="{00000000-0005-0000-0000-0000D9850000}"/>
    <cellStyle name="Normal 3 7 4 4" xfId="644" xr:uid="{00000000-0005-0000-0000-0000DA850000}"/>
    <cellStyle name="Normal 3 7 4 4 10" xfId="36552" xr:uid="{00000000-0005-0000-0000-0000DB850000}"/>
    <cellStyle name="Normal 3 7 4 4 11" xfId="40007" xr:uid="{00000000-0005-0000-0000-0000DC850000}"/>
    <cellStyle name="Normal 3 7 4 4 12" xfId="43070" xr:uid="{00000000-0005-0000-0000-0000DD850000}"/>
    <cellStyle name="Normal 3 7 4 4 2" xfId="2418" xr:uid="{00000000-0005-0000-0000-0000DE850000}"/>
    <cellStyle name="Normal 3 7 4 4 2 2" xfId="8016" xr:uid="{00000000-0005-0000-0000-0000DF850000}"/>
    <cellStyle name="Normal 3 7 4 4 2 2 2" xfId="22320" xr:uid="{00000000-0005-0000-0000-0000E0850000}"/>
    <cellStyle name="Normal 3 7 4 4 2 3" xfId="12656" xr:uid="{00000000-0005-0000-0000-0000E1850000}"/>
    <cellStyle name="Normal 3 7 4 4 2 3 2" xfId="26828" xr:uid="{00000000-0005-0000-0000-0000E2850000}"/>
    <cellStyle name="Normal 3 7 4 4 2 4" xfId="5870" xr:uid="{00000000-0005-0000-0000-0000E3850000}"/>
    <cellStyle name="Normal 3 7 4 4 2 4 2" xfId="20199" xr:uid="{00000000-0005-0000-0000-0000E4850000}"/>
    <cellStyle name="Normal 3 7 4 4 2 5" xfId="16794" xr:uid="{00000000-0005-0000-0000-0000E5850000}"/>
    <cellStyle name="Normal 3 7 4 4 2 6" xfId="36553" xr:uid="{00000000-0005-0000-0000-0000E6850000}"/>
    <cellStyle name="Normal 3 7 4 4 2 7" xfId="40008" xr:uid="{00000000-0005-0000-0000-0000E7850000}"/>
    <cellStyle name="Normal 3 7 4 4 2 8" xfId="43071" xr:uid="{00000000-0005-0000-0000-0000E8850000}"/>
    <cellStyle name="Normal 3 7 4 4 3" xfId="6632" xr:uid="{00000000-0005-0000-0000-0000E9850000}"/>
    <cellStyle name="Normal 3 7 4 4 3 2" xfId="20940" xr:uid="{00000000-0005-0000-0000-0000EA850000}"/>
    <cellStyle name="Normal 3 7 4 4 4" xfId="12655" xr:uid="{00000000-0005-0000-0000-0000EB850000}"/>
    <cellStyle name="Normal 3 7 4 4 4 2" xfId="26827" xr:uid="{00000000-0005-0000-0000-0000EC850000}"/>
    <cellStyle name="Normal 3 7 4 4 5" xfId="5099" xr:uid="{00000000-0005-0000-0000-0000ED850000}"/>
    <cellStyle name="Normal 3 7 4 4 5 2" xfId="19431" xr:uid="{00000000-0005-0000-0000-0000EE850000}"/>
    <cellStyle name="Normal 3 7 4 4 6" xfId="15414" xr:uid="{00000000-0005-0000-0000-0000EF850000}"/>
    <cellStyle name="Normal 3 7 4 4 7" xfId="30976" xr:uid="{00000000-0005-0000-0000-0000F0850000}"/>
    <cellStyle name="Normal 3 7 4 4 8" xfId="32533" xr:uid="{00000000-0005-0000-0000-0000F1850000}"/>
    <cellStyle name="Normal 3 7 4 4 9" xfId="33773" xr:uid="{00000000-0005-0000-0000-0000F2850000}"/>
    <cellStyle name="Normal 3 7 4 5" xfId="1302" xr:uid="{00000000-0005-0000-0000-0000F3850000}"/>
    <cellStyle name="Normal 3 7 4 5 2" xfId="6951" xr:uid="{00000000-0005-0000-0000-0000F4850000}"/>
    <cellStyle name="Normal 3 7 4 5 2 2" xfId="21256" xr:uid="{00000000-0005-0000-0000-0000F5850000}"/>
    <cellStyle name="Normal 3 7 4 5 3" xfId="12657" xr:uid="{00000000-0005-0000-0000-0000F6850000}"/>
    <cellStyle name="Normal 3 7 4 5 3 2" xfId="26829" xr:uid="{00000000-0005-0000-0000-0000F7850000}"/>
    <cellStyle name="Normal 3 7 4 5 4" xfId="5414" xr:uid="{00000000-0005-0000-0000-0000F8850000}"/>
    <cellStyle name="Normal 3 7 4 5 4 2" xfId="19743" xr:uid="{00000000-0005-0000-0000-0000F9850000}"/>
    <cellStyle name="Normal 3 7 4 5 5" xfId="15730" xr:uid="{00000000-0005-0000-0000-0000FA850000}"/>
    <cellStyle name="Normal 3 7 4 5 6" xfId="36554" xr:uid="{00000000-0005-0000-0000-0000FB850000}"/>
    <cellStyle name="Normal 3 7 4 5 7" xfId="40009" xr:uid="{00000000-0005-0000-0000-0000FC850000}"/>
    <cellStyle name="Normal 3 7 4 5 8" xfId="43072" xr:uid="{00000000-0005-0000-0000-0000FD850000}"/>
    <cellStyle name="Normal 3 7 4 6" xfId="1615" xr:uid="{00000000-0005-0000-0000-0000FE850000}"/>
    <cellStyle name="Normal 3 7 4 6 2" xfId="12658" xr:uid="{00000000-0005-0000-0000-0000FF850000}"/>
    <cellStyle name="Normal 3 7 4 6 2 2" xfId="26830" xr:uid="{00000000-0005-0000-0000-000000860000}"/>
    <cellStyle name="Normal 3 7 4 6 3" xfId="7264" xr:uid="{00000000-0005-0000-0000-000001860000}"/>
    <cellStyle name="Normal 3 7 4 6 3 2" xfId="21568" xr:uid="{00000000-0005-0000-0000-000002860000}"/>
    <cellStyle name="Normal 3 7 4 6 4" xfId="16042" xr:uid="{00000000-0005-0000-0000-000003860000}"/>
    <cellStyle name="Normal 3 7 4 6 5" xfId="36555" xr:uid="{00000000-0005-0000-0000-000004860000}"/>
    <cellStyle name="Normal 3 7 4 6 6" xfId="40010" xr:uid="{00000000-0005-0000-0000-000005860000}"/>
    <cellStyle name="Normal 3 7 4 6 7" xfId="43073" xr:uid="{00000000-0005-0000-0000-000006860000}"/>
    <cellStyle name="Normal 3 7 4 7" xfId="1960" xr:uid="{00000000-0005-0000-0000-000007860000}"/>
    <cellStyle name="Normal 3 7 4 7 2" xfId="12659" xr:uid="{00000000-0005-0000-0000-000008860000}"/>
    <cellStyle name="Normal 3 7 4 7 2 2" xfId="26831" xr:uid="{00000000-0005-0000-0000-000009860000}"/>
    <cellStyle name="Normal 3 7 4 7 3" xfId="7560" xr:uid="{00000000-0005-0000-0000-00000A860000}"/>
    <cellStyle name="Normal 3 7 4 7 3 2" xfId="21864" xr:uid="{00000000-0005-0000-0000-00000B860000}"/>
    <cellStyle name="Normal 3 7 4 7 4" xfId="16338" xr:uid="{00000000-0005-0000-0000-00000C860000}"/>
    <cellStyle name="Normal 3 7 4 7 5" xfId="36556" xr:uid="{00000000-0005-0000-0000-00000D860000}"/>
    <cellStyle name="Normal 3 7 4 7 6" xfId="40011" xr:uid="{00000000-0005-0000-0000-00000E860000}"/>
    <cellStyle name="Normal 3 7 4 7 7" xfId="43074" xr:uid="{00000000-0005-0000-0000-00000F860000}"/>
    <cellStyle name="Normal 3 7 4 8" xfId="2770" xr:uid="{00000000-0005-0000-0000-000010860000}"/>
    <cellStyle name="Normal 3 7 4 8 2" xfId="12660" xr:uid="{00000000-0005-0000-0000-000011860000}"/>
    <cellStyle name="Normal 3 7 4 8 2 2" xfId="26832" xr:uid="{00000000-0005-0000-0000-000012860000}"/>
    <cellStyle name="Normal 3 7 4 8 3" xfId="8345" xr:uid="{00000000-0005-0000-0000-000013860000}"/>
    <cellStyle name="Normal 3 7 4 8 3 2" xfId="22640" xr:uid="{00000000-0005-0000-0000-000014860000}"/>
    <cellStyle name="Normal 3 7 4 8 4" xfId="17114" xr:uid="{00000000-0005-0000-0000-000015860000}"/>
    <cellStyle name="Normal 3 7 4 8 5" xfId="36557" xr:uid="{00000000-0005-0000-0000-000016860000}"/>
    <cellStyle name="Normal 3 7 4 8 6" xfId="40012" xr:uid="{00000000-0005-0000-0000-000017860000}"/>
    <cellStyle name="Normal 3 7 4 8 7" xfId="43075" xr:uid="{00000000-0005-0000-0000-000018860000}"/>
    <cellStyle name="Normal 3 7 4 9" xfId="3087" xr:uid="{00000000-0005-0000-0000-000019860000}"/>
    <cellStyle name="Normal 3 7 4 9 2" xfId="12661" xr:uid="{00000000-0005-0000-0000-00001A860000}"/>
    <cellStyle name="Normal 3 7 4 9 2 2" xfId="26833" xr:uid="{00000000-0005-0000-0000-00001B860000}"/>
    <cellStyle name="Normal 3 7 4 9 3" xfId="8661" xr:uid="{00000000-0005-0000-0000-00001C860000}"/>
    <cellStyle name="Normal 3 7 4 9 3 2" xfId="22955" xr:uid="{00000000-0005-0000-0000-00001D860000}"/>
    <cellStyle name="Normal 3 7 4 9 4" xfId="17429" xr:uid="{00000000-0005-0000-0000-00001E860000}"/>
    <cellStyle name="Normal 3 7 4 9 5" xfId="36558" xr:uid="{00000000-0005-0000-0000-00001F860000}"/>
    <cellStyle name="Normal 3 7 4 9 6" xfId="40013" xr:uid="{00000000-0005-0000-0000-000020860000}"/>
    <cellStyle name="Normal 3 7 4 9 7" xfId="43076" xr:uid="{00000000-0005-0000-0000-000021860000}"/>
    <cellStyle name="Normal 3 7 5" xfId="409" xr:uid="{00000000-0005-0000-0000-000022860000}"/>
    <cellStyle name="Normal 3 7 5 10" xfId="4111" xr:uid="{00000000-0005-0000-0000-000023860000}"/>
    <cellStyle name="Normal 3 7 5 10 2" xfId="12663" xr:uid="{00000000-0005-0000-0000-000024860000}"/>
    <cellStyle name="Normal 3 7 5 10 2 2" xfId="26835" xr:uid="{00000000-0005-0000-0000-000025860000}"/>
    <cellStyle name="Normal 3 7 5 10 3" xfId="6398" xr:uid="{00000000-0005-0000-0000-000026860000}"/>
    <cellStyle name="Normal 3 7 5 10 3 2" xfId="20706" xr:uid="{00000000-0005-0000-0000-000027860000}"/>
    <cellStyle name="Normal 3 7 5 10 4" xfId="18444" xr:uid="{00000000-0005-0000-0000-000028860000}"/>
    <cellStyle name="Normal 3 7 5 11" xfId="4424" xr:uid="{00000000-0005-0000-0000-000029860000}"/>
    <cellStyle name="Normal 3 7 5 11 2" xfId="12664" xr:uid="{00000000-0005-0000-0000-00002A860000}"/>
    <cellStyle name="Normal 3 7 5 11 2 2" xfId="26836" xr:uid="{00000000-0005-0000-0000-00002B860000}"/>
    <cellStyle name="Normal 3 7 5 11 3" xfId="18756" xr:uid="{00000000-0005-0000-0000-00002C860000}"/>
    <cellStyle name="Normal 3 7 5 12" xfId="12662" xr:uid="{00000000-0005-0000-0000-00002D860000}"/>
    <cellStyle name="Normal 3 7 5 12 2" xfId="26834" xr:uid="{00000000-0005-0000-0000-00002E860000}"/>
    <cellStyle name="Normal 3 7 5 13" xfId="4865" xr:uid="{00000000-0005-0000-0000-00002F860000}"/>
    <cellStyle name="Normal 3 7 5 13 2" xfId="19197" xr:uid="{00000000-0005-0000-0000-000030860000}"/>
    <cellStyle name="Normal 3 7 5 14" xfId="13800" xr:uid="{00000000-0005-0000-0000-000031860000}"/>
    <cellStyle name="Normal 3 7 5 14 2" xfId="27501" xr:uid="{00000000-0005-0000-0000-000032860000}"/>
    <cellStyle name="Normal 3 7 5 15" xfId="14428" xr:uid="{00000000-0005-0000-0000-000033860000}"/>
    <cellStyle name="Normal 3 7 5 15 2" xfId="28127" xr:uid="{00000000-0005-0000-0000-000034860000}"/>
    <cellStyle name="Normal 3 7 5 16" xfId="15180" xr:uid="{00000000-0005-0000-0000-000035860000}"/>
    <cellStyle name="Normal 3 7 5 17" xfId="28775" xr:uid="{00000000-0005-0000-0000-000036860000}"/>
    <cellStyle name="Normal 3 7 5 18" xfId="29404" xr:uid="{00000000-0005-0000-0000-000037860000}"/>
    <cellStyle name="Normal 3 7 5 19" xfId="29720" xr:uid="{00000000-0005-0000-0000-000038860000}"/>
    <cellStyle name="Normal 3 7 5 2" xfId="722" xr:uid="{00000000-0005-0000-0000-000039860000}"/>
    <cellStyle name="Normal 3 7 5 2 10" xfId="30348" xr:uid="{00000000-0005-0000-0000-00003A860000}"/>
    <cellStyle name="Normal 3 7 5 2 11" xfId="31905" xr:uid="{00000000-0005-0000-0000-00003B860000}"/>
    <cellStyle name="Normal 3 7 5 2 12" xfId="33145" xr:uid="{00000000-0005-0000-0000-00003C860000}"/>
    <cellStyle name="Normal 3 7 5 2 13" xfId="36560" xr:uid="{00000000-0005-0000-0000-00003D860000}"/>
    <cellStyle name="Normal 3 7 5 2 14" xfId="40015" xr:uid="{00000000-0005-0000-0000-00003E860000}"/>
    <cellStyle name="Normal 3 7 5 2 15" xfId="43078" xr:uid="{00000000-0005-0000-0000-00003F860000}"/>
    <cellStyle name="Normal 3 7 5 2 2" xfId="2496" xr:uid="{00000000-0005-0000-0000-000040860000}"/>
    <cellStyle name="Normal 3 7 5 2 2 10" xfId="40016" xr:uid="{00000000-0005-0000-0000-000041860000}"/>
    <cellStyle name="Normal 3 7 5 2 2 11" xfId="43079" xr:uid="{00000000-0005-0000-0000-000042860000}"/>
    <cellStyle name="Normal 3 7 5 2 2 2" xfId="8094" xr:uid="{00000000-0005-0000-0000-000043860000}"/>
    <cellStyle name="Normal 3 7 5 2 2 2 2" xfId="22398" xr:uid="{00000000-0005-0000-0000-000044860000}"/>
    <cellStyle name="Normal 3 7 5 2 2 3" xfId="12666" xr:uid="{00000000-0005-0000-0000-000045860000}"/>
    <cellStyle name="Normal 3 7 5 2 2 3 2" xfId="26838" xr:uid="{00000000-0005-0000-0000-000046860000}"/>
    <cellStyle name="Normal 3 7 5 2 2 4" xfId="5948" xr:uid="{00000000-0005-0000-0000-000047860000}"/>
    <cellStyle name="Normal 3 7 5 2 2 4 2" xfId="20277" xr:uid="{00000000-0005-0000-0000-000048860000}"/>
    <cellStyle name="Normal 3 7 5 2 2 5" xfId="16872" xr:uid="{00000000-0005-0000-0000-000049860000}"/>
    <cellStyle name="Normal 3 7 5 2 2 6" xfId="30981" xr:uid="{00000000-0005-0000-0000-00004A860000}"/>
    <cellStyle name="Normal 3 7 5 2 2 7" xfId="32538" xr:uid="{00000000-0005-0000-0000-00004B860000}"/>
    <cellStyle name="Normal 3 7 5 2 2 8" xfId="33778" xr:uid="{00000000-0005-0000-0000-00004C860000}"/>
    <cellStyle name="Normal 3 7 5 2 2 9" xfId="36561" xr:uid="{00000000-0005-0000-0000-00004D860000}"/>
    <cellStyle name="Normal 3 7 5 2 3" xfId="6710" xr:uid="{00000000-0005-0000-0000-00004E860000}"/>
    <cellStyle name="Normal 3 7 5 2 3 2" xfId="21018" xr:uid="{00000000-0005-0000-0000-00004F860000}"/>
    <cellStyle name="Normal 3 7 5 2 4" xfId="12665" xr:uid="{00000000-0005-0000-0000-000050860000}"/>
    <cellStyle name="Normal 3 7 5 2 4 2" xfId="26837" xr:uid="{00000000-0005-0000-0000-000051860000}"/>
    <cellStyle name="Normal 3 7 5 2 5" xfId="5177" xr:uid="{00000000-0005-0000-0000-000052860000}"/>
    <cellStyle name="Normal 3 7 5 2 5 2" xfId="19509" xr:uid="{00000000-0005-0000-0000-000053860000}"/>
    <cellStyle name="Normal 3 7 5 2 6" xfId="14114" xr:uid="{00000000-0005-0000-0000-000054860000}"/>
    <cellStyle name="Normal 3 7 5 2 6 2" xfId="27814" xr:uid="{00000000-0005-0000-0000-000055860000}"/>
    <cellStyle name="Normal 3 7 5 2 7" xfId="14741" xr:uid="{00000000-0005-0000-0000-000056860000}"/>
    <cellStyle name="Normal 3 7 5 2 7 2" xfId="28440" xr:uid="{00000000-0005-0000-0000-000057860000}"/>
    <cellStyle name="Normal 3 7 5 2 8" xfId="15492" xr:uid="{00000000-0005-0000-0000-000058860000}"/>
    <cellStyle name="Normal 3 7 5 2 9" xfId="29088" xr:uid="{00000000-0005-0000-0000-000059860000}"/>
    <cellStyle name="Normal 3 7 5 20" xfId="30035" xr:uid="{00000000-0005-0000-0000-00005A860000}"/>
    <cellStyle name="Normal 3 7 5 21" xfId="31278" xr:uid="{00000000-0005-0000-0000-00005B860000}"/>
    <cellStyle name="Normal 3 7 5 22" xfId="31592" xr:uid="{00000000-0005-0000-0000-00005C860000}"/>
    <cellStyle name="Normal 3 7 5 23" xfId="32832" xr:uid="{00000000-0005-0000-0000-00005D860000}"/>
    <cellStyle name="Normal 3 7 5 24" xfId="36559" xr:uid="{00000000-0005-0000-0000-00005E860000}"/>
    <cellStyle name="Normal 3 7 5 25" xfId="37472" xr:uid="{00000000-0005-0000-0000-00005F860000}"/>
    <cellStyle name="Normal 3 7 5 26" xfId="40014" xr:uid="{00000000-0005-0000-0000-000060860000}"/>
    <cellStyle name="Normal 3 7 5 27" xfId="43077" xr:uid="{00000000-0005-0000-0000-000061860000}"/>
    <cellStyle name="Normal 3 7 5 3" xfId="1380" xr:uid="{00000000-0005-0000-0000-000062860000}"/>
    <cellStyle name="Normal 3 7 5 3 10" xfId="40017" xr:uid="{00000000-0005-0000-0000-000063860000}"/>
    <cellStyle name="Normal 3 7 5 3 11" xfId="43080" xr:uid="{00000000-0005-0000-0000-000064860000}"/>
    <cellStyle name="Normal 3 7 5 3 2" xfId="7029" xr:uid="{00000000-0005-0000-0000-000065860000}"/>
    <cellStyle name="Normal 3 7 5 3 2 2" xfId="21334" xr:uid="{00000000-0005-0000-0000-000066860000}"/>
    <cellStyle name="Normal 3 7 5 3 3" xfId="12667" xr:uid="{00000000-0005-0000-0000-000067860000}"/>
    <cellStyle name="Normal 3 7 5 3 3 2" xfId="26839" xr:uid="{00000000-0005-0000-0000-000068860000}"/>
    <cellStyle name="Normal 3 7 5 3 4" xfId="5636" xr:uid="{00000000-0005-0000-0000-000069860000}"/>
    <cellStyle name="Normal 3 7 5 3 4 2" xfId="19965" xr:uid="{00000000-0005-0000-0000-00006A860000}"/>
    <cellStyle name="Normal 3 7 5 3 5" xfId="15808" xr:uid="{00000000-0005-0000-0000-00006B860000}"/>
    <cellStyle name="Normal 3 7 5 3 6" xfId="30980" xr:uid="{00000000-0005-0000-0000-00006C860000}"/>
    <cellStyle name="Normal 3 7 5 3 7" xfId="32537" xr:uid="{00000000-0005-0000-0000-00006D860000}"/>
    <cellStyle name="Normal 3 7 5 3 8" xfId="33777" xr:uid="{00000000-0005-0000-0000-00006E860000}"/>
    <cellStyle name="Normal 3 7 5 3 9" xfId="36562" xr:uid="{00000000-0005-0000-0000-00006F860000}"/>
    <cellStyle name="Normal 3 7 5 4" xfId="1693" xr:uid="{00000000-0005-0000-0000-000070860000}"/>
    <cellStyle name="Normal 3 7 5 4 2" xfId="12668" xr:uid="{00000000-0005-0000-0000-000071860000}"/>
    <cellStyle name="Normal 3 7 5 4 2 2" xfId="26840" xr:uid="{00000000-0005-0000-0000-000072860000}"/>
    <cellStyle name="Normal 3 7 5 4 3" xfId="7342" xr:uid="{00000000-0005-0000-0000-000073860000}"/>
    <cellStyle name="Normal 3 7 5 4 3 2" xfId="21646" xr:uid="{00000000-0005-0000-0000-000074860000}"/>
    <cellStyle name="Normal 3 7 5 4 4" xfId="16120" xr:uid="{00000000-0005-0000-0000-000075860000}"/>
    <cellStyle name="Normal 3 7 5 4 5" xfId="36563" xr:uid="{00000000-0005-0000-0000-000076860000}"/>
    <cellStyle name="Normal 3 7 5 4 6" xfId="40018" xr:uid="{00000000-0005-0000-0000-000077860000}"/>
    <cellStyle name="Normal 3 7 5 4 7" xfId="43081" xr:uid="{00000000-0005-0000-0000-000078860000}"/>
    <cellStyle name="Normal 3 7 5 5" xfId="2183" xr:uid="{00000000-0005-0000-0000-000079860000}"/>
    <cellStyle name="Normal 3 7 5 5 2" xfId="12669" xr:uid="{00000000-0005-0000-0000-00007A860000}"/>
    <cellStyle name="Normal 3 7 5 5 2 2" xfId="26841" xr:uid="{00000000-0005-0000-0000-00007B860000}"/>
    <cellStyle name="Normal 3 7 5 5 3" xfId="7782" xr:uid="{00000000-0005-0000-0000-00007C860000}"/>
    <cellStyle name="Normal 3 7 5 5 3 2" xfId="22086" xr:uid="{00000000-0005-0000-0000-00007D860000}"/>
    <cellStyle name="Normal 3 7 5 5 4" xfId="16560" xr:uid="{00000000-0005-0000-0000-00007E860000}"/>
    <cellStyle name="Normal 3 7 5 5 5" xfId="36564" xr:uid="{00000000-0005-0000-0000-00007F860000}"/>
    <cellStyle name="Normal 3 7 5 5 6" xfId="40019" xr:uid="{00000000-0005-0000-0000-000080860000}"/>
    <cellStyle name="Normal 3 7 5 5 7" xfId="43082" xr:uid="{00000000-0005-0000-0000-000081860000}"/>
    <cellStyle name="Normal 3 7 5 6" xfId="2848" xr:uid="{00000000-0005-0000-0000-000082860000}"/>
    <cellStyle name="Normal 3 7 5 6 2" xfId="12670" xr:uid="{00000000-0005-0000-0000-000083860000}"/>
    <cellStyle name="Normal 3 7 5 6 2 2" xfId="26842" xr:uid="{00000000-0005-0000-0000-000084860000}"/>
    <cellStyle name="Normal 3 7 5 6 3" xfId="8423" xr:uid="{00000000-0005-0000-0000-000085860000}"/>
    <cellStyle name="Normal 3 7 5 6 3 2" xfId="22718" xr:uid="{00000000-0005-0000-0000-000086860000}"/>
    <cellStyle name="Normal 3 7 5 6 4" xfId="17192" xr:uid="{00000000-0005-0000-0000-000087860000}"/>
    <cellStyle name="Normal 3 7 5 6 5" xfId="36565" xr:uid="{00000000-0005-0000-0000-000088860000}"/>
    <cellStyle name="Normal 3 7 5 6 6" xfId="40020" xr:uid="{00000000-0005-0000-0000-000089860000}"/>
    <cellStyle name="Normal 3 7 5 6 7" xfId="43083" xr:uid="{00000000-0005-0000-0000-00008A860000}"/>
    <cellStyle name="Normal 3 7 5 7" xfId="3165" xr:uid="{00000000-0005-0000-0000-00008B860000}"/>
    <cellStyle name="Normal 3 7 5 7 2" xfId="12671" xr:uid="{00000000-0005-0000-0000-00008C860000}"/>
    <cellStyle name="Normal 3 7 5 7 2 2" xfId="26843" xr:uid="{00000000-0005-0000-0000-00008D860000}"/>
    <cellStyle name="Normal 3 7 5 7 3" xfId="8739" xr:uid="{00000000-0005-0000-0000-00008E860000}"/>
    <cellStyle name="Normal 3 7 5 7 3 2" xfId="23033" xr:uid="{00000000-0005-0000-0000-00008F860000}"/>
    <cellStyle name="Normal 3 7 5 7 4" xfId="17507" xr:uid="{00000000-0005-0000-0000-000090860000}"/>
    <cellStyle name="Normal 3 7 5 7 5" xfId="36566" xr:uid="{00000000-0005-0000-0000-000091860000}"/>
    <cellStyle name="Normal 3 7 5 7 6" xfId="40021" xr:uid="{00000000-0005-0000-0000-000092860000}"/>
    <cellStyle name="Normal 3 7 5 7 7" xfId="43084" xr:uid="{00000000-0005-0000-0000-000093860000}"/>
    <cellStyle name="Normal 3 7 5 8" xfId="3479" xr:uid="{00000000-0005-0000-0000-000094860000}"/>
    <cellStyle name="Normal 3 7 5 8 2" xfId="12672" xr:uid="{00000000-0005-0000-0000-000095860000}"/>
    <cellStyle name="Normal 3 7 5 8 2 2" xfId="26844" xr:uid="{00000000-0005-0000-0000-000096860000}"/>
    <cellStyle name="Normal 3 7 5 8 3" xfId="9053" xr:uid="{00000000-0005-0000-0000-000097860000}"/>
    <cellStyle name="Normal 3 7 5 8 3 2" xfId="23346" xr:uid="{00000000-0005-0000-0000-000098860000}"/>
    <cellStyle name="Normal 3 7 5 8 4" xfId="17820" xr:uid="{00000000-0005-0000-0000-000099860000}"/>
    <cellStyle name="Normal 3 7 5 8 5" xfId="36567" xr:uid="{00000000-0005-0000-0000-00009A860000}"/>
    <cellStyle name="Normal 3 7 5 8 6" xfId="40022" xr:uid="{00000000-0005-0000-0000-00009B860000}"/>
    <cellStyle name="Normal 3 7 5 8 7" xfId="43085" xr:uid="{00000000-0005-0000-0000-00009C860000}"/>
    <cellStyle name="Normal 3 7 5 9" xfId="3794" xr:uid="{00000000-0005-0000-0000-00009D860000}"/>
    <cellStyle name="Normal 3 7 5 9 2" xfId="12673" xr:uid="{00000000-0005-0000-0000-00009E860000}"/>
    <cellStyle name="Normal 3 7 5 9 2 2" xfId="26845" xr:uid="{00000000-0005-0000-0000-00009F860000}"/>
    <cellStyle name="Normal 3 7 5 9 3" xfId="9368" xr:uid="{00000000-0005-0000-0000-0000A0860000}"/>
    <cellStyle name="Normal 3 7 5 9 3 2" xfId="23658" xr:uid="{00000000-0005-0000-0000-0000A1860000}"/>
    <cellStyle name="Normal 3 7 5 9 4" xfId="18132" xr:uid="{00000000-0005-0000-0000-0000A2860000}"/>
    <cellStyle name="Normal 3 7 6" xfId="252" xr:uid="{00000000-0005-0000-0000-0000A3860000}"/>
    <cellStyle name="Normal 3 7 6 10" xfId="30204" xr:uid="{00000000-0005-0000-0000-0000A4860000}"/>
    <cellStyle name="Normal 3 7 6 11" xfId="31761" xr:uid="{00000000-0005-0000-0000-0000A5860000}"/>
    <cellStyle name="Normal 3 7 6 12" xfId="33001" xr:uid="{00000000-0005-0000-0000-0000A6860000}"/>
    <cellStyle name="Normal 3 7 6 13" xfId="36568" xr:uid="{00000000-0005-0000-0000-0000A7860000}"/>
    <cellStyle name="Normal 3 7 6 14" xfId="40023" xr:uid="{00000000-0005-0000-0000-0000A8860000}"/>
    <cellStyle name="Normal 3 7 6 15" xfId="43086" xr:uid="{00000000-0005-0000-0000-0000A9860000}"/>
    <cellStyle name="Normal 3 7 6 2" xfId="2027" xr:uid="{00000000-0005-0000-0000-0000AA860000}"/>
    <cellStyle name="Normal 3 7 6 2 10" xfId="40024" xr:uid="{00000000-0005-0000-0000-0000AB860000}"/>
    <cellStyle name="Normal 3 7 6 2 11" xfId="43087" xr:uid="{00000000-0005-0000-0000-0000AC860000}"/>
    <cellStyle name="Normal 3 7 6 2 2" xfId="7626" xr:uid="{00000000-0005-0000-0000-0000AD860000}"/>
    <cellStyle name="Normal 3 7 6 2 2 2" xfId="21930" xr:uid="{00000000-0005-0000-0000-0000AE860000}"/>
    <cellStyle name="Normal 3 7 6 2 3" xfId="12675" xr:uid="{00000000-0005-0000-0000-0000AF860000}"/>
    <cellStyle name="Normal 3 7 6 2 3 2" xfId="26847" xr:uid="{00000000-0005-0000-0000-0000B0860000}"/>
    <cellStyle name="Normal 3 7 6 2 4" xfId="5480" xr:uid="{00000000-0005-0000-0000-0000B1860000}"/>
    <cellStyle name="Normal 3 7 6 2 4 2" xfId="19809" xr:uid="{00000000-0005-0000-0000-0000B2860000}"/>
    <cellStyle name="Normal 3 7 6 2 5" xfId="16404" xr:uid="{00000000-0005-0000-0000-0000B3860000}"/>
    <cellStyle name="Normal 3 7 6 2 6" xfId="30982" xr:uid="{00000000-0005-0000-0000-0000B4860000}"/>
    <cellStyle name="Normal 3 7 6 2 7" xfId="32539" xr:uid="{00000000-0005-0000-0000-0000B5860000}"/>
    <cellStyle name="Normal 3 7 6 2 8" xfId="33779" xr:uid="{00000000-0005-0000-0000-0000B6860000}"/>
    <cellStyle name="Normal 3 7 6 2 9" xfId="36569" xr:uid="{00000000-0005-0000-0000-0000B7860000}"/>
    <cellStyle name="Normal 3 7 6 3" xfId="6242" xr:uid="{00000000-0005-0000-0000-0000B8860000}"/>
    <cellStyle name="Normal 3 7 6 3 2" xfId="20550" xr:uid="{00000000-0005-0000-0000-0000B9860000}"/>
    <cellStyle name="Normal 3 7 6 4" xfId="12674" xr:uid="{00000000-0005-0000-0000-0000BA860000}"/>
    <cellStyle name="Normal 3 7 6 4 2" xfId="26846" xr:uid="{00000000-0005-0000-0000-0000BB860000}"/>
    <cellStyle name="Normal 3 7 6 5" xfId="4709" xr:uid="{00000000-0005-0000-0000-0000BC860000}"/>
    <cellStyle name="Normal 3 7 6 5 2" xfId="19041" xr:uid="{00000000-0005-0000-0000-0000BD860000}"/>
    <cellStyle name="Normal 3 7 6 6" xfId="13969" xr:uid="{00000000-0005-0000-0000-0000BE860000}"/>
    <cellStyle name="Normal 3 7 6 6 2" xfId="27670" xr:uid="{00000000-0005-0000-0000-0000BF860000}"/>
    <cellStyle name="Normal 3 7 6 7" xfId="14597" xr:uid="{00000000-0005-0000-0000-0000C0860000}"/>
    <cellStyle name="Normal 3 7 6 7 2" xfId="28296" xr:uid="{00000000-0005-0000-0000-0000C1860000}"/>
    <cellStyle name="Normal 3 7 6 8" xfId="15024" xr:uid="{00000000-0005-0000-0000-0000C2860000}"/>
    <cellStyle name="Normal 3 7 6 9" xfId="28944" xr:uid="{00000000-0005-0000-0000-0000C3860000}"/>
    <cellStyle name="Normal 3 7 7" xfId="566" xr:uid="{00000000-0005-0000-0000-0000C4860000}"/>
    <cellStyle name="Normal 3 7 7 10" xfId="36570" xr:uid="{00000000-0005-0000-0000-0000C5860000}"/>
    <cellStyle name="Normal 3 7 7 11" xfId="40025" xr:uid="{00000000-0005-0000-0000-0000C6860000}"/>
    <cellStyle name="Normal 3 7 7 12" xfId="43088" xr:uid="{00000000-0005-0000-0000-0000C7860000}"/>
    <cellStyle name="Normal 3 7 7 2" xfId="2340" xr:uid="{00000000-0005-0000-0000-0000C8860000}"/>
    <cellStyle name="Normal 3 7 7 2 2" xfId="7938" xr:uid="{00000000-0005-0000-0000-0000C9860000}"/>
    <cellStyle name="Normal 3 7 7 2 2 2" xfId="22242" xr:uid="{00000000-0005-0000-0000-0000CA860000}"/>
    <cellStyle name="Normal 3 7 7 2 3" xfId="12677" xr:uid="{00000000-0005-0000-0000-0000CB860000}"/>
    <cellStyle name="Normal 3 7 7 2 3 2" xfId="26849" xr:uid="{00000000-0005-0000-0000-0000CC860000}"/>
    <cellStyle name="Normal 3 7 7 2 4" xfId="5792" xr:uid="{00000000-0005-0000-0000-0000CD860000}"/>
    <cellStyle name="Normal 3 7 7 2 4 2" xfId="20121" xr:uid="{00000000-0005-0000-0000-0000CE860000}"/>
    <cellStyle name="Normal 3 7 7 2 5" xfId="16716" xr:uid="{00000000-0005-0000-0000-0000CF860000}"/>
    <cellStyle name="Normal 3 7 7 2 6" xfId="36571" xr:uid="{00000000-0005-0000-0000-0000D0860000}"/>
    <cellStyle name="Normal 3 7 7 2 7" xfId="40026" xr:uid="{00000000-0005-0000-0000-0000D1860000}"/>
    <cellStyle name="Normal 3 7 7 2 8" xfId="43089" xr:uid="{00000000-0005-0000-0000-0000D2860000}"/>
    <cellStyle name="Normal 3 7 7 3" xfId="6554" xr:uid="{00000000-0005-0000-0000-0000D3860000}"/>
    <cellStyle name="Normal 3 7 7 3 2" xfId="20862" xr:uid="{00000000-0005-0000-0000-0000D4860000}"/>
    <cellStyle name="Normal 3 7 7 4" xfId="12676" xr:uid="{00000000-0005-0000-0000-0000D5860000}"/>
    <cellStyle name="Normal 3 7 7 4 2" xfId="26848" xr:uid="{00000000-0005-0000-0000-0000D6860000}"/>
    <cellStyle name="Normal 3 7 7 5" xfId="5021" xr:uid="{00000000-0005-0000-0000-0000D7860000}"/>
    <cellStyle name="Normal 3 7 7 5 2" xfId="19353" xr:uid="{00000000-0005-0000-0000-0000D8860000}"/>
    <cellStyle name="Normal 3 7 7 6" xfId="15336" xr:uid="{00000000-0005-0000-0000-0000D9860000}"/>
    <cellStyle name="Normal 3 7 7 7" xfId="30951" xr:uid="{00000000-0005-0000-0000-0000DA860000}"/>
    <cellStyle name="Normal 3 7 7 8" xfId="32508" xr:uid="{00000000-0005-0000-0000-0000DB860000}"/>
    <cellStyle name="Normal 3 7 7 9" xfId="33748" xr:uid="{00000000-0005-0000-0000-0000DC860000}"/>
    <cellStyle name="Normal 3 7 8" xfId="1223" xr:uid="{00000000-0005-0000-0000-0000DD860000}"/>
    <cellStyle name="Normal 3 7 8 2" xfId="6872" xr:uid="{00000000-0005-0000-0000-0000DE860000}"/>
    <cellStyle name="Normal 3 7 8 2 2" xfId="21178" xr:uid="{00000000-0005-0000-0000-0000DF860000}"/>
    <cellStyle name="Normal 3 7 8 3" xfId="12678" xr:uid="{00000000-0005-0000-0000-0000E0860000}"/>
    <cellStyle name="Normal 3 7 8 3 2" xfId="26850" xr:uid="{00000000-0005-0000-0000-0000E1860000}"/>
    <cellStyle name="Normal 3 7 8 4" xfId="5397" xr:uid="{00000000-0005-0000-0000-0000E2860000}"/>
    <cellStyle name="Normal 3 7 8 4 2" xfId="19726" xr:uid="{00000000-0005-0000-0000-0000E3860000}"/>
    <cellStyle name="Normal 3 7 8 5" xfId="15652" xr:uid="{00000000-0005-0000-0000-0000E4860000}"/>
    <cellStyle name="Normal 3 7 8 6" xfId="36572" xr:uid="{00000000-0005-0000-0000-0000E5860000}"/>
    <cellStyle name="Normal 3 7 8 7" xfId="40027" xr:uid="{00000000-0005-0000-0000-0000E6860000}"/>
    <cellStyle name="Normal 3 7 8 8" xfId="43090" xr:uid="{00000000-0005-0000-0000-0000E7860000}"/>
    <cellStyle name="Normal 3 7 9" xfId="1537" xr:uid="{00000000-0005-0000-0000-0000E8860000}"/>
    <cellStyle name="Normal 3 7 9 2" xfId="12679" xr:uid="{00000000-0005-0000-0000-0000E9860000}"/>
    <cellStyle name="Normal 3 7 9 2 2" xfId="26851" xr:uid="{00000000-0005-0000-0000-0000EA860000}"/>
    <cellStyle name="Normal 3 7 9 3" xfId="7186" xr:uid="{00000000-0005-0000-0000-0000EB860000}"/>
    <cellStyle name="Normal 3 7 9 3 2" xfId="21490" xr:uid="{00000000-0005-0000-0000-0000EC860000}"/>
    <cellStyle name="Normal 3 7 9 4" xfId="15964" xr:uid="{00000000-0005-0000-0000-0000ED860000}"/>
    <cellStyle name="Normal 3 7 9 5" xfId="36573" xr:uid="{00000000-0005-0000-0000-0000EE860000}"/>
    <cellStyle name="Normal 3 7 9 6" xfId="40028" xr:uid="{00000000-0005-0000-0000-0000EF860000}"/>
    <cellStyle name="Normal 3 7 9 7" xfId="43091" xr:uid="{00000000-0005-0000-0000-0000F0860000}"/>
    <cellStyle name="Normal 3 8" xfId="88" xr:uid="{00000000-0005-0000-0000-0000F1860000}"/>
    <cellStyle name="Normal 3 8 10" xfId="1930" xr:uid="{00000000-0005-0000-0000-0000F2860000}"/>
    <cellStyle name="Normal 3 8 10 2" xfId="12681" xr:uid="{00000000-0005-0000-0000-0000F3860000}"/>
    <cellStyle name="Normal 3 8 10 2 2" xfId="26853" xr:uid="{00000000-0005-0000-0000-0000F4860000}"/>
    <cellStyle name="Normal 3 8 10 3" xfId="7544" xr:uid="{00000000-0005-0000-0000-0000F5860000}"/>
    <cellStyle name="Normal 3 8 10 3 2" xfId="21848" xr:uid="{00000000-0005-0000-0000-0000F6860000}"/>
    <cellStyle name="Normal 3 8 10 4" xfId="16322" xr:uid="{00000000-0005-0000-0000-0000F7860000}"/>
    <cellStyle name="Normal 3 8 10 5" xfId="36575" xr:uid="{00000000-0005-0000-0000-0000F8860000}"/>
    <cellStyle name="Normal 3 8 10 6" xfId="40030" xr:uid="{00000000-0005-0000-0000-0000F9860000}"/>
    <cellStyle name="Normal 3 8 10 7" xfId="43093" xr:uid="{00000000-0005-0000-0000-0000FA860000}"/>
    <cellStyle name="Normal 3 8 11" xfId="2693" xr:uid="{00000000-0005-0000-0000-0000FB860000}"/>
    <cellStyle name="Normal 3 8 11 2" xfId="12682" xr:uid="{00000000-0005-0000-0000-0000FC860000}"/>
    <cellStyle name="Normal 3 8 11 2 2" xfId="26854" xr:uid="{00000000-0005-0000-0000-0000FD860000}"/>
    <cellStyle name="Normal 3 8 11 3" xfId="8268" xr:uid="{00000000-0005-0000-0000-0000FE860000}"/>
    <cellStyle name="Normal 3 8 11 3 2" xfId="22563" xr:uid="{00000000-0005-0000-0000-0000FF860000}"/>
    <cellStyle name="Normal 3 8 11 4" xfId="17037" xr:uid="{00000000-0005-0000-0000-000000870000}"/>
    <cellStyle name="Normal 3 8 11 5" xfId="36576" xr:uid="{00000000-0005-0000-0000-000001870000}"/>
    <cellStyle name="Normal 3 8 11 6" xfId="40031" xr:uid="{00000000-0005-0000-0000-000002870000}"/>
    <cellStyle name="Normal 3 8 11 7" xfId="43094" xr:uid="{00000000-0005-0000-0000-000003870000}"/>
    <cellStyle name="Normal 3 8 12" xfId="3021" xr:uid="{00000000-0005-0000-0000-000004870000}"/>
    <cellStyle name="Normal 3 8 12 2" xfId="12683" xr:uid="{00000000-0005-0000-0000-000005870000}"/>
    <cellStyle name="Normal 3 8 12 2 2" xfId="26855" xr:uid="{00000000-0005-0000-0000-000006870000}"/>
    <cellStyle name="Normal 3 8 12 3" xfId="8596" xr:uid="{00000000-0005-0000-0000-000007870000}"/>
    <cellStyle name="Normal 3 8 12 3 2" xfId="22890" xr:uid="{00000000-0005-0000-0000-000008870000}"/>
    <cellStyle name="Normal 3 8 12 4" xfId="17364" xr:uid="{00000000-0005-0000-0000-000009870000}"/>
    <cellStyle name="Normal 3 8 12 5" xfId="36577" xr:uid="{00000000-0005-0000-0000-00000A870000}"/>
    <cellStyle name="Normal 3 8 12 6" xfId="40032" xr:uid="{00000000-0005-0000-0000-00000B870000}"/>
    <cellStyle name="Normal 3 8 12 7" xfId="43095" xr:uid="{00000000-0005-0000-0000-00000C870000}"/>
    <cellStyle name="Normal 3 8 13" xfId="3324" xr:uid="{00000000-0005-0000-0000-00000D870000}"/>
    <cellStyle name="Normal 3 8 13 2" xfId="12684" xr:uid="{00000000-0005-0000-0000-00000E870000}"/>
    <cellStyle name="Normal 3 8 13 2 2" xfId="26856" xr:uid="{00000000-0005-0000-0000-00000F870000}"/>
    <cellStyle name="Normal 3 8 13 3" xfId="8898" xr:uid="{00000000-0005-0000-0000-000010870000}"/>
    <cellStyle name="Normal 3 8 13 3 2" xfId="23191" xr:uid="{00000000-0005-0000-0000-000011870000}"/>
    <cellStyle name="Normal 3 8 13 4" xfId="17665" xr:uid="{00000000-0005-0000-0000-000012870000}"/>
    <cellStyle name="Normal 3 8 13 5" xfId="36578" xr:uid="{00000000-0005-0000-0000-000013870000}"/>
    <cellStyle name="Normal 3 8 13 6" xfId="40033" xr:uid="{00000000-0005-0000-0000-000014870000}"/>
    <cellStyle name="Normal 3 8 13 7" xfId="43096" xr:uid="{00000000-0005-0000-0000-000015870000}"/>
    <cellStyle name="Normal 3 8 14" xfId="3639" xr:uid="{00000000-0005-0000-0000-000016870000}"/>
    <cellStyle name="Normal 3 8 14 2" xfId="12685" xr:uid="{00000000-0005-0000-0000-000017870000}"/>
    <cellStyle name="Normal 3 8 14 2 2" xfId="26857" xr:uid="{00000000-0005-0000-0000-000018870000}"/>
    <cellStyle name="Normal 3 8 14 3" xfId="9213" xr:uid="{00000000-0005-0000-0000-000019870000}"/>
    <cellStyle name="Normal 3 8 14 3 2" xfId="23503" xr:uid="{00000000-0005-0000-0000-00001A870000}"/>
    <cellStyle name="Normal 3 8 14 4" xfId="17977" xr:uid="{00000000-0005-0000-0000-00001B870000}"/>
    <cellStyle name="Normal 3 8 15" xfId="3956" xr:uid="{00000000-0005-0000-0000-00001C870000}"/>
    <cellStyle name="Normal 3 8 15 2" xfId="12686" xr:uid="{00000000-0005-0000-0000-00001D870000}"/>
    <cellStyle name="Normal 3 8 15 2 2" xfId="26858" xr:uid="{00000000-0005-0000-0000-00001E870000}"/>
    <cellStyle name="Normal 3 8 15 3" xfId="6157" xr:uid="{00000000-0005-0000-0000-00001F870000}"/>
    <cellStyle name="Normal 3 8 15 3 2" xfId="20468" xr:uid="{00000000-0005-0000-0000-000020870000}"/>
    <cellStyle name="Normal 3 8 15 4" xfId="18289" xr:uid="{00000000-0005-0000-0000-000021870000}"/>
    <cellStyle name="Normal 3 8 16" xfId="4269" xr:uid="{00000000-0005-0000-0000-000022870000}"/>
    <cellStyle name="Normal 3 8 16 2" xfId="12687" xr:uid="{00000000-0005-0000-0000-000023870000}"/>
    <cellStyle name="Normal 3 8 16 2 2" xfId="26859" xr:uid="{00000000-0005-0000-0000-000024870000}"/>
    <cellStyle name="Normal 3 8 16 3" xfId="18601" xr:uid="{00000000-0005-0000-0000-000025870000}"/>
    <cellStyle name="Normal 3 8 17" xfId="12680" xr:uid="{00000000-0005-0000-0000-000026870000}"/>
    <cellStyle name="Normal 3 8 17 2" xfId="26852" xr:uid="{00000000-0005-0000-0000-000027870000}"/>
    <cellStyle name="Normal 3 8 18" xfId="4627" xr:uid="{00000000-0005-0000-0000-000028870000}"/>
    <cellStyle name="Normal 3 8 18 2" xfId="18959" xr:uid="{00000000-0005-0000-0000-000029870000}"/>
    <cellStyle name="Normal 3 8 19" xfId="13645" xr:uid="{00000000-0005-0000-0000-00002A870000}"/>
    <cellStyle name="Normal 3 8 19 2" xfId="27346" xr:uid="{00000000-0005-0000-0000-00002B870000}"/>
    <cellStyle name="Normal 3 8 2" xfId="196" xr:uid="{00000000-0005-0000-0000-00002C870000}"/>
    <cellStyle name="Normal 3 8 2 10" xfId="2717" xr:uid="{00000000-0005-0000-0000-00002D870000}"/>
    <cellStyle name="Normal 3 8 2 10 2" xfId="12689" xr:uid="{00000000-0005-0000-0000-00002E870000}"/>
    <cellStyle name="Normal 3 8 2 10 2 2" xfId="26861" xr:uid="{00000000-0005-0000-0000-00002F870000}"/>
    <cellStyle name="Normal 3 8 2 10 3" xfId="8292" xr:uid="{00000000-0005-0000-0000-000030870000}"/>
    <cellStyle name="Normal 3 8 2 10 3 2" xfId="22587" xr:uid="{00000000-0005-0000-0000-000031870000}"/>
    <cellStyle name="Normal 3 8 2 10 4" xfId="17061" xr:uid="{00000000-0005-0000-0000-000032870000}"/>
    <cellStyle name="Normal 3 8 2 10 5" xfId="36580" xr:uid="{00000000-0005-0000-0000-000033870000}"/>
    <cellStyle name="Normal 3 8 2 10 6" xfId="40035" xr:uid="{00000000-0005-0000-0000-000034870000}"/>
    <cellStyle name="Normal 3 8 2 10 7" xfId="43098" xr:uid="{00000000-0005-0000-0000-000035870000}"/>
    <cellStyle name="Normal 3 8 2 11" xfId="3034" xr:uid="{00000000-0005-0000-0000-000036870000}"/>
    <cellStyle name="Normal 3 8 2 11 2" xfId="12690" xr:uid="{00000000-0005-0000-0000-000037870000}"/>
    <cellStyle name="Normal 3 8 2 11 2 2" xfId="26862" xr:uid="{00000000-0005-0000-0000-000038870000}"/>
    <cellStyle name="Normal 3 8 2 11 3" xfId="8608" xr:uid="{00000000-0005-0000-0000-000039870000}"/>
    <cellStyle name="Normal 3 8 2 11 3 2" xfId="22902" xr:uid="{00000000-0005-0000-0000-00003A870000}"/>
    <cellStyle name="Normal 3 8 2 11 4" xfId="17376" xr:uid="{00000000-0005-0000-0000-00003B870000}"/>
    <cellStyle name="Normal 3 8 2 11 5" xfId="36581" xr:uid="{00000000-0005-0000-0000-00003C870000}"/>
    <cellStyle name="Normal 3 8 2 11 6" xfId="40036" xr:uid="{00000000-0005-0000-0000-00003D870000}"/>
    <cellStyle name="Normal 3 8 2 11 7" xfId="43099" xr:uid="{00000000-0005-0000-0000-00003E870000}"/>
    <cellStyle name="Normal 3 8 2 12" xfId="3348" xr:uid="{00000000-0005-0000-0000-00003F870000}"/>
    <cellStyle name="Normal 3 8 2 12 2" xfId="12691" xr:uid="{00000000-0005-0000-0000-000040870000}"/>
    <cellStyle name="Normal 3 8 2 12 2 2" xfId="26863" xr:uid="{00000000-0005-0000-0000-000041870000}"/>
    <cellStyle name="Normal 3 8 2 12 3" xfId="8922" xr:uid="{00000000-0005-0000-0000-000042870000}"/>
    <cellStyle name="Normal 3 8 2 12 3 2" xfId="23215" xr:uid="{00000000-0005-0000-0000-000043870000}"/>
    <cellStyle name="Normal 3 8 2 12 4" xfId="17689" xr:uid="{00000000-0005-0000-0000-000044870000}"/>
    <cellStyle name="Normal 3 8 2 12 5" xfId="36582" xr:uid="{00000000-0005-0000-0000-000045870000}"/>
    <cellStyle name="Normal 3 8 2 12 6" xfId="40037" xr:uid="{00000000-0005-0000-0000-000046870000}"/>
    <cellStyle name="Normal 3 8 2 12 7" xfId="43100" xr:uid="{00000000-0005-0000-0000-000047870000}"/>
    <cellStyle name="Normal 3 8 2 13" xfId="3663" xr:uid="{00000000-0005-0000-0000-000048870000}"/>
    <cellStyle name="Normal 3 8 2 13 2" xfId="12692" xr:uid="{00000000-0005-0000-0000-000049870000}"/>
    <cellStyle name="Normal 3 8 2 13 2 2" xfId="26864" xr:uid="{00000000-0005-0000-0000-00004A870000}"/>
    <cellStyle name="Normal 3 8 2 13 3" xfId="9237" xr:uid="{00000000-0005-0000-0000-00004B870000}"/>
    <cellStyle name="Normal 3 8 2 13 3 2" xfId="23527" xr:uid="{00000000-0005-0000-0000-00004C870000}"/>
    <cellStyle name="Normal 3 8 2 13 4" xfId="18001" xr:uid="{00000000-0005-0000-0000-00004D870000}"/>
    <cellStyle name="Normal 3 8 2 14" xfId="3980" xr:uid="{00000000-0005-0000-0000-00004E870000}"/>
    <cellStyle name="Normal 3 8 2 14 2" xfId="12693" xr:uid="{00000000-0005-0000-0000-00004F870000}"/>
    <cellStyle name="Normal 3 8 2 14 2 2" xfId="26865" xr:uid="{00000000-0005-0000-0000-000050870000}"/>
    <cellStyle name="Normal 3 8 2 14 3" xfId="6189" xr:uid="{00000000-0005-0000-0000-000051870000}"/>
    <cellStyle name="Normal 3 8 2 14 3 2" xfId="20497" xr:uid="{00000000-0005-0000-0000-000052870000}"/>
    <cellStyle name="Normal 3 8 2 14 4" xfId="18313" xr:uid="{00000000-0005-0000-0000-000053870000}"/>
    <cellStyle name="Normal 3 8 2 15" xfId="4293" xr:uid="{00000000-0005-0000-0000-000054870000}"/>
    <cellStyle name="Normal 3 8 2 15 2" xfId="12694" xr:uid="{00000000-0005-0000-0000-000055870000}"/>
    <cellStyle name="Normal 3 8 2 15 2 2" xfId="26866" xr:uid="{00000000-0005-0000-0000-000056870000}"/>
    <cellStyle name="Normal 3 8 2 15 3" xfId="18625" xr:uid="{00000000-0005-0000-0000-000057870000}"/>
    <cellStyle name="Normal 3 8 2 16" xfId="12688" xr:uid="{00000000-0005-0000-0000-000058870000}"/>
    <cellStyle name="Normal 3 8 2 16 2" xfId="26860" xr:uid="{00000000-0005-0000-0000-000059870000}"/>
    <cellStyle name="Normal 3 8 2 17" xfId="4656" xr:uid="{00000000-0005-0000-0000-00005A870000}"/>
    <cellStyle name="Normal 3 8 2 17 2" xfId="18988" xr:uid="{00000000-0005-0000-0000-00005B870000}"/>
    <cellStyle name="Normal 3 8 2 18" xfId="13669" xr:uid="{00000000-0005-0000-0000-00005C870000}"/>
    <cellStyle name="Normal 3 8 2 18 2" xfId="27370" xr:uid="{00000000-0005-0000-0000-00005D870000}"/>
    <cellStyle name="Normal 3 8 2 19" xfId="14297" xr:uid="{00000000-0005-0000-0000-00005E870000}"/>
    <cellStyle name="Normal 3 8 2 19 2" xfId="27996" xr:uid="{00000000-0005-0000-0000-00005F870000}"/>
    <cellStyle name="Normal 3 8 2 2" xfId="236" xr:uid="{00000000-0005-0000-0000-000060870000}"/>
    <cellStyle name="Normal 3 8 2 2 10" xfId="3073" xr:uid="{00000000-0005-0000-0000-000061870000}"/>
    <cellStyle name="Normal 3 8 2 2 10 2" xfId="12696" xr:uid="{00000000-0005-0000-0000-000062870000}"/>
    <cellStyle name="Normal 3 8 2 2 10 2 2" xfId="26868" xr:uid="{00000000-0005-0000-0000-000063870000}"/>
    <cellStyle name="Normal 3 8 2 2 10 3" xfId="8647" xr:uid="{00000000-0005-0000-0000-000064870000}"/>
    <cellStyle name="Normal 3 8 2 2 10 3 2" xfId="22941" xr:uid="{00000000-0005-0000-0000-000065870000}"/>
    <cellStyle name="Normal 3 8 2 2 10 4" xfId="17415" xr:uid="{00000000-0005-0000-0000-000066870000}"/>
    <cellStyle name="Normal 3 8 2 2 10 5" xfId="36584" xr:uid="{00000000-0005-0000-0000-000067870000}"/>
    <cellStyle name="Normal 3 8 2 2 10 6" xfId="40039" xr:uid="{00000000-0005-0000-0000-000068870000}"/>
    <cellStyle name="Normal 3 8 2 2 10 7" xfId="43102" xr:uid="{00000000-0005-0000-0000-000069870000}"/>
    <cellStyle name="Normal 3 8 2 2 11" xfId="3387" xr:uid="{00000000-0005-0000-0000-00006A870000}"/>
    <cellStyle name="Normal 3 8 2 2 11 2" xfId="12697" xr:uid="{00000000-0005-0000-0000-00006B870000}"/>
    <cellStyle name="Normal 3 8 2 2 11 2 2" xfId="26869" xr:uid="{00000000-0005-0000-0000-00006C870000}"/>
    <cellStyle name="Normal 3 8 2 2 11 3" xfId="8961" xr:uid="{00000000-0005-0000-0000-00006D870000}"/>
    <cellStyle name="Normal 3 8 2 2 11 3 2" xfId="23254" xr:uid="{00000000-0005-0000-0000-00006E870000}"/>
    <cellStyle name="Normal 3 8 2 2 11 4" xfId="17728" xr:uid="{00000000-0005-0000-0000-00006F870000}"/>
    <cellStyle name="Normal 3 8 2 2 11 5" xfId="36585" xr:uid="{00000000-0005-0000-0000-000070870000}"/>
    <cellStyle name="Normal 3 8 2 2 11 6" xfId="40040" xr:uid="{00000000-0005-0000-0000-000071870000}"/>
    <cellStyle name="Normal 3 8 2 2 11 7" xfId="43103" xr:uid="{00000000-0005-0000-0000-000072870000}"/>
    <cellStyle name="Normal 3 8 2 2 12" xfId="3702" xr:uid="{00000000-0005-0000-0000-000073870000}"/>
    <cellStyle name="Normal 3 8 2 2 12 2" xfId="12698" xr:uid="{00000000-0005-0000-0000-000074870000}"/>
    <cellStyle name="Normal 3 8 2 2 12 2 2" xfId="26870" xr:uid="{00000000-0005-0000-0000-000075870000}"/>
    <cellStyle name="Normal 3 8 2 2 12 3" xfId="9276" xr:uid="{00000000-0005-0000-0000-000076870000}"/>
    <cellStyle name="Normal 3 8 2 2 12 3 2" xfId="23566" xr:uid="{00000000-0005-0000-0000-000077870000}"/>
    <cellStyle name="Normal 3 8 2 2 12 4" xfId="18040" xr:uid="{00000000-0005-0000-0000-000078870000}"/>
    <cellStyle name="Normal 3 8 2 2 13" xfId="4019" xr:uid="{00000000-0005-0000-0000-000079870000}"/>
    <cellStyle name="Normal 3 8 2 2 13 2" xfId="12699" xr:uid="{00000000-0005-0000-0000-00007A870000}"/>
    <cellStyle name="Normal 3 8 2 2 13 2 2" xfId="26871" xr:uid="{00000000-0005-0000-0000-00007B870000}"/>
    <cellStyle name="Normal 3 8 2 2 13 3" xfId="6228" xr:uid="{00000000-0005-0000-0000-00007C870000}"/>
    <cellStyle name="Normal 3 8 2 2 13 3 2" xfId="20536" xr:uid="{00000000-0005-0000-0000-00007D870000}"/>
    <cellStyle name="Normal 3 8 2 2 13 4" xfId="18352" xr:uid="{00000000-0005-0000-0000-00007E870000}"/>
    <cellStyle name="Normal 3 8 2 2 14" xfId="4332" xr:uid="{00000000-0005-0000-0000-00007F870000}"/>
    <cellStyle name="Normal 3 8 2 2 14 2" xfId="12700" xr:uid="{00000000-0005-0000-0000-000080870000}"/>
    <cellStyle name="Normal 3 8 2 2 14 2 2" xfId="26872" xr:uid="{00000000-0005-0000-0000-000081870000}"/>
    <cellStyle name="Normal 3 8 2 2 14 3" xfId="18664" xr:uid="{00000000-0005-0000-0000-000082870000}"/>
    <cellStyle name="Normal 3 8 2 2 15" xfId="12695" xr:uid="{00000000-0005-0000-0000-000083870000}"/>
    <cellStyle name="Normal 3 8 2 2 15 2" xfId="26867" xr:uid="{00000000-0005-0000-0000-000084870000}"/>
    <cellStyle name="Normal 3 8 2 2 16" xfId="4695" xr:uid="{00000000-0005-0000-0000-000085870000}"/>
    <cellStyle name="Normal 3 8 2 2 16 2" xfId="19027" xr:uid="{00000000-0005-0000-0000-000086870000}"/>
    <cellStyle name="Normal 3 8 2 2 17" xfId="13708" xr:uid="{00000000-0005-0000-0000-000087870000}"/>
    <cellStyle name="Normal 3 8 2 2 17 2" xfId="27409" xr:uid="{00000000-0005-0000-0000-000088870000}"/>
    <cellStyle name="Normal 3 8 2 2 18" xfId="14336" xr:uid="{00000000-0005-0000-0000-000089870000}"/>
    <cellStyle name="Normal 3 8 2 2 18 2" xfId="28035" xr:uid="{00000000-0005-0000-0000-00008A870000}"/>
    <cellStyle name="Normal 3 8 2 2 19" xfId="15010" xr:uid="{00000000-0005-0000-0000-00008B870000}"/>
    <cellStyle name="Normal 3 8 2 2 2" xfId="395" xr:uid="{00000000-0005-0000-0000-00008C870000}"/>
    <cellStyle name="Normal 3 8 2 2 2 10" xfId="3780" xr:uid="{00000000-0005-0000-0000-00008D870000}"/>
    <cellStyle name="Normal 3 8 2 2 2 10 2" xfId="12702" xr:uid="{00000000-0005-0000-0000-00008E870000}"/>
    <cellStyle name="Normal 3 8 2 2 2 10 2 2" xfId="26874" xr:uid="{00000000-0005-0000-0000-00008F870000}"/>
    <cellStyle name="Normal 3 8 2 2 2 10 3" xfId="9354" xr:uid="{00000000-0005-0000-0000-000090870000}"/>
    <cellStyle name="Normal 3 8 2 2 2 10 3 2" xfId="23644" xr:uid="{00000000-0005-0000-0000-000091870000}"/>
    <cellStyle name="Normal 3 8 2 2 2 10 4" xfId="18118" xr:uid="{00000000-0005-0000-0000-000092870000}"/>
    <cellStyle name="Normal 3 8 2 2 2 11" xfId="4097" xr:uid="{00000000-0005-0000-0000-000093870000}"/>
    <cellStyle name="Normal 3 8 2 2 2 11 2" xfId="12703" xr:uid="{00000000-0005-0000-0000-000094870000}"/>
    <cellStyle name="Normal 3 8 2 2 2 11 2 2" xfId="26875" xr:uid="{00000000-0005-0000-0000-000095870000}"/>
    <cellStyle name="Normal 3 8 2 2 2 11 3" xfId="6384" xr:uid="{00000000-0005-0000-0000-000096870000}"/>
    <cellStyle name="Normal 3 8 2 2 2 11 3 2" xfId="20692" xr:uid="{00000000-0005-0000-0000-000097870000}"/>
    <cellStyle name="Normal 3 8 2 2 2 11 4" xfId="18430" xr:uid="{00000000-0005-0000-0000-000098870000}"/>
    <cellStyle name="Normal 3 8 2 2 2 12" xfId="4410" xr:uid="{00000000-0005-0000-0000-000099870000}"/>
    <cellStyle name="Normal 3 8 2 2 2 12 2" xfId="12704" xr:uid="{00000000-0005-0000-0000-00009A870000}"/>
    <cellStyle name="Normal 3 8 2 2 2 12 2 2" xfId="26876" xr:uid="{00000000-0005-0000-0000-00009B870000}"/>
    <cellStyle name="Normal 3 8 2 2 2 12 3" xfId="18742" xr:uid="{00000000-0005-0000-0000-00009C870000}"/>
    <cellStyle name="Normal 3 8 2 2 2 13" xfId="12701" xr:uid="{00000000-0005-0000-0000-00009D870000}"/>
    <cellStyle name="Normal 3 8 2 2 2 13 2" xfId="26873" xr:uid="{00000000-0005-0000-0000-00009E870000}"/>
    <cellStyle name="Normal 3 8 2 2 2 14" xfId="4851" xr:uid="{00000000-0005-0000-0000-00009F870000}"/>
    <cellStyle name="Normal 3 8 2 2 2 14 2" xfId="19183" xr:uid="{00000000-0005-0000-0000-0000A0870000}"/>
    <cellStyle name="Normal 3 8 2 2 2 15" xfId="13786" xr:uid="{00000000-0005-0000-0000-0000A1870000}"/>
    <cellStyle name="Normal 3 8 2 2 2 15 2" xfId="27487" xr:uid="{00000000-0005-0000-0000-0000A2870000}"/>
    <cellStyle name="Normal 3 8 2 2 2 16" xfId="14414" xr:uid="{00000000-0005-0000-0000-0000A3870000}"/>
    <cellStyle name="Normal 3 8 2 2 2 16 2" xfId="28113" xr:uid="{00000000-0005-0000-0000-0000A4870000}"/>
    <cellStyle name="Normal 3 8 2 2 2 17" xfId="15166" xr:uid="{00000000-0005-0000-0000-0000A5870000}"/>
    <cellStyle name="Normal 3 8 2 2 2 18" xfId="28761" xr:uid="{00000000-0005-0000-0000-0000A6870000}"/>
    <cellStyle name="Normal 3 8 2 2 2 19" xfId="29390" xr:uid="{00000000-0005-0000-0000-0000A7870000}"/>
    <cellStyle name="Normal 3 8 2 2 2 2" xfId="551" xr:uid="{00000000-0005-0000-0000-0000A8870000}"/>
    <cellStyle name="Normal 3 8 2 2 2 2 10" xfId="4253" xr:uid="{00000000-0005-0000-0000-0000A9870000}"/>
    <cellStyle name="Normal 3 8 2 2 2 2 10 2" xfId="12706" xr:uid="{00000000-0005-0000-0000-0000AA870000}"/>
    <cellStyle name="Normal 3 8 2 2 2 2 10 2 2" xfId="26878" xr:uid="{00000000-0005-0000-0000-0000AB870000}"/>
    <cellStyle name="Normal 3 8 2 2 2 2 10 3" xfId="6540" xr:uid="{00000000-0005-0000-0000-0000AC870000}"/>
    <cellStyle name="Normal 3 8 2 2 2 2 10 3 2" xfId="20848" xr:uid="{00000000-0005-0000-0000-0000AD870000}"/>
    <cellStyle name="Normal 3 8 2 2 2 2 10 4" xfId="18586" xr:uid="{00000000-0005-0000-0000-0000AE870000}"/>
    <cellStyle name="Normal 3 8 2 2 2 2 11" xfId="4566" xr:uid="{00000000-0005-0000-0000-0000AF870000}"/>
    <cellStyle name="Normal 3 8 2 2 2 2 11 2" xfId="12707" xr:uid="{00000000-0005-0000-0000-0000B0870000}"/>
    <cellStyle name="Normal 3 8 2 2 2 2 11 2 2" xfId="26879" xr:uid="{00000000-0005-0000-0000-0000B1870000}"/>
    <cellStyle name="Normal 3 8 2 2 2 2 11 3" xfId="18898" xr:uid="{00000000-0005-0000-0000-0000B2870000}"/>
    <cellStyle name="Normal 3 8 2 2 2 2 12" xfId="12705" xr:uid="{00000000-0005-0000-0000-0000B3870000}"/>
    <cellStyle name="Normal 3 8 2 2 2 2 12 2" xfId="26877" xr:uid="{00000000-0005-0000-0000-0000B4870000}"/>
    <cellStyle name="Normal 3 8 2 2 2 2 13" xfId="5007" xr:uid="{00000000-0005-0000-0000-0000B5870000}"/>
    <cellStyle name="Normal 3 8 2 2 2 2 13 2" xfId="19339" xr:uid="{00000000-0005-0000-0000-0000B6870000}"/>
    <cellStyle name="Normal 3 8 2 2 2 2 14" xfId="13942" xr:uid="{00000000-0005-0000-0000-0000B7870000}"/>
    <cellStyle name="Normal 3 8 2 2 2 2 14 2" xfId="27643" xr:uid="{00000000-0005-0000-0000-0000B8870000}"/>
    <cellStyle name="Normal 3 8 2 2 2 2 15" xfId="14570" xr:uid="{00000000-0005-0000-0000-0000B9870000}"/>
    <cellStyle name="Normal 3 8 2 2 2 2 15 2" xfId="28269" xr:uid="{00000000-0005-0000-0000-0000BA870000}"/>
    <cellStyle name="Normal 3 8 2 2 2 2 16" xfId="15322" xr:uid="{00000000-0005-0000-0000-0000BB870000}"/>
    <cellStyle name="Normal 3 8 2 2 2 2 17" xfId="28917" xr:uid="{00000000-0005-0000-0000-0000BC870000}"/>
    <cellStyle name="Normal 3 8 2 2 2 2 18" xfId="29546" xr:uid="{00000000-0005-0000-0000-0000BD870000}"/>
    <cellStyle name="Normal 3 8 2 2 2 2 19" xfId="29862" xr:uid="{00000000-0005-0000-0000-0000BE870000}"/>
    <cellStyle name="Normal 3 8 2 2 2 2 2" xfId="864" xr:uid="{00000000-0005-0000-0000-0000BF870000}"/>
    <cellStyle name="Normal 3 8 2 2 2 2 2 10" xfId="30490" xr:uid="{00000000-0005-0000-0000-0000C0870000}"/>
    <cellStyle name="Normal 3 8 2 2 2 2 2 11" xfId="32047" xr:uid="{00000000-0005-0000-0000-0000C1870000}"/>
    <cellStyle name="Normal 3 8 2 2 2 2 2 12" xfId="33287" xr:uid="{00000000-0005-0000-0000-0000C2870000}"/>
    <cellStyle name="Normal 3 8 2 2 2 2 2 13" xfId="36588" xr:uid="{00000000-0005-0000-0000-0000C3870000}"/>
    <cellStyle name="Normal 3 8 2 2 2 2 2 14" xfId="40043" xr:uid="{00000000-0005-0000-0000-0000C4870000}"/>
    <cellStyle name="Normal 3 8 2 2 2 2 2 15" xfId="43106" xr:uid="{00000000-0005-0000-0000-0000C5870000}"/>
    <cellStyle name="Normal 3 8 2 2 2 2 2 2" xfId="2638" xr:uid="{00000000-0005-0000-0000-0000C6870000}"/>
    <cellStyle name="Normal 3 8 2 2 2 2 2 2 10" xfId="40044" xr:uid="{00000000-0005-0000-0000-0000C7870000}"/>
    <cellStyle name="Normal 3 8 2 2 2 2 2 2 11" xfId="43107" xr:uid="{00000000-0005-0000-0000-0000C8870000}"/>
    <cellStyle name="Normal 3 8 2 2 2 2 2 2 2" xfId="8236" xr:uid="{00000000-0005-0000-0000-0000C9870000}"/>
    <cellStyle name="Normal 3 8 2 2 2 2 2 2 2 2" xfId="22540" xr:uid="{00000000-0005-0000-0000-0000CA870000}"/>
    <cellStyle name="Normal 3 8 2 2 2 2 2 2 3" xfId="12709" xr:uid="{00000000-0005-0000-0000-0000CB870000}"/>
    <cellStyle name="Normal 3 8 2 2 2 2 2 2 3 2" xfId="26881" xr:uid="{00000000-0005-0000-0000-0000CC870000}"/>
    <cellStyle name="Normal 3 8 2 2 2 2 2 2 4" xfId="6090" xr:uid="{00000000-0005-0000-0000-0000CD870000}"/>
    <cellStyle name="Normal 3 8 2 2 2 2 2 2 4 2" xfId="20419" xr:uid="{00000000-0005-0000-0000-0000CE870000}"/>
    <cellStyle name="Normal 3 8 2 2 2 2 2 2 5" xfId="17014" xr:uid="{00000000-0005-0000-0000-0000CF870000}"/>
    <cellStyle name="Normal 3 8 2 2 2 2 2 2 6" xfId="30988" xr:uid="{00000000-0005-0000-0000-0000D0870000}"/>
    <cellStyle name="Normal 3 8 2 2 2 2 2 2 7" xfId="32545" xr:uid="{00000000-0005-0000-0000-0000D1870000}"/>
    <cellStyle name="Normal 3 8 2 2 2 2 2 2 8" xfId="33785" xr:uid="{00000000-0005-0000-0000-0000D2870000}"/>
    <cellStyle name="Normal 3 8 2 2 2 2 2 2 9" xfId="36589" xr:uid="{00000000-0005-0000-0000-0000D3870000}"/>
    <cellStyle name="Normal 3 8 2 2 2 2 2 3" xfId="6852" xr:uid="{00000000-0005-0000-0000-0000D4870000}"/>
    <cellStyle name="Normal 3 8 2 2 2 2 2 3 2" xfId="21160" xr:uid="{00000000-0005-0000-0000-0000D5870000}"/>
    <cellStyle name="Normal 3 8 2 2 2 2 2 4" xfId="12708" xr:uid="{00000000-0005-0000-0000-0000D6870000}"/>
    <cellStyle name="Normal 3 8 2 2 2 2 2 4 2" xfId="26880" xr:uid="{00000000-0005-0000-0000-0000D7870000}"/>
    <cellStyle name="Normal 3 8 2 2 2 2 2 5" xfId="5319" xr:uid="{00000000-0005-0000-0000-0000D8870000}"/>
    <cellStyle name="Normal 3 8 2 2 2 2 2 5 2" xfId="19651" xr:uid="{00000000-0005-0000-0000-0000D9870000}"/>
    <cellStyle name="Normal 3 8 2 2 2 2 2 6" xfId="14256" xr:uid="{00000000-0005-0000-0000-0000DA870000}"/>
    <cellStyle name="Normal 3 8 2 2 2 2 2 6 2" xfId="27956" xr:uid="{00000000-0005-0000-0000-0000DB870000}"/>
    <cellStyle name="Normal 3 8 2 2 2 2 2 7" xfId="14883" xr:uid="{00000000-0005-0000-0000-0000DC870000}"/>
    <cellStyle name="Normal 3 8 2 2 2 2 2 7 2" xfId="28582" xr:uid="{00000000-0005-0000-0000-0000DD870000}"/>
    <cellStyle name="Normal 3 8 2 2 2 2 2 8" xfId="15634" xr:uid="{00000000-0005-0000-0000-0000DE870000}"/>
    <cellStyle name="Normal 3 8 2 2 2 2 2 9" xfId="29230" xr:uid="{00000000-0005-0000-0000-0000DF870000}"/>
    <cellStyle name="Normal 3 8 2 2 2 2 20" xfId="30177" xr:uid="{00000000-0005-0000-0000-0000E0870000}"/>
    <cellStyle name="Normal 3 8 2 2 2 2 21" xfId="31420" xr:uid="{00000000-0005-0000-0000-0000E1870000}"/>
    <cellStyle name="Normal 3 8 2 2 2 2 22" xfId="31734" xr:uid="{00000000-0005-0000-0000-0000E2870000}"/>
    <cellStyle name="Normal 3 8 2 2 2 2 23" xfId="32974" xr:uid="{00000000-0005-0000-0000-0000E3870000}"/>
    <cellStyle name="Normal 3 8 2 2 2 2 24" xfId="36587" xr:uid="{00000000-0005-0000-0000-0000E4870000}"/>
    <cellStyle name="Normal 3 8 2 2 2 2 25" xfId="37614" xr:uid="{00000000-0005-0000-0000-0000E5870000}"/>
    <cellStyle name="Normal 3 8 2 2 2 2 26" xfId="40042" xr:uid="{00000000-0005-0000-0000-0000E6870000}"/>
    <cellStyle name="Normal 3 8 2 2 2 2 27" xfId="43105" xr:uid="{00000000-0005-0000-0000-0000E7870000}"/>
    <cellStyle name="Normal 3 8 2 2 2 2 3" xfId="1522" xr:uid="{00000000-0005-0000-0000-0000E8870000}"/>
    <cellStyle name="Normal 3 8 2 2 2 2 3 10" xfId="40045" xr:uid="{00000000-0005-0000-0000-0000E9870000}"/>
    <cellStyle name="Normal 3 8 2 2 2 2 3 11" xfId="43108" xr:uid="{00000000-0005-0000-0000-0000EA870000}"/>
    <cellStyle name="Normal 3 8 2 2 2 2 3 2" xfId="7171" xr:uid="{00000000-0005-0000-0000-0000EB870000}"/>
    <cellStyle name="Normal 3 8 2 2 2 2 3 2 2" xfId="21476" xr:uid="{00000000-0005-0000-0000-0000EC870000}"/>
    <cellStyle name="Normal 3 8 2 2 2 2 3 3" xfId="12710" xr:uid="{00000000-0005-0000-0000-0000ED870000}"/>
    <cellStyle name="Normal 3 8 2 2 2 2 3 3 2" xfId="26882" xr:uid="{00000000-0005-0000-0000-0000EE870000}"/>
    <cellStyle name="Normal 3 8 2 2 2 2 3 4" xfId="5778" xr:uid="{00000000-0005-0000-0000-0000EF870000}"/>
    <cellStyle name="Normal 3 8 2 2 2 2 3 4 2" xfId="20107" xr:uid="{00000000-0005-0000-0000-0000F0870000}"/>
    <cellStyle name="Normal 3 8 2 2 2 2 3 5" xfId="15950" xr:uid="{00000000-0005-0000-0000-0000F1870000}"/>
    <cellStyle name="Normal 3 8 2 2 2 2 3 6" xfId="30987" xr:uid="{00000000-0005-0000-0000-0000F2870000}"/>
    <cellStyle name="Normal 3 8 2 2 2 2 3 7" xfId="32544" xr:uid="{00000000-0005-0000-0000-0000F3870000}"/>
    <cellStyle name="Normal 3 8 2 2 2 2 3 8" xfId="33784" xr:uid="{00000000-0005-0000-0000-0000F4870000}"/>
    <cellStyle name="Normal 3 8 2 2 2 2 3 9" xfId="36590" xr:uid="{00000000-0005-0000-0000-0000F5870000}"/>
    <cellStyle name="Normal 3 8 2 2 2 2 4" xfId="1835" xr:uid="{00000000-0005-0000-0000-0000F6870000}"/>
    <cellStyle name="Normal 3 8 2 2 2 2 4 2" xfId="12711" xr:uid="{00000000-0005-0000-0000-0000F7870000}"/>
    <cellStyle name="Normal 3 8 2 2 2 2 4 2 2" xfId="26883" xr:uid="{00000000-0005-0000-0000-0000F8870000}"/>
    <cellStyle name="Normal 3 8 2 2 2 2 4 3" xfId="7484" xr:uid="{00000000-0005-0000-0000-0000F9870000}"/>
    <cellStyle name="Normal 3 8 2 2 2 2 4 3 2" xfId="21788" xr:uid="{00000000-0005-0000-0000-0000FA870000}"/>
    <cellStyle name="Normal 3 8 2 2 2 2 4 4" xfId="16262" xr:uid="{00000000-0005-0000-0000-0000FB870000}"/>
    <cellStyle name="Normal 3 8 2 2 2 2 4 5" xfId="36591" xr:uid="{00000000-0005-0000-0000-0000FC870000}"/>
    <cellStyle name="Normal 3 8 2 2 2 2 4 6" xfId="40046" xr:uid="{00000000-0005-0000-0000-0000FD870000}"/>
    <cellStyle name="Normal 3 8 2 2 2 2 4 7" xfId="43109" xr:uid="{00000000-0005-0000-0000-0000FE870000}"/>
    <cellStyle name="Normal 3 8 2 2 2 2 5" xfId="2325" xr:uid="{00000000-0005-0000-0000-0000FF870000}"/>
    <cellStyle name="Normal 3 8 2 2 2 2 5 2" xfId="12712" xr:uid="{00000000-0005-0000-0000-000000880000}"/>
    <cellStyle name="Normal 3 8 2 2 2 2 5 2 2" xfId="26884" xr:uid="{00000000-0005-0000-0000-000001880000}"/>
    <cellStyle name="Normal 3 8 2 2 2 2 5 3" xfId="7924" xr:uid="{00000000-0005-0000-0000-000002880000}"/>
    <cellStyle name="Normal 3 8 2 2 2 2 5 3 2" xfId="22228" xr:uid="{00000000-0005-0000-0000-000003880000}"/>
    <cellStyle name="Normal 3 8 2 2 2 2 5 4" xfId="16702" xr:uid="{00000000-0005-0000-0000-000004880000}"/>
    <cellStyle name="Normal 3 8 2 2 2 2 5 5" xfId="36592" xr:uid="{00000000-0005-0000-0000-000005880000}"/>
    <cellStyle name="Normal 3 8 2 2 2 2 5 6" xfId="40047" xr:uid="{00000000-0005-0000-0000-000006880000}"/>
    <cellStyle name="Normal 3 8 2 2 2 2 5 7" xfId="43110" xr:uid="{00000000-0005-0000-0000-000007880000}"/>
    <cellStyle name="Normal 3 8 2 2 2 2 6" xfId="2990" xr:uid="{00000000-0005-0000-0000-000008880000}"/>
    <cellStyle name="Normal 3 8 2 2 2 2 6 2" xfId="12713" xr:uid="{00000000-0005-0000-0000-000009880000}"/>
    <cellStyle name="Normal 3 8 2 2 2 2 6 2 2" xfId="26885" xr:uid="{00000000-0005-0000-0000-00000A880000}"/>
    <cellStyle name="Normal 3 8 2 2 2 2 6 3" xfId="8565" xr:uid="{00000000-0005-0000-0000-00000B880000}"/>
    <cellStyle name="Normal 3 8 2 2 2 2 6 3 2" xfId="22860" xr:uid="{00000000-0005-0000-0000-00000C880000}"/>
    <cellStyle name="Normal 3 8 2 2 2 2 6 4" xfId="17334" xr:uid="{00000000-0005-0000-0000-00000D880000}"/>
    <cellStyle name="Normal 3 8 2 2 2 2 6 5" xfId="36593" xr:uid="{00000000-0005-0000-0000-00000E880000}"/>
    <cellStyle name="Normal 3 8 2 2 2 2 6 6" xfId="40048" xr:uid="{00000000-0005-0000-0000-00000F880000}"/>
    <cellStyle name="Normal 3 8 2 2 2 2 6 7" xfId="43111" xr:uid="{00000000-0005-0000-0000-000010880000}"/>
    <cellStyle name="Normal 3 8 2 2 2 2 7" xfId="3307" xr:uid="{00000000-0005-0000-0000-000011880000}"/>
    <cellStyle name="Normal 3 8 2 2 2 2 7 2" xfId="12714" xr:uid="{00000000-0005-0000-0000-000012880000}"/>
    <cellStyle name="Normal 3 8 2 2 2 2 7 2 2" xfId="26886" xr:uid="{00000000-0005-0000-0000-000013880000}"/>
    <cellStyle name="Normal 3 8 2 2 2 2 7 3" xfId="8881" xr:uid="{00000000-0005-0000-0000-000014880000}"/>
    <cellStyle name="Normal 3 8 2 2 2 2 7 3 2" xfId="23175" xr:uid="{00000000-0005-0000-0000-000015880000}"/>
    <cellStyle name="Normal 3 8 2 2 2 2 7 4" xfId="17649" xr:uid="{00000000-0005-0000-0000-000016880000}"/>
    <cellStyle name="Normal 3 8 2 2 2 2 7 5" xfId="36594" xr:uid="{00000000-0005-0000-0000-000017880000}"/>
    <cellStyle name="Normal 3 8 2 2 2 2 7 6" xfId="40049" xr:uid="{00000000-0005-0000-0000-000018880000}"/>
    <cellStyle name="Normal 3 8 2 2 2 2 7 7" xfId="43112" xr:uid="{00000000-0005-0000-0000-000019880000}"/>
    <cellStyle name="Normal 3 8 2 2 2 2 8" xfId="3621" xr:uid="{00000000-0005-0000-0000-00001A880000}"/>
    <cellStyle name="Normal 3 8 2 2 2 2 8 2" xfId="12715" xr:uid="{00000000-0005-0000-0000-00001B880000}"/>
    <cellStyle name="Normal 3 8 2 2 2 2 8 2 2" xfId="26887" xr:uid="{00000000-0005-0000-0000-00001C880000}"/>
    <cellStyle name="Normal 3 8 2 2 2 2 8 3" xfId="9195" xr:uid="{00000000-0005-0000-0000-00001D880000}"/>
    <cellStyle name="Normal 3 8 2 2 2 2 8 3 2" xfId="23488" xr:uid="{00000000-0005-0000-0000-00001E880000}"/>
    <cellStyle name="Normal 3 8 2 2 2 2 8 4" xfId="17962" xr:uid="{00000000-0005-0000-0000-00001F880000}"/>
    <cellStyle name="Normal 3 8 2 2 2 2 8 5" xfId="36595" xr:uid="{00000000-0005-0000-0000-000020880000}"/>
    <cellStyle name="Normal 3 8 2 2 2 2 8 6" xfId="40050" xr:uid="{00000000-0005-0000-0000-000021880000}"/>
    <cellStyle name="Normal 3 8 2 2 2 2 8 7" xfId="43113" xr:uid="{00000000-0005-0000-0000-000022880000}"/>
    <cellStyle name="Normal 3 8 2 2 2 2 9" xfId="3936" xr:uid="{00000000-0005-0000-0000-000023880000}"/>
    <cellStyle name="Normal 3 8 2 2 2 2 9 2" xfId="12716" xr:uid="{00000000-0005-0000-0000-000024880000}"/>
    <cellStyle name="Normal 3 8 2 2 2 2 9 2 2" xfId="26888" xr:uid="{00000000-0005-0000-0000-000025880000}"/>
    <cellStyle name="Normal 3 8 2 2 2 2 9 3" xfId="9510" xr:uid="{00000000-0005-0000-0000-000026880000}"/>
    <cellStyle name="Normal 3 8 2 2 2 2 9 3 2" xfId="23800" xr:uid="{00000000-0005-0000-0000-000027880000}"/>
    <cellStyle name="Normal 3 8 2 2 2 2 9 4" xfId="18274" xr:uid="{00000000-0005-0000-0000-000028880000}"/>
    <cellStyle name="Normal 3 8 2 2 2 20" xfId="29706" xr:uid="{00000000-0005-0000-0000-000029880000}"/>
    <cellStyle name="Normal 3 8 2 2 2 21" xfId="30021" xr:uid="{00000000-0005-0000-0000-00002A880000}"/>
    <cellStyle name="Normal 3 8 2 2 2 22" xfId="31264" xr:uid="{00000000-0005-0000-0000-00002B880000}"/>
    <cellStyle name="Normal 3 8 2 2 2 23" xfId="31578" xr:uid="{00000000-0005-0000-0000-00002C880000}"/>
    <cellStyle name="Normal 3 8 2 2 2 24" xfId="32818" xr:uid="{00000000-0005-0000-0000-00002D880000}"/>
    <cellStyle name="Normal 3 8 2 2 2 25" xfId="36586" xr:uid="{00000000-0005-0000-0000-00002E880000}"/>
    <cellStyle name="Normal 3 8 2 2 2 26" xfId="37458" xr:uid="{00000000-0005-0000-0000-00002F880000}"/>
    <cellStyle name="Normal 3 8 2 2 2 27" xfId="40041" xr:uid="{00000000-0005-0000-0000-000030880000}"/>
    <cellStyle name="Normal 3 8 2 2 2 28" xfId="43104" xr:uid="{00000000-0005-0000-0000-000031880000}"/>
    <cellStyle name="Normal 3 8 2 2 2 3" xfId="708" xr:uid="{00000000-0005-0000-0000-000032880000}"/>
    <cellStyle name="Normal 3 8 2 2 2 3 10" xfId="30334" xr:uid="{00000000-0005-0000-0000-000033880000}"/>
    <cellStyle name="Normal 3 8 2 2 2 3 11" xfId="31891" xr:uid="{00000000-0005-0000-0000-000034880000}"/>
    <cellStyle name="Normal 3 8 2 2 2 3 12" xfId="33131" xr:uid="{00000000-0005-0000-0000-000035880000}"/>
    <cellStyle name="Normal 3 8 2 2 2 3 13" xfId="36596" xr:uid="{00000000-0005-0000-0000-000036880000}"/>
    <cellStyle name="Normal 3 8 2 2 2 3 14" xfId="40051" xr:uid="{00000000-0005-0000-0000-000037880000}"/>
    <cellStyle name="Normal 3 8 2 2 2 3 15" xfId="43114" xr:uid="{00000000-0005-0000-0000-000038880000}"/>
    <cellStyle name="Normal 3 8 2 2 2 3 2" xfId="2482" xr:uid="{00000000-0005-0000-0000-000039880000}"/>
    <cellStyle name="Normal 3 8 2 2 2 3 2 10" xfId="40052" xr:uid="{00000000-0005-0000-0000-00003A880000}"/>
    <cellStyle name="Normal 3 8 2 2 2 3 2 11" xfId="43115" xr:uid="{00000000-0005-0000-0000-00003B880000}"/>
    <cellStyle name="Normal 3 8 2 2 2 3 2 2" xfId="8080" xr:uid="{00000000-0005-0000-0000-00003C880000}"/>
    <cellStyle name="Normal 3 8 2 2 2 3 2 2 2" xfId="22384" xr:uid="{00000000-0005-0000-0000-00003D880000}"/>
    <cellStyle name="Normal 3 8 2 2 2 3 2 3" xfId="12718" xr:uid="{00000000-0005-0000-0000-00003E880000}"/>
    <cellStyle name="Normal 3 8 2 2 2 3 2 3 2" xfId="26890" xr:uid="{00000000-0005-0000-0000-00003F880000}"/>
    <cellStyle name="Normal 3 8 2 2 2 3 2 4" xfId="5934" xr:uid="{00000000-0005-0000-0000-000040880000}"/>
    <cellStyle name="Normal 3 8 2 2 2 3 2 4 2" xfId="20263" xr:uid="{00000000-0005-0000-0000-000041880000}"/>
    <cellStyle name="Normal 3 8 2 2 2 3 2 5" xfId="16858" xr:uid="{00000000-0005-0000-0000-000042880000}"/>
    <cellStyle name="Normal 3 8 2 2 2 3 2 6" xfId="30989" xr:uid="{00000000-0005-0000-0000-000043880000}"/>
    <cellStyle name="Normal 3 8 2 2 2 3 2 7" xfId="32546" xr:uid="{00000000-0005-0000-0000-000044880000}"/>
    <cellStyle name="Normal 3 8 2 2 2 3 2 8" xfId="33786" xr:uid="{00000000-0005-0000-0000-000045880000}"/>
    <cellStyle name="Normal 3 8 2 2 2 3 2 9" xfId="36597" xr:uid="{00000000-0005-0000-0000-000046880000}"/>
    <cellStyle name="Normal 3 8 2 2 2 3 3" xfId="6696" xr:uid="{00000000-0005-0000-0000-000047880000}"/>
    <cellStyle name="Normal 3 8 2 2 2 3 3 2" xfId="21004" xr:uid="{00000000-0005-0000-0000-000048880000}"/>
    <cellStyle name="Normal 3 8 2 2 2 3 4" xfId="12717" xr:uid="{00000000-0005-0000-0000-000049880000}"/>
    <cellStyle name="Normal 3 8 2 2 2 3 4 2" xfId="26889" xr:uid="{00000000-0005-0000-0000-00004A880000}"/>
    <cellStyle name="Normal 3 8 2 2 2 3 5" xfId="5163" xr:uid="{00000000-0005-0000-0000-00004B880000}"/>
    <cellStyle name="Normal 3 8 2 2 2 3 5 2" xfId="19495" xr:uid="{00000000-0005-0000-0000-00004C880000}"/>
    <cellStyle name="Normal 3 8 2 2 2 3 6" xfId="14099" xr:uid="{00000000-0005-0000-0000-00004D880000}"/>
    <cellStyle name="Normal 3 8 2 2 2 3 6 2" xfId="27800" xr:uid="{00000000-0005-0000-0000-00004E880000}"/>
    <cellStyle name="Normal 3 8 2 2 2 3 7" xfId="14727" xr:uid="{00000000-0005-0000-0000-00004F880000}"/>
    <cellStyle name="Normal 3 8 2 2 2 3 7 2" xfId="28426" xr:uid="{00000000-0005-0000-0000-000050880000}"/>
    <cellStyle name="Normal 3 8 2 2 2 3 8" xfId="15478" xr:uid="{00000000-0005-0000-0000-000051880000}"/>
    <cellStyle name="Normal 3 8 2 2 2 3 9" xfId="29074" xr:uid="{00000000-0005-0000-0000-000052880000}"/>
    <cellStyle name="Normal 3 8 2 2 2 4" xfId="1366" xr:uid="{00000000-0005-0000-0000-000053880000}"/>
    <cellStyle name="Normal 3 8 2 2 2 4 10" xfId="40053" xr:uid="{00000000-0005-0000-0000-000054880000}"/>
    <cellStyle name="Normal 3 8 2 2 2 4 11" xfId="43116" xr:uid="{00000000-0005-0000-0000-000055880000}"/>
    <cellStyle name="Normal 3 8 2 2 2 4 2" xfId="7015" xr:uid="{00000000-0005-0000-0000-000056880000}"/>
    <cellStyle name="Normal 3 8 2 2 2 4 2 2" xfId="21320" xr:uid="{00000000-0005-0000-0000-000057880000}"/>
    <cellStyle name="Normal 3 8 2 2 2 4 3" xfId="12719" xr:uid="{00000000-0005-0000-0000-000058880000}"/>
    <cellStyle name="Normal 3 8 2 2 2 4 3 2" xfId="26891" xr:uid="{00000000-0005-0000-0000-000059880000}"/>
    <cellStyle name="Normal 3 8 2 2 2 4 4" xfId="5622" xr:uid="{00000000-0005-0000-0000-00005A880000}"/>
    <cellStyle name="Normal 3 8 2 2 2 4 4 2" xfId="19951" xr:uid="{00000000-0005-0000-0000-00005B880000}"/>
    <cellStyle name="Normal 3 8 2 2 2 4 5" xfId="15794" xr:uid="{00000000-0005-0000-0000-00005C880000}"/>
    <cellStyle name="Normal 3 8 2 2 2 4 6" xfId="30986" xr:uid="{00000000-0005-0000-0000-00005D880000}"/>
    <cellStyle name="Normal 3 8 2 2 2 4 7" xfId="32543" xr:uid="{00000000-0005-0000-0000-00005E880000}"/>
    <cellStyle name="Normal 3 8 2 2 2 4 8" xfId="33783" xr:uid="{00000000-0005-0000-0000-00005F880000}"/>
    <cellStyle name="Normal 3 8 2 2 2 4 9" xfId="36598" xr:uid="{00000000-0005-0000-0000-000060880000}"/>
    <cellStyle name="Normal 3 8 2 2 2 5" xfId="1679" xr:uid="{00000000-0005-0000-0000-000061880000}"/>
    <cellStyle name="Normal 3 8 2 2 2 5 2" xfId="12720" xr:uid="{00000000-0005-0000-0000-000062880000}"/>
    <cellStyle name="Normal 3 8 2 2 2 5 2 2" xfId="26892" xr:uid="{00000000-0005-0000-0000-000063880000}"/>
    <cellStyle name="Normal 3 8 2 2 2 5 3" xfId="7328" xr:uid="{00000000-0005-0000-0000-000064880000}"/>
    <cellStyle name="Normal 3 8 2 2 2 5 3 2" xfId="21632" xr:uid="{00000000-0005-0000-0000-000065880000}"/>
    <cellStyle name="Normal 3 8 2 2 2 5 4" xfId="16106" xr:uid="{00000000-0005-0000-0000-000066880000}"/>
    <cellStyle name="Normal 3 8 2 2 2 5 5" xfId="36599" xr:uid="{00000000-0005-0000-0000-000067880000}"/>
    <cellStyle name="Normal 3 8 2 2 2 5 6" xfId="40054" xr:uid="{00000000-0005-0000-0000-000068880000}"/>
    <cellStyle name="Normal 3 8 2 2 2 5 7" xfId="43117" xr:uid="{00000000-0005-0000-0000-000069880000}"/>
    <cellStyle name="Normal 3 8 2 2 2 6" xfId="2169" xr:uid="{00000000-0005-0000-0000-00006A880000}"/>
    <cellStyle name="Normal 3 8 2 2 2 6 2" xfId="12721" xr:uid="{00000000-0005-0000-0000-00006B880000}"/>
    <cellStyle name="Normal 3 8 2 2 2 6 2 2" xfId="26893" xr:uid="{00000000-0005-0000-0000-00006C880000}"/>
    <cellStyle name="Normal 3 8 2 2 2 6 3" xfId="7768" xr:uid="{00000000-0005-0000-0000-00006D880000}"/>
    <cellStyle name="Normal 3 8 2 2 2 6 3 2" xfId="22072" xr:uid="{00000000-0005-0000-0000-00006E880000}"/>
    <cellStyle name="Normal 3 8 2 2 2 6 4" xfId="16546" xr:uid="{00000000-0005-0000-0000-00006F880000}"/>
    <cellStyle name="Normal 3 8 2 2 2 6 5" xfId="36600" xr:uid="{00000000-0005-0000-0000-000070880000}"/>
    <cellStyle name="Normal 3 8 2 2 2 6 6" xfId="40055" xr:uid="{00000000-0005-0000-0000-000071880000}"/>
    <cellStyle name="Normal 3 8 2 2 2 6 7" xfId="43118" xr:uid="{00000000-0005-0000-0000-000072880000}"/>
    <cellStyle name="Normal 3 8 2 2 2 7" xfId="2834" xr:uid="{00000000-0005-0000-0000-000073880000}"/>
    <cellStyle name="Normal 3 8 2 2 2 7 2" xfId="12722" xr:uid="{00000000-0005-0000-0000-000074880000}"/>
    <cellStyle name="Normal 3 8 2 2 2 7 2 2" xfId="26894" xr:uid="{00000000-0005-0000-0000-000075880000}"/>
    <cellStyle name="Normal 3 8 2 2 2 7 3" xfId="8409" xr:uid="{00000000-0005-0000-0000-000076880000}"/>
    <cellStyle name="Normal 3 8 2 2 2 7 3 2" xfId="22704" xr:uid="{00000000-0005-0000-0000-000077880000}"/>
    <cellStyle name="Normal 3 8 2 2 2 7 4" xfId="17178" xr:uid="{00000000-0005-0000-0000-000078880000}"/>
    <cellStyle name="Normal 3 8 2 2 2 7 5" xfId="36601" xr:uid="{00000000-0005-0000-0000-000079880000}"/>
    <cellStyle name="Normal 3 8 2 2 2 7 6" xfId="40056" xr:uid="{00000000-0005-0000-0000-00007A880000}"/>
    <cellStyle name="Normal 3 8 2 2 2 7 7" xfId="43119" xr:uid="{00000000-0005-0000-0000-00007B880000}"/>
    <cellStyle name="Normal 3 8 2 2 2 8" xfId="3151" xr:uid="{00000000-0005-0000-0000-00007C880000}"/>
    <cellStyle name="Normal 3 8 2 2 2 8 2" xfId="12723" xr:uid="{00000000-0005-0000-0000-00007D880000}"/>
    <cellStyle name="Normal 3 8 2 2 2 8 2 2" xfId="26895" xr:uid="{00000000-0005-0000-0000-00007E880000}"/>
    <cellStyle name="Normal 3 8 2 2 2 8 3" xfId="8725" xr:uid="{00000000-0005-0000-0000-00007F880000}"/>
    <cellStyle name="Normal 3 8 2 2 2 8 3 2" xfId="23019" xr:uid="{00000000-0005-0000-0000-000080880000}"/>
    <cellStyle name="Normal 3 8 2 2 2 8 4" xfId="17493" xr:uid="{00000000-0005-0000-0000-000081880000}"/>
    <cellStyle name="Normal 3 8 2 2 2 8 5" xfId="36602" xr:uid="{00000000-0005-0000-0000-000082880000}"/>
    <cellStyle name="Normal 3 8 2 2 2 8 6" xfId="40057" xr:uid="{00000000-0005-0000-0000-000083880000}"/>
    <cellStyle name="Normal 3 8 2 2 2 8 7" xfId="43120" xr:uid="{00000000-0005-0000-0000-000084880000}"/>
    <cellStyle name="Normal 3 8 2 2 2 9" xfId="3465" xr:uid="{00000000-0005-0000-0000-000085880000}"/>
    <cellStyle name="Normal 3 8 2 2 2 9 2" xfId="12724" xr:uid="{00000000-0005-0000-0000-000086880000}"/>
    <cellStyle name="Normal 3 8 2 2 2 9 2 2" xfId="26896" xr:uid="{00000000-0005-0000-0000-000087880000}"/>
    <cellStyle name="Normal 3 8 2 2 2 9 3" xfId="9039" xr:uid="{00000000-0005-0000-0000-000088880000}"/>
    <cellStyle name="Normal 3 8 2 2 2 9 3 2" xfId="23332" xr:uid="{00000000-0005-0000-0000-000089880000}"/>
    <cellStyle name="Normal 3 8 2 2 2 9 4" xfId="17806" xr:uid="{00000000-0005-0000-0000-00008A880000}"/>
    <cellStyle name="Normal 3 8 2 2 2 9 5" xfId="36603" xr:uid="{00000000-0005-0000-0000-00008B880000}"/>
    <cellStyle name="Normal 3 8 2 2 2 9 6" xfId="40058" xr:uid="{00000000-0005-0000-0000-00008C880000}"/>
    <cellStyle name="Normal 3 8 2 2 2 9 7" xfId="43121" xr:uid="{00000000-0005-0000-0000-00008D880000}"/>
    <cellStyle name="Normal 3 8 2 2 20" xfId="28683" xr:uid="{00000000-0005-0000-0000-00008E880000}"/>
    <cellStyle name="Normal 3 8 2 2 21" xfId="29312" xr:uid="{00000000-0005-0000-0000-00008F880000}"/>
    <cellStyle name="Normal 3 8 2 2 22" xfId="29628" xr:uid="{00000000-0005-0000-0000-000090880000}"/>
    <cellStyle name="Normal 3 8 2 2 23" xfId="29943" xr:uid="{00000000-0005-0000-0000-000091880000}"/>
    <cellStyle name="Normal 3 8 2 2 24" xfId="31186" xr:uid="{00000000-0005-0000-0000-000092880000}"/>
    <cellStyle name="Normal 3 8 2 2 25" xfId="31500" xr:uid="{00000000-0005-0000-0000-000093880000}"/>
    <cellStyle name="Normal 3 8 2 2 26" xfId="32740" xr:uid="{00000000-0005-0000-0000-000094880000}"/>
    <cellStyle name="Normal 3 8 2 2 27" xfId="36583" xr:uid="{00000000-0005-0000-0000-000095880000}"/>
    <cellStyle name="Normal 3 8 2 2 28" xfId="37380" xr:uid="{00000000-0005-0000-0000-000096880000}"/>
    <cellStyle name="Normal 3 8 2 2 29" xfId="40038" xr:uid="{00000000-0005-0000-0000-000097880000}"/>
    <cellStyle name="Normal 3 8 2 2 3" xfId="473" xr:uid="{00000000-0005-0000-0000-000098880000}"/>
    <cellStyle name="Normal 3 8 2 2 3 10" xfId="4175" xr:uid="{00000000-0005-0000-0000-000099880000}"/>
    <cellStyle name="Normal 3 8 2 2 3 10 2" xfId="12726" xr:uid="{00000000-0005-0000-0000-00009A880000}"/>
    <cellStyle name="Normal 3 8 2 2 3 10 2 2" xfId="26898" xr:uid="{00000000-0005-0000-0000-00009B880000}"/>
    <cellStyle name="Normal 3 8 2 2 3 10 3" xfId="6462" xr:uid="{00000000-0005-0000-0000-00009C880000}"/>
    <cellStyle name="Normal 3 8 2 2 3 10 3 2" xfId="20770" xr:uid="{00000000-0005-0000-0000-00009D880000}"/>
    <cellStyle name="Normal 3 8 2 2 3 10 4" xfId="18508" xr:uid="{00000000-0005-0000-0000-00009E880000}"/>
    <cellStyle name="Normal 3 8 2 2 3 11" xfId="4488" xr:uid="{00000000-0005-0000-0000-00009F880000}"/>
    <cellStyle name="Normal 3 8 2 2 3 11 2" xfId="12727" xr:uid="{00000000-0005-0000-0000-0000A0880000}"/>
    <cellStyle name="Normal 3 8 2 2 3 11 2 2" xfId="26899" xr:uid="{00000000-0005-0000-0000-0000A1880000}"/>
    <cellStyle name="Normal 3 8 2 2 3 11 3" xfId="18820" xr:uid="{00000000-0005-0000-0000-0000A2880000}"/>
    <cellStyle name="Normal 3 8 2 2 3 12" xfId="12725" xr:uid="{00000000-0005-0000-0000-0000A3880000}"/>
    <cellStyle name="Normal 3 8 2 2 3 12 2" xfId="26897" xr:uid="{00000000-0005-0000-0000-0000A4880000}"/>
    <cellStyle name="Normal 3 8 2 2 3 13" xfId="4929" xr:uid="{00000000-0005-0000-0000-0000A5880000}"/>
    <cellStyle name="Normal 3 8 2 2 3 13 2" xfId="19261" xr:uid="{00000000-0005-0000-0000-0000A6880000}"/>
    <cellStyle name="Normal 3 8 2 2 3 14" xfId="13864" xr:uid="{00000000-0005-0000-0000-0000A7880000}"/>
    <cellStyle name="Normal 3 8 2 2 3 14 2" xfId="27565" xr:uid="{00000000-0005-0000-0000-0000A8880000}"/>
    <cellStyle name="Normal 3 8 2 2 3 15" xfId="14492" xr:uid="{00000000-0005-0000-0000-0000A9880000}"/>
    <cellStyle name="Normal 3 8 2 2 3 15 2" xfId="28191" xr:uid="{00000000-0005-0000-0000-0000AA880000}"/>
    <cellStyle name="Normal 3 8 2 2 3 16" xfId="15244" xr:uid="{00000000-0005-0000-0000-0000AB880000}"/>
    <cellStyle name="Normal 3 8 2 2 3 17" xfId="28839" xr:uid="{00000000-0005-0000-0000-0000AC880000}"/>
    <cellStyle name="Normal 3 8 2 2 3 18" xfId="29468" xr:uid="{00000000-0005-0000-0000-0000AD880000}"/>
    <cellStyle name="Normal 3 8 2 2 3 19" xfId="29784" xr:uid="{00000000-0005-0000-0000-0000AE880000}"/>
    <cellStyle name="Normal 3 8 2 2 3 2" xfId="786" xr:uid="{00000000-0005-0000-0000-0000AF880000}"/>
    <cellStyle name="Normal 3 8 2 2 3 2 10" xfId="30412" xr:uid="{00000000-0005-0000-0000-0000B0880000}"/>
    <cellStyle name="Normal 3 8 2 2 3 2 11" xfId="31969" xr:uid="{00000000-0005-0000-0000-0000B1880000}"/>
    <cellStyle name="Normal 3 8 2 2 3 2 12" xfId="33209" xr:uid="{00000000-0005-0000-0000-0000B2880000}"/>
    <cellStyle name="Normal 3 8 2 2 3 2 13" xfId="36605" xr:uid="{00000000-0005-0000-0000-0000B3880000}"/>
    <cellStyle name="Normal 3 8 2 2 3 2 14" xfId="40060" xr:uid="{00000000-0005-0000-0000-0000B4880000}"/>
    <cellStyle name="Normal 3 8 2 2 3 2 15" xfId="43123" xr:uid="{00000000-0005-0000-0000-0000B5880000}"/>
    <cellStyle name="Normal 3 8 2 2 3 2 2" xfId="2560" xr:uid="{00000000-0005-0000-0000-0000B6880000}"/>
    <cellStyle name="Normal 3 8 2 2 3 2 2 10" xfId="40061" xr:uid="{00000000-0005-0000-0000-0000B7880000}"/>
    <cellStyle name="Normal 3 8 2 2 3 2 2 11" xfId="43124" xr:uid="{00000000-0005-0000-0000-0000B8880000}"/>
    <cellStyle name="Normal 3 8 2 2 3 2 2 2" xfId="8158" xr:uid="{00000000-0005-0000-0000-0000B9880000}"/>
    <cellStyle name="Normal 3 8 2 2 3 2 2 2 2" xfId="22462" xr:uid="{00000000-0005-0000-0000-0000BA880000}"/>
    <cellStyle name="Normal 3 8 2 2 3 2 2 3" xfId="12729" xr:uid="{00000000-0005-0000-0000-0000BB880000}"/>
    <cellStyle name="Normal 3 8 2 2 3 2 2 3 2" xfId="26901" xr:uid="{00000000-0005-0000-0000-0000BC880000}"/>
    <cellStyle name="Normal 3 8 2 2 3 2 2 4" xfId="6012" xr:uid="{00000000-0005-0000-0000-0000BD880000}"/>
    <cellStyle name="Normal 3 8 2 2 3 2 2 4 2" xfId="20341" xr:uid="{00000000-0005-0000-0000-0000BE880000}"/>
    <cellStyle name="Normal 3 8 2 2 3 2 2 5" xfId="16936" xr:uid="{00000000-0005-0000-0000-0000BF880000}"/>
    <cellStyle name="Normal 3 8 2 2 3 2 2 6" xfId="30991" xr:uid="{00000000-0005-0000-0000-0000C0880000}"/>
    <cellStyle name="Normal 3 8 2 2 3 2 2 7" xfId="32548" xr:uid="{00000000-0005-0000-0000-0000C1880000}"/>
    <cellStyle name="Normal 3 8 2 2 3 2 2 8" xfId="33788" xr:uid="{00000000-0005-0000-0000-0000C2880000}"/>
    <cellStyle name="Normal 3 8 2 2 3 2 2 9" xfId="36606" xr:uid="{00000000-0005-0000-0000-0000C3880000}"/>
    <cellStyle name="Normal 3 8 2 2 3 2 3" xfId="6774" xr:uid="{00000000-0005-0000-0000-0000C4880000}"/>
    <cellStyle name="Normal 3 8 2 2 3 2 3 2" xfId="21082" xr:uid="{00000000-0005-0000-0000-0000C5880000}"/>
    <cellStyle name="Normal 3 8 2 2 3 2 4" xfId="12728" xr:uid="{00000000-0005-0000-0000-0000C6880000}"/>
    <cellStyle name="Normal 3 8 2 2 3 2 4 2" xfId="26900" xr:uid="{00000000-0005-0000-0000-0000C7880000}"/>
    <cellStyle name="Normal 3 8 2 2 3 2 5" xfId="5241" xr:uid="{00000000-0005-0000-0000-0000C8880000}"/>
    <cellStyle name="Normal 3 8 2 2 3 2 5 2" xfId="19573" xr:uid="{00000000-0005-0000-0000-0000C9880000}"/>
    <cellStyle name="Normal 3 8 2 2 3 2 6" xfId="14178" xr:uid="{00000000-0005-0000-0000-0000CA880000}"/>
    <cellStyle name="Normal 3 8 2 2 3 2 6 2" xfId="27878" xr:uid="{00000000-0005-0000-0000-0000CB880000}"/>
    <cellStyle name="Normal 3 8 2 2 3 2 7" xfId="14805" xr:uid="{00000000-0005-0000-0000-0000CC880000}"/>
    <cellStyle name="Normal 3 8 2 2 3 2 7 2" xfId="28504" xr:uid="{00000000-0005-0000-0000-0000CD880000}"/>
    <cellStyle name="Normal 3 8 2 2 3 2 8" xfId="15556" xr:uid="{00000000-0005-0000-0000-0000CE880000}"/>
    <cellStyle name="Normal 3 8 2 2 3 2 9" xfId="29152" xr:uid="{00000000-0005-0000-0000-0000CF880000}"/>
    <cellStyle name="Normal 3 8 2 2 3 20" xfId="30099" xr:uid="{00000000-0005-0000-0000-0000D0880000}"/>
    <cellStyle name="Normal 3 8 2 2 3 21" xfId="31342" xr:uid="{00000000-0005-0000-0000-0000D1880000}"/>
    <cellStyle name="Normal 3 8 2 2 3 22" xfId="31656" xr:uid="{00000000-0005-0000-0000-0000D2880000}"/>
    <cellStyle name="Normal 3 8 2 2 3 23" xfId="32896" xr:uid="{00000000-0005-0000-0000-0000D3880000}"/>
    <cellStyle name="Normal 3 8 2 2 3 24" xfId="36604" xr:uid="{00000000-0005-0000-0000-0000D4880000}"/>
    <cellStyle name="Normal 3 8 2 2 3 25" xfId="37536" xr:uid="{00000000-0005-0000-0000-0000D5880000}"/>
    <cellStyle name="Normal 3 8 2 2 3 26" xfId="40059" xr:uid="{00000000-0005-0000-0000-0000D6880000}"/>
    <cellStyle name="Normal 3 8 2 2 3 27" xfId="43122" xr:uid="{00000000-0005-0000-0000-0000D7880000}"/>
    <cellStyle name="Normal 3 8 2 2 3 3" xfId="1444" xr:uid="{00000000-0005-0000-0000-0000D8880000}"/>
    <cellStyle name="Normal 3 8 2 2 3 3 10" xfId="40062" xr:uid="{00000000-0005-0000-0000-0000D9880000}"/>
    <cellStyle name="Normal 3 8 2 2 3 3 11" xfId="43125" xr:uid="{00000000-0005-0000-0000-0000DA880000}"/>
    <cellStyle name="Normal 3 8 2 2 3 3 2" xfId="7093" xr:uid="{00000000-0005-0000-0000-0000DB880000}"/>
    <cellStyle name="Normal 3 8 2 2 3 3 2 2" xfId="21398" xr:uid="{00000000-0005-0000-0000-0000DC880000}"/>
    <cellStyle name="Normal 3 8 2 2 3 3 3" xfId="12730" xr:uid="{00000000-0005-0000-0000-0000DD880000}"/>
    <cellStyle name="Normal 3 8 2 2 3 3 3 2" xfId="26902" xr:uid="{00000000-0005-0000-0000-0000DE880000}"/>
    <cellStyle name="Normal 3 8 2 2 3 3 4" xfId="5700" xr:uid="{00000000-0005-0000-0000-0000DF880000}"/>
    <cellStyle name="Normal 3 8 2 2 3 3 4 2" xfId="20029" xr:uid="{00000000-0005-0000-0000-0000E0880000}"/>
    <cellStyle name="Normal 3 8 2 2 3 3 5" xfId="15872" xr:uid="{00000000-0005-0000-0000-0000E1880000}"/>
    <cellStyle name="Normal 3 8 2 2 3 3 6" xfId="30990" xr:uid="{00000000-0005-0000-0000-0000E2880000}"/>
    <cellStyle name="Normal 3 8 2 2 3 3 7" xfId="32547" xr:uid="{00000000-0005-0000-0000-0000E3880000}"/>
    <cellStyle name="Normal 3 8 2 2 3 3 8" xfId="33787" xr:uid="{00000000-0005-0000-0000-0000E4880000}"/>
    <cellStyle name="Normal 3 8 2 2 3 3 9" xfId="36607" xr:uid="{00000000-0005-0000-0000-0000E5880000}"/>
    <cellStyle name="Normal 3 8 2 2 3 4" xfId="1757" xr:uid="{00000000-0005-0000-0000-0000E6880000}"/>
    <cellStyle name="Normal 3 8 2 2 3 4 2" xfId="12731" xr:uid="{00000000-0005-0000-0000-0000E7880000}"/>
    <cellStyle name="Normal 3 8 2 2 3 4 2 2" xfId="26903" xr:uid="{00000000-0005-0000-0000-0000E8880000}"/>
    <cellStyle name="Normal 3 8 2 2 3 4 3" xfId="7406" xr:uid="{00000000-0005-0000-0000-0000E9880000}"/>
    <cellStyle name="Normal 3 8 2 2 3 4 3 2" xfId="21710" xr:uid="{00000000-0005-0000-0000-0000EA880000}"/>
    <cellStyle name="Normal 3 8 2 2 3 4 4" xfId="16184" xr:uid="{00000000-0005-0000-0000-0000EB880000}"/>
    <cellStyle name="Normal 3 8 2 2 3 4 5" xfId="36608" xr:uid="{00000000-0005-0000-0000-0000EC880000}"/>
    <cellStyle name="Normal 3 8 2 2 3 4 6" xfId="40063" xr:uid="{00000000-0005-0000-0000-0000ED880000}"/>
    <cellStyle name="Normal 3 8 2 2 3 4 7" xfId="43126" xr:uid="{00000000-0005-0000-0000-0000EE880000}"/>
    <cellStyle name="Normal 3 8 2 2 3 5" xfId="2247" xr:uid="{00000000-0005-0000-0000-0000EF880000}"/>
    <cellStyle name="Normal 3 8 2 2 3 5 2" xfId="12732" xr:uid="{00000000-0005-0000-0000-0000F0880000}"/>
    <cellStyle name="Normal 3 8 2 2 3 5 2 2" xfId="26904" xr:uid="{00000000-0005-0000-0000-0000F1880000}"/>
    <cellStyle name="Normal 3 8 2 2 3 5 3" xfId="7846" xr:uid="{00000000-0005-0000-0000-0000F2880000}"/>
    <cellStyle name="Normal 3 8 2 2 3 5 3 2" xfId="22150" xr:uid="{00000000-0005-0000-0000-0000F3880000}"/>
    <cellStyle name="Normal 3 8 2 2 3 5 4" xfId="16624" xr:uid="{00000000-0005-0000-0000-0000F4880000}"/>
    <cellStyle name="Normal 3 8 2 2 3 5 5" xfId="36609" xr:uid="{00000000-0005-0000-0000-0000F5880000}"/>
    <cellStyle name="Normal 3 8 2 2 3 5 6" xfId="40064" xr:uid="{00000000-0005-0000-0000-0000F6880000}"/>
    <cellStyle name="Normal 3 8 2 2 3 5 7" xfId="43127" xr:uid="{00000000-0005-0000-0000-0000F7880000}"/>
    <cellStyle name="Normal 3 8 2 2 3 6" xfId="2912" xr:uid="{00000000-0005-0000-0000-0000F8880000}"/>
    <cellStyle name="Normal 3 8 2 2 3 6 2" xfId="12733" xr:uid="{00000000-0005-0000-0000-0000F9880000}"/>
    <cellStyle name="Normal 3 8 2 2 3 6 2 2" xfId="26905" xr:uid="{00000000-0005-0000-0000-0000FA880000}"/>
    <cellStyle name="Normal 3 8 2 2 3 6 3" xfId="8487" xr:uid="{00000000-0005-0000-0000-0000FB880000}"/>
    <cellStyle name="Normal 3 8 2 2 3 6 3 2" xfId="22782" xr:uid="{00000000-0005-0000-0000-0000FC880000}"/>
    <cellStyle name="Normal 3 8 2 2 3 6 4" xfId="17256" xr:uid="{00000000-0005-0000-0000-0000FD880000}"/>
    <cellStyle name="Normal 3 8 2 2 3 6 5" xfId="36610" xr:uid="{00000000-0005-0000-0000-0000FE880000}"/>
    <cellStyle name="Normal 3 8 2 2 3 6 6" xfId="40065" xr:uid="{00000000-0005-0000-0000-0000FF880000}"/>
    <cellStyle name="Normal 3 8 2 2 3 6 7" xfId="43128" xr:uid="{00000000-0005-0000-0000-000000890000}"/>
    <cellStyle name="Normal 3 8 2 2 3 7" xfId="3229" xr:uid="{00000000-0005-0000-0000-000001890000}"/>
    <cellStyle name="Normal 3 8 2 2 3 7 2" xfId="12734" xr:uid="{00000000-0005-0000-0000-000002890000}"/>
    <cellStyle name="Normal 3 8 2 2 3 7 2 2" xfId="26906" xr:uid="{00000000-0005-0000-0000-000003890000}"/>
    <cellStyle name="Normal 3 8 2 2 3 7 3" xfId="8803" xr:uid="{00000000-0005-0000-0000-000004890000}"/>
    <cellStyle name="Normal 3 8 2 2 3 7 3 2" xfId="23097" xr:uid="{00000000-0005-0000-0000-000005890000}"/>
    <cellStyle name="Normal 3 8 2 2 3 7 4" xfId="17571" xr:uid="{00000000-0005-0000-0000-000006890000}"/>
    <cellStyle name="Normal 3 8 2 2 3 7 5" xfId="36611" xr:uid="{00000000-0005-0000-0000-000007890000}"/>
    <cellStyle name="Normal 3 8 2 2 3 7 6" xfId="40066" xr:uid="{00000000-0005-0000-0000-000008890000}"/>
    <cellStyle name="Normal 3 8 2 2 3 7 7" xfId="43129" xr:uid="{00000000-0005-0000-0000-000009890000}"/>
    <cellStyle name="Normal 3 8 2 2 3 8" xfId="3543" xr:uid="{00000000-0005-0000-0000-00000A890000}"/>
    <cellStyle name="Normal 3 8 2 2 3 8 2" xfId="12735" xr:uid="{00000000-0005-0000-0000-00000B890000}"/>
    <cellStyle name="Normal 3 8 2 2 3 8 2 2" xfId="26907" xr:uid="{00000000-0005-0000-0000-00000C890000}"/>
    <cellStyle name="Normal 3 8 2 2 3 8 3" xfId="9117" xr:uid="{00000000-0005-0000-0000-00000D890000}"/>
    <cellStyle name="Normal 3 8 2 2 3 8 3 2" xfId="23410" xr:uid="{00000000-0005-0000-0000-00000E890000}"/>
    <cellStyle name="Normal 3 8 2 2 3 8 4" xfId="17884" xr:uid="{00000000-0005-0000-0000-00000F890000}"/>
    <cellStyle name="Normal 3 8 2 2 3 8 5" xfId="36612" xr:uid="{00000000-0005-0000-0000-000010890000}"/>
    <cellStyle name="Normal 3 8 2 2 3 8 6" xfId="40067" xr:uid="{00000000-0005-0000-0000-000011890000}"/>
    <cellStyle name="Normal 3 8 2 2 3 8 7" xfId="43130" xr:uid="{00000000-0005-0000-0000-000012890000}"/>
    <cellStyle name="Normal 3 8 2 2 3 9" xfId="3858" xr:uid="{00000000-0005-0000-0000-000013890000}"/>
    <cellStyle name="Normal 3 8 2 2 3 9 2" xfId="12736" xr:uid="{00000000-0005-0000-0000-000014890000}"/>
    <cellStyle name="Normal 3 8 2 2 3 9 2 2" xfId="26908" xr:uid="{00000000-0005-0000-0000-000015890000}"/>
    <cellStyle name="Normal 3 8 2 2 3 9 3" xfId="9432" xr:uid="{00000000-0005-0000-0000-000016890000}"/>
    <cellStyle name="Normal 3 8 2 2 3 9 3 2" xfId="23722" xr:uid="{00000000-0005-0000-0000-000017890000}"/>
    <cellStyle name="Normal 3 8 2 2 3 9 4" xfId="18196" xr:uid="{00000000-0005-0000-0000-000018890000}"/>
    <cellStyle name="Normal 3 8 2 2 30" xfId="43101" xr:uid="{00000000-0005-0000-0000-000019890000}"/>
    <cellStyle name="Normal 3 8 2 2 4" xfId="317" xr:uid="{00000000-0005-0000-0000-00001A890000}"/>
    <cellStyle name="Normal 3 8 2 2 4 10" xfId="30256" xr:uid="{00000000-0005-0000-0000-00001B890000}"/>
    <cellStyle name="Normal 3 8 2 2 4 11" xfId="31813" xr:uid="{00000000-0005-0000-0000-00001C890000}"/>
    <cellStyle name="Normal 3 8 2 2 4 12" xfId="33053" xr:uid="{00000000-0005-0000-0000-00001D890000}"/>
    <cellStyle name="Normal 3 8 2 2 4 13" xfId="36613" xr:uid="{00000000-0005-0000-0000-00001E890000}"/>
    <cellStyle name="Normal 3 8 2 2 4 14" xfId="40068" xr:uid="{00000000-0005-0000-0000-00001F890000}"/>
    <cellStyle name="Normal 3 8 2 2 4 15" xfId="43131" xr:uid="{00000000-0005-0000-0000-000020890000}"/>
    <cellStyle name="Normal 3 8 2 2 4 2" xfId="2091" xr:uid="{00000000-0005-0000-0000-000021890000}"/>
    <cellStyle name="Normal 3 8 2 2 4 2 10" xfId="40069" xr:uid="{00000000-0005-0000-0000-000022890000}"/>
    <cellStyle name="Normal 3 8 2 2 4 2 11" xfId="43132" xr:uid="{00000000-0005-0000-0000-000023890000}"/>
    <cellStyle name="Normal 3 8 2 2 4 2 2" xfId="7690" xr:uid="{00000000-0005-0000-0000-000024890000}"/>
    <cellStyle name="Normal 3 8 2 2 4 2 2 2" xfId="21994" xr:uid="{00000000-0005-0000-0000-000025890000}"/>
    <cellStyle name="Normal 3 8 2 2 4 2 3" xfId="12738" xr:uid="{00000000-0005-0000-0000-000026890000}"/>
    <cellStyle name="Normal 3 8 2 2 4 2 3 2" xfId="26910" xr:uid="{00000000-0005-0000-0000-000027890000}"/>
    <cellStyle name="Normal 3 8 2 2 4 2 4" xfId="5544" xr:uid="{00000000-0005-0000-0000-000028890000}"/>
    <cellStyle name="Normal 3 8 2 2 4 2 4 2" xfId="19873" xr:uid="{00000000-0005-0000-0000-000029890000}"/>
    <cellStyle name="Normal 3 8 2 2 4 2 5" xfId="16468" xr:uid="{00000000-0005-0000-0000-00002A890000}"/>
    <cellStyle name="Normal 3 8 2 2 4 2 6" xfId="30992" xr:uid="{00000000-0005-0000-0000-00002B890000}"/>
    <cellStyle name="Normal 3 8 2 2 4 2 7" xfId="32549" xr:uid="{00000000-0005-0000-0000-00002C890000}"/>
    <cellStyle name="Normal 3 8 2 2 4 2 8" xfId="33789" xr:uid="{00000000-0005-0000-0000-00002D890000}"/>
    <cellStyle name="Normal 3 8 2 2 4 2 9" xfId="36614" xr:uid="{00000000-0005-0000-0000-00002E890000}"/>
    <cellStyle name="Normal 3 8 2 2 4 3" xfId="6306" xr:uid="{00000000-0005-0000-0000-00002F890000}"/>
    <cellStyle name="Normal 3 8 2 2 4 3 2" xfId="20614" xr:uid="{00000000-0005-0000-0000-000030890000}"/>
    <cellStyle name="Normal 3 8 2 2 4 4" xfId="12737" xr:uid="{00000000-0005-0000-0000-000031890000}"/>
    <cellStyle name="Normal 3 8 2 2 4 4 2" xfId="26909" xr:uid="{00000000-0005-0000-0000-000032890000}"/>
    <cellStyle name="Normal 3 8 2 2 4 5" xfId="4773" xr:uid="{00000000-0005-0000-0000-000033890000}"/>
    <cellStyle name="Normal 3 8 2 2 4 5 2" xfId="19105" xr:uid="{00000000-0005-0000-0000-000034890000}"/>
    <cellStyle name="Normal 3 8 2 2 4 6" xfId="14021" xr:uid="{00000000-0005-0000-0000-000035890000}"/>
    <cellStyle name="Normal 3 8 2 2 4 6 2" xfId="27722" xr:uid="{00000000-0005-0000-0000-000036890000}"/>
    <cellStyle name="Normal 3 8 2 2 4 7" xfId="14649" xr:uid="{00000000-0005-0000-0000-000037890000}"/>
    <cellStyle name="Normal 3 8 2 2 4 7 2" xfId="28348" xr:uid="{00000000-0005-0000-0000-000038890000}"/>
    <cellStyle name="Normal 3 8 2 2 4 8" xfId="15088" xr:uid="{00000000-0005-0000-0000-000039890000}"/>
    <cellStyle name="Normal 3 8 2 2 4 9" xfId="28996" xr:uid="{00000000-0005-0000-0000-00003A890000}"/>
    <cellStyle name="Normal 3 8 2 2 5" xfId="630" xr:uid="{00000000-0005-0000-0000-00003B890000}"/>
    <cellStyle name="Normal 3 8 2 2 5 10" xfId="36615" xr:uid="{00000000-0005-0000-0000-00003C890000}"/>
    <cellStyle name="Normal 3 8 2 2 5 11" xfId="40070" xr:uid="{00000000-0005-0000-0000-00003D890000}"/>
    <cellStyle name="Normal 3 8 2 2 5 12" xfId="43133" xr:uid="{00000000-0005-0000-0000-00003E890000}"/>
    <cellStyle name="Normal 3 8 2 2 5 2" xfId="2404" xr:uid="{00000000-0005-0000-0000-00003F890000}"/>
    <cellStyle name="Normal 3 8 2 2 5 2 2" xfId="8002" xr:uid="{00000000-0005-0000-0000-000040890000}"/>
    <cellStyle name="Normal 3 8 2 2 5 2 2 2" xfId="22306" xr:uid="{00000000-0005-0000-0000-000041890000}"/>
    <cellStyle name="Normal 3 8 2 2 5 2 3" xfId="12740" xr:uid="{00000000-0005-0000-0000-000042890000}"/>
    <cellStyle name="Normal 3 8 2 2 5 2 3 2" xfId="26912" xr:uid="{00000000-0005-0000-0000-000043890000}"/>
    <cellStyle name="Normal 3 8 2 2 5 2 4" xfId="5856" xr:uid="{00000000-0005-0000-0000-000044890000}"/>
    <cellStyle name="Normal 3 8 2 2 5 2 4 2" xfId="20185" xr:uid="{00000000-0005-0000-0000-000045890000}"/>
    <cellStyle name="Normal 3 8 2 2 5 2 5" xfId="16780" xr:uid="{00000000-0005-0000-0000-000046890000}"/>
    <cellStyle name="Normal 3 8 2 2 5 2 6" xfId="36616" xr:uid="{00000000-0005-0000-0000-000047890000}"/>
    <cellStyle name="Normal 3 8 2 2 5 2 7" xfId="40071" xr:uid="{00000000-0005-0000-0000-000048890000}"/>
    <cellStyle name="Normal 3 8 2 2 5 2 8" xfId="43134" xr:uid="{00000000-0005-0000-0000-000049890000}"/>
    <cellStyle name="Normal 3 8 2 2 5 3" xfId="6618" xr:uid="{00000000-0005-0000-0000-00004A890000}"/>
    <cellStyle name="Normal 3 8 2 2 5 3 2" xfId="20926" xr:uid="{00000000-0005-0000-0000-00004B890000}"/>
    <cellStyle name="Normal 3 8 2 2 5 4" xfId="12739" xr:uid="{00000000-0005-0000-0000-00004C890000}"/>
    <cellStyle name="Normal 3 8 2 2 5 4 2" xfId="26911" xr:uid="{00000000-0005-0000-0000-00004D890000}"/>
    <cellStyle name="Normal 3 8 2 2 5 5" xfId="5085" xr:uid="{00000000-0005-0000-0000-00004E890000}"/>
    <cellStyle name="Normal 3 8 2 2 5 5 2" xfId="19417" xr:uid="{00000000-0005-0000-0000-00004F890000}"/>
    <cellStyle name="Normal 3 8 2 2 5 6" xfId="15400" xr:uid="{00000000-0005-0000-0000-000050890000}"/>
    <cellStyle name="Normal 3 8 2 2 5 7" xfId="30985" xr:uid="{00000000-0005-0000-0000-000051890000}"/>
    <cellStyle name="Normal 3 8 2 2 5 8" xfId="32542" xr:uid="{00000000-0005-0000-0000-000052890000}"/>
    <cellStyle name="Normal 3 8 2 2 5 9" xfId="33782" xr:uid="{00000000-0005-0000-0000-000053890000}"/>
    <cellStyle name="Normal 3 8 2 2 6" xfId="1288" xr:uid="{00000000-0005-0000-0000-000054890000}"/>
    <cellStyle name="Normal 3 8 2 2 6 2" xfId="6937" xr:uid="{00000000-0005-0000-0000-000055890000}"/>
    <cellStyle name="Normal 3 8 2 2 6 2 2" xfId="21242" xr:uid="{00000000-0005-0000-0000-000056890000}"/>
    <cellStyle name="Normal 3 8 2 2 6 3" xfId="12741" xr:uid="{00000000-0005-0000-0000-000057890000}"/>
    <cellStyle name="Normal 3 8 2 2 6 3 2" xfId="26913" xr:uid="{00000000-0005-0000-0000-000058890000}"/>
    <cellStyle name="Normal 3 8 2 2 6 4" xfId="5466" xr:uid="{00000000-0005-0000-0000-000059890000}"/>
    <cellStyle name="Normal 3 8 2 2 6 4 2" xfId="19795" xr:uid="{00000000-0005-0000-0000-00005A890000}"/>
    <cellStyle name="Normal 3 8 2 2 6 5" xfId="15716" xr:uid="{00000000-0005-0000-0000-00005B890000}"/>
    <cellStyle name="Normal 3 8 2 2 6 6" xfId="36617" xr:uid="{00000000-0005-0000-0000-00005C890000}"/>
    <cellStyle name="Normal 3 8 2 2 6 7" xfId="40072" xr:uid="{00000000-0005-0000-0000-00005D890000}"/>
    <cellStyle name="Normal 3 8 2 2 6 8" xfId="43135" xr:uid="{00000000-0005-0000-0000-00005E890000}"/>
    <cellStyle name="Normal 3 8 2 2 7" xfId="1601" xr:uid="{00000000-0005-0000-0000-00005F890000}"/>
    <cellStyle name="Normal 3 8 2 2 7 2" xfId="12742" xr:uid="{00000000-0005-0000-0000-000060890000}"/>
    <cellStyle name="Normal 3 8 2 2 7 2 2" xfId="26914" xr:uid="{00000000-0005-0000-0000-000061890000}"/>
    <cellStyle name="Normal 3 8 2 2 7 3" xfId="7250" xr:uid="{00000000-0005-0000-0000-000062890000}"/>
    <cellStyle name="Normal 3 8 2 2 7 3 2" xfId="21554" xr:uid="{00000000-0005-0000-0000-000063890000}"/>
    <cellStyle name="Normal 3 8 2 2 7 4" xfId="16028" xr:uid="{00000000-0005-0000-0000-000064890000}"/>
    <cellStyle name="Normal 3 8 2 2 7 5" xfId="36618" xr:uid="{00000000-0005-0000-0000-000065890000}"/>
    <cellStyle name="Normal 3 8 2 2 7 6" xfId="40073" xr:uid="{00000000-0005-0000-0000-000066890000}"/>
    <cellStyle name="Normal 3 8 2 2 7 7" xfId="43136" xr:uid="{00000000-0005-0000-0000-000067890000}"/>
    <cellStyle name="Normal 3 8 2 2 8" xfId="2012" xr:uid="{00000000-0005-0000-0000-000068890000}"/>
    <cellStyle name="Normal 3 8 2 2 8 2" xfId="12743" xr:uid="{00000000-0005-0000-0000-000069890000}"/>
    <cellStyle name="Normal 3 8 2 2 8 2 2" xfId="26915" xr:uid="{00000000-0005-0000-0000-00006A890000}"/>
    <cellStyle name="Normal 3 8 2 2 8 3" xfId="7612" xr:uid="{00000000-0005-0000-0000-00006B890000}"/>
    <cellStyle name="Normal 3 8 2 2 8 3 2" xfId="21916" xr:uid="{00000000-0005-0000-0000-00006C890000}"/>
    <cellStyle name="Normal 3 8 2 2 8 4" xfId="16390" xr:uid="{00000000-0005-0000-0000-00006D890000}"/>
    <cellStyle name="Normal 3 8 2 2 8 5" xfId="36619" xr:uid="{00000000-0005-0000-0000-00006E890000}"/>
    <cellStyle name="Normal 3 8 2 2 8 6" xfId="40074" xr:uid="{00000000-0005-0000-0000-00006F890000}"/>
    <cellStyle name="Normal 3 8 2 2 8 7" xfId="43137" xr:uid="{00000000-0005-0000-0000-000070890000}"/>
    <cellStyle name="Normal 3 8 2 2 9" xfId="2756" xr:uid="{00000000-0005-0000-0000-000071890000}"/>
    <cellStyle name="Normal 3 8 2 2 9 2" xfId="12744" xr:uid="{00000000-0005-0000-0000-000072890000}"/>
    <cellStyle name="Normal 3 8 2 2 9 2 2" xfId="26916" xr:uid="{00000000-0005-0000-0000-000073890000}"/>
    <cellStyle name="Normal 3 8 2 2 9 3" xfId="8331" xr:uid="{00000000-0005-0000-0000-000074890000}"/>
    <cellStyle name="Normal 3 8 2 2 9 3 2" xfId="22626" xr:uid="{00000000-0005-0000-0000-000075890000}"/>
    <cellStyle name="Normal 3 8 2 2 9 4" xfId="17100" xr:uid="{00000000-0005-0000-0000-000076890000}"/>
    <cellStyle name="Normal 3 8 2 2 9 5" xfId="36620" xr:uid="{00000000-0005-0000-0000-000077890000}"/>
    <cellStyle name="Normal 3 8 2 2 9 6" xfId="40075" xr:uid="{00000000-0005-0000-0000-000078890000}"/>
    <cellStyle name="Normal 3 8 2 2 9 7" xfId="43138" xr:uid="{00000000-0005-0000-0000-000079890000}"/>
    <cellStyle name="Normal 3 8 2 20" xfId="14971" xr:uid="{00000000-0005-0000-0000-00007A890000}"/>
    <cellStyle name="Normal 3 8 2 21" xfId="28644" xr:uid="{00000000-0005-0000-0000-00007B890000}"/>
    <cellStyle name="Normal 3 8 2 22" xfId="29273" xr:uid="{00000000-0005-0000-0000-00007C890000}"/>
    <cellStyle name="Normal 3 8 2 23" xfId="29589" xr:uid="{00000000-0005-0000-0000-00007D890000}"/>
    <cellStyle name="Normal 3 8 2 24" xfId="29904" xr:uid="{00000000-0005-0000-0000-00007E890000}"/>
    <cellStyle name="Normal 3 8 2 25" xfId="31147" xr:uid="{00000000-0005-0000-0000-00007F890000}"/>
    <cellStyle name="Normal 3 8 2 26" xfId="31461" xr:uid="{00000000-0005-0000-0000-000080890000}"/>
    <cellStyle name="Normal 3 8 2 27" xfId="32701" xr:uid="{00000000-0005-0000-0000-000081890000}"/>
    <cellStyle name="Normal 3 8 2 28" xfId="36579" xr:uid="{00000000-0005-0000-0000-000082890000}"/>
    <cellStyle name="Normal 3 8 2 29" xfId="37341" xr:uid="{00000000-0005-0000-0000-000083890000}"/>
    <cellStyle name="Normal 3 8 2 3" xfId="356" xr:uid="{00000000-0005-0000-0000-000084890000}"/>
    <cellStyle name="Normal 3 8 2 3 10" xfId="3741" xr:uid="{00000000-0005-0000-0000-000085890000}"/>
    <cellStyle name="Normal 3 8 2 3 10 2" xfId="12746" xr:uid="{00000000-0005-0000-0000-000086890000}"/>
    <cellStyle name="Normal 3 8 2 3 10 2 2" xfId="26918" xr:uid="{00000000-0005-0000-0000-000087890000}"/>
    <cellStyle name="Normal 3 8 2 3 10 3" xfId="9315" xr:uid="{00000000-0005-0000-0000-000088890000}"/>
    <cellStyle name="Normal 3 8 2 3 10 3 2" xfId="23605" xr:uid="{00000000-0005-0000-0000-000089890000}"/>
    <cellStyle name="Normal 3 8 2 3 10 4" xfId="18079" xr:uid="{00000000-0005-0000-0000-00008A890000}"/>
    <cellStyle name="Normal 3 8 2 3 11" xfId="4058" xr:uid="{00000000-0005-0000-0000-00008B890000}"/>
    <cellStyle name="Normal 3 8 2 3 11 2" xfId="12747" xr:uid="{00000000-0005-0000-0000-00008C890000}"/>
    <cellStyle name="Normal 3 8 2 3 11 2 2" xfId="26919" xr:uid="{00000000-0005-0000-0000-00008D890000}"/>
    <cellStyle name="Normal 3 8 2 3 11 3" xfId="6345" xr:uid="{00000000-0005-0000-0000-00008E890000}"/>
    <cellStyle name="Normal 3 8 2 3 11 3 2" xfId="20653" xr:uid="{00000000-0005-0000-0000-00008F890000}"/>
    <cellStyle name="Normal 3 8 2 3 11 4" xfId="18391" xr:uid="{00000000-0005-0000-0000-000090890000}"/>
    <cellStyle name="Normal 3 8 2 3 12" xfId="4371" xr:uid="{00000000-0005-0000-0000-000091890000}"/>
    <cellStyle name="Normal 3 8 2 3 12 2" xfId="12748" xr:uid="{00000000-0005-0000-0000-000092890000}"/>
    <cellStyle name="Normal 3 8 2 3 12 2 2" xfId="26920" xr:uid="{00000000-0005-0000-0000-000093890000}"/>
    <cellStyle name="Normal 3 8 2 3 12 3" xfId="18703" xr:uid="{00000000-0005-0000-0000-000094890000}"/>
    <cellStyle name="Normal 3 8 2 3 13" xfId="12745" xr:uid="{00000000-0005-0000-0000-000095890000}"/>
    <cellStyle name="Normal 3 8 2 3 13 2" xfId="26917" xr:uid="{00000000-0005-0000-0000-000096890000}"/>
    <cellStyle name="Normal 3 8 2 3 14" xfId="4812" xr:uid="{00000000-0005-0000-0000-000097890000}"/>
    <cellStyle name="Normal 3 8 2 3 14 2" xfId="19144" xr:uid="{00000000-0005-0000-0000-000098890000}"/>
    <cellStyle name="Normal 3 8 2 3 15" xfId="13747" xr:uid="{00000000-0005-0000-0000-000099890000}"/>
    <cellStyle name="Normal 3 8 2 3 15 2" xfId="27448" xr:uid="{00000000-0005-0000-0000-00009A890000}"/>
    <cellStyle name="Normal 3 8 2 3 16" xfId="14375" xr:uid="{00000000-0005-0000-0000-00009B890000}"/>
    <cellStyle name="Normal 3 8 2 3 16 2" xfId="28074" xr:uid="{00000000-0005-0000-0000-00009C890000}"/>
    <cellStyle name="Normal 3 8 2 3 17" xfId="15127" xr:uid="{00000000-0005-0000-0000-00009D890000}"/>
    <cellStyle name="Normal 3 8 2 3 18" xfId="28722" xr:uid="{00000000-0005-0000-0000-00009E890000}"/>
    <cellStyle name="Normal 3 8 2 3 19" xfId="29351" xr:uid="{00000000-0005-0000-0000-00009F890000}"/>
    <cellStyle name="Normal 3 8 2 3 2" xfId="512" xr:uid="{00000000-0005-0000-0000-0000A0890000}"/>
    <cellStyle name="Normal 3 8 2 3 2 10" xfId="4214" xr:uid="{00000000-0005-0000-0000-0000A1890000}"/>
    <cellStyle name="Normal 3 8 2 3 2 10 2" xfId="12750" xr:uid="{00000000-0005-0000-0000-0000A2890000}"/>
    <cellStyle name="Normal 3 8 2 3 2 10 2 2" xfId="26922" xr:uid="{00000000-0005-0000-0000-0000A3890000}"/>
    <cellStyle name="Normal 3 8 2 3 2 10 3" xfId="6501" xr:uid="{00000000-0005-0000-0000-0000A4890000}"/>
    <cellStyle name="Normal 3 8 2 3 2 10 3 2" xfId="20809" xr:uid="{00000000-0005-0000-0000-0000A5890000}"/>
    <cellStyle name="Normal 3 8 2 3 2 10 4" xfId="18547" xr:uid="{00000000-0005-0000-0000-0000A6890000}"/>
    <cellStyle name="Normal 3 8 2 3 2 11" xfId="4527" xr:uid="{00000000-0005-0000-0000-0000A7890000}"/>
    <cellStyle name="Normal 3 8 2 3 2 11 2" xfId="12751" xr:uid="{00000000-0005-0000-0000-0000A8890000}"/>
    <cellStyle name="Normal 3 8 2 3 2 11 2 2" xfId="26923" xr:uid="{00000000-0005-0000-0000-0000A9890000}"/>
    <cellStyle name="Normal 3 8 2 3 2 11 3" xfId="18859" xr:uid="{00000000-0005-0000-0000-0000AA890000}"/>
    <cellStyle name="Normal 3 8 2 3 2 12" xfId="12749" xr:uid="{00000000-0005-0000-0000-0000AB890000}"/>
    <cellStyle name="Normal 3 8 2 3 2 12 2" xfId="26921" xr:uid="{00000000-0005-0000-0000-0000AC890000}"/>
    <cellStyle name="Normal 3 8 2 3 2 13" xfId="4968" xr:uid="{00000000-0005-0000-0000-0000AD890000}"/>
    <cellStyle name="Normal 3 8 2 3 2 13 2" xfId="19300" xr:uid="{00000000-0005-0000-0000-0000AE890000}"/>
    <cellStyle name="Normal 3 8 2 3 2 14" xfId="13903" xr:uid="{00000000-0005-0000-0000-0000AF890000}"/>
    <cellStyle name="Normal 3 8 2 3 2 14 2" xfId="27604" xr:uid="{00000000-0005-0000-0000-0000B0890000}"/>
    <cellStyle name="Normal 3 8 2 3 2 15" xfId="14531" xr:uid="{00000000-0005-0000-0000-0000B1890000}"/>
    <cellStyle name="Normal 3 8 2 3 2 15 2" xfId="28230" xr:uid="{00000000-0005-0000-0000-0000B2890000}"/>
    <cellStyle name="Normal 3 8 2 3 2 16" xfId="15283" xr:uid="{00000000-0005-0000-0000-0000B3890000}"/>
    <cellStyle name="Normal 3 8 2 3 2 17" xfId="28878" xr:uid="{00000000-0005-0000-0000-0000B4890000}"/>
    <cellStyle name="Normal 3 8 2 3 2 18" xfId="29507" xr:uid="{00000000-0005-0000-0000-0000B5890000}"/>
    <cellStyle name="Normal 3 8 2 3 2 19" xfId="29823" xr:uid="{00000000-0005-0000-0000-0000B6890000}"/>
    <cellStyle name="Normal 3 8 2 3 2 2" xfId="825" xr:uid="{00000000-0005-0000-0000-0000B7890000}"/>
    <cellStyle name="Normal 3 8 2 3 2 2 10" xfId="30451" xr:uid="{00000000-0005-0000-0000-0000B8890000}"/>
    <cellStyle name="Normal 3 8 2 3 2 2 11" xfId="32008" xr:uid="{00000000-0005-0000-0000-0000B9890000}"/>
    <cellStyle name="Normal 3 8 2 3 2 2 12" xfId="33248" xr:uid="{00000000-0005-0000-0000-0000BA890000}"/>
    <cellStyle name="Normal 3 8 2 3 2 2 13" xfId="36623" xr:uid="{00000000-0005-0000-0000-0000BB890000}"/>
    <cellStyle name="Normal 3 8 2 3 2 2 14" xfId="40078" xr:uid="{00000000-0005-0000-0000-0000BC890000}"/>
    <cellStyle name="Normal 3 8 2 3 2 2 15" xfId="43141" xr:uid="{00000000-0005-0000-0000-0000BD890000}"/>
    <cellStyle name="Normal 3 8 2 3 2 2 2" xfId="2599" xr:uid="{00000000-0005-0000-0000-0000BE890000}"/>
    <cellStyle name="Normal 3 8 2 3 2 2 2 10" xfId="40079" xr:uid="{00000000-0005-0000-0000-0000BF890000}"/>
    <cellStyle name="Normal 3 8 2 3 2 2 2 11" xfId="43142" xr:uid="{00000000-0005-0000-0000-0000C0890000}"/>
    <cellStyle name="Normal 3 8 2 3 2 2 2 2" xfId="8197" xr:uid="{00000000-0005-0000-0000-0000C1890000}"/>
    <cellStyle name="Normal 3 8 2 3 2 2 2 2 2" xfId="22501" xr:uid="{00000000-0005-0000-0000-0000C2890000}"/>
    <cellStyle name="Normal 3 8 2 3 2 2 2 3" xfId="12753" xr:uid="{00000000-0005-0000-0000-0000C3890000}"/>
    <cellStyle name="Normal 3 8 2 3 2 2 2 3 2" xfId="26925" xr:uid="{00000000-0005-0000-0000-0000C4890000}"/>
    <cellStyle name="Normal 3 8 2 3 2 2 2 4" xfId="6051" xr:uid="{00000000-0005-0000-0000-0000C5890000}"/>
    <cellStyle name="Normal 3 8 2 3 2 2 2 4 2" xfId="20380" xr:uid="{00000000-0005-0000-0000-0000C6890000}"/>
    <cellStyle name="Normal 3 8 2 3 2 2 2 5" xfId="16975" xr:uid="{00000000-0005-0000-0000-0000C7890000}"/>
    <cellStyle name="Normal 3 8 2 3 2 2 2 6" xfId="30995" xr:uid="{00000000-0005-0000-0000-0000C8890000}"/>
    <cellStyle name="Normal 3 8 2 3 2 2 2 7" xfId="32552" xr:uid="{00000000-0005-0000-0000-0000C9890000}"/>
    <cellStyle name="Normal 3 8 2 3 2 2 2 8" xfId="33792" xr:uid="{00000000-0005-0000-0000-0000CA890000}"/>
    <cellStyle name="Normal 3 8 2 3 2 2 2 9" xfId="36624" xr:uid="{00000000-0005-0000-0000-0000CB890000}"/>
    <cellStyle name="Normal 3 8 2 3 2 2 3" xfId="6813" xr:uid="{00000000-0005-0000-0000-0000CC890000}"/>
    <cellStyle name="Normal 3 8 2 3 2 2 3 2" xfId="21121" xr:uid="{00000000-0005-0000-0000-0000CD890000}"/>
    <cellStyle name="Normal 3 8 2 3 2 2 4" xfId="12752" xr:uid="{00000000-0005-0000-0000-0000CE890000}"/>
    <cellStyle name="Normal 3 8 2 3 2 2 4 2" xfId="26924" xr:uid="{00000000-0005-0000-0000-0000CF890000}"/>
    <cellStyle name="Normal 3 8 2 3 2 2 5" xfId="5280" xr:uid="{00000000-0005-0000-0000-0000D0890000}"/>
    <cellStyle name="Normal 3 8 2 3 2 2 5 2" xfId="19612" xr:uid="{00000000-0005-0000-0000-0000D1890000}"/>
    <cellStyle name="Normal 3 8 2 3 2 2 6" xfId="14217" xr:uid="{00000000-0005-0000-0000-0000D2890000}"/>
    <cellStyle name="Normal 3 8 2 3 2 2 6 2" xfId="27917" xr:uid="{00000000-0005-0000-0000-0000D3890000}"/>
    <cellStyle name="Normal 3 8 2 3 2 2 7" xfId="14844" xr:uid="{00000000-0005-0000-0000-0000D4890000}"/>
    <cellStyle name="Normal 3 8 2 3 2 2 7 2" xfId="28543" xr:uid="{00000000-0005-0000-0000-0000D5890000}"/>
    <cellStyle name="Normal 3 8 2 3 2 2 8" xfId="15595" xr:uid="{00000000-0005-0000-0000-0000D6890000}"/>
    <cellStyle name="Normal 3 8 2 3 2 2 9" xfId="29191" xr:uid="{00000000-0005-0000-0000-0000D7890000}"/>
    <cellStyle name="Normal 3 8 2 3 2 20" xfId="30138" xr:uid="{00000000-0005-0000-0000-0000D8890000}"/>
    <cellStyle name="Normal 3 8 2 3 2 21" xfId="31381" xr:uid="{00000000-0005-0000-0000-0000D9890000}"/>
    <cellStyle name="Normal 3 8 2 3 2 22" xfId="31695" xr:uid="{00000000-0005-0000-0000-0000DA890000}"/>
    <cellStyle name="Normal 3 8 2 3 2 23" xfId="32935" xr:uid="{00000000-0005-0000-0000-0000DB890000}"/>
    <cellStyle name="Normal 3 8 2 3 2 24" xfId="36622" xr:uid="{00000000-0005-0000-0000-0000DC890000}"/>
    <cellStyle name="Normal 3 8 2 3 2 25" xfId="37575" xr:uid="{00000000-0005-0000-0000-0000DD890000}"/>
    <cellStyle name="Normal 3 8 2 3 2 26" xfId="40077" xr:uid="{00000000-0005-0000-0000-0000DE890000}"/>
    <cellStyle name="Normal 3 8 2 3 2 27" xfId="43140" xr:uid="{00000000-0005-0000-0000-0000DF890000}"/>
    <cellStyle name="Normal 3 8 2 3 2 3" xfId="1483" xr:uid="{00000000-0005-0000-0000-0000E0890000}"/>
    <cellStyle name="Normal 3 8 2 3 2 3 10" xfId="40080" xr:uid="{00000000-0005-0000-0000-0000E1890000}"/>
    <cellStyle name="Normal 3 8 2 3 2 3 11" xfId="43143" xr:uid="{00000000-0005-0000-0000-0000E2890000}"/>
    <cellStyle name="Normal 3 8 2 3 2 3 2" xfId="7132" xr:uid="{00000000-0005-0000-0000-0000E3890000}"/>
    <cellStyle name="Normal 3 8 2 3 2 3 2 2" xfId="21437" xr:uid="{00000000-0005-0000-0000-0000E4890000}"/>
    <cellStyle name="Normal 3 8 2 3 2 3 3" xfId="12754" xr:uid="{00000000-0005-0000-0000-0000E5890000}"/>
    <cellStyle name="Normal 3 8 2 3 2 3 3 2" xfId="26926" xr:uid="{00000000-0005-0000-0000-0000E6890000}"/>
    <cellStyle name="Normal 3 8 2 3 2 3 4" xfId="5739" xr:uid="{00000000-0005-0000-0000-0000E7890000}"/>
    <cellStyle name="Normal 3 8 2 3 2 3 4 2" xfId="20068" xr:uid="{00000000-0005-0000-0000-0000E8890000}"/>
    <cellStyle name="Normal 3 8 2 3 2 3 5" xfId="15911" xr:uid="{00000000-0005-0000-0000-0000E9890000}"/>
    <cellStyle name="Normal 3 8 2 3 2 3 6" xfId="30994" xr:uid="{00000000-0005-0000-0000-0000EA890000}"/>
    <cellStyle name="Normal 3 8 2 3 2 3 7" xfId="32551" xr:uid="{00000000-0005-0000-0000-0000EB890000}"/>
    <cellStyle name="Normal 3 8 2 3 2 3 8" xfId="33791" xr:uid="{00000000-0005-0000-0000-0000EC890000}"/>
    <cellStyle name="Normal 3 8 2 3 2 3 9" xfId="36625" xr:uid="{00000000-0005-0000-0000-0000ED890000}"/>
    <cellStyle name="Normal 3 8 2 3 2 4" xfId="1796" xr:uid="{00000000-0005-0000-0000-0000EE890000}"/>
    <cellStyle name="Normal 3 8 2 3 2 4 2" xfId="12755" xr:uid="{00000000-0005-0000-0000-0000EF890000}"/>
    <cellStyle name="Normal 3 8 2 3 2 4 2 2" xfId="26927" xr:uid="{00000000-0005-0000-0000-0000F0890000}"/>
    <cellStyle name="Normal 3 8 2 3 2 4 3" xfId="7445" xr:uid="{00000000-0005-0000-0000-0000F1890000}"/>
    <cellStyle name="Normal 3 8 2 3 2 4 3 2" xfId="21749" xr:uid="{00000000-0005-0000-0000-0000F2890000}"/>
    <cellStyle name="Normal 3 8 2 3 2 4 4" xfId="16223" xr:uid="{00000000-0005-0000-0000-0000F3890000}"/>
    <cellStyle name="Normal 3 8 2 3 2 4 5" xfId="36626" xr:uid="{00000000-0005-0000-0000-0000F4890000}"/>
    <cellStyle name="Normal 3 8 2 3 2 4 6" xfId="40081" xr:uid="{00000000-0005-0000-0000-0000F5890000}"/>
    <cellStyle name="Normal 3 8 2 3 2 4 7" xfId="43144" xr:uid="{00000000-0005-0000-0000-0000F6890000}"/>
    <cellStyle name="Normal 3 8 2 3 2 5" xfId="2286" xr:uid="{00000000-0005-0000-0000-0000F7890000}"/>
    <cellStyle name="Normal 3 8 2 3 2 5 2" xfId="12756" xr:uid="{00000000-0005-0000-0000-0000F8890000}"/>
    <cellStyle name="Normal 3 8 2 3 2 5 2 2" xfId="26928" xr:uid="{00000000-0005-0000-0000-0000F9890000}"/>
    <cellStyle name="Normal 3 8 2 3 2 5 3" xfId="7885" xr:uid="{00000000-0005-0000-0000-0000FA890000}"/>
    <cellStyle name="Normal 3 8 2 3 2 5 3 2" xfId="22189" xr:uid="{00000000-0005-0000-0000-0000FB890000}"/>
    <cellStyle name="Normal 3 8 2 3 2 5 4" xfId="16663" xr:uid="{00000000-0005-0000-0000-0000FC890000}"/>
    <cellStyle name="Normal 3 8 2 3 2 5 5" xfId="36627" xr:uid="{00000000-0005-0000-0000-0000FD890000}"/>
    <cellStyle name="Normal 3 8 2 3 2 5 6" xfId="40082" xr:uid="{00000000-0005-0000-0000-0000FE890000}"/>
    <cellStyle name="Normal 3 8 2 3 2 5 7" xfId="43145" xr:uid="{00000000-0005-0000-0000-0000FF890000}"/>
    <cellStyle name="Normal 3 8 2 3 2 6" xfId="2951" xr:uid="{00000000-0005-0000-0000-0000008A0000}"/>
    <cellStyle name="Normal 3 8 2 3 2 6 2" xfId="12757" xr:uid="{00000000-0005-0000-0000-0000018A0000}"/>
    <cellStyle name="Normal 3 8 2 3 2 6 2 2" xfId="26929" xr:uid="{00000000-0005-0000-0000-0000028A0000}"/>
    <cellStyle name="Normal 3 8 2 3 2 6 3" xfId="8526" xr:uid="{00000000-0005-0000-0000-0000038A0000}"/>
    <cellStyle name="Normal 3 8 2 3 2 6 3 2" xfId="22821" xr:uid="{00000000-0005-0000-0000-0000048A0000}"/>
    <cellStyle name="Normal 3 8 2 3 2 6 4" xfId="17295" xr:uid="{00000000-0005-0000-0000-0000058A0000}"/>
    <cellStyle name="Normal 3 8 2 3 2 6 5" xfId="36628" xr:uid="{00000000-0005-0000-0000-0000068A0000}"/>
    <cellStyle name="Normal 3 8 2 3 2 6 6" xfId="40083" xr:uid="{00000000-0005-0000-0000-0000078A0000}"/>
    <cellStyle name="Normal 3 8 2 3 2 6 7" xfId="43146" xr:uid="{00000000-0005-0000-0000-0000088A0000}"/>
    <cellStyle name="Normal 3 8 2 3 2 7" xfId="3268" xr:uid="{00000000-0005-0000-0000-0000098A0000}"/>
    <cellStyle name="Normal 3 8 2 3 2 7 2" xfId="12758" xr:uid="{00000000-0005-0000-0000-00000A8A0000}"/>
    <cellStyle name="Normal 3 8 2 3 2 7 2 2" xfId="26930" xr:uid="{00000000-0005-0000-0000-00000B8A0000}"/>
    <cellStyle name="Normal 3 8 2 3 2 7 3" xfId="8842" xr:uid="{00000000-0005-0000-0000-00000C8A0000}"/>
    <cellStyle name="Normal 3 8 2 3 2 7 3 2" xfId="23136" xr:uid="{00000000-0005-0000-0000-00000D8A0000}"/>
    <cellStyle name="Normal 3 8 2 3 2 7 4" xfId="17610" xr:uid="{00000000-0005-0000-0000-00000E8A0000}"/>
    <cellStyle name="Normal 3 8 2 3 2 7 5" xfId="36629" xr:uid="{00000000-0005-0000-0000-00000F8A0000}"/>
    <cellStyle name="Normal 3 8 2 3 2 7 6" xfId="40084" xr:uid="{00000000-0005-0000-0000-0000108A0000}"/>
    <cellStyle name="Normal 3 8 2 3 2 7 7" xfId="43147" xr:uid="{00000000-0005-0000-0000-0000118A0000}"/>
    <cellStyle name="Normal 3 8 2 3 2 8" xfId="3582" xr:uid="{00000000-0005-0000-0000-0000128A0000}"/>
    <cellStyle name="Normal 3 8 2 3 2 8 2" xfId="12759" xr:uid="{00000000-0005-0000-0000-0000138A0000}"/>
    <cellStyle name="Normal 3 8 2 3 2 8 2 2" xfId="26931" xr:uid="{00000000-0005-0000-0000-0000148A0000}"/>
    <cellStyle name="Normal 3 8 2 3 2 8 3" xfId="9156" xr:uid="{00000000-0005-0000-0000-0000158A0000}"/>
    <cellStyle name="Normal 3 8 2 3 2 8 3 2" xfId="23449" xr:uid="{00000000-0005-0000-0000-0000168A0000}"/>
    <cellStyle name="Normal 3 8 2 3 2 8 4" xfId="17923" xr:uid="{00000000-0005-0000-0000-0000178A0000}"/>
    <cellStyle name="Normal 3 8 2 3 2 8 5" xfId="36630" xr:uid="{00000000-0005-0000-0000-0000188A0000}"/>
    <cellStyle name="Normal 3 8 2 3 2 8 6" xfId="40085" xr:uid="{00000000-0005-0000-0000-0000198A0000}"/>
    <cellStyle name="Normal 3 8 2 3 2 8 7" xfId="43148" xr:uid="{00000000-0005-0000-0000-00001A8A0000}"/>
    <cellStyle name="Normal 3 8 2 3 2 9" xfId="3897" xr:uid="{00000000-0005-0000-0000-00001B8A0000}"/>
    <cellStyle name="Normal 3 8 2 3 2 9 2" xfId="12760" xr:uid="{00000000-0005-0000-0000-00001C8A0000}"/>
    <cellStyle name="Normal 3 8 2 3 2 9 2 2" xfId="26932" xr:uid="{00000000-0005-0000-0000-00001D8A0000}"/>
    <cellStyle name="Normal 3 8 2 3 2 9 3" xfId="9471" xr:uid="{00000000-0005-0000-0000-00001E8A0000}"/>
    <cellStyle name="Normal 3 8 2 3 2 9 3 2" xfId="23761" xr:uid="{00000000-0005-0000-0000-00001F8A0000}"/>
    <cellStyle name="Normal 3 8 2 3 2 9 4" xfId="18235" xr:uid="{00000000-0005-0000-0000-0000208A0000}"/>
    <cellStyle name="Normal 3 8 2 3 20" xfId="29667" xr:uid="{00000000-0005-0000-0000-0000218A0000}"/>
    <cellStyle name="Normal 3 8 2 3 21" xfId="29982" xr:uid="{00000000-0005-0000-0000-0000228A0000}"/>
    <cellStyle name="Normal 3 8 2 3 22" xfId="31225" xr:uid="{00000000-0005-0000-0000-0000238A0000}"/>
    <cellStyle name="Normal 3 8 2 3 23" xfId="31539" xr:uid="{00000000-0005-0000-0000-0000248A0000}"/>
    <cellStyle name="Normal 3 8 2 3 24" xfId="32779" xr:uid="{00000000-0005-0000-0000-0000258A0000}"/>
    <cellStyle name="Normal 3 8 2 3 25" xfId="36621" xr:uid="{00000000-0005-0000-0000-0000268A0000}"/>
    <cellStyle name="Normal 3 8 2 3 26" xfId="37419" xr:uid="{00000000-0005-0000-0000-0000278A0000}"/>
    <cellStyle name="Normal 3 8 2 3 27" xfId="40076" xr:uid="{00000000-0005-0000-0000-0000288A0000}"/>
    <cellStyle name="Normal 3 8 2 3 28" xfId="43139" xr:uid="{00000000-0005-0000-0000-0000298A0000}"/>
    <cellStyle name="Normal 3 8 2 3 3" xfId="669" xr:uid="{00000000-0005-0000-0000-00002A8A0000}"/>
    <cellStyle name="Normal 3 8 2 3 3 10" xfId="30295" xr:uid="{00000000-0005-0000-0000-00002B8A0000}"/>
    <cellStyle name="Normal 3 8 2 3 3 11" xfId="31852" xr:uid="{00000000-0005-0000-0000-00002C8A0000}"/>
    <cellStyle name="Normal 3 8 2 3 3 12" xfId="33092" xr:uid="{00000000-0005-0000-0000-00002D8A0000}"/>
    <cellStyle name="Normal 3 8 2 3 3 13" xfId="36631" xr:uid="{00000000-0005-0000-0000-00002E8A0000}"/>
    <cellStyle name="Normal 3 8 2 3 3 14" xfId="40086" xr:uid="{00000000-0005-0000-0000-00002F8A0000}"/>
    <cellStyle name="Normal 3 8 2 3 3 15" xfId="43149" xr:uid="{00000000-0005-0000-0000-0000308A0000}"/>
    <cellStyle name="Normal 3 8 2 3 3 2" xfId="2443" xr:uid="{00000000-0005-0000-0000-0000318A0000}"/>
    <cellStyle name="Normal 3 8 2 3 3 2 10" xfId="40087" xr:uid="{00000000-0005-0000-0000-0000328A0000}"/>
    <cellStyle name="Normal 3 8 2 3 3 2 11" xfId="43150" xr:uid="{00000000-0005-0000-0000-0000338A0000}"/>
    <cellStyle name="Normal 3 8 2 3 3 2 2" xfId="8041" xr:uid="{00000000-0005-0000-0000-0000348A0000}"/>
    <cellStyle name="Normal 3 8 2 3 3 2 2 2" xfId="22345" xr:uid="{00000000-0005-0000-0000-0000358A0000}"/>
    <cellStyle name="Normal 3 8 2 3 3 2 3" xfId="12762" xr:uid="{00000000-0005-0000-0000-0000368A0000}"/>
    <cellStyle name="Normal 3 8 2 3 3 2 3 2" xfId="26934" xr:uid="{00000000-0005-0000-0000-0000378A0000}"/>
    <cellStyle name="Normal 3 8 2 3 3 2 4" xfId="5895" xr:uid="{00000000-0005-0000-0000-0000388A0000}"/>
    <cellStyle name="Normal 3 8 2 3 3 2 4 2" xfId="20224" xr:uid="{00000000-0005-0000-0000-0000398A0000}"/>
    <cellStyle name="Normal 3 8 2 3 3 2 5" xfId="16819" xr:uid="{00000000-0005-0000-0000-00003A8A0000}"/>
    <cellStyle name="Normal 3 8 2 3 3 2 6" xfId="30996" xr:uid="{00000000-0005-0000-0000-00003B8A0000}"/>
    <cellStyle name="Normal 3 8 2 3 3 2 7" xfId="32553" xr:uid="{00000000-0005-0000-0000-00003C8A0000}"/>
    <cellStyle name="Normal 3 8 2 3 3 2 8" xfId="33793" xr:uid="{00000000-0005-0000-0000-00003D8A0000}"/>
    <cellStyle name="Normal 3 8 2 3 3 2 9" xfId="36632" xr:uid="{00000000-0005-0000-0000-00003E8A0000}"/>
    <cellStyle name="Normal 3 8 2 3 3 3" xfId="6657" xr:uid="{00000000-0005-0000-0000-00003F8A0000}"/>
    <cellStyle name="Normal 3 8 2 3 3 3 2" xfId="20965" xr:uid="{00000000-0005-0000-0000-0000408A0000}"/>
    <cellStyle name="Normal 3 8 2 3 3 4" xfId="12761" xr:uid="{00000000-0005-0000-0000-0000418A0000}"/>
    <cellStyle name="Normal 3 8 2 3 3 4 2" xfId="26933" xr:uid="{00000000-0005-0000-0000-0000428A0000}"/>
    <cellStyle name="Normal 3 8 2 3 3 5" xfId="5124" xr:uid="{00000000-0005-0000-0000-0000438A0000}"/>
    <cellStyle name="Normal 3 8 2 3 3 5 2" xfId="19456" xr:uid="{00000000-0005-0000-0000-0000448A0000}"/>
    <cellStyle name="Normal 3 8 2 3 3 6" xfId="14060" xr:uid="{00000000-0005-0000-0000-0000458A0000}"/>
    <cellStyle name="Normal 3 8 2 3 3 6 2" xfId="27761" xr:uid="{00000000-0005-0000-0000-0000468A0000}"/>
    <cellStyle name="Normal 3 8 2 3 3 7" xfId="14688" xr:uid="{00000000-0005-0000-0000-0000478A0000}"/>
    <cellStyle name="Normal 3 8 2 3 3 7 2" xfId="28387" xr:uid="{00000000-0005-0000-0000-0000488A0000}"/>
    <cellStyle name="Normal 3 8 2 3 3 8" xfId="15439" xr:uid="{00000000-0005-0000-0000-0000498A0000}"/>
    <cellStyle name="Normal 3 8 2 3 3 9" xfId="29035" xr:uid="{00000000-0005-0000-0000-00004A8A0000}"/>
    <cellStyle name="Normal 3 8 2 3 4" xfId="1327" xr:uid="{00000000-0005-0000-0000-00004B8A0000}"/>
    <cellStyle name="Normal 3 8 2 3 4 10" xfId="40088" xr:uid="{00000000-0005-0000-0000-00004C8A0000}"/>
    <cellStyle name="Normal 3 8 2 3 4 11" xfId="43151" xr:uid="{00000000-0005-0000-0000-00004D8A0000}"/>
    <cellStyle name="Normal 3 8 2 3 4 2" xfId="6976" xr:uid="{00000000-0005-0000-0000-00004E8A0000}"/>
    <cellStyle name="Normal 3 8 2 3 4 2 2" xfId="21281" xr:uid="{00000000-0005-0000-0000-00004F8A0000}"/>
    <cellStyle name="Normal 3 8 2 3 4 3" xfId="12763" xr:uid="{00000000-0005-0000-0000-0000508A0000}"/>
    <cellStyle name="Normal 3 8 2 3 4 3 2" xfId="26935" xr:uid="{00000000-0005-0000-0000-0000518A0000}"/>
    <cellStyle name="Normal 3 8 2 3 4 4" xfId="5583" xr:uid="{00000000-0005-0000-0000-0000528A0000}"/>
    <cellStyle name="Normal 3 8 2 3 4 4 2" xfId="19912" xr:uid="{00000000-0005-0000-0000-0000538A0000}"/>
    <cellStyle name="Normal 3 8 2 3 4 5" xfId="15755" xr:uid="{00000000-0005-0000-0000-0000548A0000}"/>
    <cellStyle name="Normal 3 8 2 3 4 6" xfId="30993" xr:uid="{00000000-0005-0000-0000-0000558A0000}"/>
    <cellStyle name="Normal 3 8 2 3 4 7" xfId="32550" xr:uid="{00000000-0005-0000-0000-0000568A0000}"/>
    <cellStyle name="Normal 3 8 2 3 4 8" xfId="33790" xr:uid="{00000000-0005-0000-0000-0000578A0000}"/>
    <cellStyle name="Normal 3 8 2 3 4 9" xfId="36633" xr:uid="{00000000-0005-0000-0000-0000588A0000}"/>
    <cellStyle name="Normal 3 8 2 3 5" xfId="1640" xr:uid="{00000000-0005-0000-0000-0000598A0000}"/>
    <cellStyle name="Normal 3 8 2 3 5 2" xfId="12764" xr:uid="{00000000-0005-0000-0000-00005A8A0000}"/>
    <cellStyle name="Normal 3 8 2 3 5 2 2" xfId="26936" xr:uid="{00000000-0005-0000-0000-00005B8A0000}"/>
    <cellStyle name="Normal 3 8 2 3 5 3" xfId="7289" xr:uid="{00000000-0005-0000-0000-00005C8A0000}"/>
    <cellStyle name="Normal 3 8 2 3 5 3 2" xfId="21593" xr:uid="{00000000-0005-0000-0000-00005D8A0000}"/>
    <cellStyle name="Normal 3 8 2 3 5 4" xfId="16067" xr:uid="{00000000-0005-0000-0000-00005E8A0000}"/>
    <cellStyle name="Normal 3 8 2 3 5 5" xfId="36634" xr:uid="{00000000-0005-0000-0000-00005F8A0000}"/>
    <cellStyle name="Normal 3 8 2 3 5 6" xfId="40089" xr:uid="{00000000-0005-0000-0000-0000608A0000}"/>
    <cellStyle name="Normal 3 8 2 3 5 7" xfId="43152" xr:uid="{00000000-0005-0000-0000-0000618A0000}"/>
    <cellStyle name="Normal 3 8 2 3 6" xfId="2130" xr:uid="{00000000-0005-0000-0000-0000628A0000}"/>
    <cellStyle name="Normal 3 8 2 3 6 2" xfId="12765" xr:uid="{00000000-0005-0000-0000-0000638A0000}"/>
    <cellStyle name="Normal 3 8 2 3 6 2 2" xfId="26937" xr:uid="{00000000-0005-0000-0000-0000648A0000}"/>
    <cellStyle name="Normal 3 8 2 3 6 3" xfId="7729" xr:uid="{00000000-0005-0000-0000-0000658A0000}"/>
    <cellStyle name="Normal 3 8 2 3 6 3 2" xfId="22033" xr:uid="{00000000-0005-0000-0000-0000668A0000}"/>
    <cellStyle name="Normal 3 8 2 3 6 4" xfId="16507" xr:uid="{00000000-0005-0000-0000-0000678A0000}"/>
    <cellStyle name="Normal 3 8 2 3 6 5" xfId="36635" xr:uid="{00000000-0005-0000-0000-0000688A0000}"/>
    <cellStyle name="Normal 3 8 2 3 6 6" xfId="40090" xr:uid="{00000000-0005-0000-0000-0000698A0000}"/>
    <cellStyle name="Normal 3 8 2 3 6 7" xfId="43153" xr:uid="{00000000-0005-0000-0000-00006A8A0000}"/>
    <cellStyle name="Normal 3 8 2 3 7" xfId="2795" xr:uid="{00000000-0005-0000-0000-00006B8A0000}"/>
    <cellStyle name="Normal 3 8 2 3 7 2" xfId="12766" xr:uid="{00000000-0005-0000-0000-00006C8A0000}"/>
    <cellStyle name="Normal 3 8 2 3 7 2 2" xfId="26938" xr:uid="{00000000-0005-0000-0000-00006D8A0000}"/>
    <cellStyle name="Normal 3 8 2 3 7 3" xfId="8370" xr:uid="{00000000-0005-0000-0000-00006E8A0000}"/>
    <cellStyle name="Normal 3 8 2 3 7 3 2" xfId="22665" xr:uid="{00000000-0005-0000-0000-00006F8A0000}"/>
    <cellStyle name="Normal 3 8 2 3 7 4" xfId="17139" xr:uid="{00000000-0005-0000-0000-0000708A0000}"/>
    <cellStyle name="Normal 3 8 2 3 7 5" xfId="36636" xr:uid="{00000000-0005-0000-0000-0000718A0000}"/>
    <cellStyle name="Normal 3 8 2 3 7 6" xfId="40091" xr:uid="{00000000-0005-0000-0000-0000728A0000}"/>
    <cellStyle name="Normal 3 8 2 3 7 7" xfId="43154" xr:uid="{00000000-0005-0000-0000-0000738A0000}"/>
    <cellStyle name="Normal 3 8 2 3 8" xfId="3112" xr:uid="{00000000-0005-0000-0000-0000748A0000}"/>
    <cellStyle name="Normal 3 8 2 3 8 2" xfId="12767" xr:uid="{00000000-0005-0000-0000-0000758A0000}"/>
    <cellStyle name="Normal 3 8 2 3 8 2 2" xfId="26939" xr:uid="{00000000-0005-0000-0000-0000768A0000}"/>
    <cellStyle name="Normal 3 8 2 3 8 3" xfId="8686" xr:uid="{00000000-0005-0000-0000-0000778A0000}"/>
    <cellStyle name="Normal 3 8 2 3 8 3 2" xfId="22980" xr:uid="{00000000-0005-0000-0000-0000788A0000}"/>
    <cellStyle name="Normal 3 8 2 3 8 4" xfId="17454" xr:uid="{00000000-0005-0000-0000-0000798A0000}"/>
    <cellStyle name="Normal 3 8 2 3 8 5" xfId="36637" xr:uid="{00000000-0005-0000-0000-00007A8A0000}"/>
    <cellStyle name="Normal 3 8 2 3 8 6" xfId="40092" xr:uid="{00000000-0005-0000-0000-00007B8A0000}"/>
    <cellStyle name="Normal 3 8 2 3 8 7" xfId="43155" xr:uid="{00000000-0005-0000-0000-00007C8A0000}"/>
    <cellStyle name="Normal 3 8 2 3 9" xfId="3426" xr:uid="{00000000-0005-0000-0000-00007D8A0000}"/>
    <cellStyle name="Normal 3 8 2 3 9 2" xfId="12768" xr:uid="{00000000-0005-0000-0000-00007E8A0000}"/>
    <cellStyle name="Normal 3 8 2 3 9 2 2" xfId="26940" xr:uid="{00000000-0005-0000-0000-00007F8A0000}"/>
    <cellStyle name="Normal 3 8 2 3 9 3" xfId="9000" xr:uid="{00000000-0005-0000-0000-0000808A0000}"/>
    <cellStyle name="Normal 3 8 2 3 9 3 2" xfId="23293" xr:uid="{00000000-0005-0000-0000-0000818A0000}"/>
    <cellStyle name="Normal 3 8 2 3 9 4" xfId="17767" xr:uid="{00000000-0005-0000-0000-0000828A0000}"/>
    <cellStyle name="Normal 3 8 2 3 9 5" xfId="36638" xr:uid="{00000000-0005-0000-0000-0000838A0000}"/>
    <cellStyle name="Normal 3 8 2 3 9 6" xfId="40093" xr:uid="{00000000-0005-0000-0000-0000848A0000}"/>
    <cellStyle name="Normal 3 8 2 3 9 7" xfId="43156" xr:uid="{00000000-0005-0000-0000-0000858A0000}"/>
    <cellStyle name="Normal 3 8 2 30" xfId="40034" xr:uid="{00000000-0005-0000-0000-0000868A0000}"/>
    <cellStyle name="Normal 3 8 2 31" xfId="43097" xr:uid="{00000000-0005-0000-0000-0000878A0000}"/>
    <cellStyle name="Normal 3 8 2 4" xfId="434" xr:uid="{00000000-0005-0000-0000-0000888A0000}"/>
    <cellStyle name="Normal 3 8 2 4 10" xfId="4136" xr:uid="{00000000-0005-0000-0000-0000898A0000}"/>
    <cellStyle name="Normal 3 8 2 4 10 2" xfId="12770" xr:uid="{00000000-0005-0000-0000-00008A8A0000}"/>
    <cellStyle name="Normal 3 8 2 4 10 2 2" xfId="26942" xr:uid="{00000000-0005-0000-0000-00008B8A0000}"/>
    <cellStyle name="Normal 3 8 2 4 10 3" xfId="6423" xr:uid="{00000000-0005-0000-0000-00008C8A0000}"/>
    <cellStyle name="Normal 3 8 2 4 10 3 2" xfId="20731" xr:uid="{00000000-0005-0000-0000-00008D8A0000}"/>
    <cellStyle name="Normal 3 8 2 4 10 4" xfId="18469" xr:uid="{00000000-0005-0000-0000-00008E8A0000}"/>
    <cellStyle name="Normal 3 8 2 4 11" xfId="4449" xr:uid="{00000000-0005-0000-0000-00008F8A0000}"/>
    <cellStyle name="Normal 3 8 2 4 11 2" xfId="12771" xr:uid="{00000000-0005-0000-0000-0000908A0000}"/>
    <cellStyle name="Normal 3 8 2 4 11 2 2" xfId="26943" xr:uid="{00000000-0005-0000-0000-0000918A0000}"/>
    <cellStyle name="Normal 3 8 2 4 11 3" xfId="18781" xr:uid="{00000000-0005-0000-0000-0000928A0000}"/>
    <cellStyle name="Normal 3 8 2 4 12" xfId="12769" xr:uid="{00000000-0005-0000-0000-0000938A0000}"/>
    <cellStyle name="Normal 3 8 2 4 12 2" xfId="26941" xr:uid="{00000000-0005-0000-0000-0000948A0000}"/>
    <cellStyle name="Normal 3 8 2 4 13" xfId="4890" xr:uid="{00000000-0005-0000-0000-0000958A0000}"/>
    <cellStyle name="Normal 3 8 2 4 13 2" xfId="19222" xr:uid="{00000000-0005-0000-0000-0000968A0000}"/>
    <cellStyle name="Normal 3 8 2 4 14" xfId="13825" xr:uid="{00000000-0005-0000-0000-0000978A0000}"/>
    <cellStyle name="Normal 3 8 2 4 14 2" xfId="27526" xr:uid="{00000000-0005-0000-0000-0000988A0000}"/>
    <cellStyle name="Normal 3 8 2 4 15" xfId="14453" xr:uid="{00000000-0005-0000-0000-0000998A0000}"/>
    <cellStyle name="Normal 3 8 2 4 15 2" xfId="28152" xr:uid="{00000000-0005-0000-0000-00009A8A0000}"/>
    <cellStyle name="Normal 3 8 2 4 16" xfId="15205" xr:uid="{00000000-0005-0000-0000-00009B8A0000}"/>
    <cellStyle name="Normal 3 8 2 4 17" xfId="28800" xr:uid="{00000000-0005-0000-0000-00009C8A0000}"/>
    <cellStyle name="Normal 3 8 2 4 18" xfId="29429" xr:uid="{00000000-0005-0000-0000-00009D8A0000}"/>
    <cellStyle name="Normal 3 8 2 4 19" xfId="29745" xr:uid="{00000000-0005-0000-0000-00009E8A0000}"/>
    <cellStyle name="Normal 3 8 2 4 2" xfId="747" xr:uid="{00000000-0005-0000-0000-00009F8A0000}"/>
    <cellStyle name="Normal 3 8 2 4 2 10" xfId="30373" xr:uid="{00000000-0005-0000-0000-0000A08A0000}"/>
    <cellStyle name="Normal 3 8 2 4 2 11" xfId="31930" xr:uid="{00000000-0005-0000-0000-0000A18A0000}"/>
    <cellStyle name="Normal 3 8 2 4 2 12" xfId="33170" xr:uid="{00000000-0005-0000-0000-0000A28A0000}"/>
    <cellStyle name="Normal 3 8 2 4 2 13" xfId="36640" xr:uid="{00000000-0005-0000-0000-0000A38A0000}"/>
    <cellStyle name="Normal 3 8 2 4 2 14" xfId="40095" xr:uid="{00000000-0005-0000-0000-0000A48A0000}"/>
    <cellStyle name="Normal 3 8 2 4 2 15" xfId="43158" xr:uid="{00000000-0005-0000-0000-0000A58A0000}"/>
    <cellStyle name="Normal 3 8 2 4 2 2" xfId="2521" xr:uid="{00000000-0005-0000-0000-0000A68A0000}"/>
    <cellStyle name="Normal 3 8 2 4 2 2 10" xfId="40096" xr:uid="{00000000-0005-0000-0000-0000A78A0000}"/>
    <cellStyle name="Normal 3 8 2 4 2 2 11" xfId="43159" xr:uid="{00000000-0005-0000-0000-0000A88A0000}"/>
    <cellStyle name="Normal 3 8 2 4 2 2 2" xfId="8119" xr:uid="{00000000-0005-0000-0000-0000A98A0000}"/>
    <cellStyle name="Normal 3 8 2 4 2 2 2 2" xfId="22423" xr:uid="{00000000-0005-0000-0000-0000AA8A0000}"/>
    <cellStyle name="Normal 3 8 2 4 2 2 3" xfId="12773" xr:uid="{00000000-0005-0000-0000-0000AB8A0000}"/>
    <cellStyle name="Normal 3 8 2 4 2 2 3 2" xfId="26945" xr:uid="{00000000-0005-0000-0000-0000AC8A0000}"/>
    <cellStyle name="Normal 3 8 2 4 2 2 4" xfId="5973" xr:uid="{00000000-0005-0000-0000-0000AD8A0000}"/>
    <cellStyle name="Normal 3 8 2 4 2 2 4 2" xfId="20302" xr:uid="{00000000-0005-0000-0000-0000AE8A0000}"/>
    <cellStyle name="Normal 3 8 2 4 2 2 5" xfId="16897" xr:uid="{00000000-0005-0000-0000-0000AF8A0000}"/>
    <cellStyle name="Normal 3 8 2 4 2 2 6" xfId="30998" xr:uid="{00000000-0005-0000-0000-0000B08A0000}"/>
    <cellStyle name="Normal 3 8 2 4 2 2 7" xfId="32555" xr:uid="{00000000-0005-0000-0000-0000B18A0000}"/>
    <cellStyle name="Normal 3 8 2 4 2 2 8" xfId="33795" xr:uid="{00000000-0005-0000-0000-0000B28A0000}"/>
    <cellStyle name="Normal 3 8 2 4 2 2 9" xfId="36641" xr:uid="{00000000-0005-0000-0000-0000B38A0000}"/>
    <cellStyle name="Normal 3 8 2 4 2 3" xfId="6735" xr:uid="{00000000-0005-0000-0000-0000B48A0000}"/>
    <cellStyle name="Normal 3 8 2 4 2 3 2" xfId="21043" xr:uid="{00000000-0005-0000-0000-0000B58A0000}"/>
    <cellStyle name="Normal 3 8 2 4 2 4" xfId="12772" xr:uid="{00000000-0005-0000-0000-0000B68A0000}"/>
    <cellStyle name="Normal 3 8 2 4 2 4 2" xfId="26944" xr:uid="{00000000-0005-0000-0000-0000B78A0000}"/>
    <cellStyle name="Normal 3 8 2 4 2 5" xfId="5202" xr:uid="{00000000-0005-0000-0000-0000B88A0000}"/>
    <cellStyle name="Normal 3 8 2 4 2 5 2" xfId="19534" xr:uid="{00000000-0005-0000-0000-0000B98A0000}"/>
    <cellStyle name="Normal 3 8 2 4 2 6" xfId="14139" xr:uid="{00000000-0005-0000-0000-0000BA8A0000}"/>
    <cellStyle name="Normal 3 8 2 4 2 6 2" xfId="27839" xr:uid="{00000000-0005-0000-0000-0000BB8A0000}"/>
    <cellStyle name="Normal 3 8 2 4 2 7" xfId="14766" xr:uid="{00000000-0005-0000-0000-0000BC8A0000}"/>
    <cellStyle name="Normal 3 8 2 4 2 7 2" xfId="28465" xr:uid="{00000000-0005-0000-0000-0000BD8A0000}"/>
    <cellStyle name="Normal 3 8 2 4 2 8" xfId="15517" xr:uid="{00000000-0005-0000-0000-0000BE8A0000}"/>
    <cellStyle name="Normal 3 8 2 4 2 9" xfId="29113" xr:uid="{00000000-0005-0000-0000-0000BF8A0000}"/>
    <cellStyle name="Normal 3 8 2 4 20" xfId="30060" xr:uid="{00000000-0005-0000-0000-0000C08A0000}"/>
    <cellStyle name="Normal 3 8 2 4 21" xfId="31303" xr:uid="{00000000-0005-0000-0000-0000C18A0000}"/>
    <cellStyle name="Normal 3 8 2 4 22" xfId="31617" xr:uid="{00000000-0005-0000-0000-0000C28A0000}"/>
    <cellStyle name="Normal 3 8 2 4 23" xfId="32857" xr:uid="{00000000-0005-0000-0000-0000C38A0000}"/>
    <cellStyle name="Normal 3 8 2 4 24" xfId="36639" xr:uid="{00000000-0005-0000-0000-0000C48A0000}"/>
    <cellStyle name="Normal 3 8 2 4 25" xfId="37497" xr:uid="{00000000-0005-0000-0000-0000C58A0000}"/>
    <cellStyle name="Normal 3 8 2 4 26" xfId="40094" xr:uid="{00000000-0005-0000-0000-0000C68A0000}"/>
    <cellStyle name="Normal 3 8 2 4 27" xfId="43157" xr:uid="{00000000-0005-0000-0000-0000C78A0000}"/>
    <cellStyle name="Normal 3 8 2 4 3" xfId="1405" xr:uid="{00000000-0005-0000-0000-0000C88A0000}"/>
    <cellStyle name="Normal 3 8 2 4 3 10" xfId="40097" xr:uid="{00000000-0005-0000-0000-0000C98A0000}"/>
    <cellStyle name="Normal 3 8 2 4 3 11" xfId="43160" xr:uid="{00000000-0005-0000-0000-0000CA8A0000}"/>
    <cellStyle name="Normal 3 8 2 4 3 2" xfId="7054" xr:uid="{00000000-0005-0000-0000-0000CB8A0000}"/>
    <cellStyle name="Normal 3 8 2 4 3 2 2" xfId="21359" xr:uid="{00000000-0005-0000-0000-0000CC8A0000}"/>
    <cellStyle name="Normal 3 8 2 4 3 3" xfId="12774" xr:uid="{00000000-0005-0000-0000-0000CD8A0000}"/>
    <cellStyle name="Normal 3 8 2 4 3 3 2" xfId="26946" xr:uid="{00000000-0005-0000-0000-0000CE8A0000}"/>
    <cellStyle name="Normal 3 8 2 4 3 4" xfId="5661" xr:uid="{00000000-0005-0000-0000-0000CF8A0000}"/>
    <cellStyle name="Normal 3 8 2 4 3 4 2" xfId="19990" xr:uid="{00000000-0005-0000-0000-0000D08A0000}"/>
    <cellStyle name="Normal 3 8 2 4 3 5" xfId="15833" xr:uid="{00000000-0005-0000-0000-0000D18A0000}"/>
    <cellStyle name="Normal 3 8 2 4 3 6" xfId="30997" xr:uid="{00000000-0005-0000-0000-0000D28A0000}"/>
    <cellStyle name="Normal 3 8 2 4 3 7" xfId="32554" xr:uid="{00000000-0005-0000-0000-0000D38A0000}"/>
    <cellStyle name="Normal 3 8 2 4 3 8" xfId="33794" xr:uid="{00000000-0005-0000-0000-0000D48A0000}"/>
    <cellStyle name="Normal 3 8 2 4 3 9" xfId="36642" xr:uid="{00000000-0005-0000-0000-0000D58A0000}"/>
    <cellStyle name="Normal 3 8 2 4 4" xfId="1718" xr:uid="{00000000-0005-0000-0000-0000D68A0000}"/>
    <cellStyle name="Normal 3 8 2 4 4 2" xfId="12775" xr:uid="{00000000-0005-0000-0000-0000D78A0000}"/>
    <cellStyle name="Normal 3 8 2 4 4 2 2" xfId="26947" xr:uid="{00000000-0005-0000-0000-0000D88A0000}"/>
    <cellStyle name="Normal 3 8 2 4 4 3" xfId="7367" xr:uid="{00000000-0005-0000-0000-0000D98A0000}"/>
    <cellStyle name="Normal 3 8 2 4 4 3 2" xfId="21671" xr:uid="{00000000-0005-0000-0000-0000DA8A0000}"/>
    <cellStyle name="Normal 3 8 2 4 4 4" xfId="16145" xr:uid="{00000000-0005-0000-0000-0000DB8A0000}"/>
    <cellStyle name="Normal 3 8 2 4 4 5" xfId="36643" xr:uid="{00000000-0005-0000-0000-0000DC8A0000}"/>
    <cellStyle name="Normal 3 8 2 4 4 6" xfId="40098" xr:uid="{00000000-0005-0000-0000-0000DD8A0000}"/>
    <cellStyle name="Normal 3 8 2 4 4 7" xfId="43161" xr:uid="{00000000-0005-0000-0000-0000DE8A0000}"/>
    <cellStyle name="Normal 3 8 2 4 5" xfId="2208" xr:uid="{00000000-0005-0000-0000-0000DF8A0000}"/>
    <cellStyle name="Normal 3 8 2 4 5 2" xfId="12776" xr:uid="{00000000-0005-0000-0000-0000E08A0000}"/>
    <cellStyle name="Normal 3 8 2 4 5 2 2" xfId="26948" xr:uid="{00000000-0005-0000-0000-0000E18A0000}"/>
    <cellStyle name="Normal 3 8 2 4 5 3" xfId="7807" xr:uid="{00000000-0005-0000-0000-0000E28A0000}"/>
    <cellStyle name="Normal 3 8 2 4 5 3 2" xfId="22111" xr:uid="{00000000-0005-0000-0000-0000E38A0000}"/>
    <cellStyle name="Normal 3 8 2 4 5 4" xfId="16585" xr:uid="{00000000-0005-0000-0000-0000E48A0000}"/>
    <cellStyle name="Normal 3 8 2 4 5 5" xfId="36644" xr:uid="{00000000-0005-0000-0000-0000E58A0000}"/>
    <cellStyle name="Normal 3 8 2 4 5 6" xfId="40099" xr:uid="{00000000-0005-0000-0000-0000E68A0000}"/>
    <cellStyle name="Normal 3 8 2 4 5 7" xfId="43162" xr:uid="{00000000-0005-0000-0000-0000E78A0000}"/>
    <cellStyle name="Normal 3 8 2 4 6" xfId="2873" xr:uid="{00000000-0005-0000-0000-0000E88A0000}"/>
    <cellStyle name="Normal 3 8 2 4 6 2" xfId="12777" xr:uid="{00000000-0005-0000-0000-0000E98A0000}"/>
    <cellStyle name="Normal 3 8 2 4 6 2 2" xfId="26949" xr:uid="{00000000-0005-0000-0000-0000EA8A0000}"/>
    <cellStyle name="Normal 3 8 2 4 6 3" xfId="8448" xr:uid="{00000000-0005-0000-0000-0000EB8A0000}"/>
    <cellStyle name="Normal 3 8 2 4 6 3 2" xfId="22743" xr:uid="{00000000-0005-0000-0000-0000EC8A0000}"/>
    <cellStyle name="Normal 3 8 2 4 6 4" xfId="17217" xr:uid="{00000000-0005-0000-0000-0000ED8A0000}"/>
    <cellStyle name="Normal 3 8 2 4 6 5" xfId="36645" xr:uid="{00000000-0005-0000-0000-0000EE8A0000}"/>
    <cellStyle name="Normal 3 8 2 4 6 6" xfId="40100" xr:uid="{00000000-0005-0000-0000-0000EF8A0000}"/>
    <cellStyle name="Normal 3 8 2 4 6 7" xfId="43163" xr:uid="{00000000-0005-0000-0000-0000F08A0000}"/>
    <cellStyle name="Normal 3 8 2 4 7" xfId="3190" xr:uid="{00000000-0005-0000-0000-0000F18A0000}"/>
    <cellStyle name="Normal 3 8 2 4 7 2" xfId="12778" xr:uid="{00000000-0005-0000-0000-0000F28A0000}"/>
    <cellStyle name="Normal 3 8 2 4 7 2 2" xfId="26950" xr:uid="{00000000-0005-0000-0000-0000F38A0000}"/>
    <cellStyle name="Normal 3 8 2 4 7 3" xfId="8764" xr:uid="{00000000-0005-0000-0000-0000F48A0000}"/>
    <cellStyle name="Normal 3 8 2 4 7 3 2" xfId="23058" xr:uid="{00000000-0005-0000-0000-0000F58A0000}"/>
    <cellStyle name="Normal 3 8 2 4 7 4" xfId="17532" xr:uid="{00000000-0005-0000-0000-0000F68A0000}"/>
    <cellStyle name="Normal 3 8 2 4 7 5" xfId="36646" xr:uid="{00000000-0005-0000-0000-0000F78A0000}"/>
    <cellStyle name="Normal 3 8 2 4 7 6" xfId="40101" xr:uid="{00000000-0005-0000-0000-0000F88A0000}"/>
    <cellStyle name="Normal 3 8 2 4 7 7" xfId="43164" xr:uid="{00000000-0005-0000-0000-0000F98A0000}"/>
    <cellStyle name="Normal 3 8 2 4 8" xfId="3504" xr:uid="{00000000-0005-0000-0000-0000FA8A0000}"/>
    <cellStyle name="Normal 3 8 2 4 8 2" xfId="12779" xr:uid="{00000000-0005-0000-0000-0000FB8A0000}"/>
    <cellStyle name="Normal 3 8 2 4 8 2 2" xfId="26951" xr:uid="{00000000-0005-0000-0000-0000FC8A0000}"/>
    <cellStyle name="Normal 3 8 2 4 8 3" xfId="9078" xr:uid="{00000000-0005-0000-0000-0000FD8A0000}"/>
    <cellStyle name="Normal 3 8 2 4 8 3 2" xfId="23371" xr:uid="{00000000-0005-0000-0000-0000FE8A0000}"/>
    <cellStyle name="Normal 3 8 2 4 8 4" xfId="17845" xr:uid="{00000000-0005-0000-0000-0000FF8A0000}"/>
    <cellStyle name="Normal 3 8 2 4 8 5" xfId="36647" xr:uid="{00000000-0005-0000-0000-0000008B0000}"/>
    <cellStyle name="Normal 3 8 2 4 8 6" xfId="40102" xr:uid="{00000000-0005-0000-0000-0000018B0000}"/>
    <cellStyle name="Normal 3 8 2 4 8 7" xfId="43165" xr:uid="{00000000-0005-0000-0000-0000028B0000}"/>
    <cellStyle name="Normal 3 8 2 4 9" xfId="3819" xr:uid="{00000000-0005-0000-0000-0000038B0000}"/>
    <cellStyle name="Normal 3 8 2 4 9 2" xfId="12780" xr:uid="{00000000-0005-0000-0000-0000048B0000}"/>
    <cellStyle name="Normal 3 8 2 4 9 2 2" xfId="26952" xr:uid="{00000000-0005-0000-0000-0000058B0000}"/>
    <cellStyle name="Normal 3 8 2 4 9 3" xfId="9393" xr:uid="{00000000-0005-0000-0000-0000068B0000}"/>
    <cellStyle name="Normal 3 8 2 4 9 3 2" xfId="23683" xr:uid="{00000000-0005-0000-0000-0000078B0000}"/>
    <cellStyle name="Normal 3 8 2 4 9 4" xfId="18157" xr:uid="{00000000-0005-0000-0000-0000088B0000}"/>
    <cellStyle name="Normal 3 8 2 5" xfId="278" xr:uid="{00000000-0005-0000-0000-0000098B0000}"/>
    <cellStyle name="Normal 3 8 2 5 10" xfId="30217" xr:uid="{00000000-0005-0000-0000-00000A8B0000}"/>
    <cellStyle name="Normal 3 8 2 5 11" xfId="31774" xr:uid="{00000000-0005-0000-0000-00000B8B0000}"/>
    <cellStyle name="Normal 3 8 2 5 12" xfId="33014" xr:uid="{00000000-0005-0000-0000-00000C8B0000}"/>
    <cellStyle name="Normal 3 8 2 5 13" xfId="36648" xr:uid="{00000000-0005-0000-0000-00000D8B0000}"/>
    <cellStyle name="Normal 3 8 2 5 14" xfId="40103" xr:uid="{00000000-0005-0000-0000-00000E8B0000}"/>
    <cellStyle name="Normal 3 8 2 5 15" xfId="43166" xr:uid="{00000000-0005-0000-0000-00000F8B0000}"/>
    <cellStyle name="Normal 3 8 2 5 2" xfId="2052" xr:uid="{00000000-0005-0000-0000-0000108B0000}"/>
    <cellStyle name="Normal 3 8 2 5 2 10" xfId="40104" xr:uid="{00000000-0005-0000-0000-0000118B0000}"/>
    <cellStyle name="Normal 3 8 2 5 2 11" xfId="43167" xr:uid="{00000000-0005-0000-0000-0000128B0000}"/>
    <cellStyle name="Normal 3 8 2 5 2 2" xfId="7651" xr:uid="{00000000-0005-0000-0000-0000138B0000}"/>
    <cellStyle name="Normal 3 8 2 5 2 2 2" xfId="21955" xr:uid="{00000000-0005-0000-0000-0000148B0000}"/>
    <cellStyle name="Normal 3 8 2 5 2 3" xfId="12782" xr:uid="{00000000-0005-0000-0000-0000158B0000}"/>
    <cellStyle name="Normal 3 8 2 5 2 3 2" xfId="26954" xr:uid="{00000000-0005-0000-0000-0000168B0000}"/>
    <cellStyle name="Normal 3 8 2 5 2 4" xfId="5505" xr:uid="{00000000-0005-0000-0000-0000178B0000}"/>
    <cellStyle name="Normal 3 8 2 5 2 4 2" xfId="19834" xr:uid="{00000000-0005-0000-0000-0000188B0000}"/>
    <cellStyle name="Normal 3 8 2 5 2 5" xfId="16429" xr:uid="{00000000-0005-0000-0000-0000198B0000}"/>
    <cellStyle name="Normal 3 8 2 5 2 6" xfId="30999" xr:uid="{00000000-0005-0000-0000-00001A8B0000}"/>
    <cellStyle name="Normal 3 8 2 5 2 7" xfId="32556" xr:uid="{00000000-0005-0000-0000-00001B8B0000}"/>
    <cellStyle name="Normal 3 8 2 5 2 8" xfId="33796" xr:uid="{00000000-0005-0000-0000-00001C8B0000}"/>
    <cellStyle name="Normal 3 8 2 5 2 9" xfId="36649" xr:uid="{00000000-0005-0000-0000-00001D8B0000}"/>
    <cellStyle name="Normal 3 8 2 5 3" xfId="6267" xr:uid="{00000000-0005-0000-0000-00001E8B0000}"/>
    <cellStyle name="Normal 3 8 2 5 3 2" xfId="20575" xr:uid="{00000000-0005-0000-0000-00001F8B0000}"/>
    <cellStyle name="Normal 3 8 2 5 4" xfId="12781" xr:uid="{00000000-0005-0000-0000-0000208B0000}"/>
    <cellStyle name="Normal 3 8 2 5 4 2" xfId="26953" xr:uid="{00000000-0005-0000-0000-0000218B0000}"/>
    <cellStyle name="Normal 3 8 2 5 5" xfId="4734" xr:uid="{00000000-0005-0000-0000-0000228B0000}"/>
    <cellStyle name="Normal 3 8 2 5 5 2" xfId="19066" xr:uid="{00000000-0005-0000-0000-0000238B0000}"/>
    <cellStyle name="Normal 3 8 2 5 6" xfId="13982" xr:uid="{00000000-0005-0000-0000-0000248B0000}"/>
    <cellStyle name="Normal 3 8 2 5 6 2" xfId="27683" xr:uid="{00000000-0005-0000-0000-0000258B0000}"/>
    <cellStyle name="Normal 3 8 2 5 7" xfId="14610" xr:uid="{00000000-0005-0000-0000-0000268B0000}"/>
    <cellStyle name="Normal 3 8 2 5 7 2" xfId="28309" xr:uid="{00000000-0005-0000-0000-0000278B0000}"/>
    <cellStyle name="Normal 3 8 2 5 8" xfId="15049" xr:uid="{00000000-0005-0000-0000-0000288B0000}"/>
    <cellStyle name="Normal 3 8 2 5 9" xfId="28957" xr:uid="{00000000-0005-0000-0000-0000298B0000}"/>
    <cellStyle name="Normal 3 8 2 6" xfId="591" xr:uid="{00000000-0005-0000-0000-00002A8B0000}"/>
    <cellStyle name="Normal 3 8 2 6 10" xfId="36650" xr:uid="{00000000-0005-0000-0000-00002B8B0000}"/>
    <cellStyle name="Normal 3 8 2 6 11" xfId="40105" xr:uid="{00000000-0005-0000-0000-00002C8B0000}"/>
    <cellStyle name="Normal 3 8 2 6 12" xfId="43168" xr:uid="{00000000-0005-0000-0000-00002D8B0000}"/>
    <cellStyle name="Normal 3 8 2 6 2" xfId="2365" xr:uid="{00000000-0005-0000-0000-00002E8B0000}"/>
    <cellStyle name="Normal 3 8 2 6 2 2" xfId="7963" xr:uid="{00000000-0005-0000-0000-00002F8B0000}"/>
    <cellStyle name="Normal 3 8 2 6 2 2 2" xfId="22267" xr:uid="{00000000-0005-0000-0000-0000308B0000}"/>
    <cellStyle name="Normal 3 8 2 6 2 3" xfId="12784" xr:uid="{00000000-0005-0000-0000-0000318B0000}"/>
    <cellStyle name="Normal 3 8 2 6 2 3 2" xfId="26956" xr:uid="{00000000-0005-0000-0000-0000328B0000}"/>
    <cellStyle name="Normal 3 8 2 6 2 4" xfId="5817" xr:uid="{00000000-0005-0000-0000-0000338B0000}"/>
    <cellStyle name="Normal 3 8 2 6 2 4 2" xfId="20146" xr:uid="{00000000-0005-0000-0000-0000348B0000}"/>
    <cellStyle name="Normal 3 8 2 6 2 5" xfId="16741" xr:uid="{00000000-0005-0000-0000-0000358B0000}"/>
    <cellStyle name="Normal 3 8 2 6 2 6" xfId="36651" xr:uid="{00000000-0005-0000-0000-0000368B0000}"/>
    <cellStyle name="Normal 3 8 2 6 2 7" xfId="40106" xr:uid="{00000000-0005-0000-0000-0000378B0000}"/>
    <cellStyle name="Normal 3 8 2 6 2 8" xfId="43169" xr:uid="{00000000-0005-0000-0000-0000388B0000}"/>
    <cellStyle name="Normal 3 8 2 6 3" xfId="6579" xr:uid="{00000000-0005-0000-0000-0000398B0000}"/>
    <cellStyle name="Normal 3 8 2 6 3 2" xfId="20887" xr:uid="{00000000-0005-0000-0000-00003A8B0000}"/>
    <cellStyle name="Normal 3 8 2 6 4" xfId="12783" xr:uid="{00000000-0005-0000-0000-00003B8B0000}"/>
    <cellStyle name="Normal 3 8 2 6 4 2" xfId="26955" xr:uid="{00000000-0005-0000-0000-00003C8B0000}"/>
    <cellStyle name="Normal 3 8 2 6 5" xfId="5046" xr:uid="{00000000-0005-0000-0000-00003D8B0000}"/>
    <cellStyle name="Normal 3 8 2 6 5 2" xfId="19378" xr:uid="{00000000-0005-0000-0000-00003E8B0000}"/>
    <cellStyle name="Normal 3 8 2 6 6" xfId="15361" xr:uid="{00000000-0005-0000-0000-00003F8B0000}"/>
    <cellStyle name="Normal 3 8 2 6 7" xfId="30984" xr:uid="{00000000-0005-0000-0000-0000408B0000}"/>
    <cellStyle name="Normal 3 8 2 6 8" xfId="32541" xr:uid="{00000000-0005-0000-0000-0000418B0000}"/>
    <cellStyle name="Normal 3 8 2 6 9" xfId="33781" xr:uid="{00000000-0005-0000-0000-0000428B0000}"/>
    <cellStyle name="Normal 3 8 2 7" xfId="1249" xr:uid="{00000000-0005-0000-0000-0000438B0000}"/>
    <cellStyle name="Normal 3 8 2 7 2" xfId="6898" xr:uid="{00000000-0005-0000-0000-0000448B0000}"/>
    <cellStyle name="Normal 3 8 2 7 2 2" xfId="21203" xr:uid="{00000000-0005-0000-0000-0000458B0000}"/>
    <cellStyle name="Normal 3 8 2 7 3" xfId="12785" xr:uid="{00000000-0005-0000-0000-0000468B0000}"/>
    <cellStyle name="Normal 3 8 2 7 3 2" xfId="26957" xr:uid="{00000000-0005-0000-0000-0000478B0000}"/>
    <cellStyle name="Normal 3 8 2 7 4" xfId="5427" xr:uid="{00000000-0005-0000-0000-0000488B0000}"/>
    <cellStyle name="Normal 3 8 2 7 4 2" xfId="19756" xr:uid="{00000000-0005-0000-0000-0000498B0000}"/>
    <cellStyle name="Normal 3 8 2 7 5" xfId="15677" xr:uid="{00000000-0005-0000-0000-00004A8B0000}"/>
    <cellStyle name="Normal 3 8 2 7 6" xfId="36652" xr:uid="{00000000-0005-0000-0000-00004B8B0000}"/>
    <cellStyle name="Normal 3 8 2 7 7" xfId="40107" xr:uid="{00000000-0005-0000-0000-00004C8B0000}"/>
    <cellStyle name="Normal 3 8 2 7 8" xfId="43170" xr:uid="{00000000-0005-0000-0000-00004D8B0000}"/>
    <cellStyle name="Normal 3 8 2 8" xfId="1562" xr:uid="{00000000-0005-0000-0000-00004E8B0000}"/>
    <cellStyle name="Normal 3 8 2 8 2" xfId="12786" xr:uid="{00000000-0005-0000-0000-00004F8B0000}"/>
    <cellStyle name="Normal 3 8 2 8 2 2" xfId="26958" xr:uid="{00000000-0005-0000-0000-0000508B0000}"/>
    <cellStyle name="Normal 3 8 2 8 3" xfId="7211" xr:uid="{00000000-0005-0000-0000-0000518B0000}"/>
    <cellStyle name="Normal 3 8 2 8 3 2" xfId="21515" xr:uid="{00000000-0005-0000-0000-0000528B0000}"/>
    <cellStyle name="Normal 3 8 2 8 4" xfId="15989" xr:uid="{00000000-0005-0000-0000-0000538B0000}"/>
    <cellStyle name="Normal 3 8 2 8 5" xfId="36653" xr:uid="{00000000-0005-0000-0000-0000548B0000}"/>
    <cellStyle name="Normal 3 8 2 8 6" xfId="40108" xr:uid="{00000000-0005-0000-0000-0000558B0000}"/>
    <cellStyle name="Normal 3 8 2 8 7" xfId="43171" xr:uid="{00000000-0005-0000-0000-0000568B0000}"/>
    <cellStyle name="Normal 3 8 2 9" xfId="1973" xr:uid="{00000000-0005-0000-0000-0000578B0000}"/>
    <cellStyle name="Normal 3 8 2 9 2" xfId="12787" xr:uid="{00000000-0005-0000-0000-0000588B0000}"/>
    <cellStyle name="Normal 3 8 2 9 2 2" xfId="26959" xr:uid="{00000000-0005-0000-0000-0000598B0000}"/>
    <cellStyle name="Normal 3 8 2 9 3" xfId="7573" xr:uid="{00000000-0005-0000-0000-00005A8B0000}"/>
    <cellStyle name="Normal 3 8 2 9 3 2" xfId="21877" xr:uid="{00000000-0005-0000-0000-00005B8B0000}"/>
    <cellStyle name="Normal 3 8 2 9 4" xfId="16351" xr:uid="{00000000-0005-0000-0000-00005C8B0000}"/>
    <cellStyle name="Normal 3 8 2 9 5" xfId="36654" xr:uid="{00000000-0005-0000-0000-00005D8B0000}"/>
    <cellStyle name="Normal 3 8 2 9 6" xfId="40109" xr:uid="{00000000-0005-0000-0000-00005E8B0000}"/>
    <cellStyle name="Normal 3 8 2 9 7" xfId="43172" xr:uid="{00000000-0005-0000-0000-00005F8B0000}"/>
    <cellStyle name="Normal 3 8 20" xfId="14273" xr:uid="{00000000-0005-0000-0000-0000608B0000}"/>
    <cellStyle name="Normal 3 8 20 2" xfId="27972" xr:uid="{00000000-0005-0000-0000-0000618B0000}"/>
    <cellStyle name="Normal 3 8 21" xfId="14908" xr:uid="{00000000-0005-0000-0000-0000628B0000}"/>
    <cellStyle name="Normal 3 8 21 2" xfId="28606" xr:uid="{00000000-0005-0000-0000-0000638B0000}"/>
    <cellStyle name="Normal 3 8 22" xfId="14930" xr:uid="{00000000-0005-0000-0000-0000648B0000}"/>
    <cellStyle name="Normal 3 8 23" xfId="28620" xr:uid="{00000000-0005-0000-0000-0000658B0000}"/>
    <cellStyle name="Normal 3 8 24" xfId="29261" xr:uid="{00000000-0005-0000-0000-0000668B0000}"/>
    <cellStyle name="Normal 3 8 25" xfId="29577" xr:uid="{00000000-0005-0000-0000-0000678B0000}"/>
    <cellStyle name="Normal 3 8 26" xfId="29878" xr:uid="{00000000-0005-0000-0000-0000688B0000}"/>
    <cellStyle name="Normal 3 8 27" xfId="31135" xr:uid="{00000000-0005-0000-0000-0000698B0000}"/>
    <cellStyle name="Normal 3 8 28" xfId="31436" xr:uid="{00000000-0005-0000-0000-00006A8B0000}"/>
    <cellStyle name="Normal 3 8 29" xfId="32677" xr:uid="{00000000-0005-0000-0000-00006B8B0000}"/>
    <cellStyle name="Normal 3 8 3" xfId="212" xr:uid="{00000000-0005-0000-0000-00006C8B0000}"/>
    <cellStyle name="Normal 3 8 3 10" xfId="3049" xr:uid="{00000000-0005-0000-0000-00006D8B0000}"/>
    <cellStyle name="Normal 3 8 3 10 2" xfId="12789" xr:uid="{00000000-0005-0000-0000-00006E8B0000}"/>
    <cellStyle name="Normal 3 8 3 10 2 2" xfId="26961" xr:uid="{00000000-0005-0000-0000-00006F8B0000}"/>
    <cellStyle name="Normal 3 8 3 10 3" xfId="8623" xr:uid="{00000000-0005-0000-0000-0000708B0000}"/>
    <cellStyle name="Normal 3 8 3 10 3 2" xfId="22917" xr:uid="{00000000-0005-0000-0000-0000718B0000}"/>
    <cellStyle name="Normal 3 8 3 10 4" xfId="17391" xr:uid="{00000000-0005-0000-0000-0000728B0000}"/>
    <cellStyle name="Normal 3 8 3 10 5" xfId="36656" xr:uid="{00000000-0005-0000-0000-0000738B0000}"/>
    <cellStyle name="Normal 3 8 3 10 6" xfId="40111" xr:uid="{00000000-0005-0000-0000-0000748B0000}"/>
    <cellStyle name="Normal 3 8 3 10 7" xfId="43174" xr:uid="{00000000-0005-0000-0000-0000758B0000}"/>
    <cellStyle name="Normal 3 8 3 11" xfId="3363" xr:uid="{00000000-0005-0000-0000-0000768B0000}"/>
    <cellStyle name="Normal 3 8 3 11 2" xfId="12790" xr:uid="{00000000-0005-0000-0000-0000778B0000}"/>
    <cellStyle name="Normal 3 8 3 11 2 2" xfId="26962" xr:uid="{00000000-0005-0000-0000-0000788B0000}"/>
    <cellStyle name="Normal 3 8 3 11 3" xfId="8937" xr:uid="{00000000-0005-0000-0000-0000798B0000}"/>
    <cellStyle name="Normal 3 8 3 11 3 2" xfId="23230" xr:uid="{00000000-0005-0000-0000-00007A8B0000}"/>
    <cellStyle name="Normal 3 8 3 11 4" xfId="17704" xr:uid="{00000000-0005-0000-0000-00007B8B0000}"/>
    <cellStyle name="Normal 3 8 3 11 5" xfId="36657" xr:uid="{00000000-0005-0000-0000-00007C8B0000}"/>
    <cellStyle name="Normal 3 8 3 11 6" xfId="40112" xr:uid="{00000000-0005-0000-0000-00007D8B0000}"/>
    <cellStyle name="Normal 3 8 3 11 7" xfId="43175" xr:uid="{00000000-0005-0000-0000-00007E8B0000}"/>
    <cellStyle name="Normal 3 8 3 12" xfId="3678" xr:uid="{00000000-0005-0000-0000-00007F8B0000}"/>
    <cellStyle name="Normal 3 8 3 12 2" xfId="12791" xr:uid="{00000000-0005-0000-0000-0000808B0000}"/>
    <cellStyle name="Normal 3 8 3 12 2 2" xfId="26963" xr:uid="{00000000-0005-0000-0000-0000818B0000}"/>
    <cellStyle name="Normal 3 8 3 12 3" xfId="9252" xr:uid="{00000000-0005-0000-0000-0000828B0000}"/>
    <cellStyle name="Normal 3 8 3 12 3 2" xfId="23542" xr:uid="{00000000-0005-0000-0000-0000838B0000}"/>
    <cellStyle name="Normal 3 8 3 12 4" xfId="18016" xr:uid="{00000000-0005-0000-0000-0000848B0000}"/>
    <cellStyle name="Normal 3 8 3 13" xfId="3995" xr:uid="{00000000-0005-0000-0000-0000858B0000}"/>
    <cellStyle name="Normal 3 8 3 13 2" xfId="12792" xr:uid="{00000000-0005-0000-0000-0000868B0000}"/>
    <cellStyle name="Normal 3 8 3 13 2 2" xfId="26964" xr:uid="{00000000-0005-0000-0000-0000878B0000}"/>
    <cellStyle name="Normal 3 8 3 13 3" xfId="6204" xr:uid="{00000000-0005-0000-0000-0000888B0000}"/>
    <cellStyle name="Normal 3 8 3 13 3 2" xfId="20512" xr:uid="{00000000-0005-0000-0000-0000898B0000}"/>
    <cellStyle name="Normal 3 8 3 13 4" xfId="18328" xr:uid="{00000000-0005-0000-0000-00008A8B0000}"/>
    <cellStyle name="Normal 3 8 3 14" xfId="4308" xr:uid="{00000000-0005-0000-0000-00008B8B0000}"/>
    <cellStyle name="Normal 3 8 3 14 2" xfId="12793" xr:uid="{00000000-0005-0000-0000-00008C8B0000}"/>
    <cellStyle name="Normal 3 8 3 14 2 2" xfId="26965" xr:uid="{00000000-0005-0000-0000-00008D8B0000}"/>
    <cellStyle name="Normal 3 8 3 14 3" xfId="18640" xr:uid="{00000000-0005-0000-0000-00008E8B0000}"/>
    <cellStyle name="Normal 3 8 3 15" xfId="12788" xr:uid="{00000000-0005-0000-0000-00008F8B0000}"/>
    <cellStyle name="Normal 3 8 3 15 2" xfId="26960" xr:uid="{00000000-0005-0000-0000-0000908B0000}"/>
    <cellStyle name="Normal 3 8 3 16" xfId="4671" xr:uid="{00000000-0005-0000-0000-0000918B0000}"/>
    <cellStyle name="Normal 3 8 3 16 2" xfId="19003" xr:uid="{00000000-0005-0000-0000-0000928B0000}"/>
    <cellStyle name="Normal 3 8 3 17" xfId="13684" xr:uid="{00000000-0005-0000-0000-0000938B0000}"/>
    <cellStyle name="Normal 3 8 3 17 2" xfId="27385" xr:uid="{00000000-0005-0000-0000-0000948B0000}"/>
    <cellStyle name="Normal 3 8 3 18" xfId="14312" xr:uid="{00000000-0005-0000-0000-0000958B0000}"/>
    <cellStyle name="Normal 3 8 3 18 2" xfId="28011" xr:uid="{00000000-0005-0000-0000-0000968B0000}"/>
    <cellStyle name="Normal 3 8 3 19" xfId="14986" xr:uid="{00000000-0005-0000-0000-0000978B0000}"/>
    <cellStyle name="Normal 3 8 3 2" xfId="371" xr:uid="{00000000-0005-0000-0000-0000988B0000}"/>
    <cellStyle name="Normal 3 8 3 2 10" xfId="3756" xr:uid="{00000000-0005-0000-0000-0000998B0000}"/>
    <cellStyle name="Normal 3 8 3 2 10 2" xfId="12795" xr:uid="{00000000-0005-0000-0000-00009A8B0000}"/>
    <cellStyle name="Normal 3 8 3 2 10 2 2" xfId="26967" xr:uid="{00000000-0005-0000-0000-00009B8B0000}"/>
    <cellStyle name="Normal 3 8 3 2 10 3" xfId="9330" xr:uid="{00000000-0005-0000-0000-00009C8B0000}"/>
    <cellStyle name="Normal 3 8 3 2 10 3 2" xfId="23620" xr:uid="{00000000-0005-0000-0000-00009D8B0000}"/>
    <cellStyle name="Normal 3 8 3 2 10 4" xfId="18094" xr:uid="{00000000-0005-0000-0000-00009E8B0000}"/>
    <cellStyle name="Normal 3 8 3 2 11" xfId="4073" xr:uid="{00000000-0005-0000-0000-00009F8B0000}"/>
    <cellStyle name="Normal 3 8 3 2 11 2" xfId="12796" xr:uid="{00000000-0005-0000-0000-0000A08B0000}"/>
    <cellStyle name="Normal 3 8 3 2 11 2 2" xfId="26968" xr:uid="{00000000-0005-0000-0000-0000A18B0000}"/>
    <cellStyle name="Normal 3 8 3 2 11 3" xfId="6360" xr:uid="{00000000-0005-0000-0000-0000A28B0000}"/>
    <cellStyle name="Normal 3 8 3 2 11 3 2" xfId="20668" xr:uid="{00000000-0005-0000-0000-0000A38B0000}"/>
    <cellStyle name="Normal 3 8 3 2 11 4" xfId="18406" xr:uid="{00000000-0005-0000-0000-0000A48B0000}"/>
    <cellStyle name="Normal 3 8 3 2 12" xfId="4386" xr:uid="{00000000-0005-0000-0000-0000A58B0000}"/>
    <cellStyle name="Normal 3 8 3 2 12 2" xfId="12797" xr:uid="{00000000-0005-0000-0000-0000A68B0000}"/>
    <cellStyle name="Normal 3 8 3 2 12 2 2" xfId="26969" xr:uid="{00000000-0005-0000-0000-0000A78B0000}"/>
    <cellStyle name="Normal 3 8 3 2 12 3" xfId="18718" xr:uid="{00000000-0005-0000-0000-0000A88B0000}"/>
    <cellStyle name="Normal 3 8 3 2 13" xfId="12794" xr:uid="{00000000-0005-0000-0000-0000A98B0000}"/>
    <cellStyle name="Normal 3 8 3 2 13 2" xfId="26966" xr:uid="{00000000-0005-0000-0000-0000AA8B0000}"/>
    <cellStyle name="Normal 3 8 3 2 14" xfId="4827" xr:uid="{00000000-0005-0000-0000-0000AB8B0000}"/>
    <cellStyle name="Normal 3 8 3 2 14 2" xfId="19159" xr:uid="{00000000-0005-0000-0000-0000AC8B0000}"/>
    <cellStyle name="Normal 3 8 3 2 15" xfId="13762" xr:uid="{00000000-0005-0000-0000-0000AD8B0000}"/>
    <cellStyle name="Normal 3 8 3 2 15 2" xfId="27463" xr:uid="{00000000-0005-0000-0000-0000AE8B0000}"/>
    <cellStyle name="Normal 3 8 3 2 16" xfId="14390" xr:uid="{00000000-0005-0000-0000-0000AF8B0000}"/>
    <cellStyle name="Normal 3 8 3 2 16 2" xfId="28089" xr:uid="{00000000-0005-0000-0000-0000B08B0000}"/>
    <cellStyle name="Normal 3 8 3 2 17" xfId="15142" xr:uid="{00000000-0005-0000-0000-0000B18B0000}"/>
    <cellStyle name="Normal 3 8 3 2 18" xfId="28737" xr:uid="{00000000-0005-0000-0000-0000B28B0000}"/>
    <cellStyle name="Normal 3 8 3 2 19" xfId="29366" xr:uid="{00000000-0005-0000-0000-0000B38B0000}"/>
    <cellStyle name="Normal 3 8 3 2 2" xfId="527" xr:uid="{00000000-0005-0000-0000-0000B48B0000}"/>
    <cellStyle name="Normal 3 8 3 2 2 10" xfId="4229" xr:uid="{00000000-0005-0000-0000-0000B58B0000}"/>
    <cellStyle name="Normal 3 8 3 2 2 10 2" xfId="12799" xr:uid="{00000000-0005-0000-0000-0000B68B0000}"/>
    <cellStyle name="Normal 3 8 3 2 2 10 2 2" xfId="26971" xr:uid="{00000000-0005-0000-0000-0000B78B0000}"/>
    <cellStyle name="Normal 3 8 3 2 2 10 3" xfId="6516" xr:uid="{00000000-0005-0000-0000-0000B88B0000}"/>
    <cellStyle name="Normal 3 8 3 2 2 10 3 2" xfId="20824" xr:uid="{00000000-0005-0000-0000-0000B98B0000}"/>
    <cellStyle name="Normal 3 8 3 2 2 10 4" xfId="18562" xr:uid="{00000000-0005-0000-0000-0000BA8B0000}"/>
    <cellStyle name="Normal 3 8 3 2 2 11" xfId="4542" xr:uid="{00000000-0005-0000-0000-0000BB8B0000}"/>
    <cellStyle name="Normal 3 8 3 2 2 11 2" xfId="12800" xr:uid="{00000000-0005-0000-0000-0000BC8B0000}"/>
    <cellStyle name="Normal 3 8 3 2 2 11 2 2" xfId="26972" xr:uid="{00000000-0005-0000-0000-0000BD8B0000}"/>
    <cellStyle name="Normal 3 8 3 2 2 11 3" xfId="18874" xr:uid="{00000000-0005-0000-0000-0000BE8B0000}"/>
    <cellStyle name="Normal 3 8 3 2 2 12" xfId="12798" xr:uid="{00000000-0005-0000-0000-0000BF8B0000}"/>
    <cellStyle name="Normal 3 8 3 2 2 12 2" xfId="26970" xr:uid="{00000000-0005-0000-0000-0000C08B0000}"/>
    <cellStyle name="Normal 3 8 3 2 2 13" xfId="4983" xr:uid="{00000000-0005-0000-0000-0000C18B0000}"/>
    <cellStyle name="Normal 3 8 3 2 2 13 2" xfId="19315" xr:uid="{00000000-0005-0000-0000-0000C28B0000}"/>
    <cellStyle name="Normal 3 8 3 2 2 14" xfId="13918" xr:uid="{00000000-0005-0000-0000-0000C38B0000}"/>
    <cellStyle name="Normal 3 8 3 2 2 14 2" xfId="27619" xr:uid="{00000000-0005-0000-0000-0000C48B0000}"/>
    <cellStyle name="Normal 3 8 3 2 2 15" xfId="14546" xr:uid="{00000000-0005-0000-0000-0000C58B0000}"/>
    <cellStyle name="Normal 3 8 3 2 2 15 2" xfId="28245" xr:uid="{00000000-0005-0000-0000-0000C68B0000}"/>
    <cellStyle name="Normal 3 8 3 2 2 16" xfId="15298" xr:uid="{00000000-0005-0000-0000-0000C78B0000}"/>
    <cellStyle name="Normal 3 8 3 2 2 17" xfId="28893" xr:uid="{00000000-0005-0000-0000-0000C88B0000}"/>
    <cellStyle name="Normal 3 8 3 2 2 18" xfId="29522" xr:uid="{00000000-0005-0000-0000-0000C98B0000}"/>
    <cellStyle name="Normal 3 8 3 2 2 19" xfId="29838" xr:uid="{00000000-0005-0000-0000-0000CA8B0000}"/>
    <cellStyle name="Normal 3 8 3 2 2 2" xfId="840" xr:uid="{00000000-0005-0000-0000-0000CB8B0000}"/>
    <cellStyle name="Normal 3 8 3 2 2 2 10" xfId="30466" xr:uid="{00000000-0005-0000-0000-0000CC8B0000}"/>
    <cellStyle name="Normal 3 8 3 2 2 2 11" xfId="32023" xr:uid="{00000000-0005-0000-0000-0000CD8B0000}"/>
    <cellStyle name="Normal 3 8 3 2 2 2 12" xfId="33263" xr:uid="{00000000-0005-0000-0000-0000CE8B0000}"/>
    <cellStyle name="Normal 3 8 3 2 2 2 13" xfId="36660" xr:uid="{00000000-0005-0000-0000-0000CF8B0000}"/>
    <cellStyle name="Normal 3 8 3 2 2 2 14" xfId="40115" xr:uid="{00000000-0005-0000-0000-0000D08B0000}"/>
    <cellStyle name="Normal 3 8 3 2 2 2 15" xfId="43178" xr:uid="{00000000-0005-0000-0000-0000D18B0000}"/>
    <cellStyle name="Normal 3 8 3 2 2 2 2" xfId="2614" xr:uid="{00000000-0005-0000-0000-0000D28B0000}"/>
    <cellStyle name="Normal 3 8 3 2 2 2 2 10" xfId="40116" xr:uid="{00000000-0005-0000-0000-0000D38B0000}"/>
    <cellStyle name="Normal 3 8 3 2 2 2 2 11" xfId="43179" xr:uid="{00000000-0005-0000-0000-0000D48B0000}"/>
    <cellStyle name="Normal 3 8 3 2 2 2 2 2" xfId="8212" xr:uid="{00000000-0005-0000-0000-0000D58B0000}"/>
    <cellStyle name="Normal 3 8 3 2 2 2 2 2 2" xfId="22516" xr:uid="{00000000-0005-0000-0000-0000D68B0000}"/>
    <cellStyle name="Normal 3 8 3 2 2 2 2 3" xfId="12802" xr:uid="{00000000-0005-0000-0000-0000D78B0000}"/>
    <cellStyle name="Normal 3 8 3 2 2 2 2 3 2" xfId="26974" xr:uid="{00000000-0005-0000-0000-0000D88B0000}"/>
    <cellStyle name="Normal 3 8 3 2 2 2 2 4" xfId="6066" xr:uid="{00000000-0005-0000-0000-0000D98B0000}"/>
    <cellStyle name="Normal 3 8 3 2 2 2 2 4 2" xfId="20395" xr:uid="{00000000-0005-0000-0000-0000DA8B0000}"/>
    <cellStyle name="Normal 3 8 3 2 2 2 2 5" xfId="16990" xr:uid="{00000000-0005-0000-0000-0000DB8B0000}"/>
    <cellStyle name="Normal 3 8 3 2 2 2 2 6" xfId="31003" xr:uid="{00000000-0005-0000-0000-0000DC8B0000}"/>
    <cellStyle name="Normal 3 8 3 2 2 2 2 7" xfId="32560" xr:uid="{00000000-0005-0000-0000-0000DD8B0000}"/>
    <cellStyle name="Normal 3 8 3 2 2 2 2 8" xfId="33800" xr:uid="{00000000-0005-0000-0000-0000DE8B0000}"/>
    <cellStyle name="Normal 3 8 3 2 2 2 2 9" xfId="36661" xr:uid="{00000000-0005-0000-0000-0000DF8B0000}"/>
    <cellStyle name="Normal 3 8 3 2 2 2 3" xfId="6828" xr:uid="{00000000-0005-0000-0000-0000E08B0000}"/>
    <cellStyle name="Normal 3 8 3 2 2 2 3 2" xfId="21136" xr:uid="{00000000-0005-0000-0000-0000E18B0000}"/>
    <cellStyle name="Normal 3 8 3 2 2 2 4" xfId="12801" xr:uid="{00000000-0005-0000-0000-0000E28B0000}"/>
    <cellStyle name="Normal 3 8 3 2 2 2 4 2" xfId="26973" xr:uid="{00000000-0005-0000-0000-0000E38B0000}"/>
    <cellStyle name="Normal 3 8 3 2 2 2 5" xfId="5295" xr:uid="{00000000-0005-0000-0000-0000E48B0000}"/>
    <cellStyle name="Normal 3 8 3 2 2 2 5 2" xfId="19627" xr:uid="{00000000-0005-0000-0000-0000E58B0000}"/>
    <cellStyle name="Normal 3 8 3 2 2 2 6" xfId="14232" xr:uid="{00000000-0005-0000-0000-0000E68B0000}"/>
    <cellStyle name="Normal 3 8 3 2 2 2 6 2" xfId="27932" xr:uid="{00000000-0005-0000-0000-0000E78B0000}"/>
    <cellStyle name="Normal 3 8 3 2 2 2 7" xfId="14859" xr:uid="{00000000-0005-0000-0000-0000E88B0000}"/>
    <cellStyle name="Normal 3 8 3 2 2 2 7 2" xfId="28558" xr:uid="{00000000-0005-0000-0000-0000E98B0000}"/>
    <cellStyle name="Normal 3 8 3 2 2 2 8" xfId="15610" xr:uid="{00000000-0005-0000-0000-0000EA8B0000}"/>
    <cellStyle name="Normal 3 8 3 2 2 2 9" xfId="29206" xr:uid="{00000000-0005-0000-0000-0000EB8B0000}"/>
    <cellStyle name="Normal 3 8 3 2 2 20" xfId="30153" xr:uid="{00000000-0005-0000-0000-0000EC8B0000}"/>
    <cellStyle name="Normal 3 8 3 2 2 21" xfId="31396" xr:uid="{00000000-0005-0000-0000-0000ED8B0000}"/>
    <cellStyle name="Normal 3 8 3 2 2 22" xfId="31710" xr:uid="{00000000-0005-0000-0000-0000EE8B0000}"/>
    <cellStyle name="Normal 3 8 3 2 2 23" xfId="32950" xr:uid="{00000000-0005-0000-0000-0000EF8B0000}"/>
    <cellStyle name="Normal 3 8 3 2 2 24" xfId="36659" xr:uid="{00000000-0005-0000-0000-0000F08B0000}"/>
    <cellStyle name="Normal 3 8 3 2 2 25" xfId="37590" xr:uid="{00000000-0005-0000-0000-0000F18B0000}"/>
    <cellStyle name="Normal 3 8 3 2 2 26" xfId="40114" xr:uid="{00000000-0005-0000-0000-0000F28B0000}"/>
    <cellStyle name="Normal 3 8 3 2 2 27" xfId="43177" xr:uid="{00000000-0005-0000-0000-0000F38B0000}"/>
    <cellStyle name="Normal 3 8 3 2 2 3" xfId="1498" xr:uid="{00000000-0005-0000-0000-0000F48B0000}"/>
    <cellStyle name="Normal 3 8 3 2 2 3 10" xfId="40117" xr:uid="{00000000-0005-0000-0000-0000F58B0000}"/>
    <cellStyle name="Normal 3 8 3 2 2 3 11" xfId="43180" xr:uid="{00000000-0005-0000-0000-0000F68B0000}"/>
    <cellStyle name="Normal 3 8 3 2 2 3 2" xfId="7147" xr:uid="{00000000-0005-0000-0000-0000F78B0000}"/>
    <cellStyle name="Normal 3 8 3 2 2 3 2 2" xfId="21452" xr:uid="{00000000-0005-0000-0000-0000F88B0000}"/>
    <cellStyle name="Normal 3 8 3 2 2 3 3" xfId="12803" xr:uid="{00000000-0005-0000-0000-0000F98B0000}"/>
    <cellStyle name="Normal 3 8 3 2 2 3 3 2" xfId="26975" xr:uid="{00000000-0005-0000-0000-0000FA8B0000}"/>
    <cellStyle name="Normal 3 8 3 2 2 3 4" xfId="5754" xr:uid="{00000000-0005-0000-0000-0000FB8B0000}"/>
    <cellStyle name="Normal 3 8 3 2 2 3 4 2" xfId="20083" xr:uid="{00000000-0005-0000-0000-0000FC8B0000}"/>
    <cellStyle name="Normal 3 8 3 2 2 3 5" xfId="15926" xr:uid="{00000000-0005-0000-0000-0000FD8B0000}"/>
    <cellStyle name="Normal 3 8 3 2 2 3 6" xfId="31002" xr:uid="{00000000-0005-0000-0000-0000FE8B0000}"/>
    <cellStyle name="Normal 3 8 3 2 2 3 7" xfId="32559" xr:uid="{00000000-0005-0000-0000-0000FF8B0000}"/>
    <cellStyle name="Normal 3 8 3 2 2 3 8" xfId="33799" xr:uid="{00000000-0005-0000-0000-0000008C0000}"/>
    <cellStyle name="Normal 3 8 3 2 2 3 9" xfId="36662" xr:uid="{00000000-0005-0000-0000-0000018C0000}"/>
    <cellStyle name="Normal 3 8 3 2 2 4" xfId="1811" xr:uid="{00000000-0005-0000-0000-0000028C0000}"/>
    <cellStyle name="Normal 3 8 3 2 2 4 2" xfId="12804" xr:uid="{00000000-0005-0000-0000-0000038C0000}"/>
    <cellStyle name="Normal 3 8 3 2 2 4 2 2" xfId="26976" xr:uid="{00000000-0005-0000-0000-0000048C0000}"/>
    <cellStyle name="Normal 3 8 3 2 2 4 3" xfId="7460" xr:uid="{00000000-0005-0000-0000-0000058C0000}"/>
    <cellStyle name="Normal 3 8 3 2 2 4 3 2" xfId="21764" xr:uid="{00000000-0005-0000-0000-0000068C0000}"/>
    <cellStyle name="Normal 3 8 3 2 2 4 4" xfId="16238" xr:uid="{00000000-0005-0000-0000-0000078C0000}"/>
    <cellStyle name="Normal 3 8 3 2 2 4 5" xfId="36663" xr:uid="{00000000-0005-0000-0000-0000088C0000}"/>
    <cellStyle name="Normal 3 8 3 2 2 4 6" xfId="40118" xr:uid="{00000000-0005-0000-0000-0000098C0000}"/>
    <cellStyle name="Normal 3 8 3 2 2 4 7" xfId="43181" xr:uid="{00000000-0005-0000-0000-00000A8C0000}"/>
    <cellStyle name="Normal 3 8 3 2 2 5" xfId="2301" xr:uid="{00000000-0005-0000-0000-00000B8C0000}"/>
    <cellStyle name="Normal 3 8 3 2 2 5 2" xfId="12805" xr:uid="{00000000-0005-0000-0000-00000C8C0000}"/>
    <cellStyle name="Normal 3 8 3 2 2 5 2 2" xfId="26977" xr:uid="{00000000-0005-0000-0000-00000D8C0000}"/>
    <cellStyle name="Normal 3 8 3 2 2 5 3" xfId="7900" xr:uid="{00000000-0005-0000-0000-00000E8C0000}"/>
    <cellStyle name="Normal 3 8 3 2 2 5 3 2" xfId="22204" xr:uid="{00000000-0005-0000-0000-00000F8C0000}"/>
    <cellStyle name="Normal 3 8 3 2 2 5 4" xfId="16678" xr:uid="{00000000-0005-0000-0000-0000108C0000}"/>
    <cellStyle name="Normal 3 8 3 2 2 5 5" xfId="36664" xr:uid="{00000000-0005-0000-0000-0000118C0000}"/>
    <cellStyle name="Normal 3 8 3 2 2 5 6" xfId="40119" xr:uid="{00000000-0005-0000-0000-0000128C0000}"/>
    <cellStyle name="Normal 3 8 3 2 2 5 7" xfId="43182" xr:uid="{00000000-0005-0000-0000-0000138C0000}"/>
    <cellStyle name="Normal 3 8 3 2 2 6" xfId="2966" xr:uid="{00000000-0005-0000-0000-0000148C0000}"/>
    <cellStyle name="Normal 3 8 3 2 2 6 2" xfId="12806" xr:uid="{00000000-0005-0000-0000-0000158C0000}"/>
    <cellStyle name="Normal 3 8 3 2 2 6 2 2" xfId="26978" xr:uid="{00000000-0005-0000-0000-0000168C0000}"/>
    <cellStyle name="Normal 3 8 3 2 2 6 3" xfId="8541" xr:uid="{00000000-0005-0000-0000-0000178C0000}"/>
    <cellStyle name="Normal 3 8 3 2 2 6 3 2" xfId="22836" xr:uid="{00000000-0005-0000-0000-0000188C0000}"/>
    <cellStyle name="Normal 3 8 3 2 2 6 4" xfId="17310" xr:uid="{00000000-0005-0000-0000-0000198C0000}"/>
    <cellStyle name="Normal 3 8 3 2 2 6 5" xfId="36665" xr:uid="{00000000-0005-0000-0000-00001A8C0000}"/>
    <cellStyle name="Normal 3 8 3 2 2 6 6" xfId="40120" xr:uid="{00000000-0005-0000-0000-00001B8C0000}"/>
    <cellStyle name="Normal 3 8 3 2 2 6 7" xfId="43183" xr:uid="{00000000-0005-0000-0000-00001C8C0000}"/>
    <cellStyle name="Normal 3 8 3 2 2 7" xfId="3283" xr:uid="{00000000-0005-0000-0000-00001D8C0000}"/>
    <cellStyle name="Normal 3 8 3 2 2 7 2" xfId="12807" xr:uid="{00000000-0005-0000-0000-00001E8C0000}"/>
    <cellStyle name="Normal 3 8 3 2 2 7 2 2" xfId="26979" xr:uid="{00000000-0005-0000-0000-00001F8C0000}"/>
    <cellStyle name="Normal 3 8 3 2 2 7 3" xfId="8857" xr:uid="{00000000-0005-0000-0000-0000208C0000}"/>
    <cellStyle name="Normal 3 8 3 2 2 7 3 2" xfId="23151" xr:uid="{00000000-0005-0000-0000-0000218C0000}"/>
    <cellStyle name="Normal 3 8 3 2 2 7 4" xfId="17625" xr:uid="{00000000-0005-0000-0000-0000228C0000}"/>
    <cellStyle name="Normal 3 8 3 2 2 7 5" xfId="36666" xr:uid="{00000000-0005-0000-0000-0000238C0000}"/>
    <cellStyle name="Normal 3 8 3 2 2 7 6" xfId="40121" xr:uid="{00000000-0005-0000-0000-0000248C0000}"/>
    <cellStyle name="Normal 3 8 3 2 2 7 7" xfId="43184" xr:uid="{00000000-0005-0000-0000-0000258C0000}"/>
    <cellStyle name="Normal 3 8 3 2 2 8" xfId="3597" xr:uid="{00000000-0005-0000-0000-0000268C0000}"/>
    <cellStyle name="Normal 3 8 3 2 2 8 2" xfId="12808" xr:uid="{00000000-0005-0000-0000-0000278C0000}"/>
    <cellStyle name="Normal 3 8 3 2 2 8 2 2" xfId="26980" xr:uid="{00000000-0005-0000-0000-0000288C0000}"/>
    <cellStyle name="Normal 3 8 3 2 2 8 3" xfId="9171" xr:uid="{00000000-0005-0000-0000-0000298C0000}"/>
    <cellStyle name="Normal 3 8 3 2 2 8 3 2" xfId="23464" xr:uid="{00000000-0005-0000-0000-00002A8C0000}"/>
    <cellStyle name="Normal 3 8 3 2 2 8 4" xfId="17938" xr:uid="{00000000-0005-0000-0000-00002B8C0000}"/>
    <cellStyle name="Normal 3 8 3 2 2 8 5" xfId="36667" xr:uid="{00000000-0005-0000-0000-00002C8C0000}"/>
    <cellStyle name="Normal 3 8 3 2 2 8 6" xfId="40122" xr:uid="{00000000-0005-0000-0000-00002D8C0000}"/>
    <cellStyle name="Normal 3 8 3 2 2 8 7" xfId="43185" xr:uid="{00000000-0005-0000-0000-00002E8C0000}"/>
    <cellStyle name="Normal 3 8 3 2 2 9" xfId="3912" xr:uid="{00000000-0005-0000-0000-00002F8C0000}"/>
    <cellStyle name="Normal 3 8 3 2 2 9 2" xfId="12809" xr:uid="{00000000-0005-0000-0000-0000308C0000}"/>
    <cellStyle name="Normal 3 8 3 2 2 9 2 2" xfId="26981" xr:uid="{00000000-0005-0000-0000-0000318C0000}"/>
    <cellStyle name="Normal 3 8 3 2 2 9 3" xfId="9486" xr:uid="{00000000-0005-0000-0000-0000328C0000}"/>
    <cellStyle name="Normal 3 8 3 2 2 9 3 2" xfId="23776" xr:uid="{00000000-0005-0000-0000-0000338C0000}"/>
    <cellStyle name="Normal 3 8 3 2 2 9 4" xfId="18250" xr:uid="{00000000-0005-0000-0000-0000348C0000}"/>
    <cellStyle name="Normal 3 8 3 2 20" xfId="29682" xr:uid="{00000000-0005-0000-0000-0000358C0000}"/>
    <cellStyle name="Normal 3 8 3 2 21" xfId="29997" xr:uid="{00000000-0005-0000-0000-0000368C0000}"/>
    <cellStyle name="Normal 3 8 3 2 22" xfId="31240" xr:uid="{00000000-0005-0000-0000-0000378C0000}"/>
    <cellStyle name="Normal 3 8 3 2 23" xfId="31554" xr:uid="{00000000-0005-0000-0000-0000388C0000}"/>
    <cellStyle name="Normal 3 8 3 2 24" xfId="32794" xr:uid="{00000000-0005-0000-0000-0000398C0000}"/>
    <cellStyle name="Normal 3 8 3 2 25" xfId="36658" xr:uid="{00000000-0005-0000-0000-00003A8C0000}"/>
    <cellStyle name="Normal 3 8 3 2 26" xfId="37434" xr:uid="{00000000-0005-0000-0000-00003B8C0000}"/>
    <cellStyle name="Normal 3 8 3 2 27" xfId="40113" xr:uid="{00000000-0005-0000-0000-00003C8C0000}"/>
    <cellStyle name="Normal 3 8 3 2 28" xfId="43176" xr:uid="{00000000-0005-0000-0000-00003D8C0000}"/>
    <cellStyle name="Normal 3 8 3 2 3" xfId="684" xr:uid="{00000000-0005-0000-0000-00003E8C0000}"/>
    <cellStyle name="Normal 3 8 3 2 3 10" xfId="30310" xr:uid="{00000000-0005-0000-0000-00003F8C0000}"/>
    <cellStyle name="Normal 3 8 3 2 3 11" xfId="31867" xr:uid="{00000000-0005-0000-0000-0000408C0000}"/>
    <cellStyle name="Normal 3 8 3 2 3 12" xfId="33107" xr:uid="{00000000-0005-0000-0000-0000418C0000}"/>
    <cellStyle name="Normal 3 8 3 2 3 13" xfId="36668" xr:uid="{00000000-0005-0000-0000-0000428C0000}"/>
    <cellStyle name="Normal 3 8 3 2 3 14" xfId="40123" xr:uid="{00000000-0005-0000-0000-0000438C0000}"/>
    <cellStyle name="Normal 3 8 3 2 3 15" xfId="43186" xr:uid="{00000000-0005-0000-0000-0000448C0000}"/>
    <cellStyle name="Normal 3 8 3 2 3 2" xfId="2458" xr:uid="{00000000-0005-0000-0000-0000458C0000}"/>
    <cellStyle name="Normal 3 8 3 2 3 2 10" xfId="40124" xr:uid="{00000000-0005-0000-0000-0000468C0000}"/>
    <cellStyle name="Normal 3 8 3 2 3 2 11" xfId="43187" xr:uid="{00000000-0005-0000-0000-0000478C0000}"/>
    <cellStyle name="Normal 3 8 3 2 3 2 2" xfId="8056" xr:uid="{00000000-0005-0000-0000-0000488C0000}"/>
    <cellStyle name="Normal 3 8 3 2 3 2 2 2" xfId="22360" xr:uid="{00000000-0005-0000-0000-0000498C0000}"/>
    <cellStyle name="Normal 3 8 3 2 3 2 3" xfId="12811" xr:uid="{00000000-0005-0000-0000-00004A8C0000}"/>
    <cellStyle name="Normal 3 8 3 2 3 2 3 2" xfId="26983" xr:uid="{00000000-0005-0000-0000-00004B8C0000}"/>
    <cellStyle name="Normal 3 8 3 2 3 2 4" xfId="5910" xr:uid="{00000000-0005-0000-0000-00004C8C0000}"/>
    <cellStyle name="Normal 3 8 3 2 3 2 4 2" xfId="20239" xr:uid="{00000000-0005-0000-0000-00004D8C0000}"/>
    <cellStyle name="Normal 3 8 3 2 3 2 5" xfId="16834" xr:uid="{00000000-0005-0000-0000-00004E8C0000}"/>
    <cellStyle name="Normal 3 8 3 2 3 2 6" xfId="31004" xr:uid="{00000000-0005-0000-0000-00004F8C0000}"/>
    <cellStyle name="Normal 3 8 3 2 3 2 7" xfId="32561" xr:uid="{00000000-0005-0000-0000-0000508C0000}"/>
    <cellStyle name="Normal 3 8 3 2 3 2 8" xfId="33801" xr:uid="{00000000-0005-0000-0000-0000518C0000}"/>
    <cellStyle name="Normal 3 8 3 2 3 2 9" xfId="36669" xr:uid="{00000000-0005-0000-0000-0000528C0000}"/>
    <cellStyle name="Normal 3 8 3 2 3 3" xfId="6672" xr:uid="{00000000-0005-0000-0000-0000538C0000}"/>
    <cellStyle name="Normal 3 8 3 2 3 3 2" xfId="20980" xr:uid="{00000000-0005-0000-0000-0000548C0000}"/>
    <cellStyle name="Normal 3 8 3 2 3 4" xfId="12810" xr:uid="{00000000-0005-0000-0000-0000558C0000}"/>
    <cellStyle name="Normal 3 8 3 2 3 4 2" xfId="26982" xr:uid="{00000000-0005-0000-0000-0000568C0000}"/>
    <cellStyle name="Normal 3 8 3 2 3 5" xfId="5139" xr:uid="{00000000-0005-0000-0000-0000578C0000}"/>
    <cellStyle name="Normal 3 8 3 2 3 5 2" xfId="19471" xr:uid="{00000000-0005-0000-0000-0000588C0000}"/>
    <cellStyle name="Normal 3 8 3 2 3 6" xfId="14075" xr:uid="{00000000-0005-0000-0000-0000598C0000}"/>
    <cellStyle name="Normal 3 8 3 2 3 6 2" xfId="27776" xr:uid="{00000000-0005-0000-0000-00005A8C0000}"/>
    <cellStyle name="Normal 3 8 3 2 3 7" xfId="14703" xr:uid="{00000000-0005-0000-0000-00005B8C0000}"/>
    <cellStyle name="Normal 3 8 3 2 3 7 2" xfId="28402" xr:uid="{00000000-0005-0000-0000-00005C8C0000}"/>
    <cellStyle name="Normal 3 8 3 2 3 8" xfId="15454" xr:uid="{00000000-0005-0000-0000-00005D8C0000}"/>
    <cellStyle name="Normal 3 8 3 2 3 9" xfId="29050" xr:uid="{00000000-0005-0000-0000-00005E8C0000}"/>
    <cellStyle name="Normal 3 8 3 2 4" xfId="1342" xr:uid="{00000000-0005-0000-0000-00005F8C0000}"/>
    <cellStyle name="Normal 3 8 3 2 4 10" xfId="40125" xr:uid="{00000000-0005-0000-0000-0000608C0000}"/>
    <cellStyle name="Normal 3 8 3 2 4 11" xfId="43188" xr:uid="{00000000-0005-0000-0000-0000618C0000}"/>
    <cellStyle name="Normal 3 8 3 2 4 2" xfId="6991" xr:uid="{00000000-0005-0000-0000-0000628C0000}"/>
    <cellStyle name="Normal 3 8 3 2 4 2 2" xfId="21296" xr:uid="{00000000-0005-0000-0000-0000638C0000}"/>
    <cellStyle name="Normal 3 8 3 2 4 3" xfId="12812" xr:uid="{00000000-0005-0000-0000-0000648C0000}"/>
    <cellStyle name="Normal 3 8 3 2 4 3 2" xfId="26984" xr:uid="{00000000-0005-0000-0000-0000658C0000}"/>
    <cellStyle name="Normal 3 8 3 2 4 4" xfId="5598" xr:uid="{00000000-0005-0000-0000-0000668C0000}"/>
    <cellStyle name="Normal 3 8 3 2 4 4 2" xfId="19927" xr:uid="{00000000-0005-0000-0000-0000678C0000}"/>
    <cellStyle name="Normal 3 8 3 2 4 5" xfId="15770" xr:uid="{00000000-0005-0000-0000-0000688C0000}"/>
    <cellStyle name="Normal 3 8 3 2 4 6" xfId="31001" xr:uid="{00000000-0005-0000-0000-0000698C0000}"/>
    <cellStyle name="Normal 3 8 3 2 4 7" xfId="32558" xr:uid="{00000000-0005-0000-0000-00006A8C0000}"/>
    <cellStyle name="Normal 3 8 3 2 4 8" xfId="33798" xr:uid="{00000000-0005-0000-0000-00006B8C0000}"/>
    <cellStyle name="Normal 3 8 3 2 4 9" xfId="36670" xr:uid="{00000000-0005-0000-0000-00006C8C0000}"/>
    <cellStyle name="Normal 3 8 3 2 5" xfId="1655" xr:uid="{00000000-0005-0000-0000-00006D8C0000}"/>
    <cellStyle name="Normal 3 8 3 2 5 2" xfId="12813" xr:uid="{00000000-0005-0000-0000-00006E8C0000}"/>
    <cellStyle name="Normal 3 8 3 2 5 2 2" xfId="26985" xr:uid="{00000000-0005-0000-0000-00006F8C0000}"/>
    <cellStyle name="Normal 3 8 3 2 5 3" xfId="7304" xr:uid="{00000000-0005-0000-0000-0000708C0000}"/>
    <cellStyle name="Normal 3 8 3 2 5 3 2" xfId="21608" xr:uid="{00000000-0005-0000-0000-0000718C0000}"/>
    <cellStyle name="Normal 3 8 3 2 5 4" xfId="16082" xr:uid="{00000000-0005-0000-0000-0000728C0000}"/>
    <cellStyle name="Normal 3 8 3 2 5 5" xfId="36671" xr:uid="{00000000-0005-0000-0000-0000738C0000}"/>
    <cellStyle name="Normal 3 8 3 2 5 6" xfId="40126" xr:uid="{00000000-0005-0000-0000-0000748C0000}"/>
    <cellStyle name="Normal 3 8 3 2 5 7" xfId="43189" xr:uid="{00000000-0005-0000-0000-0000758C0000}"/>
    <cellStyle name="Normal 3 8 3 2 6" xfId="2145" xr:uid="{00000000-0005-0000-0000-0000768C0000}"/>
    <cellStyle name="Normal 3 8 3 2 6 2" xfId="12814" xr:uid="{00000000-0005-0000-0000-0000778C0000}"/>
    <cellStyle name="Normal 3 8 3 2 6 2 2" xfId="26986" xr:uid="{00000000-0005-0000-0000-0000788C0000}"/>
    <cellStyle name="Normal 3 8 3 2 6 3" xfId="7744" xr:uid="{00000000-0005-0000-0000-0000798C0000}"/>
    <cellStyle name="Normal 3 8 3 2 6 3 2" xfId="22048" xr:uid="{00000000-0005-0000-0000-00007A8C0000}"/>
    <cellStyle name="Normal 3 8 3 2 6 4" xfId="16522" xr:uid="{00000000-0005-0000-0000-00007B8C0000}"/>
    <cellStyle name="Normal 3 8 3 2 6 5" xfId="36672" xr:uid="{00000000-0005-0000-0000-00007C8C0000}"/>
    <cellStyle name="Normal 3 8 3 2 6 6" xfId="40127" xr:uid="{00000000-0005-0000-0000-00007D8C0000}"/>
    <cellStyle name="Normal 3 8 3 2 6 7" xfId="43190" xr:uid="{00000000-0005-0000-0000-00007E8C0000}"/>
    <cellStyle name="Normal 3 8 3 2 7" xfId="2810" xr:uid="{00000000-0005-0000-0000-00007F8C0000}"/>
    <cellStyle name="Normal 3 8 3 2 7 2" xfId="12815" xr:uid="{00000000-0005-0000-0000-0000808C0000}"/>
    <cellStyle name="Normal 3 8 3 2 7 2 2" xfId="26987" xr:uid="{00000000-0005-0000-0000-0000818C0000}"/>
    <cellStyle name="Normal 3 8 3 2 7 3" xfId="8385" xr:uid="{00000000-0005-0000-0000-0000828C0000}"/>
    <cellStyle name="Normal 3 8 3 2 7 3 2" xfId="22680" xr:uid="{00000000-0005-0000-0000-0000838C0000}"/>
    <cellStyle name="Normal 3 8 3 2 7 4" xfId="17154" xr:uid="{00000000-0005-0000-0000-0000848C0000}"/>
    <cellStyle name="Normal 3 8 3 2 7 5" xfId="36673" xr:uid="{00000000-0005-0000-0000-0000858C0000}"/>
    <cellStyle name="Normal 3 8 3 2 7 6" xfId="40128" xr:uid="{00000000-0005-0000-0000-0000868C0000}"/>
    <cellStyle name="Normal 3 8 3 2 7 7" xfId="43191" xr:uid="{00000000-0005-0000-0000-0000878C0000}"/>
    <cellStyle name="Normal 3 8 3 2 8" xfId="3127" xr:uid="{00000000-0005-0000-0000-0000888C0000}"/>
    <cellStyle name="Normal 3 8 3 2 8 2" xfId="12816" xr:uid="{00000000-0005-0000-0000-0000898C0000}"/>
    <cellStyle name="Normal 3 8 3 2 8 2 2" xfId="26988" xr:uid="{00000000-0005-0000-0000-00008A8C0000}"/>
    <cellStyle name="Normal 3 8 3 2 8 3" xfId="8701" xr:uid="{00000000-0005-0000-0000-00008B8C0000}"/>
    <cellStyle name="Normal 3 8 3 2 8 3 2" xfId="22995" xr:uid="{00000000-0005-0000-0000-00008C8C0000}"/>
    <cellStyle name="Normal 3 8 3 2 8 4" xfId="17469" xr:uid="{00000000-0005-0000-0000-00008D8C0000}"/>
    <cellStyle name="Normal 3 8 3 2 8 5" xfId="36674" xr:uid="{00000000-0005-0000-0000-00008E8C0000}"/>
    <cellStyle name="Normal 3 8 3 2 8 6" xfId="40129" xr:uid="{00000000-0005-0000-0000-00008F8C0000}"/>
    <cellStyle name="Normal 3 8 3 2 8 7" xfId="43192" xr:uid="{00000000-0005-0000-0000-0000908C0000}"/>
    <cellStyle name="Normal 3 8 3 2 9" xfId="3441" xr:uid="{00000000-0005-0000-0000-0000918C0000}"/>
    <cellStyle name="Normal 3 8 3 2 9 2" xfId="12817" xr:uid="{00000000-0005-0000-0000-0000928C0000}"/>
    <cellStyle name="Normal 3 8 3 2 9 2 2" xfId="26989" xr:uid="{00000000-0005-0000-0000-0000938C0000}"/>
    <cellStyle name="Normal 3 8 3 2 9 3" xfId="9015" xr:uid="{00000000-0005-0000-0000-0000948C0000}"/>
    <cellStyle name="Normal 3 8 3 2 9 3 2" xfId="23308" xr:uid="{00000000-0005-0000-0000-0000958C0000}"/>
    <cellStyle name="Normal 3 8 3 2 9 4" xfId="17782" xr:uid="{00000000-0005-0000-0000-0000968C0000}"/>
    <cellStyle name="Normal 3 8 3 2 9 5" xfId="36675" xr:uid="{00000000-0005-0000-0000-0000978C0000}"/>
    <cellStyle name="Normal 3 8 3 2 9 6" xfId="40130" xr:uid="{00000000-0005-0000-0000-0000988C0000}"/>
    <cellStyle name="Normal 3 8 3 2 9 7" xfId="43193" xr:uid="{00000000-0005-0000-0000-0000998C0000}"/>
    <cellStyle name="Normal 3 8 3 20" xfId="28659" xr:uid="{00000000-0005-0000-0000-00009A8C0000}"/>
    <cellStyle name="Normal 3 8 3 21" xfId="29288" xr:uid="{00000000-0005-0000-0000-00009B8C0000}"/>
    <cellStyle name="Normal 3 8 3 22" xfId="29604" xr:uid="{00000000-0005-0000-0000-00009C8C0000}"/>
    <cellStyle name="Normal 3 8 3 23" xfId="29919" xr:uid="{00000000-0005-0000-0000-00009D8C0000}"/>
    <cellStyle name="Normal 3 8 3 24" xfId="31162" xr:uid="{00000000-0005-0000-0000-00009E8C0000}"/>
    <cellStyle name="Normal 3 8 3 25" xfId="31476" xr:uid="{00000000-0005-0000-0000-00009F8C0000}"/>
    <cellStyle name="Normal 3 8 3 26" xfId="32716" xr:uid="{00000000-0005-0000-0000-0000A08C0000}"/>
    <cellStyle name="Normal 3 8 3 27" xfId="36655" xr:uid="{00000000-0005-0000-0000-0000A18C0000}"/>
    <cellStyle name="Normal 3 8 3 28" xfId="37356" xr:uid="{00000000-0005-0000-0000-0000A28C0000}"/>
    <cellStyle name="Normal 3 8 3 29" xfId="40110" xr:uid="{00000000-0005-0000-0000-0000A38C0000}"/>
    <cellStyle name="Normal 3 8 3 3" xfId="449" xr:uid="{00000000-0005-0000-0000-0000A48C0000}"/>
    <cellStyle name="Normal 3 8 3 3 10" xfId="4151" xr:uid="{00000000-0005-0000-0000-0000A58C0000}"/>
    <cellStyle name="Normal 3 8 3 3 10 2" xfId="12819" xr:uid="{00000000-0005-0000-0000-0000A68C0000}"/>
    <cellStyle name="Normal 3 8 3 3 10 2 2" xfId="26991" xr:uid="{00000000-0005-0000-0000-0000A78C0000}"/>
    <cellStyle name="Normal 3 8 3 3 10 3" xfId="6438" xr:uid="{00000000-0005-0000-0000-0000A88C0000}"/>
    <cellStyle name="Normal 3 8 3 3 10 3 2" xfId="20746" xr:uid="{00000000-0005-0000-0000-0000A98C0000}"/>
    <cellStyle name="Normal 3 8 3 3 10 4" xfId="18484" xr:uid="{00000000-0005-0000-0000-0000AA8C0000}"/>
    <cellStyle name="Normal 3 8 3 3 11" xfId="4464" xr:uid="{00000000-0005-0000-0000-0000AB8C0000}"/>
    <cellStyle name="Normal 3 8 3 3 11 2" xfId="12820" xr:uid="{00000000-0005-0000-0000-0000AC8C0000}"/>
    <cellStyle name="Normal 3 8 3 3 11 2 2" xfId="26992" xr:uid="{00000000-0005-0000-0000-0000AD8C0000}"/>
    <cellStyle name="Normal 3 8 3 3 11 3" xfId="18796" xr:uid="{00000000-0005-0000-0000-0000AE8C0000}"/>
    <cellStyle name="Normal 3 8 3 3 12" xfId="12818" xr:uid="{00000000-0005-0000-0000-0000AF8C0000}"/>
    <cellStyle name="Normal 3 8 3 3 12 2" xfId="26990" xr:uid="{00000000-0005-0000-0000-0000B08C0000}"/>
    <cellStyle name="Normal 3 8 3 3 13" xfId="4905" xr:uid="{00000000-0005-0000-0000-0000B18C0000}"/>
    <cellStyle name="Normal 3 8 3 3 13 2" xfId="19237" xr:uid="{00000000-0005-0000-0000-0000B28C0000}"/>
    <cellStyle name="Normal 3 8 3 3 14" xfId="13840" xr:uid="{00000000-0005-0000-0000-0000B38C0000}"/>
    <cellStyle name="Normal 3 8 3 3 14 2" xfId="27541" xr:uid="{00000000-0005-0000-0000-0000B48C0000}"/>
    <cellStyle name="Normal 3 8 3 3 15" xfId="14468" xr:uid="{00000000-0005-0000-0000-0000B58C0000}"/>
    <cellStyle name="Normal 3 8 3 3 15 2" xfId="28167" xr:uid="{00000000-0005-0000-0000-0000B68C0000}"/>
    <cellStyle name="Normal 3 8 3 3 16" xfId="15220" xr:uid="{00000000-0005-0000-0000-0000B78C0000}"/>
    <cellStyle name="Normal 3 8 3 3 17" xfId="28815" xr:uid="{00000000-0005-0000-0000-0000B88C0000}"/>
    <cellStyle name="Normal 3 8 3 3 18" xfId="29444" xr:uid="{00000000-0005-0000-0000-0000B98C0000}"/>
    <cellStyle name="Normal 3 8 3 3 19" xfId="29760" xr:uid="{00000000-0005-0000-0000-0000BA8C0000}"/>
    <cellStyle name="Normal 3 8 3 3 2" xfId="762" xr:uid="{00000000-0005-0000-0000-0000BB8C0000}"/>
    <cellStyle name="Normal 3 8 3 3 2 10" xfId="30388" xr:uid="{00000000-0005-0000-0000-0000BC8C0000}"/>
    <cellStyle name="Normal 3 8 3 3 2 11" xfId="31945" xr:uid="{00000000-0005-0000-0000-0000BD8C0000}"/>
    <cellStyle name="Normal 3 8 3 3 2 12" xfId="33185" xr:uid="{00000000-0005-0000-0000-0000BE8C0000}"/>
    <cellStyle name="Normal 3 8 3 3 2 13" xfId="36677" xr:uid="{00000000-0005-0000-0000-0000BF8C0000}"/>
    <cellStyle name="Normal 3 8 3 3 2 14" xfId="40132" xr:uid="{00000000-0005-0000-0000-0000C08C0000}"/>
    <cellStyle name="Normal 3 8 3 3 2 15" xfId="43195" xr:uid="{00000000-0005-0000-0000-0000C18C0000}"/>
    <cellStyle name="Normal 3 8 3 3 2 2" xfId="2536" xr:uid="{00000000-0005-0000-0000-0000C28C0000}"/>
    <cellStyle name="Normal 3 8 3 3 2 2 10" xfId="40133" xr:uid="{00000000-0005-0000-0000-0000C38C0000}"/>
    <cellStyle name="Normal 3 8 3 3 2 2 11" xfId="43196" xr:uid="{00000000-0005-0000-0000-0000C48C0000}"/>
    <cellStyle name="Normal 3 8 3 3 2 2 2" xfId="8134" xr:uid="{00000000-0005-0000-0000-0000C58C0000}"/>
    <cellStyle name="Normal 3 8 3 3 2 2 2 2" xfId="22438" xr:uid="{00000000-0005-0000-0000-0000C68C0000}"/>
    <cellStyle name="Normal 3 8 3 3 2 2 3" xfId="12822" xr:uid="{00000000-0005-0000-0000-0000C78C0000}"/>
    <cellStyle name="Normal 3 8 3 3 2 2 3 2" xfId="26994" xr:uid="{00000000-0005-0000-0000-0000C88C0000}"/>
    <cellStyle name="Normal 3 8 3 3 2 2 4" xfId="5988" xr:uid="{00000000-0005-0000-0000-0000C98C0000}"/>
    <cellStyle name="Normal 3 8 3 3 2 2 4 2" xfId="20317" xr:uid="{00000000-0005-0000-0000-0000CA8C0000}"/>
    <cellStyle name="Normal 3 8 3 3 2 2 5" xfId="16912" xr:uid="{00000000-0005-0000-0000-0000CB8C0000}"/>
    <cellStyle name="Normal 3 8 3 3 2 2 6" xfId="31006" xr:uid="{00000000-0005-0000-0000-0000CC8C0000}"/>
    <cellStyle name="Normal 3 8 3 3 2 2 7" xfId="32563" xr:uid="{00000000-0005-0000-0000-0000CD8C0000}"/>
    <cellStyle name="Normal 3 8 3 3 2 2 8" xfId="33803" xr:uid="{00000000-0005-0000-0000-0000CE8C0000}"/>
    <cellStyle name="Normal 3 8 3 3 2 2 9" xfId="36678" xr:uid="{00000000-0005-0000-0000-0000CF8C0000}"/>
    <cellStyle name="Normal 3 8 3 3 2 3" xfId="6750" xr:uid="{00000000-0005-0000-0000-0000D08C0000}"/>
    <cellStyle name="Normal 3 8 3 3 2 3 2" xfId="21058" xr:uid="{00000000-0005-0000-0000-0000D18C0000}"/>
    <cellStyle name="Normal 3 8 3 3 2 4" xfId="12821" xr:uid="{00000000-0005-0000-0000-0000D28C0000}"/>
    <cellStyle name="Normal 3 8 3 3 2 4 2" xfId="26993" xr:uid="{00000000-0005-0000-0000-0000D38C0000}"/>
    <cellStyle name="Normal 3 8 3 3 2 5" xfId="5217" xr:uid="{00000000-0005-0000-0000-0000D48C0000}"/>
    <cellStyle name="Normal 3 8 3 3 2 5 2" xfId="19549" xr:uid="{00000000-0005-0000-0000-0000D58C0000}"/>
    <cellStyle name="Normal 3 8 3 3 2 6" xfId="14154" xr:uid="{00000000-0005-0000-0000-0000D68C0000}"/>
    <cellStyle name="Normal 3 8 3 3 2 6 2" xfId="27854" xr:uid="{00000000-0005-0000-0000-0000D78C0000}"/>
    <cellStyle name="Normal 3 8 3 3 2 7" xfId="14781" xr:uid="{00000000-0005-0000-0000-0000D88C0000}"/>
    <cellStyle name="Normal 3 8 3 3 2 7 2" xfId="28480" xr:uid="{00000000-0005-0000-0000-0000D98C0000}"/>
    <cellStyle name="Normal 3 8 3 3 2 8" xfId="15532" xr:uid="{00000000-0005-0000-0000-0000DA8C0000}"/>
    <cellStyle name="Normal 3 8 3 3 2 9" xfId="29128" xr:uid="{00000000-0005-0000-0000-0000DB8C0000}"/>
    <cellStyle name="Normal 3 8 3 3 20" xfId="30075" xr:uid="{00000000-0005-0000-0000-0000DC8C0000}"/>
    <cellStyle name="Normal 3 8 3 3 21" xfId="31318" xr:uid="{00000000-0005-0000-0000-0000DD8C0000}"/>
    <cellStyle name="Normal 3 8 3 3 22" xfId="31632" xr:uid="{00000000-0005-0000-0000-0000DE8C0000}"/>
    <cellStyle name="Normal 3 8 3 3 23" xfId="32872" xr:uid="{00000000-0005-0000-0000-0000DF8C0000}"/>
    <cellStyle name="Normal 3 8 3 3 24" xfId="36676" xr:uid="{00000000-0005-0000-0000-0000E08C0000}"/>
    <cellStyle name="Normal 3 8 3 3 25" xfId="37512" xr:uid="{00000000-0005-0000-0000-0000E18C0000}"/>
    <cellStyle name="Normal 3 8 3 3 26" xfId="40131" xr:uid="{00000000-0005-0000-0000-0000E28C0000}"/>
    <cellStyle name="Normal 3 8 3 3 27" xfId="43194" xr:uid="{00000000-0005-0000-0000-0000E38C0000}"/>
    <cellStyle name="Normal 3 8 3 3 3" xfId="1420" xr:uid="{00000000-0005-0000-0000-0000E48C0000}"/>
    <cellStyle name="Normal 3 8 3 3 3 10" xfId="40134" xr:uid="{00000000-0005-0000-0000-0000E58C0000}"/>
    <cellStyle name="Normal 3 8 3 3 3 11" xfId="43197" xr:uid="{00000000-0005-0000-0000-0000E68C0000}"/>
    <cellStyle name="Normal 3 8 3 3 3 2" xfId="7069" xr:uid="{00000000-0005-0000-0000-0000E78C0000}"/>
    <cellStyle name="Normal 3 8 3 3 3 2 2" xfId="21374" xr:uid="{00000000-0005-0000-0000-0000E88C0000}"/>
    <cellStyle name="Normal 3 8 3 3 3 3" xfId="12823" xr:uid="{00000000-0005-0000-0000-0000E98C0000}"/>
    <cellStyle name="Normal 3 8 3 3 3 3 2" xfId="26995" xr:uid="{00000000-0005-0000-0000-0000EA8C0000}"/>
    <cellStyle name="Normal 3 8 3 3 3 4" xfId="5676" xr:uid="{00000000-0005-0000-0000-0000EB8C0000}"/>
    <cellStyle name="Normal 3 8 3 3 3 4 2" xfId="20005" xr:uid="{00000000-0005-0000-0000-0000EC8C0000}"/>
    <cellStyle name="Normal 3 8 3 3 3 5" xfId="15848" xr:uid="{00000000-0005-0000-0000-0000ED8C0000}"/>
    <cellStyle name="Normal 3 8 3 3 3 6" xfId="31005" xr:uid="{00000000-0005-0000-0000-0000EE8C0000}"/>
    <cellStyle name="Normal 3 8 3 3 3 7" xfId="32562" xr:uid="{00000000-0005-0000-0000-0000EF8C0000}"/>
    <cellStyle name="Normal 3 8 3 3 3 8" xfId="33802" xr:uid="{00000000-0005-0000-0000-0000F08C0000}"/>
    <cellStyle name="Normal 3 8 3 3 3 9" xfId="36679" xr:uid="{00000000-0005-0000-0000-0000F18C0000}"/>
    <cellStyle name="Normal 3 8 3 3 4" xfId="1733" xr:uid="{00000000-0005-0000-0000-0000F28C0000}"/>
    <cellStyle name="Normal 3 8 3 3 4 2" xfId="12824" xr:uid="{00000000-0005-0000-0000-0000F38C0000}"/>
    <cellStyle name="Normal 3 8 3 3 4 2 2" xfId="26996" xr:uid="{00000000-0005-0000-0000-0000F48C0000}"/>
    <cellStyle name="Normal 3 8 3 3 4 3" xfId="7382" xr:uid="{00000000-0005-0000-0000-0000F58C0000}"/>
    <cellStyle name="Normal 3 8 3 3 4 3 2" xfId="21686" xr:uid="{00000000-0005-0000-0000-0000F68C0000}"/>
    <cellStyle name="Normal 3 8 3 3 4 4" xfId="16160" xr:uid="{00000000-0005-0000-0000-0000F78C0000}"/>
    <cellStyle name="Normal 3 8 3 3 4 5" xfId="36680" xr:uid="{00000000-0005-0000-0000-0000F88C0000}"/>
    <cellStyle name="Normal 3 8 3 3 4 6" xfId="40135" xr:uid="{00000000-0005-0000-0000-0000F98C0000}"/>
    <cellStyle name="Normal 3 8 3 3 4 7" xfId="43198" xr:uid="{00000000-0005-0000-0000-0000FA8C0000}"/>
    <cellStyle name="Normal 3 8 3 3 5" xfId="2223" xr:uid="{00000000-0005-0000-0000-0000FB8C0000}"/>
    <cellStyle name="Normal 3 8 3 3 5 2" xfId="12825" xr:uid="{00000000-0005-0000-0000-0000FC8C0000}"/>
    <cellStyle name="Normal 3 8 3 3 5 2 2" xfId="26997" xr:uid="{00000000-0005-0000-0000-0000FD8C0000}"/>
    <cellStyle name="Normal 3 8 3 3 5 3" xfId="7822" xr:uid="{00000000-0005-0000-0000-0000FE8C0000}"/>
    <cellStyle name="Normal 3 8 3 3 5 3 2" xfId="22126" xr:uid="{00000000-0005-0000-0000-0000FF8C0000}"/>
    <cellStyle name="Normal 3 8 3 3 5 4" xfId="16600" xr:uid="{00000000-0005-0000-0000-0000008D0000}"/>
    <cellStyle name="Normal 3 8 3 3 5 5" xfId="36681" xr:uid="{00000000-0005-0000-0000-0000018D0000}"/>
    <cellStyle name="Normal 3 8 3 3 5 6" xfId="40136" xr:uid="{00000000-0005-0000-0000-0000028D0000}"/>
    <cellStyle name="Normal 3 8 3 3 5 7" xfId="43199" xr:uid="{00000000-0005-0000-0000-0000038D0000}"/>
    <cellStyle name="Normal 3 8 3 3 6" xfId="2888" xr:uid="{00000000-0005-0000-0000-0000048D0000}"/>
    <cellStyle name="Normal 3 8 3 3 6 2" xfId="12826" xr:uid="{00000000-0005-0000-0000-0000058D0000}"/>
    <cellStyle name="Normal 3 8 3 3 6 2 2" xfId="26998" xr:uid="{00000000-0005-0000-0000-0000068D0000}"/>
    <cellStyle name="Normal 3 8 3 3 6 3" xfId="8463" xr:uid="{00000000-0005-0000-0000-0000078D0000}"/>
    <cellStyle name="Normal 3 8 3 3 6 3 2" xfId="22758" xr:uid="{00000000-0005-0000-0000-0000088D0000}"/>
    <cellStyle name="Normal 3 8 3 3 6 4" xfId="17232" xr:uid="{00000000-0005-0000-0000-0000098D0000}"/>
    <cellStyle name="Normal 3 8 3 3 6 5" xfId="36682" xr:uid="{00000000-0005-0000-0000-00000A8D0000}"/>
    <cellStyle name="Normal 3 8 3 3 6 6" xfId="40137" xr:uid="{00000000-0005-0000-0000-00000B8D0000}"/>
    <cellStyle name="Normal 3 8 3 3 6 7" xfId="43200" xr:uid="{00000000-0005-0000-0000-00000C8D0000}"/>
    <cellStyle name="Normal 3 8 3 3 7" xfId="3205" xr:uid="{00000000-0005-0000-0000-00000D8D0000}"/>
    <cellStyle name="Normal 3 8 3 3 7 2" xfId="12827" xr:uid="{00000000-0005-0000-0000-00000E8D0000}"/>
    <cellStyle name="Normal 3 8 3 3 7 2 2" xfId="26999" xr:uid="{00000000-0005-0000-0000-00000F8D0000}"/>
    <cellStyle name="Normal 3 8 3 3 7 3" xfId="8779" xr:uid="{00000000-0005-0000-0000-0000108D0000}"/>
    <cellStyle name="Normal 3 8 3 3 7 3 2" xfId="23073" xr:uid="{00000000-0005-0000-0000-0000118D0000}"/>
    <cellStyle name="Normal 3 8 3 3 7 4" xfId="17547" xr:uid="{00000000-0005-0000-0000-0000128D0000}"/>
    <cellStyle name="Normal 3 8 3 3 7 5" xfId="36683" xr:uid="{00000000-0005-0000-0000-0000138D0000}"/>
    <cellStyle name="Normal 3 8 3 3 7 6" xfId="40138" xr:uid="{00000000-0005-0000-0000-0000148D0000}"/>
    <cellStyle name="Normal 3 8 3 3 7 7" xfId="43201" xr:uid="{00000000-0005-0000-0000-0000158D0000}"/>
    <cellStyle name="Normal 3 8 3 3 8" xfId="3519" xr:uid="{00000000-0005-0000-0000-0000168D0000}"/>
    <cellStyle name="Normal 3 8 3 3 8 2" xfId="12828" xr:uid="{00000000-0005-0000-0000-0000178D0000}"/>
    <cellStyle name="Normal 3 8 3 3 8 2 2" xfId="27000" xr:uid="{00000000-0005-0000-0000-0000188D0000}"/>
    <cellStyle name="Normal 3 8 3 3 8 3" xfId="9093" xr:uid="{00000000-0005-0000-0000-0000198D0000}"/>
    <cellStyle name="Normal 3 8 3 3 8 3 2" xfId="23386" xr:uid="{00000000-0005-0000-0000-00001A8D0000}"/>
    <cellStyle name="Normal 3 8 3 3 8 4" xfId="17860" xr:uid="{00000000-0005-0000-0000-00001B8D0000}"/>
    <cellStyle name="Normal 3 8 3 3 8 5" xfId="36684" xr:uid="{00000000-0005-0000-0000-00001C8D0000}"/>
    <cellStyle name="Normal 3 8 3 3 8 6" xfId="40139" xr:uid="{00000000-0005-0000-0000-00001D8D0000}"/>
    <cellStyle name="Normal 3 8 3 3 8 7" xfId="43202" xr:uid="{00000000-0005-0000-0000-00001E8D0000}"/>
    <cellStyle name="Normal 3 8 3 3 9" xfId="3834" xr:uid="{00000000-0005-0000-0000-00001F8D0000}"/>
    <cellStyle name="Normal 3 8 3 3 9 2" xfId="12829" xr:uid="{00000000-0005-0000-0000-0000208D0000}"/>
    <cellStyle name="Normal 3 8 3 3 9 2 2" xfId="27001" xr:uid="{00000000-0005-0000-0000-0000218D0000}"/>
    <cellStyle name="Normal 3 8 3 3 9 3" xfId="9408" xr:uid="{00000000-0005-0000-0000-0000228D0000}"/>
    <cellStyle name="Normal 3 8 3 3 9 3 2" xfId="23698" xr:uid="{00000000-0005-0000-0000-0000238D0000}"/>
    <cellStyle name="Normal 3 8 3 3 9 4" xfId="18172" xr:uid="{00000000-0005-0000-0000-0000248D0000}"/>
    <cellStyle name="Normal 3 8 3 30" xfId="43173" xr:uid="{00000000-0005-0000-0000-0000258D0000}"/>
    <cellStyle name="Normal 3 8 3 4" xfId="293" xr:uid="{00000000-0005-0000-0000-0000268D0000}"/>
    <cellStyle name="Normal 3 8 3 4 10" xfId="30232" xr:uid="{00000000-0005-0000-0000-0000278D0000}"/>
    <cellStyle name="Normal 3 8 3 4 11" xfId="31789" xr:uid="{00000000-0005-0000-0000-0000288D0000}"/>
    <cellStyle name="Normal 3 8 3 4 12" xfId="33029" xr:uid="{00000000-0005-0000-0000-0000298D0000}"/>
    <cellStyle name="Normal 3 8 3 4 13" xfId="36685" xr:uid="{00000000-0005-0000-0000-00002A8D0000}"/>
    <cellStyle name="Normal 3 8 3 4 14" xfId="40140" xr:uid="{00000000-0005-0000-0000-00002B8D0000}"/>
    <cellStyle name="Normal 3 8 3 4 15" xfId="43203" xr:uid="{00000000-0005-0000-0000-00002C8D0000}"/>
    <cellStyle name="Normal 3 8 3 4 2" xfId="2067" xr:uid="{00000000-0005-0000-0000-00002D8D0000}"/>
    <cellStyle name="Normal 3 8 3 4 2 10" xfId="40141" xr:uid="{00000000-0005-0000-0000-00002E8D0000}"/>
    <cellStyle name="Normal 3 8 3 4 2 11" xfId="43204" xr:uid="{00000000-0005-0000-0000-00002F8D0000}"/>
    <cellStyle name="Normal 3 8 3 4 2 2" xfId="7666" xr:uid="{00000000-0005-0000-0000-0000308D0000}"/>
    <cellStyle name="Normal 3 8 3 4 2 2 2" xfId="21970" xr:uid="{00000000-0005-0000-0000-0000318D0000}"/>
    <cellStyle name="Normal 3 8 3 4 2 3" xfId="12831" xr:uid="{00000000-0005-0000-0000-0000328D0000}"/>
    <cellStyle name="Normal 3 8 3 4 2 3 2" xfId="27003" xr:uid="{00000000-0005-0000-0000-0000338D0000}"/>
    <cellStyle name="Normal 3 8 3 4 2 4" xfId="5520" xr:uid="{00000000-0005-0000-0000-0000348D0000}"/>
    <cellStyle name="Normal 3 8 3 4 2 4 2" xfId="19849" xr:uid="{00000000-0005-0000-0000-0000358D0000}"/>
    <cellStyle name="Normal 3 8 3 4 2 5" xfId="16444" xr:uid="{00000000-0005-0000-0000-0000368D0000}"/>
    <cellStyle name="Normal 3 8 3 4 2 6" xfId="31007" xr:uid="{00000000-0005-0000-0000-0000378D0000}"/>
    <cellStyle name="Normal 3 8 3 4 2 7" xfId="32564" xr:uid="{00000000-0005-0000-0000-0000388D0000}"/>
    <cellStyle name="Normal 3 8 3 4 2 8" xfId="33804" xr:uid="{00000000-0005-0000-0000-0000398D0000}"/>
    <cellStyle name="Normal 3 8 3 4 2 9" xfId="36686" xr:uid="{00000000-0005-0000-0000-00003A8D0000}"/>
    <cellStyle name="Normal 3 8 3 4 3" xfId="6282" xr:uid="{00000000-0005-0000-0000-00003B8D0000}"/>
    <cellStyle name="Normal 3 8 3 4 3 2" xfId="20590" xr:uid="{00000000-0005-0000-0000-00003C8D0000}"/>
    <cellStyle name="Normal 3 8 3 4 4" xfId="12830" xr:uid="{00000000-0005-0000-0000-00003D8D0000}"/>
    <cellStyle name="Normal 3 8 3 4 4 2" xfId="27002" xr:uid="{00000000-0005-0000-0000-00003E8D0000}"/>
    <cellStyle name="Normal 3 8 3 4 5" xfId="4749" xr:uid="{00000000-0005-0000-0000-00003F8D0000}"/>
    <cellStyle name="Normal 3 8 3 4 5 2" xfId="19081" xr:uid="{00000000-0005-0000-0000-0000408D0000}"/>
    <cellStyle name="Normal 3 8 3 4 6" xfId="13997" xr:uid="{00000000-0005-0000-0000-0000418D0000}"/>
    <cellStyle name="Normal 3 8 3 4 6 2" xfId="27698" xr:uid="{00000000-0005-0000-0000-0000428D0000}"/>
    <cellStyle name="Normal 3 8 3 4 7" xfId="14625" xr:uid="{00000000-0005-0000-0000-0000438D0000}"/>
    <cellStyle name="Normal 3 8 3 4 7 2" xfId="28324" xr:uid="{00000000-0005-0000-0000-0000448D0000}"/>
    <cellStyle name="Normal 3 8 3 4 8" xfId="15064" xr:uid="{00000000-0005-0000-0000-0000458D0000}"/>
    <cellStyle name="Normal 3 8 3 4 9" xfId="28972" xr:uid="{00000000-0005-0000-0000-0000468D0000}"/>
    <cellStyle name="Normal 3 8 3 5" xfId="606" xr:uid="{00000000-0005-0000-0000-0000478D0000}"/>
    <cellStyle name="Normal 3 8 3 5 10" xfId="36687" xr:uid="{00000000-0005-0000-0000-0000488D0000}"/>
    <cellStyle name="Normal 3 8 3 5 11" xfId="40142" xr:uid="{00000000-0005-0000-0000-0000498D0000}"/>
    <cellStyle name="Normal 3 8 3 5 12" xfId="43205" xr:uid="{00000000-0005-0000-0000-00004A8D0000}"/>
    <cellStyle name="Normal 3 8 3 5 2" xfId="2380" xr:uid="{00000000-0005-0000-0000-00004B8D0000}"/>
    <cellStyle name="Normal 3 8 3 5 2 2" xfId="7978" xr:uid="{00000000-0005-0000-0000-00004C8D0000}"/>
    <cellStyle name="Normal 3 8 3 5 2 2 2" xfId="22282" xr:uid="{00000000-0005-0000-0000-00004D8D0000}"/>
    <cellStyle name="Normal 3 8 3 5 2 3" xfId="12833" xr:uid="{00000000-0005-0000-0000-00004E8D0000}"/>
    <cellStyle name="Normal 3 8 3 5 2 3 2" xfId="27005" xr:uid="{00000000-0005-0000-0000-00004F8D0000}"/>
    <cellStyle name="Normal 3 8 3 5 2 4" xfId="5832" xr:uid="{00000000-0005-0000-0000-0000508D0000}"/>
    <cellStyle name="Normal 3 8 3 5 2 4 2" xfId="20161" xr:uid="{00000000-0005-0000-0000-0000518D0000}"/>
    <cellStyle name="Normal 3 8 3 5 2 5" xfId="16756" xr:uid="{00000000-0005-0000-0000-0000528D0000}"/>
    <cellStyle name="Normal 3 8 3 5 2 6" xfId="36688" xr:uid="{00000000-0005-0000-0000-0000538D0000}"/>
    <cellStyle name="Normal 3 8 3 5 2 7" xfId="40143" xr:uid="{00000000-0005-0000-0000-0000548D0000}"/>
    <cellStyle name="Normal 3 8 3 5 2 8" xfId="43206" xr:uid="{00000000-0005-0000-0000-0000558D0000}"/>
    <cellStyle name="Normal 3 8 3 5 3" xfId="6594" xr:uid="{00000000-0005-0000-0000-0000568D0000}"/>
    <cellStyle name="Normal 3 8 3 5 3 2" xfId="20902" xr:uid="{00000000-0005-0000-0000-0000578D0000}"/>
    <cellStyle name="Normal 3 8 3 5 4" xfId="12832" xr:uid="{00000000-0005-0000-0000-0000588D0000}"/>
    <cellStyle name="Normal 3 8 3 5 4 2" xfId="27004" xr:uid="{00000000-0005-0000-0000-0000598D0000}"/>
    <cellStyle name="Normal 3 8 3 5 5" xfId="5061" xr:uid="{00000000-0005-0000-0000-00005A8D0000}"/>
    <cellStyle name="Normal 3 8 3 5 5 2" xfId="19393" xr:uid="{00000000-0005-0000-0000-00005B8D0000}"/>
    <cellStyle name="Normal 3 8 3 5 6" xfId="15376" xr:uid="{00000000-0005-0000-0000-00005C8D0000}"/>
    <cellStyle name="Normal 3 8 3 5 7" xfId="31000" xr:uid="{00000000-0005-0000-0000-00005D8D0000}"/>
    <cellStyle name="Normal 3 8 3 5 8" xfId="32557" xr:uid="{00000000-0005-0000-0000-00005E8D0000}"/>
    <cellStyle name="Normal 3 8 3 5 9" xfId="33797" xr:uid="{00000000-0005-0000-0000-00005F8D0000}"/>
    <cellStyle name="Normal 3 8 3 6" xfId="1264" xr:uid="{00000000-0005-0000-0000-0000608D0000}"/>
    <cellStyle name="Normal 3 8 3 6 2" xfId="6913" xr:uid="{00000000-0005-0000-0000-0000618D0000}"/>
    <cellStyle name="Normal 3 8 3 6 2 2" xfId="21218" xr:uid="{00000000-0005-0000-0000-0000628D0000}"/>
    <cellStyle name="Normal 3 8 3 6 3" xfId="12834" xr:uid="{00000000-0005-0000-0000-0000638D0000}"/>
    <cellStyle name="Normal 3 8 3 6 3 2" xfId="27006" xr:uid="{00000000-0005-0000-0000-0000648D0000}"/>
    <cellStyle name="Normal 3 8 3 6 4" xfId="5442" xr:uid="{00000000-0005-0000-0000-0000658D0000}"/>
    <cellStyle name="Normal 3 8 3 6 4 2" xfId="19771" xr:uid="{00000000-0005-0000-0000-0000668D0000}"/>
    <cellStyle name="Normal 3 8 3 6 5" xfId="15692" xr:uid="{00000000-0005-0000-0000-0000678D0000}"/>
    <cellStyle name="Normal 3 8 3 6 6" xfId="36689" xr:uid="{00000000-0005-0000-0000-0000688D0000}"/>
    <cellStyle name="Normal 3 8 3 6 7" xfId="40144" xr:uid="{00000000-0005-0000-0000-0000698D0000}"/>
    <cellStyle name="Normal 3 8 3 6 8" xfId="43207" xr:uid="{00000000-0005-0000-0000-00006A8D0000}"/>
    <cellStyle name="Normal 3 8 3 7" xfId="1577" xr:uid="{00000000-0005-0000-0000-00006B8D0000}"/>
    <cellStyle name="Normal 3 8 3 7 2" xfId="12835" xr:uid="{00000000-0005-0000-0000-00006C8D0000}"/>
    <cellStyle name="Normal 3 8 3 7 2 2" xfId="27007" xr:uid="{00000000-0005-0000-0000-00006D8D0000}"/>
    <cellStyle name="Normal 3 8 3 7 3" xfId="7226" xr:uid="{00000000-0005-0000-0000-00006E8D0000}"/>
    <cellStyle name="Normal 3 8 3 7 3 2" xfId="21530" xr:uid="{00000000-0005-0000-0000-00006F8D0000}"/>
    <cellStyle name="Normal 3 8 3 7 4" xfId="16004" xr:uid="{00000000-0005-0000-0000-0000708D0000}"/>
    <cellStyle name="Normal 3 8 3 7 5" xfId="36690" xr:uid="{00000000-0005-0000-0000-0000718D0000}"/>
    <cellStyle name="Normal 3 8 3 7 6" xfId="40145" xr:uid="{00000000-0005-0000-0000-0000728D0000}"/>
    <cellStyle name="Normal 3 8 3 7 7" xfId="43208" xr:uid="{00000000-0005-0000-0000-0000738D0000}"/>
    <cellStyle name="Normal 3 8 3 8" xfId="1988" xr:uid="{00000000-0005-0000-0000-0000748D0000}"/>
    <cellStyle name="Normal 3 8 3 8 2" xfId="12836" xr:uid="{00000000-0005-0000-0000-0000758D0000}"/>
    <cellStyle name="Normal 3 8 3 8 2 2" xfId="27008" xr:uid="{00000000-0005-0000-0000-0000768D0000}"/>
    <cellStyle name="Normal 3 8 3 8 3" xfId="7588" xr:uid="{00000000-0005-0000-0000-0000778D0000}"/>
    <cellStyle name="Normal 3 8 3 8 3 2" xfId="21892" xr:uid="{00000000-0005-0000-0000-0000788D0000}"/>
    <cellStyle name="Normal 3 8 3 8 4" xfId="16366" xr:uid="{00000000-0005-0000-0000-0000798D0000}"/>
    <cellStyle name="Normal 3 8 3 8 5" xfId="36691" xr:uid="{00000000-0005-0000-0000-00007A8D0000}"/>
    <cellStyle name="Normal 3 8 3 8 6" xfId="40146" xr:uid="{00000000-0005-0000-0000-00007B8D0000}"/>
    <cellStyle name="Normal 3 8 3 8 7" xfId="43209" xr:uid="{00000000-0005-0000-0000-00007C8D0000}"/>
    <cellStyle name="Normal 3 8 3 9" xfId="2732" xr:uid="{00000000-0005-0000-0000-00007D8D0000}"/>
    <cellStyle name="Normal 3 8 3 9 2" xfId="12837" xr:uid="{00000000-0005-0000-0000-00007E8D0000}"/>
    <cellStyle name="Normal 3 8 3 9 2 2" xfId="27009" xr:uid="{00000000-0005-0000-0000-00007F8D0000}"/>
    <cellStyle name="Normal 3 8 3 9 3" xfId="8307" xr:uid="{00000000-0005-0000-0000-0000808D0000}"/>
    <cellStyle name="Normal 3 8 3 9 3 2" xfId="22602" xr:uid="{00000000-0005-0000-0000-0000818D0000}"/>
    <cellStyle name="Normal 3 8 3 9 4" xfId="17076" xr:uid="{00000000-0005-0000-0000-0000828D0000}"/>
    <cellStyle name="Normal 3 8 3 9 5" xfId="36692" xr:uid="{00000000-0005-0000-0000-0000838D0000}"/>
    <cellStyle name="Normal 3 8 3 9 6" xfId="40147" xr:uid="{00000000-0005-0000-0000-0000848D0000}"/>
    <cellStyle name="Normal 3 8 3 9 7" xfId="43210" xr:uid="{00000000-0005-0000-0000-0000858D0000}"/>
    <cellStyle name="Normal 3 8 30" xfId="36574" xr:uid="{00000000-0005-0000-0000-0000868D0000}"/>
    <cellStyle name="Normal 3 8 31" xfId="37329" xr:uid="{00000000-0005-0000-0000-0000878D0000}"/>
    <cellStyle name="Normal 3 8 32" xfId="40029" xr:uid="{00000000-0005-0000-0000-0000888D0000}"/>
    <cellStyle name="Normal 3 8 33" xfId="43092" xr:uid="{00000000-0005-0000-0000-0000898D0000}"/>
    <cellStyle name="Normal 3 8 4" xfId="181" xr:uid="{00000000-0005-0000-0000-00008A8D0000}"/>
    <cellStyle name="Normal 3 8 4 10" xfId="3402" xr:uid="{00000000-0005-0000-0000-00008B8D0000}"/>
    <cellStyle name="Normal 3 8 4 10 2" xfId="12839" xr:uid="{00000000-0005-0000-0000-00008C8D0000}"/>
    <cellStyle name="Normal 3 8 4 10 2 2" xfId="27011" xr:uid="{00000000-0005-0000-0000-00008D8D0000}"/>
    <cellStyle name="Normal 3 8 4 10 3" xfId="8976" xr:uid="{00000000-0005-0000-0000-00008E8D0000}"/>
    <cellStyle name="Normal 3 8 4 10 3 2" xfId="23269" xr:uid="{00000000-0005-0000-0000-00008F8D0000}"/>
    <cellStyle name="Normal 3 8 4 10 4" xfId="17743" xr:uid="{00000000-0005-0000-0000-0000908D0000}"/>
    <cellStyle name="Normal 3 8 4 10 5" xfId="36694" xr:uid="{00000000-0005-0000-0000-0000918D0000}"/>
    <cellStyle name="Normal 3 8 4 10 6" xfId="40149" xr:uid="{00000000-0005-0000-0000-0000928D0000}"/>
    <cellStyle name="Normal 3 8 4 10 7" xfId="43212" xr:uid="{00000000-0005-0000-0000-0000938D0000}"/>
    <cellStyle name="Normal 3 8 4 11" xfId="3717" xr:uid="{00000000-0005-0000-0000-0000948D0000}"/>
    <cellStyle name="Normal 3 8 4 11 2" xfId="12840" xr:uid="{00000000-0005-0000-0000-0000958D0000}"/>
    <cellStyle name="Normal 3 8 4 11 2 2" xfId="27012" xr:uid="{00000000-0005-0000-0000-0000968D0000}"/>
    <cellStyle name="Normal 3 8 4 11 3" xfId="9291" xr:uid="{00000000-0005-0000-0000-0000978D0000}"/>
    <cellStyle name="Normal 3 8 4 11 3 2" xfId="23581" xr:uid="{00000000-0005-0000-0000-0000988D0000}"/>
    <cellStyle name="Normal 3 8 4 11 4" xfId="18055" xr:uid="{00000000-0005-0000-0000-0000998D0000}"/>
    <cellStyle name="Normal 3 8 4 12" xfId="4034" xr:uid="{00000000-0005-0000-0000-00009A8D0000}"/>
    <cellStyle name="Normal 3 8 4 12 2" xfId="12841" xr:uid="{00000000-0005-0000-0000-00009B8D0000}"/>
    <cellStyle name="Normal 3 8 4 12 2 2" xfId="27013" xr:uid="{00000000-0005-0000-0000-00009C8D0000}"/>
    <cellStyle name="Normal 3 8 4 12 3" xfId="6177" xr:uid="{00000000-0005-0000-0000-00009D8D0000}"/>
    <cellStyle name="Normal 3 8 4 12 3 2" xfId="20485" xr:uid="{00000000-0005-0000-0000-00009E8D0000}"/>
    <cellStyle name="Normal 3 8 4 12 4" xfId="18367" xr:uid="{00000000-0005-0000-0000-00009F8D0000}"/>
    <cellStyle name="Normal 3 8 4 13" xfId="4347" xr:uid="{00000000-0005-0000-0000-0000A08D0000}"/>
    <cellStyle name="Normal 3 8 4 13 2" xfId="12842" xr:uid="{00000000-0005-0000-0000-0000A18D0000}"/>
    <cellStyle name="Normal 3 8 4 13 2 2" xfId="27014" xr:uid="{00000000-0005-0000-0000-0000A28D0000}"/>
    <cellStyle name="Normal 3 8 4 13 3" xfId="18679" xr:uid="{00000000-0005-0000-0000-0000A38D0000}"/>
    <cellStyle name="Normal 3 8 4 14" xfId="12838" xr:uid="{00000000-0005-0000-0000-0000A48D0000}"/>
    <cellStyle name="Normal 3 8 4 14 2" xfId="27010" xr:uid="{00000000-0005-0000-0000-0000A58D0000}"/>
    <cellStyle name="Normal 3 8 4 15" xfId="4644" xr:uid="{00000000-0005-0000-0000-0000A68D0000}"/>
    <cellStyle name="Normal 3 8 4 15 2" xfId="18976" xr:uid="{00000000-0005-0000-0000-0000A78D0000}"/>
    <cellStyle name="Normal 3 8 4 16" xfId="13723" xr:uid="{00000000-0005-0000-0000-0000A88D0000}"/>
    <cellStyle name="Normal 3 8 4 16 2" xfId="27424" xr:uid="{00000000-0005-0000-0000-0000A98D0000}"/>
    <cellStyle name="Normal 3 8 4 17" xfId="14351" xr:uid="{00000000-0005-0000-0000-0000AA8D0000}"/>
    <cellStyle name="Normal 3 8 4 17 2" xfId="28050" xr:uid="{00000000-0005-0000-0000-0000AB8D0000}"/>
    <cellStyle name="Normal 3 8 4 18" xfId="14959" xr:uid="{00000000-0005-0000-0000-0000AC8D0000}"/>
    <cellStyle name="Normal 3 8 4 19" xfId="28698" xr:uid="{00000000-0005-0000-0000-0000AD8D0000}"/>
    <cellStyle name="Normal 3 8 4 2" xfId="488" xr:uid="{00000000-0005-0000-0000-0000AE8D0000}"/>
    <cellStyle name="Normal 3 8 4 2 10" xfId="4190" xr:uid="{00000000-0005-0000-0000-0000AF8D0000}"/>
    <cellStyle name="Normal 3 8 4 2 10 2" xfId="12844" xr:uid="{00000000-0005-0000-0000-0000B08D0000}"/>
    <cellStyle name="Normal 3 8 4 2 10 2 2" xfId="27016" xr:uid="{00000000-0005-0000-0000-0000B18D0000}"/>
    <cellStyle name="Normal 3 8 4 2 10 3" xfId="6477" xr:uid="{00000000-0005-0000-0000-0000B28D0000}"/>
    <cellStyle name="Normal 3 8 4 2 10 3 2" xfId="20785" xr:uid="{00000000-0005-0000-0000-0000B38D0000}"/>
    <cellStyle name="Normal 3 8 4 2 10 4" xfId="18523" xr:uid="{00000000-0005-0000-0000-0000B48D0000}"/>
    <cellStyle name="Normal 3 8 4 2 11" xfId="4503" xr:uid="{00000000-0005-0000-0000-0000B58D0000}"/>
    <cellStyle name="Normal 3 8 4 2 11 2" xfId="12845" xr:uid="{00000000-0005-0000-0000-0000B68D0000}"/>
    <cellStyle name="Normal 3 8 4 2 11 2 2" xfId="27017" xr:uid="{00000000-0005-0000-0000-0000B78D0000}"/>
    <cellStyle name="Normal 3 8 4 2 11 3" xfId="18835" xr:uid="{00000000-0005-0000-0000-0000B88D0000}"/>
    <cellStyle name="Normal 3 8 4 2 12" xfId="12843" xr:uid="{00000000-0005-0000-0000-0000B98D0000}"/>
    <cellStyle name="Normal 3 8 4 2 12 2" xfId="27015" xr:uid="{00000000-0005-0000-0000-0000BA8D0000}"/>
    <cellStyle name="Normal 3 8 4 2 13" xfId="4944" xr:uid="{00000000-0005-0000-0000-0000BB8D0000}"/>
    <cellStyle name="Normal 3 8 4 2 13 2" xfId="19276" xr:uid="{00000000-0005-0000-0000-0000BC8D0000}"/>
    <cellStyle name="Normal 3 8 4 2 14" xfId="13879" xr:uid="{00000000-0005-0000-0000-0000BD8D0000}"/>
    <cellStyle name="Normal 3 8 4 2 14 2" xfId="27580" xr:uid="{00000000-0005-0000-0000-0000BE8D0000}"/>
    <cellStyle name="Normal 3 8 4 2 15" xfId="14507" xr:uid="{00000000-0005-0000-0000-0000BF8D0000}"/>
    <cellStyle name="Normal 3 8 4 2 15 2" xfId="28206" xr:uid="{00000000-0005-0000-0000-0000C08D0000}"/>
    <cellStyle name="Normal 3 8 4 2 16" xfId="15259" xr:uid="{00000000-0005-0000-0000-0000C18D0000}"/>
    <cellStyle name="Normal 3 8 4 2 17" xfId="28854" xr:uid="{00000000-0005-0000-0000-0000C28D0000}"/>
    <cellStyle name="Normal 3 8 4 2 18" xfId="29483" xr:uid="{00000000-0005-0000-0000-0000C38D0000}"/>
    <cellStyle name="Normal 3 8 4 2 19" xfId="29799" xr:uid="{00000000-0005-0000-0000-0000C48D0000}"/>
    <cellStyle name="Normal 3 8 4 2 2" xfId="801" xr:uid="{00000000-0005-0000-0000-0000C58D0000}"/>
    <cellStyle name="Normal 3 8 4 2 2 10" xfId="30427" xr:uid="{00000000-0005-0000-0000-0000C68D0000}"/>
    <cellStyle name="Normal 3 8 4 2 2 11" xfId="31984" xr:uid="{00000000-0005-0000-0000-0000C78D0000}"/>
    <cellStyle name="Normal 3 8 4 2 2 12" xfId="33224" xr:uid="{00000000-0005-0000-0000-0000C88D0000}"/>
    <cellStyle name="Normal 3 8 4 2 2 13" xfId="36696" xr:uid="{00000000-0005-0000-0000-0000C98D0000}"/>
    <cellStyle name="Normal 3 8 4 2 2 14" xfId="40151" xr:uid="{00000000-0005-0000-0000-0000CA8D0000}"/>
    <cellStyle name="Normal 3 8 4 2 2 15" xfId="43214" xr:uid="{00000000-0005-0000-0000-0000CB8D0000}"/>
    <cellStyle name="Normal 3 8 4 2 2 2" xfId="2575" xr:uid="{00000000-0005-0000-0000-0000CC8D0000}"/>
    <cellStyle name="Normal 3 8 4 2 2 2 10" xfId="40152" xr:uid="{00000000-0005-0000-0000-0000CD8D0000}"/>
    <cellStyle name="Normal 3 8 4 2 2 2 11" xfId="43215" xr:uid="{00000000-0005-0000-0000-0000CE8D0000}"/>
    <cellStyle name="Normal 3 8 4 2 2 2 2" xfId="8173" xr:uid="{00000000-0005-0000-0000-0000CF8D0000}"/>
    <cellStyle name="Normal 3 8 4 2 2 2 2 2" xfId="22477" xr:uid="{00000000-0005-0000-0000-0000D08D0000}"/>
    <cellStyle name="Normal 3 8 4 2 2 2 3" xfId="12847" xr:uid="{00000000-0005-0000-0000-0000D18D0000}"/>
    <cellStyle name="Normal 3 8 4 2 2 2 3 2" xfId="27019" xr:uid="{00000000-0005-0000-0000-0000D28D0000}"/>
    <cellStyle name="Normal 3 8 4 2 2 2 4" xfId="6027" xr:uid="{00000000-0005-0000-0000-0000D38D0000}"/>
    <cellStyle name="Normal 3 8 4 2 2 2 4 2" xfId="20356" xr:uid="{00000000-0005-0000-0000-0000D48D0000}"/>
    <cellStyle name="Normal 3 8 4 2 2 2 5" xfId="16951" xr:uid="{00000000-0005-0000-0000-0000D58D0000}"/>
    <cellStyle name="Normal 3 8 4 2 2 2 6" xfId="31010" xr:uid="{00000000-0005-0000-0000-0000D68D0000}"/>
    <cellStyle name="Normal 3 8 4 2 2 2 7" xfId="32567" xr:uid="{00000000-0005-0000-0000-0000D78D0000}"/>
    <cellStyle name="Normal 3 8 4 2 2 2 8" xfId="33807" xr:uid="{00000000-0005-0000-0000-0000D88D0000}"/>
    <cellStyle name="Normal 3 8 4 2 2 2 9" xfId="36697" xr:uid="{00000000-0005-0000-0000-0000D98D0000}"/>
    <cellStyle name="Normal 3 8 4 2 2 3" xfId="6789" xr:uid="{00000000-0005-0000-0000-0000DA8D0000}"/>
    <cellStyle name="Normal 3 8 4 2 2 3 2" xfId="21097" xr:uid="{00000000-0005-0000-0000-0000DB8D0000}"/>
    <cellStyle name="Normal 3 8 4 2 2 4" xfId="12846" xr:uid="{00000000-0005-0000-0000-0000DC8D0000}"/>
    <cellStyle name="Normal 3 8 4 2 2 4 2" xfId="27018" xr:uid="{00000000-0005-0000-0000-0000DD8D0000}"/>
    <cellStyle name="Normal 3 8 4 2 2 5" xfId="5256" xr:uid="{00000000-0005-0000-0000-0000DE8D0000}"/>
    <cellStyle name="Normal 3 8 4 2 2 5 2" xfId="19588" xr:uid="{00000000-0005-0000-0000-0000DF8D0000}"/>
    <cellStyle name="Normal 3 8 4 2 2 6" xfId="14193" xr:uid="{00000000-0005-0000-0000-0000E08D0000}"/>
    <cellStyle name="Normal 3 8 4 2 2 6 2" xfId="27893" xr:uid="{00000000-0005-0000-0000-0000E18D0000}"/>
    <cellStyle name="Normal 3 8 4 2 2 7" xfId="14820" xr:uid="{00000000-0005-0000-0000-0000E28D0000}"/>
    <cellStyle name="Normal 3 8 4 2 2 7 2" xfId="28519" xr:uid="{00000000-0005-0000-0000-0000E38D0000}"/>
    <cellStyle name="Normal 3 8 4 2 2 8" xfId="15571" xr:uid="{00000000-0005-0000-0000-0000E48D0000}"/>
    <cellStyle name="Normal 3 8 4 2 2 9" xfId="29167" xr:uid="{00000000-0005-0000-0000-0000E58D0000}"/>
    <cellStyle name="Normal 3 8 4 2 20" xfId="30114" xr:uid="{00000000-0005-0000-0000-0000E68D0000}"/>
    <cellStyle name="Normal 3 8 4 2 21" xfId="31357" xr:uid="{00000000-0005-0000-0000-0000E78D0000}"/>
    <cellStyle name="Normal 3 8 4 2 22" xfId="31671" xr:uid="{00000000-0005-0000-0000-0000E88D0000}"/>
    <cellStyle name="Normal 3 8 4 2 23" xfId="32911" xr:uid="{00000000-0005-0000-0000-0000E98D0000}"/>
    <cellStyle name="Normal 3 8 4 2 24" xfId="36695" xr:uid="{00000000-0005-0000-0000-0000EA8D0000}"/>
    <cellStyle name="Normal 3 8 4 2 25" xfId="37551" xr:uid="{00000000-0005-0000-0000-0000EB8D0000}"/>
    <cellStyle name="Normal 3 8 4 2 26" xfId="40150" xr:uid="{00000000-0005-0000-0000-0000EC8D0000}"/>
    <cellStyle name="Normal 3 8 4 2 27" xfId="43213" xr:uid="{00000000-0005-0000-0000-0000ED8D0000}"/>
    <cellStyle name="Normal 3 8 4 2 3" xfId="1459" xr:uid="{00000000-0005-0000-0000-0000EE8D0000}"/>
    <cellStyle name="Normal 3 8 4 2 3 10" xfId="40153" xr:uid="{00000000-0005-0000-0000-0000EF8D0000}"/>
    <cellStyle name="Normal 3 8 4 2 3 11" xfId="43216" xr:uid="{00000000-0005-0000-0000-0000F08D0000}"/>
    <cellStyle name="Normal 3 8 4 2 3 2" xfId="7108" xr:uid="{00000000-0005-0000-0000-0000F18D0000}"/>
    <cellStyle name="Normal 3 8 4 2 3 2 2" xfId="21413" xr:uid="{00000000-0005-0000-0000-0000F28D0000}"/>
    <cellStyle name="Normal 3 8 4 2 3 3" xfId="12848" xr:uid="{00000000-0005-0000-0000-0000F38D0000}"/>
    <cellStyle name="Normal 3 8 4 2 3 3 2" xfId="27020" xr:uid="{00000000-0005-0000-0000-0000F48D0000}"/>
    <cellStyle name="Normal 3 8 4 2 3 4" xfId="5715" xr:uid="{00000000-0005-0000-0000-0000F58D0000}"/>
    <cellStyle name="Normal 3 8 4 2 3 4 2" xfId="20044" xr:uid="{00000000-0005-0000-0000-0000F68D0000}"/>
    <cellStyle name="Normal 3 8 4 2 3 5" xfId="15887" xr:uid="{00000000-0005-0000-0000-0000F78D0000}"/>
    <cellStyle name="Normal 3 8 4 2 3 6" xfId="31009" xr:uid="{00000000-0005-0000-0000-0000F88D0000}"/>
    <cellStyle name="Normal 3 8 4 2 3 7" xfId="32566" xr:uid="{00000000-0005-0000-0000-0000F98D0000}"/>
    <cellStyle name="Normal 3 8 4 2 3 8" xfId="33806" xr:uid="{00000000-0005-0000-0000-0000FA8D0000}"/>
    <cellStyle name="Normal 3 8 4 2 3 9" xfId="36698" xr:uid="{00000000-0005-0000-0000-0000FB8D0000}"/>
    <cellStyle name="Normal 3 8 4 2 4" xfId="1772" xr:uid="{00000000-0005-0000-0000-0000FC8D0000}"/>
    <cellStyle name="Normal 3 8 4 2 4 2" xfId="12849" xr:uid="{00000000-0005-0000-0000-0000FD8D0000}"/>
    <cellStyle name="Normal 3 8 4 2 4 2 2" xfId="27021" xr:uid="{00000000-0005-0000-0000-0000FE8D0000}"/>
    <cellStyle name="Normal 3 8 4 2 4 3" xfId="7421" xr:uid="{00000000-0005-0000-0000-0000FF8D0000}"/>
    <cellStyle name="Normal 3 8 4 2 4 3 2" xfId="21725" xr:uid="{00000000-0005-0000-0000-0000008E0000}"/>
    <cellStyle name="Normal 3 8 4 2 4 4" xfId="16199" xr:uid="{00000000-0005-0000-0000-0000018E0000}"/>
    <cellStyle name="Normal 3 8 4 2 4 5" xfId="36699" xr:uid="{00000000-0005-0000-0000-0000028E0000}"/>
    <cellStyle name="Normal 3 8 4 2 4 6" xfId="40154" xr:uid="{00000000-0005-0000-0000-0000038E0000}"/>
    <cellStyle name="Normal 3 8 4 2 4 7" xfId="43217" xr:uid="{00000000-0005-0000-0000-0000048E0000}"/>
    <cellStyle name="Normal 3 8 4 2 5" xfId="2262" xr:uid="{00000000-0005-0000-0000-0000058E0000}"/>
    <cellStyle name="Normal 3 8 4 2 5 2" xfId="12850" xr:uid="{00000000-0005-0000-0000-0000068E0000}"/>
    <cellStyle name="Normal 3 8 4 2 5 2 2" xfId="27022" xr:uid="{00000000-0005-0000-0000-0000078E0000}"/>
    <cellStyle name="Normal 3 8 4 2 5 3" xfId="7861" xr:uid="{00000000-0005-0000-0000-0000088E0000}"/>
    <cellStyle name="Normal 3 8 4 2 5 3 2" xfId="22165" xr:uid="{00000000-0005-0000-0000-0000098E0000}"/>
    <cellStyle name="Normal 3 8 4 2 5 4" xfId="16639" xr:uid="{00000000-0005-0000-0000-00000A8E0000}"/>
    <cellStyle name="Normal 3 8 4 2 5 5" xfId="36700" xr:uid="{00000000-0005-0000-0000-00000B8E0000}"/>
    <cellStyle name="Normal 3 8 4 2 5 6" xfId="40155" xr:uid="{00000000-0005-0000-0000-00000C8E0000}"/>
    <cellStyle name="Normal 3 8 4 2 5 7" xfId="43218" xr:uid="{00000000-0005-0000-0000-00000D8E0000}"/>
    <cellStyle name="Normal 3 8 4 2 6" xfId="2927" xr:uid="{00000000-0005-0000-0000-00000E8E0000}"/>
    <cellStyle name="Normal 3 8 4 2 6 2" xfId="12851" xr:uid="{00000000-0005-0000-0000-00000F8E0000}"/>
    <cellStyle name="Normal 3 8 4 2 6 2 2" xfId="27023" xr:uid="{00000000-0005-0000-0000-0000108E0000}"/>
    <cellStyle name="Normal 3 8 4 2 6 3" xfId="8502" xr:uid="{00000000-0005-0000-0000-0000118E0000}"/>
    <cellStyle name="Normal 3 8 4 2 6 3 2" xfId="22797" xr:uid="{00000000-0005-0000-0000-0000128E0000}"/>
    <cellStyle name="Normal 3 8 4 2 6 4" xfId="17271" xr:uid="{00000000-0005-0000-0000-0000138E0000}"/>
    <cellStyle name="Normal 3 8 4 2 6 5" xfId="36701" xr:uid="{00000000-0005-0000-0000-0000148E0000}"/>
    <cellStyle name="Normal 3 8 4 2 6 6" xfId="40156" xr:uid="{00000000-0005-0000-0000-0000158E0000}"/>
    <cellStyle name="Normal 3 8 4 2 6 7" xfId="43219" xr:uid="{00000000-0005-0000-0000-0000168E0000}"/>
    <cellStyle name="Normal 3 8 4 2 7" xfId="3244" xr:uid="{00000000-0005-0000-0000-0000178E0000}"/>
    <cellStyle name="Normal 3 8 4 2 7 2" xfId="12852" xr:uid="{00000000-0005-0000-0000-0000188E0000}"/>
    <cellStyle name="Normal 3 8 4 2 7 2 2" xfId="27024" xr:uid="{00000000-0005-0000-0000-0000198E0000}"/>
    <cellStyle name="Normal 3 8 4 2 7 3" xfId="8818" xr:uid="{00000000-0005-0000-0000-00001A8E0000}"/>
    <cellStyle name="Normal 3 8 4 2 7 3 2" xfId="23112" xr:uid="{00000000-0005-0000-0000-00001B8E0000}"/>
    <cellStyle name="Normal 3 8 4 2 7 4" xfId="17586" xr:uid="{00000000-0005-0000-0000-00001C8E0000}"/>
    <cellStyle name="Normal 3 8 4 2 7 5" xfId="36702" xr:uid="{00000000-0005-0000-0000-00001D8E0000}"/>
    <cellStyle name="Normal 3 8 4 2 7 6" xfId="40157" xr:uid="{00000000-0005-0000-0000-00001E8E0000}"/>
    <cellStyle name="Normal 3 8 4 2 7 7" xfId="43220" xr:uid="{00000000-0005-0000-0000-00001F8E0000}"/>
    <cellStyle name="Normal 3 8 4 2 8" xfId="3558" xr:uid="{00000000-0005-0000-0000-0000208E0000}"/>
    <cellStyle name="Normal 3 8 4 2 8 2" xfId="12853" xr:uid="{00000000-0005-0000-0000-0000218E0000}"/>
    <cellStyle name="Normal 3 8 4 2 8 2 2" xfId="27025" xr:uid="{00000000-0005-0000-0000-0000228E0000}"/>
    <cellStyle name="Normal 3 8 4 2 8 3" xfId="9132" xr:uid="{00000000-0005-0000-0000-0000238E0000}"/>
    <cellStyle name="Normal 3 8 4 2 8 3 2" xfId="23425" xr:uid="{00000000-0005-0000-0000-0000248E0000}"/>
    <cellStyle name="Normal 3 8 4 2 8 4" xfId="17899" xr:uid="{00000000-0005-0000-0000-0000258E0000}"/>
    <cellStyle name="Normal 3 8 4 2 8 5" xfId="36703" xr:uid="{00000000-0005-0000-0000-0000268E0000}"/>
    <cellStyle name="Normal 3 8 4 2 8 6" xfId="40158" xr:uid="{00000000-0005-0000-0000-0000278E0000}"/>
    <cellStyle name="Normal 3 8 4 2 8 7" xfId="43221" xr:uid="{00000000-0005-0000-0000-0000288E0000}"/>
    <cellStyle name="Normal 3 8 4 2 9" xfId="3873" xr:uid="{00000000-0005-0000-0000-0000298E0000}"/>
    <cellStyle name="Normal 3 8 4 2 9 2" xfId="12854" xr:uid="{00000000-0005-0000-0000-00002A8E0000}"/>
    <cellStyle name="Normal 3 8 4 2 9 2 2" xfId="27026" xr:uid="{00000000-0005-0000-0000-00002B8E0000}"/>
    <cellStyle name="Normal 3 8 4 2 9 3" xfId="9447" xr:uid="{00000000-0005-0000-0000-00002C8E0000}"/>
    <cellStyle name="Normal 3 8 4 2 9 3 2" xfId="23737" xr:uid="{00000000-0005-0000-0000-00002D8E0000}"/>
    <cellStyle name="Normal 3 8 4 2 9 4" xfId="18211" xr:uid="{00000000-0005-0000-0000-00002E8E0000}"/>
    <cellStyle name="Normal 3 8 4 20" xfId="29327" xr:uid="{00000000-0005-0000-0000-00002F8E0000}"/>
    <cellStyle name="Normal 3 8 4 21" xfId="29643" xr:uid="{00000000-0005-0000-0000-0000308E0000}"/>
    <cellStyle name="Normal 3 8 4 22" xfId="29958" xr:uid="{00000000-0005-0000-0000-0000318E0000}"/>
    <cellStyle name="Normal 3 8 4 23" xfId="31201" xr:uid="{00000000-0005-0000-0000-0000328E0000}"/>
    <cellStyle name="Normal 3 8 4 24" xfId="31515" xr:uid="{00000000-0005-0000-0000-0000338E0000}"/>
    <cellStyle name="Normal 3 8 4 25" xfId="32755" xr:uid="{00000000-0005-0000-0000-0000348E0000}"/>
    <cellStyle name="Normal 3 8 4 26" xfId="36693" xr:uid="{00000000-0005-0000-0000-0000358E0000}"/>
    <cellStyle name="Normal 3 8 4 27" xfId="37395" xr:uid="{00000000-0005-0000-0000-0000368E0000}"/>
    <cellStyle name="Normal 3 8 4 28" xfId="40148" xr:uid="{00000000-0005-0000-0000-0000378E0000}"/>
    <cellStyle name="Normal 3 8 4 29" xfId="43211" xr:uid="{00000000-0005-0000-0000-0000388E0000}"/>
    <cellStyle name="Normal 3 8 4 3" xfId="332" xr:uid="{00000000-0005-0000-0000-0000398E0000}"/>
    <cellStyle name="Normal 3 8 4 3 10" xfId="30271" xr:uid="{00000000-0005-0000-0000-00003A8E0000}"/>
    <cellStyle name="Normal 3 8 4 3 11" xfId="31828" xr:uid="{00000000-0005-0000-0000-00003B8E0000}"/>
    <cellStyle name="Normal 3 8 4 3 12" xfId="33068" xr:uid="{00000000-0005-0000-0000-00003C8E0000}"/>
    <cellStyle name="Normal 3 8 4 3 13" xfId="36704" xr:uid="{00000000-0005-0000-0000-00003D8E0000}"/>
    <cellStyle name="Normal 3 8 4 3 14" xfId="40159" xr:uid="{00000000-0005-0000-0000-00003E8E0000}"/>
    <cellStyle name="Normal 3 8 4 3 15" xfId="43222" xr:uid="{00000000-0005-0000-0000-00003F8E0000}"/>
    <cellStyle name="Normal 3 8 4 3 2" xfId="2106" xr:uid="{00000000-0005-0000-0000-0000408E0000}"/>
    <cellStyle name="Normal 3 8 4 3 2 10" xfId="40160" xr:uid="{00000000-0005-0000-0000-0000418E0000}"/>
    <cellStyle name="Normal 3 8 4 3 2 11" xfId="43223" xr:uid="{00000000-0005-0000-0000-0000428E0000}"/>
    <cellStyle name="Normal 3 8 4 3 2 2" xfId="7705" xr:uid="{00000000-0005-0000-0000-0000438E0000}"/>
    <cellStyle name="Normal 3 8 4 3 2 2 2" xfId="22009" xr:uid="{00000000-0005-0000-0000-0000448E0000}"/>
    <cellStyle name="Normal 3 8 4 3 2 3" xfId="12856" xr:uid="{00000000-0005-0000-0000-0000458E0000}"/>
    <cellStyle name="Normal 3 8 4 3 2 3 2" xfId="27028" xr:uid="{00000000-0005-0000-0000-0000468E0000}"/>
    <cellStyle name="Normal 3 8 4 3 2 4" xfId="5559" xr:uid="{00000000-0005-0000-0000-0000478E0000}"/>
    <cellStyle name="Normal 3 8 4 3 2 4 2" xfId="19888" xr:uid="{00000000-0005-0000-0000-0000488E0000}"/>
    <cellStyle name="Normal 3 8 4 3 2 5" xfId="16483" xr:uid="{00000000-0005-0000-0000-0000498E0000}"/>
    <cellStyle name="Normal 3 8 4 3 2 6" xfId="31011" xr:uid="{00000000-0005-0000-0000-00004A8E0000}"/>
    <cellStyle name="Normal 3 8 4 3 2 7" xfId="32568" xr:uid="{00000000-0005-0000-0000-00004B8E0000}"/>
    <cellStyle name="Normal 3 8 4 3 2 8" xfId="33808" xr:uid="{00000000-0005-0000-0000-00004C8E0000}"/>
    <cellStyle name="Normal 3 8 4 3 2 9" xfId="36705" xr:uid="{00000000-0005-0000-0000-00004D8E0000}"/>
    <cellStyle name="Normal 3 8 4 3 3" xfId="6321" xr:uid="{00000000-0005-0000-0000-00004E8E0000}"/>
    <cellStyle name="Normal 3 8 4 3 3 2" xfId="20629" xr:uid="{00000000-0005-0000-0000-00004F8E0000}"/>
    <cellStyle name="Normal 3 8 4 3 4" xfId="12855" xr:uid="{00000000-0005-0000-0000-0000508E0000}"/>
    <cellStyle name="Normal 3 8 4 3 4 2" xfId="27027" xr:uid="{00000000-0005-0000-0000-0000518E0000}"/>
    <cellStyle name="Normal 3 8 4 3 5" xfId="4788" xr:uid="{00000000-0005-0000-0000-0000528E0000}"/>
    <cellStyle name="Normal 3 8 4 3 5 2" xfId="19120" xr:uid="{00000000-0005-0000-0000-0000538E0000}"/>
    <cellStyle name="Normal 3 8 4 3 6" xfId="14036" xr:uid="{00000000-0005-0000-0000-0000548E0000}"/>
    <cellStyle name="Normal 3 8 4 3 6 2" xfId="27737" xr:uid="{00000000-0005-0000-0000-0000558E0000}"/>
    <cellStyle name="Normal 3 8 4 3 7" xfId="14664" xr:uid="{00000000-0005-0000-0000-0000568E0000}"/>
    <cellStyle name="Normal 3 8 4 3 7 2" xfId="28363" xr:uid="{00000000-0005-0000-0000-0000578E0000}"/>
    <cellStyle name="Normal 3 8 4 3 8" xfId="15103" xr:uid="{00000000-0005-0000-0000-0000588E0000}"/>
    <cellStyle name="Normal 3 8 4 3 9" xfId="29011" xr:uid="{00000000-0005-0000-0000-0000598E0000}"/>
    <cellStyle name="Normal 3 8 4 4" xfId="645" xr:uid="{00000000-0005-0000-0000-00005A8E0000}"/>
    <cellStyle name="Normal 3 8 4 4 10" xfId="36706" xr:uid="{00000000-0005-0000-0000-00005B8E0000}"/>
    <cellStyle name="Normal 3 8 4 4 11" xfId="40161" xr:uid="{00000000-0005-0000-0000-00005C8E0000}"/>
    <cellStyle name="Normal 3 8 4 4 12" xfId="43224" xr:uid="{00000000-0005-0000-0000-00005D8E0000}"/>
    <cellStyle name="Normal 3 8 4 4 2" xfId="2419" xr:uid="{00000000-0005-0000-0000-00005E8E0000}"/>
    <cellStyle name="Normal 3 8 4 4 2 2" xfId="8017" xr:uid="{00000000-0005-0000-0000-00005F8E0000}"/>
    <cellStyle name="Normal 3 8 4 4 2 2 2" xfId="22321" xr:uid="{00000000-0005-0000-0000-0000608E0000}"/>
    <cellStyle name="Normal 3 8 4 4 2 3" xfId="12858" xr:uid="{00000000-0005-0000-0000-0000618E0000}"/>
    <cellStyle name="Normal 3 8 4 4 2 3 2" xfId="27030" xr:uid="{00000000-0005-0000-0000-0000628E0000}"/>
    <cellStyle name="Normal 3 8 4 4 2 4" xfId="5871" xr:uid="{00000000-0005-0000-0000-0000638E0000}"/>
    <cellStyle name="Normal 3 8 4 4 2 4 2" xfId="20200" xr:uid="{00000000-0005-0000-0000-0000648E0000}"/>
    <cellStyle name="Normal 3 8 4 4 2 5" xfId="16795" xr:uid="{00000000-0005-0000-0000-0000658E0000}"/>
    <cellStyle name="Normal 3 8 4 4 2 6" xfId="36707" xr:uid="{00000000-0005-0000-0000-0000668E0000}"/>
    <cellStyle name="Normal 3 8 4 4 2 7" xfId="40162" xr:uid="{00000000-0005-0000-0000-0000678E0000}"/>
    <cellStyle name="Normal 3 8 4 4 2 8" xfId="43225" xr:uid="{00000000-0005-0000-0000-0000688E0000}"/>
    <cellStyle name="Normal 3 8 4 4 3" xfId="6633" xr:uid="{00000000-0005-0000-0000-0000698E0000}"/>
    <cellStyle name="Normal 3 8 4 4 3 2" xfId="20941" xr:uid="{00000000-0005-0000-0000-00006A8E0000}"/>
    <cellStyle name="Normal 3 8 4 4 4" xfId="12857" xr:uid="{00000000-0005-0000-0000-00006B8E0000}"/>
    <cellStyle name="Normal 3 8 4 4 4 2" xfId="27029" xr:uid="{00000000-0005-0000-0000-00006C8E0000}"/>
    <cellStyle name="Normal 3 8 4 4 5" xfId="5100" xr:uid="{00000000-0005-0000-0000-00006D8E0000}"/>
    <cellStyle name="Normal 3 8 4 4 5 2" xfId="19432" xr:uid="{00000000-0005-0000-0000-00006E8E0000}"/>
    <cellStyle name="Normal 3 8 4 4 6" xfId="15415" xr:uid="{00000000-0005-0000-0000-00006F8E0000}"/>
    <cellStyle name="Normal 3 8 4 4 7" xfId="31008" xr:uid="{00000000-0005-0000-0000-0000708E0000}"/>
    <cellStyle name="Normal 3 8 4 4 8" xfId="32565" xr:uid="{00000000-0005-0000-0000-0000718E0000}"/>
    <cellStyle name="Normal 3 8 4 4 9" xfId="33805" xr:uid="{00000000-0005-0000-0000-0000728E0000}"/>
    <cellStyle name="Normal 3 8 4 5" xfId="1303" xr:uid="{00000000-0005-0000-0000-0000738E0000}"/>
    <cellStyle name="Normal 3 8 4 5 2" xfId="6952" xr:uid="{00000000-0005-0000-0000-0000748E0000}"/>
    <cellStyle name="Normal 3 8 4 5 2 2" xfId="21257" xr:uid="{00000000-0005-0000-0000-0000758E0000}"/>
    <cellStyle name="Normal 3 8 4 5 3" xfId="12859" xr:uid="{00000000-0005-0000-0000-0000768E0000}"/>
    <cellStyle name="Normal 3 8 4 5 3 2" xfId="27031" xr:uid="{00000000-0005-0000-0000-0000778E0000}"/>
    <cellStyle name="Normal 3 8 4 5 4" xfId="5415" xr:uid="{00000000-0005-0000-0000-0000788E0000}"/>
    <cellStyle name="Normal 3 8 4 5 4 2" xfId="19744" xr:uid="{00000000-0005-0000-0000-0000798E0000}"/>
    <cellStyle name="Normal 3 8 4 5 5" xfId="15731" xr:uid="{00000000-0005-0000-0000-00007A8E0000}"/>
    <cellStyle name="Normal 3 8 4 5 6" xfId="36708" xr:uid="{00000000-0005-0000-0000-00007B8E0000}"/>
    <cellStyle name="Normal 3 8 4 5 7" xfId="40163" xr:uid="{00000000-0005-0000-0000-00007C8E0000}"/>
    <cellStyle name="Normal 3 8 4 5 8" xfId="43226" xr:uid="{00000000-0005-0000-0000-00007D8E0000}"/>
    <cellStyle name="Normal 3 8 4 6" xfId="1616" xr:uid="{00000000-0005-0000-0000-00007E8E0000}"/>
    <cellStyle name="Normal 3 8 4 6 2" xfId="12860" xr:uid="{00000000-0005-0000-0000-00007F8E0000}"/>
    <cellStyle name="Normal 3 8 4 6 2 2" xfId="27032" xr:uid="{00000000-0005-0000-0000-0000808E0000}"/>
    <cellStyle name="Normal 3 8 4 6 3" xfId="7265" xr:uid="{00000000-0005-0000-0000-0000818E0000}"/>
    <cellStyle name="Normal 3 8 4 6 3 2" xfId="21569" xr:uid="{00000000-0005-0000-0000-0000828E0000}"/>
    <cellStyle name="Normal 3 8 4 6 4" xfId="16043" xr:uid="{00000000-0005-0000-0000-0000838E0000}"/>
    <cellStyle name="Normal 3 8 4 6 5" xfId="36709" xr:uid="{00000000-0005-0000-0000-0000848E0000}"/>
    <cellStyle name="Normal 3 8 4 6 6" xfId="40164" xr:uid="{00000000-0005-0000-0000-0000858E0000}"/>
    <cellStyle name="Normal 3 8 4 6 7" xfId="43227" xr:uid="{00000000-0005-0000-0000-0000868E0000}"/>
    <cellStyle name="Normal 3 8 4 7" xfId="1961" xr:uid="{00000000-0005-0000-0000-0000878E0000}"/>
    <cellStyle name="Normal 3 8 4 7 2" xfId="12861" xr:uid="{00000000-0005-0000-0000-0000888E0000}"/>
    <cellStyle name="Normal 3 8 4 7 2 2" xfId="27033" xr:uid="{00000000-0005-0000-0000-0000898E0000}"/>
    <cellStyle name="Normal 3 8 4 7 3" xfId="7561" xr:uid="{00000000-0005-0000-0000-00008A8E0000}"/>
    <cellStyle name="Normal 3 8 4 7 3 2" xfId="21865" xr:uid="{00000000-0005-0000-0000-00008B8E0000}"/>
    <cellStyle name="Normal 3 8 4 7 4" xfId="16339" xr:uid="{00000000-0005-0000-0000-00008C8E0000}"/>
    <cellStyle name="Normal 3 8 4 7 5" xfId="36710" xr:uid="{00000000-0005-0000-0000-00008D8E0000}"/>
    <cellStyle name="Normal 3 8 4 7 6" xfId="40165" xr:uid="{00000000-0005-0000-0000-00008E8E0000}"/>
    <cellStyle name="Normal 3 8 4 7 7" xfId="43228" xr:uid="{00000000-0005-0000-0000-00008F8E0000}"/>
    <cellStyle name="Normal 3 8 4 8" xfId="2771" xr:uid="{00000000-0005-0000-0000-0000908E0000}"/>
    <cellStyle name="Normal 3 8 4 8 2" xfId="12862" xr:uid="{00000000-0005-0000-0000-0000918E0000}"/>
    <cellStyle name="Normal 3 8 4 8 2 2" xfId="27034" xr:uid="{00000000-0005-0000-0000-0000928E0000}"/>
    <cellStyle name="Normal 3 8 4 8 3" xfId="8346" xr:uid="{00000000-0005-0000-0000-0000938E0000}"/>
    <cellStyle name="Normal 3 8 4 8 3 2" xfId="22641" xr:uid="{00000000-0005-0000-0000-0000948E0000}"/>
    <cellStyle name="Normal 3 8 4 8 4" xfId="17115" xr:uid="{00000000-0005-0000-0000-0000958E0000}"/>
    <cellStyle name="Normal 3 8 4 8 5" xfId="36711" xr:uid="{00000000-0005-0000-0000-0000968E0000}"/>
    <cellStyle name="Normal 3 8 4 8 6" xfId="40166" xr:uid="{00000000-0005-0000-0000-0000978E0000}"/>
    <cellStyle name="Normal 3 8 4 8 7" xfId="43229" xr:uid="{00000000-0005-0000-0000-0000988E0000}"/>
    <cellStyle name="Normal 3 8 4 9" xfId="3088" xr:uid="{00000000-0005-0000-0000-0000998E0000}"/>
    <cellStyle name="Normal 3 8 4 9 2" xfId="12863" xr:uid="{00000000-0005-0000-0000-00009A8E0000}"/>
    <cellStyle name="Normal 3 8 4 9 2 2" xfId="27035" xr:uid="{00000000-0005-0000-0000-00009B8E0000}"/>
    <cellStyle name="Normal 3 8 4 9 3" xfId="8662" xr:uid="{00000000-0005-0000-0000-00009C8E0000}"/>
    <cellStyle name="Normal 3 8 4 9 3 2" xfId="22956" xr:uid="{00000000-0005-0000-0000-00009D8E0000}"/>
    <cellStyle name="Normal 3 8 4 9 4" xfId="17430" xr:uid="{00000000-0005-0000-0000-00009E8E0000}"/>
    <cellStyle name="Normal 3 8 4 9 5" xfId="36712" xr:uid="{00000000-0005-0000-0000-00009F8E0000}"/>
    <cellStyle name="Normal 3 8 4 9 6" xfId="40167" xr:uid="{00000000-0005-0000-0000-0000A08E0000}"/>
    <cellStyle name="Normal 3 8 4 9 7" xfId="43230" xr:uid="{00000000-0005-0000-0000-0000A18E0000}"/>
    <cellStyle name="Normal 3 8 5" xfId="410" xr:uid="{00000000-0005-0000-0000-0000A28E0000}"/>
    <cellStyle name="Normal 3 8 5 10" xfId="4112" xr:uid="{00000000-0005-0000-0000-0000A38E0000}"/>
    <cellStyle name="Normal 3 8 5 10 2" xfId="12865" xr:uid="{00000000-0005-0000-0000-0000A48E0000}"/>
    <cellStyle name="Normal 3 8 5 10 2 2" xfId="27037" xr:uid="{00000000-0005-0000-0000-0000A58E0000}"/>
    <cellStyle name="Normal 3 8 5 10 3" xfId="6399" xr:uid="{00000000-0005-0000-0000-0000A68E0000}"/>
    <cellStyle name="Normal 3 8 5 10 3 2" xfId="20707" xr:uid="{00000000-0005-0000-0000-0000A78E0000}"/>
    <cellStyle name="Normal 3 8 5 10 4" xfId="18445" xr:uid="{00000000-0005-0000-0000-0000A88E0000}"/>
    <cellStyle name="Normal 3 8 5 11" xfId="4425" xr:uid="{00000000-0005-0000-0000-0000A98E0000}"/>
    <cellStyle name="Normal 3 8 5 11 2" xfId="12866" xr:uid="{00000000-0005-0000-0000-0000AA8E0000}"/>
    <cellStyle name="Normal 3 8 5 11 2 2" xfId="27038" xr:uid="{00000000-0005-0000-0000-0000AB8E0000}"/>
    <cellStyle name="Normal 3 8 5 11 3" xfId="18757" xr:uid="{00000000-0005-0000-0000-0000AC8E0000}"/>
    <cellStyle name="Normal 3 8 5 12" xfId="12864" xr:uid="{00000000-0005-0000-0000-0000AD8E0000}"/>
    <cellStyle name="Normal 3 8 5 12 2" xfId="27036" xr:uid="{00000000-0005-0000-0000-0000AE8E0000}"/>
    <cellStyle name="Normal 3 8 5 13" xfId="4866" xr:uid="{00000000-0005-0000-0000-0000AF8E0000}"/>
    <cellStyle name="Normal 3 8 5 13 2" xfId="19198" xr:uid="{00000000-0005-0000-0000-0000B08E0000}"/>
    <cellStyle name="Normal 3 8 5 14" xfId="13801" xr:uid="{00000000-0005-0000-0000-0000B18E0000}"/>
    <cellStyle name="Normal 3 8 5 14 2" xfId="27502" xr:uid="{00000000-0005-0000-0000-0000B28E0000}"/>
    <cellStyle name="Normal 3 8 5 15" xfId="14429" xr:uid="{00000000-0005-0000-0000-0000B38E0000}"/>
    <cellStyle name="Normal 3 8 5 15 2" xfId="28128" xr:uid="{00000000-0005-0000-0000-0000B48E0000}"/>
    <cellStyle name="Normal 3 8 5 16" xfId="15181" xr:uid="{00000000-0005-0000-0000-0000B58E0000}"/>
    <cellStyle name="Normal 3 8 5 17" xfId="28776" xr:uid="{00000000-0005-0000-0000-0000B68E0000}"/>
    <cellStyle name="Normal 3 8 5 18" xfId="29405" xr:uid="{00000000-0005-0000-0000-0000B78E0000}"/>
    <cellStyle name="Normal 3 8 5 19" xfId="29721" xr:uid="{00000000-0005-0000-0000-0000B88E0000}"/>
    <cellStyle name="Normal 3 8 5 2" xfId="723" xr:uid="{00000000-0005-0000-0000-0000B98E0000}"/>
    <cellStyle name="Normal 3 8 5 2 10" xfId="30349" xr:uid="{00000000-0005-0000-0000-0000BA8E0000}"/>
    <cellStyle name="Normal 3 8 5 2 11" xfId="31906" xr:uid="{00000000-0005-0000-0000-0000BB8E0000}"/>
    <cellStyle name="Normal 3 8 5 2 12" xfId="33146" xr:uid="{00000000-0005-0000-0000-0000BC8E0000}"/>
    <cellStyle name="Normal 3 8 5 2 13" xfId="36714" xr:uid="{00000000-0005-0000-0000-0000BD8E0000}"/>
    <cellStyle name="Normal 3 8 5 2 14" xfId="40169" xr:uid="{00000000-0005-0000-0000-0000BE8E0000}"/>
    <cellStyle name="Normal 3 8 5 2 15" xfId="43232" xr:uid="{00000000-0005-0000-0000-0000BF8E0000}"/>
    <cellStyle name="Normal 3 8 5 2 2" xfId="2497" xr:uid="{00000000-0005-0000-0000-0000C08E0000}"/>
    <cellStyle name="Normal 3 8 5 2 2 10" xfId="40170" xr:uid="{00000000-0005-0000-0000-0000C18E0000}"/>
    <cellStyle name="Normal 3 8 5 2 2 11" xfId="43233" xr:uid="{00000000-0005-0000-0000-0000C28E0000}"/>
    <cellStyle name="Normal 3 8 5 2 2 2" xfId="8095" xr:uid="{00000000-0005-0000-0000-0000C38E0000}"/>
    <cellStyle name="Normal 3 8 5 2 2 2 2" xfId="22399" xr:uid="{00000000-0005-0000-0000-0000C48E0000}"/>
    <cellStyle name="Normal 3 8 5 2 2 3" xfId="12868" xr:uid="{00000000-0005-0000-0000-0000C58E0000}"/>
    <cellStyle name="Normal 3 8 5 2 2 3 2" xfId="27040" xr:uid="{00000000-0005-0000-0000-0000C68E0000}"/>
    <cellStyle name="Normal 3 8 5 2 2 4" xfId="5949" xr:uid="{00000000-0005-0000-0000-0000C78E0000}"/>
    <cellStyle name="Normal 3 8 5 2 2 4 2" xfId="20278" xr:uid="{00000000-0005-0000-0000-0000C88E0000}"/>
    <cellStyle name="Normal 3 8 5 2 2 5" xfId="16873" xr:uid="{00000000-0005-0000-0000-0000C98E0000}"/>
    <cellStyle name="Normal 3 8 5 2 2 6" xfId="31013" xr:uid="{00000000-0005-0000-0000-0000CA8E0000}"/>
    <cellStyle name="Normal 3 8 5 2 2 7" xfId="32570" xr:uid="{00000000-0005-0000-0000-0000CB8E0000}"/>
    <cellStyle name="Normal 3 8 5 2 2 8" xfId="33810" xr:uid="{00000000-0005-0000-0000-0000CC8E0000}"/>
    <cellStyle name="Normal 3 8 5 2 2 9" xfId="36715" xr:uid="{00000000-0005-0000-0000-0000CD8E0000}"/>
    <cellStyle name="Normal 3 8 5 2 3" xfId="6711" xr:uid="{00000000-0005-0000-0000-0000CE8E0000}"/>
    <cellStyle name="Normal 3 8 5 2 3 2" xfId="21019" xr:uid="{00000000-0005-0000-0000-0000CF8E0000}"/>
    <cellStyle name="Normal 3 8 5 2 4" xfId="12867" xr:uid="{00000000-0005-0000-0000-0000D08E0000}"/>
    <cellStyle name="Normal 3 8 5 2 4 2" xfId="27039" xr:uid="{00000000-0005-0000-0000-0000D18E0000}"/>
    <cellStyle name="Normal 3 8 5 2 5" xfId="5178" xr:uid="{00000000-0005-0000-0000-0000D28E0000}"/>
    <cellStyle name="Normal 3 8 5 2 5 2" xfId="19510" xr:uid="{00000000-0005-0000-0000-0000D38E0000}"/>
    <cellStyle name="Normal 3 8 5 2 6" xfId="14115" xr:uid="{00000000-0005-0000-0000-0000D48E0000}"/>
    <cellStyle name="Normal 3 8 5 2 6 2" xfId="27815" xr:uid="{00000000-0005-0000-0000-0000D58E0000}"/>
    <cellStyle name="Normal 3 8 5 2 7" xfId="14742" xr:uid="{00000000-0005-0000-0000-0000D68E0000}"/>
    <cellStyle name="Normal 3 8 5 2 7 2" xfId="28441" xr:uid="{00000000-0005-0000-0000-0000D78E0000}"/>
    <cellStyle name="Normal 3 8 5 2 8" xfId="15493" xr:uid="{00000000-0005-0000-0000-0000D88E0000}"/>
    <cellStyle name="Normal 3 8 5 2 9" xfId="29089" xr:uid="{00000000-0005-0000-0000-0000D98E0000}"/>
    <cellStyle name="Normal 3 8 5 20" xfId="30036" xr:uid="{00000000-0005-0000-0000-0000DA8E0000}"/>
    <cellStyle name="Normal 3 8 5 21" xfId="31279" xr:uid="{00000000-0005-0000-0000-0000DB8E0000}"/>
    <cellStyle name="Normal 3 8 5 22" xfId="31593" xr:uid="{00000000-0005-0000-0000-0000DC8E0000}"/>
    <cellStyle name="Normal 3 8 5 23" xfId="32833" xr:uid="{00000000-0005-0000-0000-0000DD8E0000}"/>
    <cellStyle name="Normal 3 8 5 24" xfId="36713" xr:uid="{00000000-0005-0000-0000-0000DE8E0000}"/>
    <cellStyle name="Normal 3 8 5 25" xfId="37473" xr:uid="{00000000-0005-0000-0000-0000DF8E0000}"/>
    <cellStyle name="Normal 3 8 5 26" xfId="40168" xr:uid="{00000000-0005-0000-0000-0000E08E0000}"/>
    <cellStyle name="Normal 3 8 5 27" xfId="43231" xr:uid="{00000000-0005-0000-0000-0000E18E0000}"/>
    <cellStyle name="Normal 3 8 5 3" xfId="1381" xr:uid="{00000000-0005-0000-0000-0000E28E0000}"/>
    <cellStyle name="Normal 3 8 5 3 10" xfId="40171" xr:uid="{00000000-0005-0000-0000-0000E38E0000}"/>
    <cellStyle name="Normal 3 8 5 3 11" xfId="43234" xr:uid="{00000000-0005-0000-0000-0000E48E0000}"/>
    <cellStyle name="Normal 3 8 5 3 2" xfId="7030" xr:uid="{00000000-0005-0000-0000-0000E58E0000}"/>
    <cellStyle name="Normal 3 8 5 3 2 2" xfId="21335" xr:uid="{00000000-0005-0000-0000-0000E68E0000}"/>
    <cellStyle name="Normal 3 8 5 3 3" xfId="12869" xr:uid="{00000000-0005-0000-0000-0000E78E0000}"/>
    <cellStyle name="Normal 3 8 5 3 3 2" xfId="27041" xr:uid="{00000000-0005-0000-0000-0000E88E0000}"/>
    <cellStyle name="Normal 3 8 5 3 4" xfId="5637" xr:uid="{00000000-0005-0000-0000-0000E98E0000}"/>
    <cellStyle name="Normal 3 8 5 3 4 2" xfId="19966" xr:uid="{00000000-0005-0000-0000-0000EA8E0000}"/>
    <cellStyle name="Normal 3 8 5 3 5" xfId="15809" xr:uid="{00000000-0005-0000-0000-0000EB8E0000}"/>
    <cellStyle name="Normal 3 8 5 3 6" xfId="31012" xr:uid="{00000000-0005-0000-0000-0000EC8E0000}"/>
    <cellStyle name="Normal 3 8 5 3 7" xfId="32569" xr:uid="{00000000-0005-0000-0000-0000ED8E0000}"/>
    <cellStyle name="Normal 3 8 5 3 8" xfId="33809" xr:uid="{00000000-0005-0000-0000-0000EE8E0000}"/>
    <cellStyle name="Normal 3 8 5 3 9" xfId="36716" xr:uid="{00000000-0005-0000-0000-0000EF8E0000}"/>
    <cellStyle name="Normal 3 8 5 4" xfId="1694" xr:uid="{00000000-0005-0000-0000-0000F08E0000}"/>
    <cellStyle name="Normal 3 8 5 4 2" xfId="12870" xr:uid="{00000000-0005-0000-0000-0000F18E0000}"/>
    <cellStyle name="Normal 3 8 5 4 2 2" xfId="27042" xr:uid="{00000000-0005-0000-0000-0000F28E0000}"/>
    <cellStyle name="Normal 3 8 5 4 3" xfId="7343" xr:uid="{00000000-0005-0000-0000-0000F38E0000}"/>
    <cellStyle name="Normal 3 8 5 4 3 2" xfId="21647" xr:uid="{00000000-0005-0000-0000-0000F48E0000}"/>
    <cellStyle name="Normal 3 8 5 4 4" xfId="16121" xr:uid="{00000000-0005-0000-0000-0000F58E0000}"/>
    <cellStyle name="Normal 3 8 5 4 5" xfId="36717" xr:uid="{00000000-0005-0000-0000-0000F68E0000}"/>
    <cellStyle name="Normal 3 8 5 4 6" xfId="40172" xr:uid="{00000000-0005-0000-0000-0000F78E0000}"/>
    <cellStyle name="Normal 3 8 5 4 7" xfId="43235" xr:uid="{00000000-0005-0000-0000-0000F88E0000}"/>
    <cellStyle name="Normal 3 8 5 5" xfId="2184" xr:uid="{00000000-0005-0000-0000-0000F98E0000}"/>
    <cellStyle name="Normal 3 8 5 5 2" xfId="12871" xr:uid="{00000000-0005-0000-0000-0000FA8E0000}"/>
    <cellStyle name="Normal 3 8 5 5 2 2" xfId="27043" xr:uid="{00000000-0005-0000-0000-0000FB8E0000}"/>
    <cellStyle name="Normal 3 8 5 5 3" xfId="7783" xr:uid="{00000000-0005-0000-0000-0000FC8E0000}"/>
    <cellStyle name="Normal 3 8 5 5 3 2" xfId="22087" xr:uid="{00000000-0005-0000-0000-0000FD8E0000}"/>
    <cellStyle name="Normal 3 8 5 5 4" xfId="16561" xr:uid="{00000000-0005-0000-0000-0000FE8E0000}"/>
    <cellStyle name="Normal 3 8 5 5 5" xfId="36718" xr:uid="{00000000-0005-0000-0000-0000FF8E0000}"/>
    <cellStyle name="Normal 3 8 5 5 6" xfId="40173" xr:uid="{00000000-0005-0000-0000-0000008F0000}"/>
    <cellStyle name="Normal 3 8 5 5 7" xfId="43236" xr:uid="{00000000-0005-0000-0000-0000018F0000}"/>
    <cellStyle name="Normal 3 8 5 6" xfId="2849" xr:uid="{00000000-0005-0000-0000-0000028F0000}"/>
    <cellStyle name="Normal 3 8 5 6 2" xfId="12872" xr:uid="{00000000-0005-0000-0000-0000038F0000}"/>
    <cellStyle name="Normal 3 8 5 6 2 2" xfId="27044" xr:uid="{00000000-0005-0000-0000-0000048F0000}"/>
    <cellStyle name="Normal 3 8 5 6 3" xfId="8424" xr:uid="{00000000-0005-0000-0000-0000058F0000}"/>
    <cellStyle name="Normal 3 8 5 6 3 2" xfId="22719" xr:uid="{00000000-0005-0000-0000-0000068F0000}"/>
    <cellStyle name="Normal 3 8 5 6 4" xfId="17193" xr:uid="{00000000-0005-0000-0000-0000078F0000}"/>
    <cellStyle name="Normal 3 8 5 6 5" xfId="36719" xr:uid="{00000000-0005-0000-0000-0000088F0000}"/>
    <cellStyle name="Normal 3 8 5 6 6" xfId="40174" xr:uid="{00000000-0005-0000-0000-0000098F0000}"/>
    <cellStyle name="Normal 3 8 5 6 7" xfId="43237" xr:uid="{00000000-0005-0000-0000-00000A8F0000}"/>
    <cellStyle name="Normal 3 8 5 7" xfId="3166" xr:uid="{00000000-0005-0000-0000-00000B8F0000}"/>
    <cellStyle name="Normal 3 8 5 7 2" xfId="12873" xr:uid="{00000000-0005-0000-0000-00000C8F0000}"/>
    <cellStyle name="Normal 3 8 5 7 2 2" xfId="27045" xr:uid="{00000000-0005-0000-0000-00000D8F0000}"/>
    <cellStyle name="Normal 3 8 5 7 3" xfId="8740" xr:uid="{00000000-0005-0000-0000-00000E8F0000}"/>
    <cellStyle name="Normal 3 8 5 7 3 2" xfId="23034" xr:uid="{00000000-0005-0000-0000-00000F8F0000}"/>
    <cellStyle name="Normal 3 8 5 7 4" xfId="17508" xr:uid="{00000000-0005-0000-0000-0000108F0000}"/>
    <cellStyle name="Normal 3 8 5 7 5" xfId="36720" xr:uid="{00000000-0005-0000-0000-0000118F0000}"/>
    <cellStyle name="Normal 3 8 5 7 6" xfId="40175" xr:uid="{00000000-0005-0000-0000-0000128F0000}"/>
    <cellStyle name="Normal 3 8 5 7 7" xfId="43238" xr:uid="{00000000-0005-0000-0000-0000138F0000}"/>
    <cellStyle name="Normal 3 8 5 8" xfId="3480" xr:uid="{00000000-0005-0000-0000-0000148F0000}"/>
    <cellStyle name="Normal 3 8 5 8 2" xfId="12874" xr:uid="{00000000-0005-0000-0000-0000158F0000}"/>
    <cellStyle name="Normal 3 8 5 8 2 2" xfId="27046" xr:uid="{00000000-0005-0000-0000-0000168F0000}"/>
    <cellStyle name="Normal 3 8 5 8 3" xfId="9054" xr:uid="{00000000-0005-0000-0000-0000178F0000}"/>
    <cellStyle name="Normal 3 8 5 8 3 2" xfId="23347" xr:uid="{00000000-0005-0000-0000-0000188F0000}"/>
    <cellStyle name="Normal 3 8 5 8 4" xfId="17821" xr:uid="{00000000-0005-0000-0000-0000198F0000}"/>
    <cellStyle name="Normal 3 8 5 8 5" xfId="36721" xr:uid="{00000000-0005-0000-0000-00001A8F0000}"/>
    <cellStyle name="Normal 3 8 5 8 6" xfId="40176" xr:uid="{00000000-0005-0000-0000-00001B8F0000}"/>
    <cellStyle name="Normal 3 8 5 8 7" xfId="43239" xr:uid="{00000000-0005-0000-0000-00001C8F0000}"/>
    <cellStyle name="Normal 3 8 5 9" xfId="3795" xr:uid="{00000000-0005-0000-0000-00001D8F0000}"/>
    <cellStyle name="Normal 3 8 5 9 2" xfId="12875" xr:uid="{00000000-0005-0000-0000-00001E8F0000}"/>
    <cellStyle name="Normal 3 8 5 9 2 2" xfId="27047" xr:uid="{00000000-0005-0000-0000-00001F8F0000}"/>
    <cellStyle name="Normal 3 8 5 9 3" xfId="9369" xr:uid="{00000000-0005-0000-0000-0000208F0000}"/>
    <cellStyle name="Normal 3 8 5 9 3 2" xfId="23659" xr:uid="{00000000-0005-0000-0000-0000218F0000}"/>
    <cellStyle name="Normal 3 8 5 9 4" xfId="18133" xr:uid="{00000000-0005-0000-0000-0000228F0000}"/>
    <cellStyle name="Normal 3 8 6" xfId="253" xr:uid="{00000000-0005-0000-0000-0000238F0000}"/>
    <cellStyle name="Normal 3 8 6 10" xfId="30205" xr:uid="{00000000-0005-0000-0000-0000248F0000}"/>
    <cellStyle name="Normal 3 8 6 11" xfId="31762" xr:uid="{00000000-0005-0000-0000-0000258F0000}"/>
    <cellStyle name="Normal 3 8 6 12" xfId="33002" xr:uid="{00000000-0005-0000-0000-0000268F0000}"/>
    <cellStyle name="Normal 3 8 6 13" xfId="36722" xr:uid="{00000000-0005-0000-0000-0000278F0000}"/>
    <cellStyle name="Normal 3 8 6 14" xfId="40177" xr:uid="{00000000-0005-0000-0000-0000288F0000}"/>
    <cellStyle name="Normal 3 8 6 15" xfId="43240" xr:uid="{00000000-0005-0000-0000-0000298F0000}"/>
    <cellStyle name="Normal 3 8 6 2" xfId="2028" xr:uid="{00000000-0005-0000-0000-00002A8F0000}"/>
    <cellStyle name="Normal 3 8 6 2 10" xfId="40178" xr:uid="{00000000-0005-0000-0000-00002B8F0000}"/>
    <cellStyle name="Normal 3 8 6 2 11" xfId="43241" xr:uid="{00000000-0005-0000-0000-00002C8F0000}"/>
    <cellStyle name="Normal 3 8 6 2 2" xfId="7627" xr:uid="{00000000-0005-0000-0000-00002D8F0000}"/>
    <cellStyle name="Normal 3 8 6 2 2 2" xfId="21931" xr:uid="{00000000-0005-0000-0000-00002E8F0000}"/>
    <cellStyle name="Normal 3 8 6 2 3" xfId="12877" xr:uid="{00000000-0005-0000-0000-00002F8F0000}"/>
    <cellStyle name="Normal 3 8 6 2 3 2" xfId="27049" xr:uid="{00000000-0005-0000-0000-0000308F0000}"/>
    <cellStyle name="Normal 3 8 6 2 4" xfId="5481" xr:uid="{00000000-0005-0000-0000-0000318F0000}"/>
    <cellStyle name="Normal 3 8 6 2 4 2" xfId="19810" xr:uid="{00000000-0005-0000-0000-0000328F0000}"/>
    <cellStyle name="Normal 3 8 6 2 5" xfId="16405" xr:uid="{00000000-0005-0000-0000-0000338F0000}"/>
    <cellStyle name="Normal 3 8 6 2 6" xfId="31014" xr:uid="{00000000-0005-0000-0000-0000348F0000}"/>
    <cellStyle name="Normal 3 8 6 2 7" xfId="32571" xr:uid="{00000000-0005-0000-0000-0000358F0000}"/>
    <cellStyle name="Normal 3 8 6 2 8" xfId="33811" xr:uid="{00000000-0005-0000-0000-0000368F0000}"/>
    <cellStyle name="Normal 3 8 6 2 9" xfId="36723" xr:uid="{00000000-0005-0000-0000-0000378F0000}"/>
    <cellStyle name="Normal 3 8 6 3" xfId="6243" xr:uid="{00000000-0005-0000-0000-0000388F0000}"/>
    <cellStyle name="Normal 3 8 6 3 2" xfId="20551" xr:uid="{00000000-0005-0000-0000-0000398F0000}"/>
    <cellStyle name="Normal 3 8 6 4" xfId="12876" xr:uid="{00000000-0005-0000-0000-00003A8F0000}"/>
    <cellStyle name="Normal 3 8 6 4 2" xfId="27048" xr:uid="{00000000-0005-0000-0000-00003B8F0000}"/>
    <cellStyle name="Normal 3 8 6 5" xfId="4710" xr:uid="{00000000-0005-0000-0000-00003C8F0000}"/>
    <cellStyle name="Normal 3 8 6 5 2" xfId="19042" xr:uid="{00000000-0005-0000-0000-00003D8F0000}"/>
    <cellStyle name="Normal 3 8 6 6" xfId="13970" xr:uid="{00000000-0005-0000-0000-00003E8F0000}"/>
    <cellStyle name="Normal 3 8 6 6 2" xfId="27671" xr:uid="{00000000-0005-0000-0000-00003F8F0000}"/>
    <cellStyle name="Normal 3 8 6 7" xfId="14598" xr:uid="{00000000-0005-0000-0000-0000408F0000}"/>
    <cellStyle name="Normal 3 8 6 7 2" xfId="28297" xr:uid="{00000000-0005-0000-0000-0000418F0000}"/>
    <cellStyle name="Normal 3 8 6 8" xfId="15025" xr:uid="{00000000-0005-0000-0000-0000428F0000}"/>
    <cellStyle name="Normal 3 8 6 9" xfId="28945" xr:uid="{00000000-0005-0000-0000-0000438F0000}"/>
    <cellStyle name="Normal 3 8 7" xfId="567" xr:uid="{00000000-0005-0000-0000-0000448F0000}"/>
    <cellStyle name="Normal 3 8 7 10" xfId="36724" xr:uid="{00000000-0005-0000-0000-0000458F0000}"/>
    <cellStyle name="Normal 3 8 7 11" xfId="40179" xr:uid="{00000000-0005-0000-0000-0000468F0000}"/>
    <cellStyle name="Normal 3 8 7 12" xfId="43242" xr:uid="{00000000-0005-0000-0000-0000478F0000}"/>
    <cellStyle name="Normal 3 8 7 2" xfId="2341" xr:uid="{00000000-0005-0000-0000-0000488F0000}"/>
    <cellStyle name="Normal 3 8 7 2 2" xfId="7939" xr:uid="{00000000-0005-0000-0000-0000498F0000}"/>
    <cellStyle name="Normal 3 8 7 2 2 2" xfId="22243" xr:uid="{00000000-0005-0000-0000-00004A8F0000}"/>
    <cellStyle name="Normal 3 8 7 2 3" xfId="12879" xr:uid="{00000000-0005-0000-0000-00004B8F0000}"/>
    <cellStyle name="Normal 3 8 7 2 3 2" xfId="27051" xr:uid="{00000000-0005-0000-0000-00004C8F0000}"/>
    <cellStyle name="Normal 3 8 7 2 4" xfId="5793" xr:uid="{00000000-0005-0000-0000-00004D8F0000}"/>
    <cellStyle name="Normal 3 8 7 2 4 2" xfId="20122" xr:uid="{00000000-0005-0000-0000-00004E8F0000}"/>
    <cellStyle name="Normal 3 8 7 2 5" xfId="16717" xr:uid="{00000000-0005-0000-0000-00004F8F0000}"/>
    <cellStyle name="Normal 3 8 7 2 6" xfId="36725" xr:uid="{00000000-0005-0000-0000-0000508F0000}"/>
    <cellStyle name="Normal 3 8 7 2 7" xfId="40180" xr:uid="{00000000-0005-0000-0000-0000518F0000}"/>
    <cellStyle name="Normal 3 8 7 2 8" xfId="43243" xr:uid="{00000000-0005-0000-0000-0000528F0000}"/>
    <cellStyle name="Normal 3 8 7 3" xfId="6555" xr:uid="{00000000-0005-0000-0000-0000538F0000}"/>
    <cellStyle name="Normal 3 8 7 3 2" xfId="20863" xr:uid="{00000000-0005-0000-0000-0000548F0000}"/>
    <cellStyle name="Normal 3 8 7 4" xfId="12878" xr:uid="{00000000-0005-0000-0000-0000558F0000}"/>
    <cellStyle name="Normal 3 8 7 4 2" xfId="27050" xr:uid="{00000000-0005-0000-0000-0000568F0000}"/>
    <cellStyle name="Normal 3 8 7 5" xfId="5022" xr:uid="{00000000-0005-0000-0000-0000578F0000}"/>
    <cellStyle name="Normal 3 8 7 5 2" xfId="19354" xr:uid="{00000000-0005-0000-0000-0000588F0000}"/>
    <cellStyle name="Normal 3 8 7 6" xfId="15337" xr:uid="{00000000-0005-0000-0000-0000598F0000}"/>
    <cellStyle name="Normal 3 8 7 7" xfId="30983" xr:uid="{00000000-0005-0000-0000-00005A8F0000}"/>
    <cellStyle name="Normal 3 8 7 8" xfId="32540" xr:uid="{00000000-0005-0000-0000-00005B8F0000}"/>
    <cellStyle name="Normal 3 8 7 9" xfId="33780" xr:uid="{00000000-0005-0000-0000-00005C8F0000}"/>
    <cellStyle name="Normal 3 8 8" xfId="1224" xr:uid="{00000000-0005-0000-0000-00005D8F0000}"/>
    <cellStyle name="Normal 3 8 8 2" xfId="6873" xr:uid="{00000000-0005-0000-0000-00005E8F0000}"/>
    <cellStyle name="Normal 3 8 8 2 2" xfId="21179" xr:uid="{00000000-0005-0000-0000-00005F8F0000}"/>
    <cellStyle name="Normal 3 8 8 3" xfId="12880" xr:uid="{00000000-0005-0000-0000-0000608F0000}"/>
    <cellStyle name="Normal 3 8 8 3 2" xfId="27052" xr:uid="{00000000-0005-0000-0000-0000618F0000}"/>
    <cellStyle name="Normal 3 8 8 4" xfId="5398" xr:uid="{00000000-0005-0000-0000-0000628F0000}"/>
    <cellStyle name="Normal 3 8 8 4 2" xfId="19727" xr:uid="{00000000-0005-0000-0000-0000638F0000}"/>
    <cellStyle name="Normal 3 8 8 5" xfId="15653" xr:uid="{00000000-0005-0000-0000-0000648F0000}"/>
    <cellStyle name="Normal 3 8 8 6" xfId="36726" xr:uid="{00000000-0005-0000-0000-0000658F0000}"/>
    <cellStyle name="Normal 3 8 8 7" xfId="40181" xr:uid="{00000000-0005-0000-0000-0000668F0000}"/>
    <cellStyle name="Normal 3 8 8 8" xfId="43244" xr:uid="{00000000-0005-0000-0000-0000678F0000}"/>
    <cellStyle name="Normal 3 8 9" xfId="1538" xr:uid="{00000000-0005-0000-0000-0000688F0000}"/>
    <cellStyle name="Normal 3 8 9 2" xfId="12881" xr:uid="{00000000-0005-0000-0000-0000698F0000}"/>
    <cellStyle name="Normal 3 8 9 2 2" xfId="27053" xr:uid="{00000000-0005-0000-0000-00006A8F0000}"/>
    <cellStyle name="Normal 3 8 9 3" xfId="7187" xr:uid="{00000000-0005-0000-0000-00006B8F0000}"/>
    <cellStyle name="Normal 3 8 9 3 2" xfId="21491" xr:uid="{00000000-0005-0000-0000-00006C8F0000}"/>
    <cellStyle name="Normal 3 8 9 4" xfId="15965" xr:uid="{00000000-0005-0000-0000-00006D8F0000}"/>
    <cellStyle name="Normal 3 8 9 5" xfId="36727" xr:uid="{00000000-0005-0000-0000-00006E8F0000}"/>
    <cellStyle name="Normal 3 8 9 6" xfId="40182" xr:uid="{00000000-0005-0000-0000-00006F8F0000}"/>
    <cellStyle name="Normal 3 8 9 7" xfId="43245" xr:uid="{00000000-0005-0000-0000-0000708F0000}"/>
    <cellStyle name="Normal 3 9" xfId="89" xr:uid="{00000000-0005-0000-0000-0000718F0000}"/>
    <cellStyle name="Normal 3 9 10" xfId="1931" xr:uid="{00000000-0005-0000-0000-0000728F0000}"/>
    <cellStyle name="Normal 3 9 10 2" xfId="12883" xr:uid="{00000000-0005-0000-0000-0000738F0000}"/>
    <cellStyle name="Normal 3 9 10 2 2" xfId="27055" xr:uid="{00000000-0005-0000-0000-0000748F0000}"/>
    <cellStyle name="Normal 3 9 10 3" xfId="7545" xr:uid="{00000000-0005-0000-0000-0000758F0000}"/>
    <cellStyle name="Normal 3 9 10 3 2" xfId="21849" xr:uid="{00000000-0005-0000-0000-0000768F0000}"/>
    <cellStyle name="Normal 3 9 10 4" xfId="16323" xr:uid="{00000000-0005-0000-0000-0000778F0000}"/>
    <cellStyle name="Normal 3 9 10 5" xfId="36729" xr:uid="{00000000-0005-0000-0000-0000788F0000}"/>
    <cellStyle name="Normal 3 9 10 6" xfId="40184" xr:uid="{00000000-0005-0000-0000-0000798F0000}"/>
    <cellStyle name="Normal 3 9 10 7" xfId="43247" xr:uid="{00000000-0005-0000-0000-00007A8F0000}"/>
    <cellStyle name="Normal 3 9 11" xfId="2694" xr:uid="{00000000-0005-0000-0000-00007B8F0000}"/>
    <cellStyle name="Normal 3 9 11 2" xfId="12884" xr:uid="{00000000-0005-0000-0000-00007C8F0000}"/>
    <cellStyle name="Normal 3 9 11 2 2" xfId="27056" xr:uid="{00000000-0005-0000-0000-00007D8F0000}"/>
    <cellStyle name="Normal 3 9 11 3" xfId="8269" xr:uid="{00000000-0005-0000-0000-00007E8F0000}"/>
    <cellStyle name="Normal 3 9 11 3 2" xfId="22564" xr:uid="{00000000-0005-0000-0000-00007F8F0000}"/>
    <cellStyle name="Normal 3 9 11 4" xfId="17038" xr:uid="{00000000-0005-0000-0000-0000808F0000}"/>
    <cellStyle name="Normal 3 9 11 5" xfId="36730" xr:uid="{00000000-0005-0000-0000-0000818F0000}"/>
    <cellStyle name="Normal 3 9 11 6" xfId="40185" xr:uid="{00000000-0005-0000-0000-0000828F0000}"/>
    <cellStyle name="Normal 3 9 11 7" xfId="43248" xr:uid="{00000000-0005-0000-0000-0000838F0000}"/>
    <cellStyle name="Normal 3 9 12" xfId="3022" xr:uid="{00000000-0005-0000-0000-0000848F0000}"/>
    <cellStyle name="Normal 3 9 12 2" xfId="12885" xr:uid="{00000000-0005-0000-0000-0000858F0000}"/>
    <cellStyle name="Normal 3 9 12 2 2" xfId="27057" xr:uid="{00000000-0005-0000-0000-0000868F0000}"/>
    <cellStyle name="Normal 3 9 12 3" xfId="8597" xr:uid="{00000000-0005-0000-0000-0000878F0000}"/>
    <cellStyle name="Normal 3 9 12 3 2" xfId="22891" xr:uid="{00000000-0005-0000-0000-0000888F0000}"/>
    <cellStyle name="Normal 3 9 12 4" xfId="17365" xr:uid="{00000000-0005-0000-0000-0000898F0000}"/>
    <cellStyle name="Normal 3 9 12 5" xfId="36731" xr:uid="{00000000-0005-0000-0000-00008A8F0000}"/>
    <cellStyle name="Normal 3 9 12 6" xfId="40186" xr:uid="{00000000-0005-0000-0000-00008B8F0000}"/>
    <cellStyle name="Normal 3 9 12 7" xfId="43249" xr:uid="{00000000-0005-0000-0000-00008C8F0000}"/>
    <cellStyle name="Normal 3 9 13" xfId="3325" xr:uid="{00000000-0005-0000-0000-00008D8F0000}"/>
    <cellStyle name="Normal 3 9 13 2" xfId="12886" xr:uid="{00000000-0005-0000-0000-00008E8F0000}"/>
    <cellStyle name="Normal 3 9 13 2 2" xfId="27058" xr:uid="{00000000-0005-0000-0000-00008F8F0000}"/>
    <cellStyle name="Normal 3 9 13 3" xfId="8899" xr:uid="{00000000-0005-0000-0000-0000908F0000}"/>
    <cellStyle name="Normal 3 9 13 3 2" xfId="23192" xr:uid="{00000000-0005-0000-0000-0000918F0000}"/>
    <cellStyle name="Normal 3 9 13 4" xfId="17666" xr:uid="{00000000-0005-0000-0000-0000928F0000}"/>
    <cellStyle name="Normal 3 9 13 5" xfId="36732" xr:uid="{00000000-0005-0000-0000-0000938F0000}"/>
    <cellStyle name="Normal 3 9 13 6" xfId="40187" xr:uid="{00000000-0005-0000-0000-0000948F0000}"/>
    <cellStyle name="Normal 3 9 13 7" xfId="43250" xr:uid="{00000000-0005-0000-0000-0000958F0000}"/>
    <cellStyle name="Normal 3 9 14" xfId="3640" xr:uid="{00000000-0005-0000-0000-0000968F0000}"/>
    <cellStyle name="Normal 3 9 14 2" xfId="12887" xr:uid="{00000000-0005-0000-0000-0000978F0000}"/>
    <cellStyle name="Normal 3 9 14 2 2" xfId="27059" xr:uid="{00000000-0005-0000-0000-0000988F0000}"/>
    <cellStyle name="Normal 3 9 14 3" xfId="9214" xr:uid="{00000000-0005-0000-0000-0000998F0000}"/>
    <cellStyle name="Normal 3 9 14 3 2" xfId="23504" xr:uid="{00000000-0005-0000-0000-00009A8F0000}"/>
    <cellStyle name="Normal 3 9 14 4" xfId="17978" xr:uid="{00000000-0005-0000-0000-00009B8F0000}"/>
    <cellStyle name="Normal 3 9 15" xfId="3957" xr:uid="{00000000-0005-0000-0000-00009C8F0000}"/>
    <cellStyle name="Normal 3 9 15 2" xfId="12888" xr:uid="{00000000-0005-0000-0000-00009D8F0000}"/>
    <cellStyle name="Normal 3 9 15 2 2" xfId="27060" xr:uid="{00000000-0005-0000-0000-00009E8F0000}"/>
    <cellStyle name="Normal 3 9 15 3" xfId="6158" xr:uid="{00000000-0005-0000-0000-00009F8F0000}"/>
    <cellStyle name="Normal 3 9 15 3 2" xfId="20469" xr:uid="{00000000-0005-0000-0000-0000A08F0000}"/>
    <cellStyle name="Normal 3 9 15 4" xfId="18290" xr:uid="{00000000-0005-0000-0000-0000A18F0000}"/>
    <cellStyle name="Normal 3 9 16" xfId="4270" xr:uid="{00000000-0005-0000-0000-0000A28F0000}"/>
    <cellStyle name="Normal 3 9 16 2" xfId="12889" xr:uid="{00000000-0005-0000-0000-0000A38F0000}"/>
    <cellStyle name="Normal 3 9 16 2 2" xfId="27061" xr:uid="{00000000-0005-0000-0000-0000A48F0000}"/>
    <cellStyle name="Normal 3 9 16 3" xfId="18602" xr:uid="{00000000-0005-0000-0000-0000A58F0000}"/>
    <cellStyle name="Normal 3 9 17" xfId="12882" xr:uid="{00000000-0005-0000-0000-0000A68F0000}"/>
    <cellStyle name="Normal 3 9 17 2" xfId="27054" xr:uid="{00000000-0005-0000-0000-0000A78F0000}"/>
    <cellStyle name="Normal 3 9 18" xfId="4628" xr:uid="{00000000-0005-0000-0000-0000A88F0000}"/>
    <cellStyle name="Normal 3 9 18 2" xfId="18960" xr:uid="{00000000-0005-0000-0000-0000A98F0000}"/>
    <cellStyle name="Normal 3 9 19" xfId="13646" xr:uid="{00000000-0005-0000-0000-0000AA8F0000}"/>
    <cellStyle name="Normal 3 9 19 2" xfId="27347" xr:uid="{00000000-0005-0000-0000-0000AB8F0000}"/>
    <cellStyle name="Normal 3 9 2" xfId="197" xr:uid="{00000000-0005-0000-0000-0000AC8F0000}"/>
    <cellStyle name="Normal 3 9 2 10" xfId="2718" xr:uid="{00000000-0005-0000-0000-0000AD8F0000}"/>
    <cellStyle name="Normal 3 9 2 10 2" xfId="12891" xr:uid="{00000000-0005-0000-0000-0000AE8F0000}"/>
    <cellStyle name="Normal 3 9 2 10 2 2" xfId="27063" xr:uid="{00000000-0005-0000-0000-0000AF8F0000}"/>
    <cellStyle name="Normal 3 9 2 10 3" xfId="8293" xr:uid="{00000000-0005-0000-0000-0000B08F0000}"/>
    <cellStyle name="Normal 3 9 2 10 3 2" xfId="22588" xr:uid="{00000000-0005-0000-0000-0000B18F0000}"/>
    <cellStyle name="Normal 3 9 2 10 4" xfId="17062" xr:uid="{00000000-0005-0000-0000-0000B28F0000}"/>
    <cellStyle name="Normal 3 9 2 10 5" xfId="36734" xr:uid="{00000000-0005-0000-0000-0000B38F0000}"/>
    <cellStyle name="Normal 3 9 2 10 6" xfId="40189" xr:uid="{00000000-0005-0000-0000-0000B48F0000}"/>
    <cellStyle name="Normal 3 9 2 10 7" xfId="43252" xr:uid="{00000000-0005-0000-0000-0000B58F0000}"/>
    <cellStyle name="Normal 3 9 2 11" xfId="3035" xr:uid="{00000000-0005-0000-0000-0000B68F0000}"/>
    <cellStyle name="Normal 3 9 2 11 2" xfId="12892" xr:uid="{00000000-0005-0000-0000-0000B78F0000}"/>
    <cellStyle name="Normal 3 9 2 11 2 2" xfId="27064" xr:uid="{00000000-0005-0000-0000-0000B88F0000}"/>
    <cellStyle name="Normal 3 9 2 11 3" xfId="8609" xr:uid="{00000000-0005-0000-0000-0000B98F0000}"/>
    <cellStyle name="Normal 3 9 2 11 3 2" xfId="22903" xr:uid="{00000000-0005-0000-0000-0000BA8F0000}"/>
    <cellStyle name="Normal 3 9 2 11 4" xfId="17377" xr:uid="{00000000-0005-0000-0000-0000BB8F0000}"/>
    <cellStyle name="Normal 3 9 2 11 5" xfId="36735" xr:uid="{00000000-0005-0000-0000-0000BC8F0000}"/>
    <cellStyle name="Normal 3 9 2 11 6" xfId="40190" xr:uid="{00000000-0005-0000-0000-0000BD8F0000}"/>
    <cellStyle name="Normal 3 9 2 11 7" xfId="43253" xr:uid="{00000000-0005-0000-0000-0000BE8F0000}"/>
    <cellStyle name="Normal 3 9 2 12" xfId="3349" xr:uid="{00000000-0005-0000-0000-0000BF8F0000}"/>
    <cellStyle name="Normal 3 9 2 12 2" xfId="12893" xr:uid="{00000000-0005-0000-0000-0000C08F0000}"/>
    <cellStyle name="Normal 3 9 2 12 2 2" xfId="27065" xr:uid="{00000000-0005-0000-0000-0000C18F0000}"/>
    <cellStyle name="Normal 3 9 2 12 3" xfId="8923" xr:uid="{00000000-0005-0000-0000-0000C28F0000}"/>
    <cellStyle name="Normal 3 9 2 12 3 2" xfId="23216" xr:uid="{00000000-0005-0000-0000-0000C38F0000}"/>
    <cellStyle name="Normal 3 9 2 12 4" xfId="17690" xr:uid="{00000000-0005-0000-0000-0000C48F0000}"/>
    <cellStyle name="Normal 3 9 2 12 5" xfId="36736" xr:uid="{00000000-0005-0000-0000-0000C58F0000}"/>
    <cellStyle name="Normal 3 9 2 12 6" xfId="40191" xr:uid="{00000000-0005-0000-0000-0000C68F0000}"/>
    <cellStyle name="Normal 3 9 2 12 7" xfId="43254" xr:uid="{00000000-0005-0000-0000-0000C78F0000}"/>
    <cellStyle name="Normal 3 9 2 13" xfId="3664" xr:uid="{00000000-0005-0000-0000-0000C88F0000}"/>
    <cellStyle name="Normal 3 9 2 13 2" xfId="12894" xr:uid="{00000000-0005-0000-0000-0000C98F0000}"/>
    <cellStyle name="Normal 3 9 2 13 2 2" xfId="27066" xr:uid="{00000000-0005-0000-0000-0000CA8F0000}"/>
    <cellStyle name="Normal 3 9 2 13 3" xfId="9238" xr:uid="{00000000-0005-0000-0000-0000CB8F0000}"/>
    <cellStyle name="Normal 3 9 2 13 3 2" xfId="23528" xr:uid="{00000000-0005-0000-0000-0000CC8F0000}"/>
    <cellStyle name="Normal 3 9 2 13 4" xfId="18002" xr:uid="{00000000-0005-0000-0000-0000CD8F0000}"/>
    <cellStyle name="Normal 3 9 2 14" xfId="3981" xr:uid="{00000000-0005-0000-0000-0000CE8F0000}"/>
    <cellStyle name="Normal 3 9 2 14 2" xfId="12895" xr:uid="{00000000-0005-0000-0000-0000CF8F0000}"/>
    <cellStyle name="Normal 3 9 2 14 2 2" xfId="27067" xr:uid="{00000000-0005-0000-0000-0000D08F0000}"/>
    <cellStyle name="Normal 3 9 2 14 3" xfId="6190" xr:uid="{00000000-0005-0000-0000-0000D18F0000}"/>
    <cellStyle name="Normal 3 9 2 14 3 2" xfId="20498" xr:uid="{00000000-0005-0000-0000-0000D28F0000}"/>
    <cellStyle name="Normal 3 9 2 14 4" xfId="18314" xr:uid="{00000000-0005-0000-0000-0000D38F0000}"/>
    <cellStyle name="Normal 3 9 2 15" xfId="4294" xr:uid="{00000000-0005-0000-0000-0000D48F0000}"/>
    <cellStyle name="Normal 3 9 2 15 2" xfId="12896" xr:uid="{00000000-0005-0000-0000-0000D58F0000}"/>
    <cellStyle name="Normal 3 9 2 15 2 2" xfId="27068" xr:uid="{00000000-0005-0000-0000-0000D68F0000}"/>
    <cellStyle name="Normal 3 9 2 15 3" xfId="18626" xr:uid="{00000000-0005-0000-0000-0000D78F0000}"/>
    <cellStyle name="Normal 3 9 2 16" xfId="12890" xr:uid="{00000000-0005-0000-0000-0000D88F0000}"/>
    <cellStyle name="Normal 3 9 2 16 2" xfId="27062" xr:uid="{00000000-0005-0000-0000-0000D98F0000}"/>
    <cellStyle name="Normal 3 9 2 17" xfId="4657" xr:uid="{00000000-0005-0000-0000-0000DA8F0000}"/>
    <cellStyle name="Normal 3 9 2 17 2" xfId="18989" xr:uid="{00000000-0005-0000-0000-0000DB8F0000}"/>
    <cellStyle name="Normal 3 9 2 18" xfId="13670" xr:uid="{00000000-0005-0000-0000-0000DC8F0000}"/>
    <cellStyle name="Normal 3 9 2 18 2" xfId="27371" xr:uid="{00000000-0005-0000-0000-0000DD8F0000}"/>
    <cellStyle name="Normal 3 9 2 19" xfId="14298" xr:uid="{00000000-0005-0000-0000-0000DE8F0000}"/>
    <cellStyle name="Normal 3 9 2 19 2" xfId="27997" xr:uid="{00000000-0005-0000-0000-0000DF8F0000}"/>
    <cellStyle name="Normal 3 9 2 2" xfId="237" xr:uid="{00000000-0005-0000-0000-0000E08F0000}"/>
    <cellStyle name="Normal 3 9 2 2 10" xfId="3074" xr:uid="{00000000-0005-0000-0000-0000E18F0000}"/>
    <cellStyle name="Normal 3 9 2 2 10 2" xfId="12898" xr:uid="{00000000-0005-0000-0000-0000E28F0000}"/>
    <cellStyle name="Normal 3 9 2 2 10 2 2" xfId="27070" xr:uid="{00000000-0005-0000-0000-0000E38F0000}"/>
    <cellStyle name="Normal 3 9 2 2 10 3" xfId="8648" xr:uid="{00000000-0005-0000-0000-0000E48F0000}"/>
    <cellStyle name="Normal 3 9 2 2 10 3 2" xfId="22942" xr:uid="{00000000-0005-0000-0000-0000E58F0000}"/>
    <cellStyle name="Normal 3 9 2 2 10 4" xfId="17416" xr:uid="{00000000-0005-0000-0000-0000E68F0000}"/>
    <cellStyle name="Normal 3 9 2 2 10 5" xfId="36738" xr:uid="{00000000-0005-0000-0000-0000E78F0000}"/>
    <cellStyle name="Normal 3 9 2 2 10 6" xfId="40193" xr:uid="{00000000-0005-0000-0000-0000E88F0000}"/>
    <cellStyle name="Normal 3 9 2 2 10 7" xfId="43256" xr:uid="{00000000-0005-0000-0000-0000E98F0000}"/>
    <cellStyle name="Normal 3 9 2 2 11" xfId="3388" xr:uid="{00000000-0005-0000-0000-0000EA8F0000}"/>
    <cellStyle name="Normal 3 9 2 2 11 2" xfId="12899" xr:uid="{00000000-0005-0000-0000-0000EB8F0000}"/>
    <cellStyle name="Normal 3 9 2 2 11 2 2" xfId="27071" xr:uid="{00000000-0005-0000-0000-0000EC8F0000}"/>
    <cellStyle name="Normal 3 9 2 2 11 3" xfId="8962" xr:uid="{00000000-0005-0000-0000-0000ED8F0000}"/>
    <cellStyle name="Normal 3 9 2 2 11 3 2" xfId="23255" xr:uid="{00000000-0005-0000-0000-0000EE8F0000}"/>
    <cellStyle name="Normal 3 9 2 2 11 4" xfId="17729" xr:uid="{00000000-0005-0000-0000-0000EF8F0000}"/>
    <cellStyle name="Normal 3 9 2 2 11 5" xfId="36739" xr:uid="{00000000-0005-0000-0000-0000F08F0000}"/>
    <cellStyle name="Normal 3 9 2 2 11 6" xfId="40194" xr:uid="{00000000-0005-0000-0000-0000F18F0000}"/>
    <cellStyle name="Normal 3 9 2 2 11 7" xfId="43257" xr:uid="{00000000-0005-0000-0000-0000F28F0000}"/>
    <cellStyle name="Normal 3 9 2 2 12" xfId="3703" xr:uid="{00000000-0005-0000-0000-0000F38F0000}"/>
    <cellStyle name="Normal 3 9 2 2 12 2" xfId="12900" xr:uid="{00000000-0005-0000-0000-0000F48F0000}"/>
    <cellStyle name="Normal 3 9 2 2 12 2 2" xfId="27072" xr:uid="{00000000-0005-0000-0000-0000F58F0000}"/>
    <cellStyle name="Normal 3 9 2 2 12 3" xfId="9277" xr:uid="{00000000-0005-0000-0000-0000F68F0000}"/>
    <cellStyle name="Normal 3 9 2 2 12 3 2" xfId="23567" xr:uid="{00000000-0005-0000-0000-0000F78F0000}"/>
    <cellStyle name="Normal 3 9 2 2 12 4" xfId="18041" xr:uid="{00000000-0005-0000-0000-0000F88F0000}"/>
    <cellStyle name="Normal 3 9 2 2 13" xfId="4020" xr:uid="{00000000-0005-0000-0000-0000F98F0000}"/>
    <cellStyle name="Normal 3 9 2 2 13 2" xfId="12901" xr:uid="{00000000-0005-0000-0000-0000FA8F0000}"/>
    <cellStyle name="Normal 3 9 2 2 13 2 2" xfId="27073" xr:uid="{00000000-0005-0000-0000-0000FB8F0000}"/>
    <cellStyle name="Normal 3 9 2 2 13 3" xfId="6229" xr:uid="{00000000-0005-0000-0000-0000FC8F0000}"/>
    <cellStyle name="Normal 3 9 2 2 13 3 2" xfId="20537" xr:uid="{00000000-0005-0000-0000-0000FD8F0000}"/>
    <cellStyle name="Normal 3 9 2 2 13 4" xfId="18353" xr:uid="{00000000-0005-0000-0000-0000FE8F0000}"/>
    <cellStyle name="Normal 3 9 2 2 14" xfId="4333" xr:uid="{00000000-0005-0000-0000-0000FF8F0000}"/>
    <cellStyle name="Normal 3 9 2 2 14 2" xfId="12902" xr:uid="{00000000-0005-0000-0000-000000900000}"/>
    <cellStyle name="Normal 3 9 2 2 14 2 2" xfId="27074" xr:uid="{00000000-0005-0000-0000-000001900000}"/>
    <cellStyle name="Normal 3 9 2 2 14 3" xfId="18665" xr:uid="{00000000-0005-0000-0000-000002900000}"/>
    <cellStyle name="Normal 3 9 2 2 15" xfId="12897" xr:uid="{00000000-0005-0000-0000-000003900000}"/>
    <cellStyle name="Normal 3 9 2 2 15 2" xfId="27069" xr:uid="{00000000-0005-0000-0000-000004900000}"/>
    <cellStyle name="Normal 3 9 2 2 16" xfId="4696" xr:uid="{00000000-0005-0000-0000-000005900000}"/>
    <cellStyle name="Normal 3 9 2 2 16 2" xfId="19028" xr:uid="{00000000-0005-0000-0000-000006900000}"/>
    <cellStyle name="Normal 3 9 2 2 17" xfId="13709" xr:uid="{00000000-0005-0000-0000-000007900000}"/>
    <cellStyle name="Normal 3 9 2 2 17 2" xfId="27410" xr:uid="{00000000-0005-0000-0000-000008900000}"/>
    <cellStyle name="Normal 3 9 2 2 18" xfId="14337" xr:uid="{00000000-0005-0000-0000-000009900000}"/>
    <cellStyle name="Normal 3 9 2 2 18 2" xfId="28036" xr:uid="{00000000-0005-0000-0000-00000A900000}"/>
    <cellStyle name="Normal 3 9 2 2 19" xfId="15011" xr:uid="{00000000-0005-0000-0000-00000B900000}"/>
    <cellStyle name="Normal 3 9 2 2 2" xfId="396" xr:uid="{00000000-0005-0000-0000-00000C900000}"/>
    <cellStyle name="Normal 3 9 2 2 2 10" xfId="3781" xr:uid="{00000000-0005-0000-0000-00000D900000}"/>
    <cellStyle name="Normal 3 9 2 2 2 10 2" xfId="12904" xr:uid="{00000000-0005-0000-0000-00000E900000}"/>
    <cellStyle name="Normal 3 9 2 2 2 10 2 2" xfId="27076" xr:uid="{00000000-0005-0000-0000-00000F900000}"/>
    <cellStyle name="Normal 3 9 2 2 2 10 3" xfId="9355" xr:uid="{00000000-0005-0000-0000-000010900000}"/>
    <cellStyle name="Normal 3 9 2 2 2 10 3 2" xfId="23645" xr:uid="{00000000-0005-0000-0000-000011900000}"/>
    <cellStyle name="Normal 3 9 2 2 2 10 4" xfId="18119" xr:uid="{00000000-0005-0000-0000-000012900000}"/>
    <cellStyle name="Normal 3 9 2 2 2 11" xfId="4098" xr:uid="{00000000-0005-0000-0000-000013900000}"/>
    <cellStyle name="Normal 3 9 2 2 2 11 2" xfId="12905" xr:uid="{00000000-0005-0000-0000-000014900000}"/>
    <cellStyle name="Normal 3 9 2 2 2 11 2 2" xfId="27077" xr:uid="{00000000-0005-0000-0000-000015900000}"/>
    <cellStyle name="Normal 3 9 2 2 2 11 3" xfId="6385" xr:uid="{00000000-0005-0000-0000-000016900000}"/>
    <cellStyle name="Normal 3 9 2 2 2 11 3 2" xfId="20693" xr:uid="{00000000-0005-0000-0000-000017900000}"/>
    <cellStyle name="Normal 3 9 2 2 2 11 4" xfId="18431" xr:uid="{00000000-0005-0000-0000-000018900000}"/>
    <cellStyle name="Normal 3 9 2 2 2 12" xfId="4411" xr:uid="{00000000-0005-0000-0000-000019900000}"/>
    <cellStyle name="Normal 3 9 2 2 2 12 2" xfId="12906" xr:uid="{00000000-0005-0000-0000-00001A900000}"/>
    <cellStyle name="Normal 3 9 2 2 2 12 2 2" xfId="27078" xr:uid="{00000000-0005-0000-0000-00001B900000}"/>
    <cellStyle name="Normal 3 9 2 2 2 12 3" xfId="18743" xr:uid="{00000000-0005-0000-0000-00001C900000}"/>
    <cellStyle name="Normal 3 9 2 2 2 13" xfId="12903" xr:uid="{00000000-0005-0000-0000-00001D900000}"/>
    <cellStyle name="Normal 3 9 2 2 2 13 2" xfId="27075" xr:uid="{00000000-0005-0000-0000-00001E900000}"/>
    <cellStyle name="Normal 3 9 2 2 2 14" xfId="4852" xr:uid="{00000000-0005-0000-0000-00001F900000}"/>
    <cellStyle name="Normal 3 9 2 2 2 14 2" xfId="19184" xr:uid="{00000000-0005-0000-0000-000020900000}"/>
    <cellStyle name="Normal 3 9 2 2 2 15" xfId="13787" xr:uid="{00000000-0005-0000-0000-000021900000}"/>
    <cellStyle name="Normal 3 9 2 2 2 15 2" xfId="27488" xr:uid="{00000000-0005-0000-0000-000022900000}"/>
    <cellStyle name="Normal 3 9 2 2 2 16" xfId="14415" xr:uid="{00000000-0005-0000-0000-000023900000}"/>
    <cellStyle name="Normal 3 9 2 2 2 16 2" xfId="28114" xr:uid="{00000000-0005-0000-0000-000024900000}"/>
    <cellStyle name="Normal 3 9 2 2 2 17" xfId="15167" xr:uid="{00000000-0005-0000-0000-000025900000}"/>
    <cellStyle name="Normal 3 9 2 2 2 18" xfId="28762" xr:uid="{00000000-0005-0000-0000-000026900000}"/>
    <cellStyle name="Normal 3 9 2 2 2 19" xfId="29391" xr:uid="{00000000-0005-0000-0000-000027900000}"/>
    <cellStyle name="Normal 3 9 2 2 2 2" xfId="552" xr:uid="{00000000-0005-0000-0000-000028900000}"/>
    <cellStyle name="Normal 3 9 2 2 2 2 10" xfId="4254" xr:uid="{00000000-0005-0000-0000-000029900000}"/>
    <cellStyle name="Normal 3 9 2 2 2 2 10 2" xfId="12908" xr:uid="{00000000-0005-0000-0000-00002A900000}"/>
    <cellStyle name="Normal 3 9 2 2 2 2 10 2 2" xfId="27080" xr:uid="{00000000-0005-0000-0000-00002B900000}"/>
    <cellStyle name="Normal 3 9 2 2 2 2 10 3" xfId="6541" xr:uid="{00000000-0005-0000-0000-00002C900000}"/>
    <cellStyle name="Normal 3 9 2 2 2 2 10 3 2" xfId="20849" xr:uid="{00000000-0005-0000-0000-00002D900000}"/>
    <cellStyle name="Normal 3 9 2 2 2 2 10 4" xfId="18587" xr:uid="{00000000-0005-0000-0000-00002E900000}"/>
    <cellStyle name="Normal 3 9 2 2 2 2 11" xfId="4567" xr:uid="{00000000-0005-0000-0000-00002F900000}"/>
    <cellStyle name="Normal 3 9 2 2 2 2 11 2" xfId="12909" xr:uid="{00000000-0005-0000-0000-000030900000}"/>
    <cellStyle name="Normal 3 9 2 2 2 2 11 2 2" xfId="27081" xr:uid="{00000000-0005-0000-0000-000031900000}"/>
    <cellStyle name="Normal 3 9 2 2 2 2 11 3" xfId="18899" xr:uid="{00000000-0005-0000-0000-000032900000}"/>
    <cellStyle name="Normal 3 9 2 2 2 2 12" xfId="12907" xr:uid="{00000000-0005-0000-0000-000033900000}"/>
    <cellStyle name="Normal 3 9 2 2 2 2 12 2" xfId="27079" xr:uid="{00000000-0005-0000-0000-000034900000}"/>
    <cellStyle name="Normal 3 9 2 2 2 2 13" xfId="5008" xr:uid="{00000000-0005-0000-0000-000035900000}"/>
    <cellStyle name="Normal 3 9 2 2 2 2 13 2" xfId="19340" xr:uid="{00000000-0005-0000-0000-000036900000}"/>
    <cellStyle name="Normal 3 9 2 2 2 2 14" xfId="13943" xr:uid="{00000000-0005-0000-0000-000037900000}"/>
    <cellStyle name="Normal 3 9 2 2 2 2 14 2" xfId="27644" xr:uid="{00000000-0005-0000-0000-000038900000}"/>
    <cellStyle name="Normal 3 9 2 2 2 2 15" xfId="14571" xr:uid="{00000000-0005-0000-0000-000039900000}"/>
    <cellStyle name="Normal 3 9 2 2 2 2 15 2" xfId="28270" xr:uid="{00000000-0005-0000-0000-00003A900000}"/>
    <cellStyle name="Normal 3 9 2 2 2 2 16" xfId="15323" xr:uid="{00000000-0005-0000-0000-00003B900000}"/>
    <cellStyle name="Normal 3 9 2 2 2 2 17" xfId="28918" xr:uid="{00000000-0005-0000-0000-00003C900000}"/>
    <cellStyle name="Normal 3 9 2 2 2 2 18" xfId="29547" xr:uid="{00000000-0005-0000-0000-00003D900000}"/>
    <cellStyle name="Normal 3 9 2 2 2 2 19" xfId="29863" xr:uid="{00000000-0005-0000-0000-00003E900000}"/>
    <cellStyle name="Normal 3 9 2 2 2 2 2" xfId="865" xr:uid="{00000000-0005-0000-0000-00003F900000}"/>
    <cellStyle name="Normal 3 9 2 2 2 2 2 10" xfId="30491" xr:uid="{00000000-0005-0000-0000-000040900000}"/>
    <cellStyle name="Normal 3 9 2 2 2 2 2 11" xfId="32048" xr:uid="{00000000-0005-0000-0000-000041900000}"/>
    <cellStyle name="Normal 3 9 2 2 2 2 2 12" xfId="33288" xr:uid="{00000000-0005-0000-0000-000042900000}"/>
    <cellStyle name="Normal 3 9 2 2 2 2 2 13" xfId="36742" xr:uid="{00000000-0005-0000-0000-000043900000}"/>
    <cellStyle name="Normal 3 9 2 2 2 2 2 14" xfId="40197" xr:uid="{00000000-0005-0000-0000-000044900000}"/>
    <cellStyle name="Normal 3 9 2 2 2 2 2 15" xfId="43260" xr:uid="{00000000-0005-0000-0000-000045900000}"/>
    <cellStyle name="Normal 3 9 2 2 2 2 2 2" xfId="2639" xr:uid="{00000000-0005-0000-0000-000046900000}"/>
    <cellStyle name="Normal 3 9 2 2 2 2 2 2 10" xfId="40198" xr:uid="{00000000-0005-0000-0000-000047900000}"/>
    <cellStyle name="Normal 3 9 2 2 2 2 2 2 11" xfId="43261" xr:uid="{00000000-0005-0000-0000-000048900000}"/>
    <cellStyle name="Normal 3 9 2 2 2 2 2 2 2" xfId="8237" xr:uid="{00000000-0005-0000-0000-000049900000}"/>
    <cellStyle name="Normal 3 9 2 2 2 2 2 2 2 2" xfId="22541" xr:uid="{00000000-0005-0000-0000-00004A900000}"/>
    <cellStyle name="Normal 3 9 2 2 2 2 2 2 3" xfId="12911" xr:uid="{00000000-0005-0000-0000-00004B900000}"/>
    <cellStyle name="Normal 3 9 2 2 2 2 2 2 3 2" xfId="27083" xr:uid="{00000000-0005-0000-0000-00004C900000}"/>
    <cellStyle name="Normal 3 9 2 2 2 2 2 2 4" xfId="6091" xr:uid="{00000000-0005-0000-0000-00004D900000}"/>
    <cellStyle name="Normal 3 9 2 2 2 2 2 2 4 2" xfId="20420" xr:uid="{00000000-0005-0000-0000-00004E900000}"/>
    <cellStyle name="Normal 3 9 2 2 2 2 2 2 5" xfId="17015" xr:uid="{00000000-0005-0000-0000-00004F900000}"/>
    <cellStyle name="Normal 3 9 2 2 2 2 2 2 6" xfId="31020" xr:uid="{00000000-0005-0000-0000-000050900000}"/>
    <cellStyle name="Normal 3 9 2 2 2 2 2 2 7" xfId="32577" xr:uid="{00000000-0005-0000-0000-000051900000}"/>
    <cellStyle name="Normal 3 9 2 2 2 2 2 2 8" xfId="33817" xr:uid="{00000000-0005-0000-0000-000052900000}"/>
    <cellStyle name="Normal 3 9 2 2 2 2 2 2 9" xfId="36743" xr:uid="{00000000-0005-0000-0000-000053900000}"/>
    <cellStyle name="Normal 3 9 2 2 2 2 2 3" xfId="6853" xr:uid="{00000000-0005-0000-0000-000054900000}"/>
    <cellStyle name="Normal 3 9 2 2 2 2 2 3 2" xfId="21161" xr:uid="{00000000-0005-0000-0000-000055900000}"/>
    <cellStyle name="Normal 3 9 2 2 2 2 2 4" xfId="12910" xr:uid="{00000000-0005-0000-0000-000056900000}"/>
    <cellStyle name="Normal 3 9 2 2 2 2 2 4 2" xfId="27082" xr:uid="{00000000-0005-0000-0000-000057900000}"/>
    <cellStyle name="Normal 3 9 2 2 2 2 2 5" xfId="5320" xr:uid="{00000000-0005-0000-0000-000058900000}"/>
    <cellStyle name="Normal 3 9 2 2 2 2 2 5 2" xfId="19652" xr:uid="{00000000-0005-0000-0000-000059900000}"/>
    <cellStyle name="Normal 3 9 2 2 2 2 2 6" xfId="14257" xr:uid="{00000000-0005-0000-0000-00005A900000}"/>
    <cellStyle name="Normal 3 9 2 2 2 2 2 6 2" xfId="27957" xr:uid="{00000000-0005-0000-0000-00005B900000}"/>
    <cellStyle name="Normal 3 9 2 2 2 2 2 7" xfId="14884" xr:uid="{00000000-0005-0000-0000-00005C900000}"/>
    <cellStyle name="Normal 3 9 2 2 2 2 2 7 2" xfId="28583" xr:uid="{00000000-0005-0000-0000-00005D900000}"/>
    <cellStyle name="Normal 3 9 2 2 2 2 2 8" xfId="15635" xr:uid="{00000000-0005-0000-0000-00005E900000}"/>
    <cellStyle name="Normal 3 9 2 2 2 2 2 9" xfId="29231" xr:uid="{00000000-0005-0000-0000-00005F900000}"/>
    <cellStyle name="Normal 3 9 2 2 2 2 20" xfId="30178" xr:uid="{00000000-0005-0000-0000-000060900000}"/>
    <cellStyle name="Normal 3 9 2 2 2 2 21" xfId="31421" xr:uid="{00000000-0005-0000-0000-000061900000}"/>
    <cellStyle name="Normal 3 9 2 2 2 2 22" xfId="31735" xr:uid="{00000000-0005-0000-0000-000062900000}"/>
    <cellStyle name="Normal 3 9 2 2 2 2 23" xfId="32975" xr:uid="{00000000-0005-0000-0000-000063900000}"/>
    <cellStyle name="Normal 3 9 2 2 2 2 24" xfId="36741" xr:uid="{00000000-0005-0000-0000-000064900000}"/>
    <cellStyle name="Normal 3 9 2 2 2 2 25" xfId="37615" xr:uid="{00000000-0005-0000-0000-000065900000}"/>
    <cellStyle name="Normal 3 9 2 2 2 2 26" xfId="40196" xr:uid="{00000000-0005-0000-0000-000066900000}"/>
    <cellStyle name="Normal 3 9 2 2 2 2 27" xfId="43259" xr:uid="{00000000-0005-0000-0000-000067900000}"/>
    <cellStyle name="Normal 3 9 2 2 2 2 3" xfId="1523" xr:uid="{00000000-0005-0000-0000-000068900000}"/>
    <cellStyle name="Normal 3 9 2 2 2 2 3 10" xfId="40199" xr:uid="{00000000-0005-0000-0000-000069900000}"/>
    <cellStyle name="Normal 3 9 2 2 2 2 3 11" xfId="43262" xr:uid="{00000000-0005-0000-0000-00006A900000}"/>
    <cellStyle name="Normal 3 9 2 2 2 2 3 2" xfId="7172" xr:uid="{00000000-0005-0000-0000-00006B900000}"/>
    <cellStyle name="Normal 3 9 2 2 2 2 3 2 2" xfId="21477" xr:uid="{00000000-0005-0000-0000-00006C900000}"/>
    <cellStyle name="Normal 3 9 2 2 2 2 3 3" xfId="12912" xr:uid="{00000000-0005-0000-0000-00006D900000}"/>
    <cellStyle name="Normal 3 9 2 2 2 2 3 3 2" xfId="27084" xr:uid="{00000000-0005-0000-0000-00006E900000}"/>
    <cellStyle name="Normal 3 9 2 2 2 2 3 4" xfId="5779" xr:uid="{00000000-0005-0000-0000-00006F900000}"/>
    <cellStyle name="Normal 3 9 2 2 2 2 3 4 2" xfId="20108" xr:uid="{00000000-0005-0000-0000-000070900000}"/>
    <cellStyle name="Normal 3 9 2 2 2 2 3 5" xfId="15951" xr:uid="{00000000-0005-0000-0000-000071900000}"/>
    <cellStyle name="Normal 3 9 2 2 2 2 3 6" xfId="31019" xr:uid="{00000000-0005-0000-0000-000072900000}"/>
    <cellStyle name="Normal 3 9 2 2 2 2 3 7" xfId="32576" xr:uid="{00000000-0005-0000-0000-000073900000}"/>
    <cellStyle name="Normal 3 9 2 2 2 2 3 8" xfId="33816" xr:uid="{00000000-0005-0000-0000-000074900000}"/>
    <cellStyle name="Normal 3 9 2 2 2 2 3 9" xfId="36744" xr:uid="{00000000-0005-0000-0000-000075900000}"/>
    <cellStyle name="Normal 3 9 2 2 2 2 4" xfId="1836" xr:uid="{00000000-0005-0000-0000-000076900000}"/>
    <cellStyle name="Normal 3 9 2 2 2 2 4 2" xfId="12913" xr:uid="{00000000-0005-0000-0000-000077900000}"/>
    <cellStyle name="Normal 3 9 2 2 2 2 4 2 2" xfId="27085" xr:uid="{00000000-0005-0000-0000-000078900000}"/>
    <cellStyle name="Normal 3 9 2 2 2 2 4 3" xfId="7485" xr:uid="{00000000-0005-0000-0000-000079900000}"/>
    <cellStyle name="Normal 3 9 2 2 2 2 4 3 2" xfId="21789" xr:uid="{00000000-0005-0000-0000-00007A900000}"/>
    <cellStyle name="Normal 3 9 2 2 2 2 4 4" xfId="16263" xr:uid="{00000000-0005-0000-0000-00007B900000}"/>
    <cellStyle name="Normal 3 9 2 2 2 2 4 5" xfId="36745" xr:uid="{00000000-0005-0000-0000-00007C900000}"/>
    <cellStyle name="Normal 3 9 2 2 2 2 4 6" xfId="40200" xr:uid="{00000000-0005-0000-0000-00007D900000}"/>
    <cellStyle name="Normal 3 9 2 2 2 2 4 7" xfId="43263" xr:uid="{00000000-0005-0000-0000-00007E900000}"/>
    <cellStyle name="Normal 3 9 2 2 2 2 5" xfId="2326" xr:uid="{00000000-0005-0000-0000-00007F900000}"/>
    <cellStyle name="Normal 3 9 2 2 2 2 5 2" xfId="12914" xr:uid="{00000000-0005-0000-0000-000080900000}"/>
    <cellStyle name="Normal 3 9 2 2 2 2 5 2 2" xfId="27086" xr:uid="{00000000-0005-0000-0000-000081900000}"/>
    <cellStyle name="Normal 3 9 2 2 2 2 5 3" xfId="7925" xr:uid="{00000000-0005-0000-0000-000082900000}"/>
    <cellStyle name="Normal 3 9 2 2 2 2 5 3 2" xfId="22229" xr:uid="{00000000-0005-0000-0000-000083900000}"/>
    <cellStyle name="Normal 3 9 2 2 2 2 5 4" xfId="16703" xr:uid="{00000000-0005-0000-0000-000084900000}"/>
    <cellStyle name="Normal 3 9 2 2 2 2 5 5" xfId="36746" xr:uid="{00000000-0005-0000-0000-000085900000}"/>
    <cellStyle name="Normal 3 9 2 2 2 2 5 6" xfId="40201" xr:uid="{00000000-0005-0000-0000-000086900000}"/>
    <cellStyle name="Normal 3 9 2 2 2 2 5 7" xfId="43264" xr:uid="{00000000-0005-0000-0000-000087900000}"/>
    <cellStyle name="Normal 3 9 2 2 2 2 6" xfId="2991" xr:uid="{00000000-0005-0000-0000-000088900000}"/>
    <cellStyle name="Normal 3 9 2 2 2 2 6 2" xfId="12915" xr:uid="{00000000-0005-0000-0000-000089900000}"/>
    <cellStyle name="Normal 3 9 2 2 2 2 6 2 2" xfId="27087" xr:uid="{00000000-0005-0000-0000-00008A900000}"/>
    <cellStyle name="Normal 3 9 2 2 2 2 6 3" xfId="8566" xr:uid="{00000000-0005-0000-0000-00008B900000}"/>
    <cellStyle name="Normal 3 9 2 2 2 2 6 3 2" xfId="22861" xr:uid="{00000000-0005-0000-0000-00008C900000}"/>
    <cellStyle name="Normal 3 9 2 2 2 2 6 4" xfId="17335" xr:uid="{00000000-0005-0000-0000-00008D900000}"/>
    <cellStyle name="Normal 3 9 2 2 2 2 6 5" xfId="36747" xr:uid="{00000000-0005-0000-0000-00008E900000}"/>
    <cellStyle name="Normal 3 9 2 2 2 2 6 6" xfId="40202" xr:uid="{00000000-0005-0000-0000-00008F900000}"/>
    <cellStyle name="Normal 3 9 2 2 2 2 6 7" xfId="43265" xr:uid="{00000000-0005-0000-0000-000090900000}"/>
    <cellStyle name="Normal 3 9 2 2 2 2 7" xfId="3308" xr:uid="{00000000-0005-0000-0000-000091900000}"/>
    <cellStyle name="Normal 3 9 2 2 2 2 7 2" xfId="12916" xr:uid="{00000000-0005-0000-0000-000092900000}"/>
    <cellStyle name="Normal 3 9 2 2 2 2 7 2 2" xfId="27088" xr:uid="{00000000-0005-0000-0000-000093900000}"/>
    <cellStyle name="Normal 3 9 2 2 2 2 7 3" xfId="8882" xr:uid="{00000000-0005-0000-0000-000094900000}"/>
    <cellStyle name="Normal 3 9 2 2 2 2 7 3 2" xfId="23176" xr:uid="{00000000-0005-0000-0000-000095900000}"/>
    <cellStyle name="Normal 3 9 2 2 2 2 7 4" xfId="17650" xr:uid="{00000000-0005-0000-0000-000096900000}"/>
    <cellStyle name="Normal 3 9 2 2 2 2 7 5" xfId="36748" xr:uid="{00000000-0005-0000-0000-000097900000}"/>
    <cellStyle name="Normal 3 9 2 2 2 2 7 6" xfId="40203" xr:uid="{00000000-0005-0000-0000-000098900000}"/>
    <cellStyle name="Normal 3 9 2 2 2 2 7 7" xfId="43266" xr:uid="{00000000-0005-0000-0000-000099900000}"/>
    <cellStyle name="Normal 3 9 2 2 2 2 8" xfId="3622" xr:uid="{00000000-0005-0000-0000-00009A900000}"/>
    <cellStyle name="Normal 3 9 2 2 2 2 8 2" xfId="12917" xr:uid="{00000000-0005-0000-0000-00009B900000}"/>
    <cellStyle name="Normal 3 9 2 2 2 2 8 2 2" xfId="27089" xr:uid="{00000000-0005-0000-0000-00009C900000}"/>
    <cellStyle name="Normal 3 9 2 2 2 2 8 3" xfId="9196" xr:uid="{00000000-0005-0000-0000-00009D900000}"/>
    <cellStyle name="Normal 3 9 2 2 2 2 8 3 2" xfId="23489" xr:uid="{00000000-0005-0000-0000-00009E900000}"/>
    <cellStyle name="Normal 3 9 2 2 2 2 8 4" xfId="17963" xr:uid="{00000000-0005-0000-0000-00009F900000}"/>
    <cellStyle name="Normal 3 9 2 2 2 2 8 5" xfId="36749" xr:uid="{00000000-0005-0000-0000-0000A0900000}"/>
    <cellStyle name="Normal 3 9 2 2 2 2 8 6" xfId="40204" xr:uid="{00000000-0005-0000-0000-0000A1900000}"/>
    <cellStyle name="Normal 3 9 2 2 2 2 8 7" xfId="43267" xr:uid="{00000000-0005-0000-0000-0000A2900000}"/>
    <cellStyle name="Normal 3 9 2 2 2 2 9" xfId="3937" xr:uid="{00000000-0005-0000-0000-0000A3900000}"/>
    <cellStyle name="Normal 3 9 2 2 2 2 9 2" xfId="12918" xr:uid="{00000000-0005-0000-0000-0000A4900000}"/>
    <cellStyle name="Normal 3 9 2 2 2 2 9 2 2" xfId="27090" xr:uid="{00000000-0005-0000-0000-0000A5900000}"/>
    <cellStyle name="Normal 3 9 2 2 2 2 9 3" xfId="9511" xr:uid="{00000000-0005-0000-0000-0000A6900000}"/>
    <cellStyle name="Normal 3 9 2 2 2 2 9 3 2" xfId="23801" xr:uid="{00000000-0005-0000-0000-0000A7900000}"/>
    <cellStyle name="Normal 3 9 2 2 2 2 9 4" xfId="18275" xr:uid="{00000000-0005-0000-0000-0000A8900000}"/>
    <cellStyle name="Normal 3 9 2 2 2 20" xfId="29707" xr:uid="{00000000-0005-0000-0000-0000A9900000}"/>
    <cellStyle name="Normal 3 9 2 2 2 21" xfId="30022" xr:uid="{00000000-0005-0000-0000-0000AA900000}"/>
    <cellStyle name="Normal 3 9 2 2 2 22" xfId="31265" xr:uid="{00000000-0005-0000-0000-0000AB900000}"/>
    <cellStyle name="Normal 3 9 2 2 2 23" xfId="31579" xr:uid="{00000000-0005-0000-0000-0000AC900000}"/>
    <cellStyle name="Normal 3 9 2 2 2 24" xfId="32819" xr:uid="{00000000-0005-0000-0000-0000AD900000}"/>
    <cellStyle name="Normal 3 9 2 2 2 25" xfId="36740" xr:uid="{00000000-0005-0000-0000-0000AE900000}"/>
    <cellStyle name="Normal 3 9 2 2 2 26" xfId="37459" xr:uid="{00000000-0005-0000-0000-0000AF900000}"/>
    <cellStyle name="Normal 3 9 2 2 2 27" xfId="40195" xr:uid="{00000000-0005-0000-0000-0000B0900000}"/>
    <cellStyle name="Normal 3 9 2 2 2 28" xfId="43258" xr:uid="{00000000-0005-0000-0000-0000B1900000}"/>
    <cellStyle name="Normal 3 9 2 2 2 3" xfId="709" xr:uid="{00000000-0005-0000-0000-0000B2900000}"/>
    <cellStyle name="Normal 3 9 2 2 2 3 10" xfId="30335" xr:uid="{00000000-0005-0000-0000-0000B3900000}"/>
    <cellStyle name="Normal 3 9 2 2 2 3 11" xfId="31892" xr:uid="{00000000-0005-0000-0000-0000B4900000}"/>
    <cellStyle name="Normal 3 9 2 2 2 3 12" xfId="33132" xr:uid="{00000000-0005-0000-0000-0000B5900000}"/>
    <cellStyle name="Normal 3 9 2 2 2 3 13" xfId="36750" xr:uid="{00000000-0005-0000-0000-0000B6900000}"/>
    <cellStyle name="Normal 3 9 2 2 2 3 14" xfId="40205" xr:uid="{00000000-0005-0000-0000-0000B7900000}"/>
    <cellStyle name="Normal 3 9 2 2 2 3 15" xfId="43268" xr:uid="{00000000-0005-0000-0000-0000B8900000}"/>
    <cellStyle name="Normal 3 9 2 2 2 3 2" xfId="2483" xr:uid="{00000000-0005-0000-0000-0000B9900000}"/>
    <cellStyle name="Normal 3 9 2 2 2 3 2 10" xfId="40206" xr:uid="{00000000-0005-0000-0000-0000BA900000}"/>
    <cellStyle name="Normal 3 9 2 2 2 3 2 11" xfId="43269" xr:uid="{00000000-0005-0000-0000-0000BB900000}"/>
    <cellStyle name="Normal 3 9 2 2 2 3 2 2" xfId="8081" xr:uid="{00000000-0005-0000-0000-0000BC900000}"/>
    <cellStyle name="Normal 3 9 2 2 2 3 2 2 2" xfId="22385" xr:uid="{00000000-0005-0000-0000-0000BD900000}"/>
    <cellStyle name="Normal 3 9 2 2 2 3 2 3" xfId="12920" xr:uid="{00000000-0005-0000-0000-0000BE900000}"/>
    <cellStyle name="Normal 3 9 2 2 2 3 2 3 2" xfId="27092" xr:uid="{00000000-0005-0000-0000-0000BF900000}"/>
    <cellStyle name="Normal 3 9 2 2 2 3 2 4" xfId="5935" xr:uid="{00000000-0005-0000-0000-0000C0900000}"/>
    <cellStyle name="Normal 3 9 2 2 2 3 2 4 2" xfId="20264" xr:uid="{00000000-0005-0000-0000-0000C1900000}"/>
    <cellStyle name="Normal 3 9 2 2 2 3 2 5" xfId="16859" xr:uid="{00000000-0005-0000-0000-0000C2900000}"/>
    <cellStyle name="Normal 3 9 2 2 2 3 2 6" xfId="31021" xr:uid="{00000000-0005-0000-0000-0000C3900000}"/>
    <cellStyle name="Normal 3 9 2 2 2 3 2 7" xfId="32578" xr:uid="{00000000-0005-0000-0000-0000C4900000}"/>
    <cellStyle name="Normal 3 9 2 2 2 3 2 8" xfId="33818" xr:uid="{00000000-0005-0000-0000-0000C5900000}"/>
    <cellStyle name="Normal 3 9 2 2 2 3 2 9" xfId="36751" xr:uid="{00000000-0005-0000-0000-0000C6900000}"/>
    <cellStyle name="Normal 3 9 2 2 2 3 3" xfId="6697" xr:uid="{00000000-0005-0000-0000-0000C7900000}"/>
    <cellStyle name="Normal 3 9 2 2 2 3 3 2" xfId="21005" xr:uid="{00000000-0005-0000-0000-0000C8900000}"/>
    <cellStyle name="Normal 3 9 2 2 2 3 4" xfId="12919" xr:uid="{00000000-0005-0000-0000-0000C9900000}"/>
    <cellStyle name="Normal 3 9 2 2 2 3 4 2" xfId="27091" xr:uid="{00000000-0005-0000-0000-0000CA900000}"/>
    <cellStyle name="Normal 3 9 2 2 2 3 5" xfId="5164" xr:uid="{00000000-0005-0000-0000-0000CB900000}"/>
    <cellStyle name="Normal 3 9 2 2 2 3 5 2" xfId="19496" xr:uid="{00000000-0005-0000-0000-0000CC900000}"/>
    <cellStyle name="Normal 3 9 2 2 2 3 6" xfId="14100" xr:uid="{00000000-0005-0000-0000-0000CD900000}"/>
    <cellStyle name="Normal 3 9 2 2 2 3 6 2" xfId="27801" xr:uid="{00000000-0005-0000-0000-0000CE900000}"/>
    <cellStyle name="Normal 3 9 2 2 2 3 7" xfId="14728" xr:uid="{00000000-0005-0000-0000-0000CF900000}"/>
    <cellStyle name="Normal 3 9 2 2 2 3 7 2" xfId="28427" xr:uid="{00000000-0005-0000-0000-0000D0900000}"/>
    <cellStyle name="Normal 3 9 2 2 2 3 8" xfId="15479" xr:uid="{00000000-0005-0000-0000-0000D1900000}"/>
    <cellStyle name="Normal 3 9 2 2 2 3 9" xfId="29075" xr:uid="{00000000-0005-0000-0000-0000D2900000}"/>
    <cellStyle name="Normal 3 9 2 2 2 4" xfId="1367" xr:uid="{00000000-0005-0000-0000-0000D3900000}"/>
    <cellStyle name="Normal 3 9 2 2 2 4 10" xfId="40207" xr:uid="{00000000-0005-0000-0000-0000D4900000}"/>
    <cellStyle name="Normal 3 9 2 2 2 4 11" xfId="43270" xr:uid="{00000000-0005-0000-0000-0000D5900000}"/>
    <cellStyle name="Normal 3 9 2 2 2 4 2" xfId="7016" xr:uid="{00000000-0005-0000-0000-0000D6900000}"/>
    <cellStyle name="Normal 3 9 2 2 2 4 2 2" xfId="21321" xr:uid="{00000000-0005-0000-0000-0000D7900000}"/>
    <cellStyle name="Normal 3 9 2 2 2 4 3" xfId="12921" xr:uid="{00000000-0005-0000-0000-0000D8900000}"/>
    <cellStyle name="Normal 3 9 2 2 2 4 3 2" xfId="27093" xr:uid="{00000000-0005-0000-0000-0000D9900000}"/>
    <cellStyle name="Normal 3 9 2 2 2 4 4" xfId="5623" xr:uid="{00000000-0005-0000-0000-0000DA900000}"/>
    <cellStyle name="Normal 3 9 2 2 2 4 4 2" xfId="19952" xr:uid="{00000000-0005-0000-0000-0000DB900000}"/>
    <cellStyle name="Normal 3 9 2 2 2 4 5" xfId="15795" xr:uid="{00000000-0005-0000-0000-0000DC900000}"/>
    <cellStyle name="Normal 3 9 2 2 2 4 6" xfId="31018" xr:uid="{00000000-0005-0000-0000-0000DD900000}"/>
    <cellStyle name="Normal 3 9 2 2 2 4 7" xfId="32575" xr:uid="{00000000-0005-0000-0000-0000DE900000}"/>
    <cellStyle name="Normal 3 9 2 2 2 4 8" xfId="33815" xr:uid="{00000000-0005-0000-0000-0000DF900000}"/>
    <cellStyle name="Normal 3 9 2 2 2 4 9" xfId="36752" xr:uid="{00000000-0005-0000-0000-0000E0900000}"/>
    <cellStyle name="Normal 3 9 2 2 2 5" xfId="1680" xr:uid="{00000000-0005-0000-0000-0000E1900000}"/>
    <cellStyle name="Normal 3 9 2 2 2 5 2" xfId="12922" xr:uid="{00000000-0005-0000-0000-0000E2900000}"/>
    <cellStyle name="Normal 3 9 2 2 2 5 2 2" xfId="27094" xr:uid="{00000000-0005-0000-0000-0000E3900000}"/>
    <cellStyle name="Normal 3 9 2 2 2 5 3" xfId="7329" xr:uid="{00000000-0005-0000-0000-0000E4900000}"/>
    <cellStyle name="Normal 3 9 2 2 2 5 3 2" xfId="21633" xr:uid="{00000000-0005-0000-0000-0000E5900000}"/>
    <cellStyle name="Normal 3 9 2 2 2 5 4" xfId="16107" xr:uid="{00000000-0005-0000-0000-0000E6900000}"/>
    <cellStyle name="Normal 3 9 2 2 2 5 5" xfId="36753" xr:uid="{00000000-0005-0000-0000-0000E7900000}"/>
    <cellStyle name="Normal 3 9 2 2 2 5 6" xfId="40208" xr:uid="{00000000-0005-0000-0000-0000E8900000}"/>
    <cellStyle name="Normal 3 9 2 2 2 5 7" xfId="43271" xr:uid="{00000000-0005-0000-0000-0000E9900000}"/>
    <cellStyle name="Normal 3 9 2 2 2 6" xfId="2170" xr:uid="{00000000-0005-0000-0000-0000EA900000}"/>
    <cellStyle name="Normal 3 9 2 2 2 6 2" xfId="12923" xr:uid="{00000000-0005-0000-0000-0000EB900000}"/>
    <cellStyle name="Normal 3 9 2 2 2 6 2 2" xfId="27095" xr:uid="{00000000-0005-0000-0000-0000EC900000}"/>
    <cellStyle name="Normal 3 9 2 2 2 6 3" xfId="7769" xr:uid="{00000000-0005-0000-0000-0000ED900000}"/>
    <cellStyle name="Normal 3 9 2 2 2 6 3 2" xfId="22073" xr:uid="{00000000-0005-0000-0000-0000EE900000}"/>
    <cellStyle name="Normal 3 9 2 2 2 6 4" xfId="16547" xr:uid="{00000000-0005-0000-0000-0000EF900000}"/>
    <cellStyle name="Normal 3 9 2 2 2 6 5" xfId="36754" xr:uid="{00000000-0005-0000-0000-0000F0900000}"/>
    <cellStyle name="Normal 3 9 2 2 2 6 6" xfId="40209" xr:uid="{00000000-0005-0000-0000-0000F1900000}"/>
    <cellStyle name="Normal 3 9 2 2 2 6 7" xfId="43272" xr:uid="{00000000-0005-0000-0000-0000F2900000}"/>
    <cellStyle name="Normal 3 9 2 2 2 7" xfId="2835" xr:uid="{00000000-0005-0000-0000-0000F3900000}"/>
    <cellStyle name="Normal 3 9 2 2 2 7 2" xfId="12924" xr:uid="{00000000-0005-0000-0000-0000F4900000}"/>
    <cellStyle name="Normal 3 9 2 2 2 7 2 2" xfId="27096" xr:uid="{00000000-0005-0000-0000-0000F5900000}"/>
    <cellStyle name="Normal 3 9 2 2 2 7 3" xfId="8410" xr:uid="{00000000-0005-0000-0000-0000F6900000}"/>
    <cellStyle name="Normal 3 9 2 2 2 7 3 2" xfId="22705" xr:uid="{00000000-0005-0000-0000-0000F7900000}"/>
    <cellStyle name="Normal 3 9 2 2 2 7 4" xfId="17179" xr:uid="{00000000-0005-0000-0000-0000F8900000}"/>
    <cellStyle name="Normal 3 9 2 2 2 7 5" xfId="36755" xr:uid="{00000000-0005-0000-0000-0000F9900000}"/>
    <cellStyle name="Normal 3 9 2 2 2 7 6" xfId="40210" xr:uid="{00000000-0005-0000-0000-0000FA900000}"/>
    <cellStyle name="Normal 3 9 2 2 2 7 7" xfId="43273" xr:uid="{00000000-0005-0000-0000-0000FB900000}"/>
    <cellStyle name="Normal 3 9 2 2 2 8" xfId="3152" xr:uid="{00000000-0005-0000-0000-0000FC900000}"/>
    <cellStyle name="Normal 3 9 2 2 2 8 2" xfId="12925" xr:uid="{00000000-0005-0000-0000-0000FD900000}"/>
    <cellStyle name="Normal 3 9 2 2 2 8 2 2" xfId="27097" xr:uid="{00000000-0005-0000-0000-0000FE900000}"/>
    <cellStyle name="Normal 3 9 2 2 2 8 3" xfId="8726" xr:uid="{00000000-0005-0000-0000-0000FF900000}"/>
    <cellStyle name="Normal 3 9 2 2 2 8 3 2" xfId="23020" xr:uid="{00000000-0005-0000-0000-000000910000}"/>
    <cellStyle name="Normal 3 9 2 2 2 8 4" xfId="17494" xr:uid="{00000000-0005-0000-0000-000001910000}"/>
    <cellStyle name="Normal 3 9 2 2 2 8 5" xfId="36756" xr:uid="{00000000-0005-0000-0000-000002910000}"/>
    <cellStyle name="Normal 3 9 2 2 2 8 6" xfId="40211" xr:uid="{00000000-0005-0000-0000-000003910000}"/>
    <cellStyle name="Normal 3 9 2 2 2 8 7" xfId="43274" xr:uid="{00000000-0005-0000-0000-000004910000}"/>
    <cellStyle name="Normal 3 9 2 2 2 9" xfId="3466" xr:uid="{00000000-0005-0000-0000-000005910000}"/>
    <cellStyle name="Normal 3 9 2 2 2 9 2" xfId="12926" xr:uid="{00000000-0005-0000-0000-000006910000}"/>
    <cellStyle name="Normal 3 9 2 2 2 9 2 2" xfId="27098" xr:uid="{00000000-0005-0000-0000-000007910000}"/>
    <cellStyle name="Normal 3 9 2 2 2 9 3" xfId="9040" xr:uid="{00000000-0005-0000-0000-000008910000}"/>
    <cellStyle name="Normal 3 9 2 2 2 9 3 2" xfId="23333" xr:uid="{00000000-0005-0000-0000-000009910000}"/>
    <cellStyle name="Normal 3 9 2 2 2 9 4" xfId="17807" xr:uid="{00000000-0005-0000-0000-00000A910000}"/>
    <cellStyle name="Normal 3 9 2 2 2 9 5" xfId="36757" xr:uid="{00000000-0005-0000-0000-00000B910000}"/>
    <cellStyle name="Normal 3 9 2 2 2 9 6" xfId="40212" xr:uid="{00000000-0005-0000-0000-00000C910000}"/>
    <cellStyle name="Normal 3 9 2 2 2 9 7" xfId="43275" xr:uid="{00000000-0005-0000-0000-00000D910000}"/>
    <cellStyle name="Normal 3 9 2 2 20" xfId="28684" xr:uid="{00000000-0005-0000-0000-00000E910000}"/>
    <cellStyle name="Normal 3 9 2 2 21" xfId="29313" xr:uid="{00000000-0005-0000-0000-00000F910000}"/>
    <cellStyle name="Normal 3 9 2 2 22" xfId="29629" xr:uid="{00000000-0005-0000-0000-000010910000}"/>
    <cellStyle name="Normal 3 9 2 2 23" xfId="29944" xr:uid="{00000000-0005-0000-0000-000011910000}"/>
    <cellStyle name="Normal 3 9 2 2 24" xfId="31187" xr:uid="{00000000-0005-0000-0000-000012910000}"/>
    <cellStyle name="Normal 3 9 2 2 25" xfId="31501" xr:uid="{00000000-0005-0000-0000-000013910000}"/>
    <cellStyle name="Normal 3 9 2 2 26" xfId="32741" xr:uid="{00000000-0005-0000-0000-000014910000}"/>
    <cellStyle name="Normal 3 9 2 2 27" xfId="36737" xr:uid="{00000000-0005-0000-0000-000015910000}"/>
    <cellStyle name="Normal 3 9 2 2 28" xfId="37381" xr:uid="{00000000-0005-0000-0000-000016910000}"/>
    <cellStyle name="Normal 3 9 2 2 29" xfId="40192" xr:uid="{00000000-0005-0000-0000-000017910000}"/>
    <cellStyle name="Normal 3 9 2 2 3" xfId="474" xr:uid="{00000000-0005-0000-0000-000018910000}"/>
    <cellStyle name="Normal 3 9 2 2 3 10" xfId="4176" xr:uid="{00000000-0005-0000-0000-000019910000}"/>
    <cellStyle name="Normal 3 9 2 2 3 10 2" xfId="12928" xr:uid="{00000000-0005-0000-0000-00001A910000}"/>
    <cellStyle name="Normal 3 9 2 2 3 10 2 2" xfId="27100" xr:uid="{00000000-0005-0000-0000-00001B910000}"/>
    <cellStyle name="Normal 3 9 2 2 3 10 3" xfId="6463" xr:uid="{00000000-0005-0000-0000-00001C910000}"/>
    <cellStyle name="Normal 3 9 2 2 3 10 3 2" xfId="20771" xr:uid="{00000000-0005-0000-0000-00001D910000}"/>
    <cellStyle name="Normal 3 9 2 2 3 10 4" xfId="18509" xr:uid="{00000000-0005-0000-0000-00001E910000}"/>
    <cellStyle name="Normal 3 9 2 2 3 11" xfId="4489" xr:uid="{00000000-0005-0000-0000-00001F910000}"/>
    <cellStyle name="Normal 3 9 2 2 3 11 2" xfId="12929" xr:uid="{00000000-0005-0000-0000-000020910000}"/>
    <cellStyle name="Normal 3 9 2 2 3 11 2 2" xfId="27101" xr:uid="{00000000-0005-0000-0000-000021910000}"/>
    <cellStyle name="Normal 3 9 2 2 3 11 3" xfId="18821" xr:uid="{00000000-0005-0000-0000-000022910000}"/>
    <cellStyle name="Normal 3 9 2 2 3 12" xfId="12927" xr:uid="{00000000-0005-0000-0000-000023910000}"/>
    <cellStyle name="Normal 3 9 2 2 3 12 2" xfId="27099" xr:uid="{00000000-0005-0000-0000-000024910000}"/>
    <cellStyle name="Normal 3 9 2 2 3 13" xfId="4930" xr:uid="{00000000-0005-0000-0000-000025910000}"/>
    <cellStyle name="Normal 3 9 2 2 3 13 2" xfId="19262" xr:uid="{00000000-0005-0000-0000-000026910000}"/>
    <cellStyle name="Normal 3 9 2 2 3 14" xfId="13865" xr:uid="{00000000-0005-0000-0000-000027910000}"/>
    <cellStyle name="Normal 3 9 2 2 3 14 2" xfId="27566" xr:uid="{00000000-0005-0000-0000-000028910000}"/>
    <cellStyle name="Normal 3 9 2 2 3 15" xfId="14493" xr:uid="{00000000-0005-0000-0000-000029910000}"/>
    <cellStyle name="Normal 3 9 2 2 3 15 2" xfId="28192" xr:uid="{00000000-0005-0000-0000-00002A910000}"/>
    <cellStyle name="Normal 3 9 2 2 3 16" xfId="15245" xr:uid="{00000000-0005-0000-0000-00002B910000}"/>
    <cellStyle name="Normal 3 9 2 2 3 17" xfId="28840" xr:uid="{00000000-0005-0000-0000-00002C910000}"/>
    <cellStyle name="Normal 3 9 2 2 3 18" xfId="29469" xr:uid="{00000000-0005-0000-0000-00002D910000}"/>
    <cellStyle name="Normal 3 9 2 2 3 19" xfId="29785" xr:uid="{00000000-0005-0000-0000-00002E910000}"/>
    <cellStyle name="Normal 3 9 2 2 3 2" xfId="787" xr:uid="{00000000-0005-0000-0000-00002F910000}"/>
    <cellStyle name="Normal 3 9 2 2 3 2 10" xfId="30413" xr:uid="{00000000-0005-0000-0000-000030910000}"/>
    <cellStyle name="Normal 3 9 2 2 3 2 11" xfId="31970" xr:uid="{00000000-0005-0000-0000-000031910000}"/>
    <cellStyle name="Normal 3 9 2 2 3 2 12" xfId="33210" xr:uid="{00000000-0005-0000-0000-000032910000}"/>
    <cellStyle name="Normal 3 9 2 2 3 2 13" xfId="36759" xr:uid="{00000000-0005-0000-0000-000033910000}"/>
    <cellStyle name="Normal 3 9 2 2 3 2 14" xfId="40214" xr:uid="{00000000-0005-0000-0000-000034910000}"/>
    <cellStyle name="Normal 3 9 2 2 3 2 15" xfId="43277" xr:uid="{00000000-0005-0000-0000-000035910000}"/>
    <cellStyle name="Normal 3 9 2 2 3 2 2" xfId="2561" xr:uid="{00000000-0005-0000-0000-000036910000}"/>
    <cellStyle name="Normal 3 9 2 2 3 2 2 10" xfId="40215" xr:uid="{00000000-0005-0000-0000-000037910000}"/>
    <cellStyle name="Normal 3 9 2 2 3 2 2 11" xfId="43278" xr:uid="{00000000-0005-0000-0000-000038910000}"/>
    <cellStyle name="Normal 3 9 2 2 3 2 2 2" xfId="8159" xr:uid="{00000000-0005-0000-0000-000039910000}"/>
    <cellStyle name="Normal 3 9 2 2 3 2 2 2 2" xfId="22463" xr:uid="{00000000-0005-0000-0000-00003A910000}"/>
    <cellStyle name="Normal 3 9 2 2 3 2 2 3" xfId="12931" xr:uid="{00000000-0005-0000-0000-00003B910000}"/>
    <cellStyle name="Normal 3 9 2 2 3 2 2 3 2" xfId="27103" xr:uid="{00000000-0005-0000-0000-00003C910000}"/>
    <cellStyle name="Normal 3 9 2 2 3 2 2 4" xfId="6013" xr:uid="{00000000-0005-0000-0000-00003D910000}"/>
    <cellStyle name="Normal 3 9 2 2 3 2 2 4 2" xfId="20342" xr:uid="{00000000-0005-0000-0000-00003E910000}"/>
    <cellStyle name="Normal 3 9 2 2 3 2 2 5" xfId="16937" xr:uid="{00000000-0005-0000-0000-00003F910000}"/>
    <cellStyle name="Normal 3 9 2 2 3 2 2 6" xfId="31023" xr:uid="{00000000-0005-0000-0000-000040910000}"/>
    <cellStyle name="Normal 3 9 2 2 3 2 2 7" xfId="32580" xr:uid="{00000000-0005-0000-0000-000041910000}"/>
    <cellStyle name="Normal 3 9 2 2 3 2 2 8" xfId="33820" xr:uid="{00000000-0005-0000-0000-000042910000}"/>
    <cellStyle name="Normal 3 9 2 2 3 2 2 9" xfId="36760" xr:uid="{00000000-0005-0000-0000-000043910000}"/>
    <cellStyle name="Normal 3 9 2 2 3 2 3" xfId="6775" xr:uid="{00000000-0005-0000-0000-000044910000}"/>
    <cellStyle name="Normal 3 9 2 2 3 2 3 2" xfId="21083" xr:uid="{00000000-0005-0000-0000-000045910000}"/>
    <cellStyle name="Normal 3 9 2 2 3 2 4" xfId="12930" xr:uid="{00000000-0005-0000-0000-000046910000}"/>
    <cellStyle name="Normal 3 9 2 2 3 2 4 2" xfId="27102" xr:uid="{00000000-0005-0000-0000-000047910000}"/>
    <cellStyle name="Normal 3 9 2 2 3 2 5" xfId="5242" xr:uid="{00000000-0005-0000-0000-000048910000}"/>
    <cellStyle name="Normal 3 9 2 2 3 2 5 2" xfId="19574" xr:uid="{00000000-0005-0000-0000-000049910000}"/>
    <cellStyle name="Normal 3 9 2 2 3 2 6" xfId="14179" xr:uid="{00000000-0005-0000-0000-00004A910000}"/>
    <cellStyle name="Normal 3 9 2 2 3 2 6 2" xfId="27879" xr:uid="{00000000-0005-0000-0000-00004B910000}"/>
    <cellStyle name="Normal 3 9 2 2 3 2 7" xfId="14806" xr:uid="{00000000-0005-0000-0000-00004C910000}"/>
    <cellStyle name="Normal 3 9 2 2 3 2 7 2" xfId="28505" xr:uid="{00000000-0005-0000-0000-00004D910000}"/>
    <cellStyle name="Normal 3 9 2 2 3 2 8" xfId="15557" xr:uid="{00000000-0005-0000-0000-00004E910000}"/>
    <cellStyle name="Normal 3 9 2 2 3 2 9" xfId="29153" xr:uid="{00000000-0005-0000-0000-00004F910000}"/>
    <cellStyle name="Normal 3 9 2 2 3 20" xfId="30100" xr:uid="{00000000-0005-0000-0000-000050910000}"/>
    <cellStyle name="Normal 3 9 2 2 3 21" xfId="31343" xr:uid="{00000000-0005-0000-0000-000051910000}"/>
    <cellStyle name="Normal 3 9 2 2 3 22" xfId="31657" xr:uid="{00000000-0005-0000-0000-000052910000}"/>
    <cellStyle name="Normal 3 9 2 2 3 23" xfId="32897" xr:uid="{00000000-0005-0000-0000-000053910000}"/>
    <cellStyle name="Normal 3 9 2 2 3 24" xfId="36758" xr:uid="{00000000-0005-0000-0000-000054910000}"/>
    <cellStyle name="Normal 3 9 2 2 3 25" xfId="37537" xr:uid="{00000000-0005-0000-0000-000055910000}"/>
    <cellStyle name="Normal 3 9 2 2 3 26" xfId="40213" xr:uid="{00000000-0005-0000-0000-000056910000}"/>
    <cellStyle name="Normal 3 9 2 2 3 27" xfId="43276" xr:uid="{00000000-0005-0000-0000-000057910000}"/>
    <cellStyle name="Normal 3 9 2 2 3 3" xfId="1445" xr:uid="{00000000-0005-0000-0000-000058910000}"/>
    <cellStyle name="Normal 3 9 2 2 3 3 10" xfId="40216" xr:uid="{00000000-0005-0000-0000-000059910000}"/>
    <cellStyle name="Normal 3 9 2 2 3 3 11" xfId="43279" xr:uid="{00000000-0005-0000-0000-00005A910000}"/>
    <cellStyle name="Normal 3 9 2 2 3 3 2" xfId="7094" xr:uid="{00000000-0005-0000-0000-00005B910000}"/>
    <cellStyle name="Normal 3 9 2 2 3 3 2 2" xfId="21399" xr:uid="{00000000-0005-0000-0000-00005C910000}"/>
    <cellStyle name="Normal 3 9 2 2 3 3 3" xfId="12932" xr:uid="{00000000-0005-0000-0000-00005D910000}"/>
    <cellStyle name="Normal 3 9 2 2 3 3 3 2" xfId="27104" xr:uid="{00000000-0005-0000-0000-00005E910000}"/>
    <cellStyle name="Normal 3 9 2 2 3 3 4" xfId="5701" xr:uid="{00000000-0005-0000-0000-00005F910000}"/>
    <cellStyle name="Normal 3 9 2 2 3 3 4 2" xfId="20030" xr:uid="{00000000-0005-0000-0000-000060910000}"/>
    <cellStyle name="Normal 3 9 2 2 3 3 5" xfId="15873" xr:uid="{00000000-0005-0000-0000-000061910000}"/>
    <cellStyle name="Normal 3 9 2 2 3 3 6" xfId="31022" xr:uid="{00000000-0005-0000-0000-000062910000}"/>
    <cellStyle name="Normal 3 9 2 2 3 3 7" xfId="32579" xr:uid="{00000000-0005-0000-0000-000063910000}"/>
    <cellStyle name="Normal 3 9 2 2 3 3 8" xfId="33819" xr:uid="{00000000-0005-0000-0000-000064910000}"/>
    <cellStyle name="Normal 3 9 2 2 3 3 9" xfId="36761" xr:uid="{00000000-0005-0000-0000-000065910000}"/>
    <cellStyle name="Normal 3 9 2 2 3 4" xfId="1758" xr:uid="{00000000-0005-0000-0000-000066910000}"/>
    <cellStyle name="Normal 3 9 2 2 3 4 2" xfId="12933" xr:uid="{00000000-0005-0000-0000-000067910000}"/>
    <cellStyle name="Normal 3 9 2 2 3 4 2 2" xfId="27105" xr:uid="{00000000-0005-0000-0000-000068910000}"/>
    <cellStyle name="Normal 3 9 2 2 3 4 3" xfId="7407" xr:uid="{00000000-0005-0000-0000-000069910000}"/>
    <cellStyle name="Normal 3 9 2 2 3 4 3 2" xfId="21711" xr:uid="{00000000-0005-0000-0000-00006A910000}"/>
    <cellStyle name="Normal 3 9 2 2 3 4 4" xfId="16185" xr:uid="{00000000-0005-0000-0000-00006B910000}"/>
    <cellStyle name="Normal 3 9 2 2 3 4 5" xfId="36762" xr:uid="{00000000-0005-0000-0000-00006C910000}"/>
    <cellStyle name="Normal 3 9 2 2 3 4 6" xfId="40217" xr:uid="{00000000-0005-0000-0000-00006D910000}"/>
    <cellStyle name="Normal 3 9 2 2 3 4 7" xfId="43280" xr:uid="{00000000-0005-0000-0000-00006E910000}"/>
    <cellStyle name="Normal 3 9 2 2 3 5" xfId="2248" xr:uid="{00000000-0005-0000-0000-00006F910000}"/>
    <cellStyle name="Normal 3 9 2 2 3 5 2" xfId="12934" xr:uid="{00000000-0005-0000-0000-000070910000}"/>
    <cellStyle name="Normal 3 9 2 2 3 5 2 2" xfId="27106" xr:uid="{00000000-0005-0000-0000-000071910000}"/>
    <cellStyle name="Normal 3 9 2 2 3 5 3" xfId="7847" xr:uid="{00000000-0005-0000-0000-000072910000}"/>
    <cellStyle name="Normal 3 9 2 2 3 5 3 2" xfId="22151" xr:uid="{00000000-0005-0000-0000-000073910000}"/>
    <cellStyle name="Normal 3 9 2 2 3 5 4" xfId="16625" xr:uid="{00000000-0005-0000-0000-000074910000}"/>
    <cellStyle name="Normal 3 9 2 2 3 5 5" xfId="36763" xr:uid="{00000000-0005-0000-0000-000075910000}"/>
    <cellStyle name="Normal 3 9 2 2 3 5 6" xfId="40218" xr:uid="{00000000-0005-0000-0000-000076910000}"/>
    <cellStyle name="Normal 3 9 2 2 3 5 7" xfId="43281" xr:uid="{00000000-0005-0000-0000-000077910000}"/>
    <cellStyle name="Normal 3 9 2 2 3 6" xfId="2913" xr:uid="{00000000-0005-0000-0000-000078910000}"/>
    <cellStyle name="Normal 3 9 2 2 3 6 2" xfId="12935" xr:uid="{00000000-0005-0000-0000-000079910000}"/>
    <cellStyle name="Normal 3 9 2 2 3 6 2 2" xfId="27107" xr:uid="{00000000-0005-0000-0000-00007A910000}"/>
    <cellStyle name="Normal 3 9 2 2 3 6 3" xfId="8488" xr:uid="{00000000-0005-0000-0000-00007B910000}"/>
    <cellStyle name="Normal 3 9 2 2 3 6 3 2" xfId="22783" xr:uid="{00000000-0005-0000-0000-00007C910000}"/>
    <cellStyle name="Normal 3 9 2 2 3 6 4" xfId="17257" xr:uid="{00000000-0005-0000-0000-00007D910000}"/>
    <cellStyle name="Normal 3 9 2 2 3 6 5" xfId="36764" xr:uid="{00000000-0005-0000-0000-00007E910000}"/>
    <cellStyle name="Normal 3 9 2 2 3 6 6" xfId="40219" xr:uid="{00000000-0005-0000-0000-00007F910000}"/>
    <cellStyle name="Normal 3 9 2 2 3 6 7" xfId="43282" xr:uid="{00000000-0005-0000-0000-000080910000}"/>
    <cellStyle name="Normal 3 9 2 2 3 7" xfId="3230" xr:uid="{00000000-0005-0000-0000-000081910000}"/>
    <cellStyle name="Normal 3 9 2 2 3 7 2" xfId="12936" xr:uid="{00000000-0005-0000-0000-000082910000}"/>
    <cellStyle name="Normal 3 9 2 2 3 7 2 2" xfId="27108" xr:uid="{00000000-0005-0000-0000-000083910000}"/>
    <cellStyle name="Normal 3 9 2 2 3 7 3" xfId="8804" xr:uid="{00000000-0005-0000-0000-000084910000}"/>
    <cellStyle name="Normal 3 9 2 2 3 7 3 2" xfId="23098" xr:uid="{00000000-0005-0000-0000-000085910000}"/>
    <cellStyle name="Normal 3 9 2 2 3 7 4" xfId="17572" xr:uid="{00000000-0005-0000-0000-000086910000}"/>
    <cellStyle name="Normal 3 9 2 2 3 7 5" xfId="36765" xr:uid="{00000000-0005-0000-0000-000087910000}"/>
    <cellStyle name="Normal 3 9 2 2 3 7 6" xfId="40220" xr:uid="{00000000-0005-0000-0000-000088910000}"/>
    <cellStyle name="Normal 3 9 2 2 3 7 7" xfId="43283" xr:uid="{00000000-0005-0000-0000-000089910000}"/>
    <cellStyle name="Normal 3 9 2 2 3 8" xfId="3544" xr:uid="{00000000-0005-0000-0000-00008A910000}"/>
    <cellStyle name="Normal 3 9 2 2 3 8 2" xfId="12937" xr:uid="{00000000-0005-0000-0000-00008B910000}"/>
    <cellStyle name="Normal 3 9 2 2 3 8 2 2" xfId="27109" xr:uid="{00000000-0005-0000-0000-00008C910000}"/>
    <cellStyle name="Normal 3 9 2 2 3 8 3" xfId="9118" xr:uid="{00000000-0005-0000-0000-00008D910000}"/>
    <cellStyle name="Normal 3 9 2 2 3 8 3 2" xfId="23411" xr:uid="{00000000-0005-0000-0000-00008E910000}"/>
    <cellStyle name="Normal 3 9 2 2 3 8 4" xfId="17885" xr:uid="{00000000-0005-0000-0000-00008F910000}"/>
    <cellStyle name="Normal 3 9 2 2 3 8 5" xfId="36766" xr:uid="{00000000-0005-0000-0000-000090910000}"/>
    <cellStyle name="Normal 3 9 2 2 3 8 6" xfId="40221" xr:uid="{00000000-0005-0000-0000-000091910000}"/>
    <cellStyle name="Normal 3 9 2 2 3 8 7" xfId="43284" xr:uid="{00000000-0005-0000-0000-000092910000}"/>
    <cellStyle name="Normal 3 9 2 2 3 9" xfId="3859" xr:uid="{00000000-0005-0000-0000-000093910000}"/>
    <cellStyle name="Normal 3 9 2 2 3 9 2" xfId="12938" xr:uid="{00000000-0005-0000-0000-000094910000}"/>
    <cellStyle name="Normal 3 9 2 2 3 9 2 2" xfId="27110" xr:uid="{00000000-0005-0000-0000-000095910000}"/>
    <cellStyle name="Normal 3 9 2 2 3 9 3" xfId="9433" xr:uid="{00000000-0005-0000-0000-000096910000}"/>
    <cellStyle name="Normal 3 9 2 2 3 9 3 2" xfId="23723" xr:uid="{00000000-0005-0000-0000-000097910000}"/>
    <cellStyle name="Normal 3 9 2 2 3 9 4" xfId="18197" xr:uid="{00000000-0005-0000-0000-000098910000}"/>
    <cellStyle name="Normal 3 9 2 2 30" xfId="43255" xr:uid="{00000000-0005-0000-0000-000099910000}"/>
    <cellStyle name="Normal 3 9 2 2 4" xfId="318" xr:uid="{00000000-0005-0000-0000-00009A910000}"/>
    <cellStyle name="Normal 3 9 2 2 4 10" xfId="30257" xr:uid="{00000000-0005-0000-0000-00009B910000}"/>
    <cellStyle name="Normal 3 9 2 2 4 11" xfId="31814" xr:uid="{00000000-0005-0000-0000-00009C910000}"/>
    <cellStyle name="Normal 3 9 2 2 4 12" xfId="33054" xr:uid="{00000000-0005-0000-0000-00009D910000}"/>
    <cellStyle name="Normal 3 9 2 2 4 13" xfId="36767" xr:uid="{00000000-0005-0000-0000-00009E910000}"/>
    <cellStyle name="Normal 3 9 2 2 4 14" xfId="40222" xr:uid="{00000000-0005-0000-0000-00009F910000}"/>
    <cellStyle name="Normal 3 9 2 2 4 15" xfId="43285" xr:uid="{00000000-0005-0000-0000-0000A0910000}"/>
    <cellStyle name="Normal 3 9 2 2 4 2" xfId="2092" xr:uid="{00000000-0005-0000-0000-0000A1910000}"/>
    <cellStyle name="Normal 3 9 2 2 4 2 10" xfId="40223" xr:uid="{00000000-0005-0000-0000-0000A2910000}"/>
    <cellStyle name="Normal 3 9 2 2 4 2 11" xfId="43286" xr:uid="{00000000-0005-0000-0000-0000A3910000}"/>
    <cellStyle name="Normal 3 9 2 2 4 2 2" xfId="7691" xr:uid="{00000000-0005-0000-0000-0000A4910000}"/>
    <cellStyle name="Normal 3 9 2 2 4 2 2 2" xfId="21995" xr:uid="{00000000-0005-0000-0000-0000A5910000}"/>
    <cellStyle name="Normal 3 9 2 2 4 2 3" xfId="12940" xr:uid="{00000000-0005-0000-0000-0000A6910000}"/>
    <cellStyle name="Normal 3 9 2 2 4 2 3 2" xfId="27112" xr:uid="{00000000-0005-0000-0000-0000A7910000}"/>
    <cellStyle name="Normal 3 9 2 2 4 2 4" xfId="5545" xr:uid="{00000000-0005-0000-0000-0000A8910000}"/>
    <cellStyle name="Normal 3 9 2 2 4 2 4 2" xfId="19874" xr:uid="{00000000-0005-0000-0000-0000A9910000}"/>
    <cellStyle name="Normal 3 9 2 2 4 2 5" xfId="16469" xr:uid="{00000000-0005-0000-0000-0000AA910000}"/>
    <cellStyle name="Normal 3 9 2 2 4 2 6" xfId="31024" xr:uid="{00000000-0005-0000-0000-0000AB910000}"/>
    <cellStyle name="Normal 3 9 2 2 4 2 7" xfId="32581" xr:uid="{00000000-0005-0000-0000-0000AC910000}"/>
    <cellStyle name="Normal 3 9 2 2 4 2 8" xfId="33821" xr:uid="{00000000-0005-0000-0000-0000AD910000}"/>
    <cellStyle name="Normal 3 9 2 2 4 2 9" xfId="36768" xr:uid="{00000000-0005-0000-0000-0000AE910000}"/>
    <cellStyle name="Normal 3 9 2 2 4 3" xfId="6307" xr:uid="{00000000-0005-0000-0000-0000AF910000}"/>
    <cellStyle name="Normal 3 9 2 2 4 3 2" xfId="20615" xr:uid="{00000000-0005-0000-0000-0000B0910000}"/>
    <cellStyle name="Normal 3 9 2 2 4 4" xfId="12939" xr:uid="{00000000-0005-0000-0000-0000B1910000}"/>
    <cellStyle name="Normal 3 9 2 2 4 4 2" xfId="27111" xr:uid="{00000000-0005-0000-0000-0000B2910000}"/>
    <cellStyle name="Normal 3 9 2 2 4 5" xfId="4774" xr:uid="{00000000-0005-0000-0000-0000B3910000}"/>
    <cellStyle name="Normal 3 9 2 2 4 5 2" xfId="19106" xr:uid="{00000000-0005-0000-0000-0000B4910000}"/>
    <cellStyle name="Normal 3 9 2 2 4 6" xfId="14022" xr:uid="{00000000-0005-0000-0000-0000B5910000}"/>
    <cellStyle name="Normal 3 9 2 2 4 6 2" xfId="27723" xr:uid="{00000000-0005-0000-0000-0000B6910000}"/>
    <cellStyle name="Normal 3 9 2 2 4 7" xfId="14650" xr:uid="{00000000-0005-0000-0000-0000B7910000}"/>
    <cellStyle name="Normal 3 9 2 2 4 7 2" xfId="28349" xr:uid="{00000000-0005-0000-0000-0000B8910000}"/>
    <cellStyle name="Normal 3 9 2 2 4 8" xfId="15089" xr:uid="{00000000-0005-0000-0000-0000B9910000}"/>
    <cellStyle name="Normal 3 9 2 2 4 9" xfId="28997" xr:uid="{00000000-0005-0000-0000-0000BA910000}"/>
    <cellStyle name="Normal 3 9 2 2 5" xfId="631" xr:uid="{00000000-0005-0000-0000-0000BB910000}"/>
    <cellStyle name="Normal 3 9 2 2 5 10" xfId="36769" xr:uid="{00000000-0005-0000-0000-0000BC910000}"/>
    <cellStyle name="Normal 3 9 2 2 5 11" xfId="40224" xr:uid="{00000000-0005-0000-0000-0000BD910000}"/>
    <cellStyle name="Normal 3 9 2 2 5 12" xfId="43287" xr:uid="{00000000-0005-0000-0000-0000BE910000}"/>
    <cellStyle name="Normal 3 9 2 2 5 2" xfId="2405" xr:uid="{00000000-0005-0000-0000-0000BF910000}"/>
    <cellStyle name="Normal 3 9 2 2 5 2 2" xfId="8003" xr:uid="{00000000-0005-0000-0000-0000C0910000}"/>
    <cellStyle name="Normal 3 9 2 2 5 2 2 2" xfId="22307" xr:uid="{00000000-0005-0000-0000-0000C1910000}"/>
    <cellStyle name="Normal 3 9 2 2 5 2 3" xfId="12942" xr:uid="{00000000-0005-0000-0000-0000C2910000}"/>
    <cellStyle name="Normal 3 9 2 2 5 2 3 2" xfId="27114" xr:uid="{00000000-0005-0000-0000-0000C3910000}"/>
    <cellStyle name="Normal 3 9 2 2 5 2 4" xfId="5857" xr:uid="{00000000-0005-0000-0000-0000C4910000}"/>
    <cellStyle name="Normal 3 9 2 2 5 2 4 2" xfId="20186" xr:uid="{00000000-0005-0000-0000-0000C5910000}"/>
    <cellStyle name="Normal 3 9 2 2 5 2 5" xfId="16781" xr:uid="{00000000-0005-0000-0000-0000C6910000}"/>
    <cellStyle name="Normal 3 9 2 2 5 2 6" xfId="36770" xr:uid="{00000000-0005-0000-0000-0000C7910000}"/>
    <cellStyle name="Normal 3 9 2 2 5 2 7" xfId="40225" xr:uid="{00000000-0005-0000-0000-0000C8910000}"/>
    <cellStyle name="Normal 3 9 2 2 5 2 8" xfId="43288" xr:uid="{00000000-0005-0000-0000-0000C9910000}"/>
    <cellStyle name="Normal 3 9 2 2 5 3" xfId="6619" xr:uid="{00000000-0005-0000-0000-0000CA910000}"/>
    <cellStyle name="Normal 3 9 2 2 5 3 2" xfId="20927" xr:uid="{00000000-0005-0000-0000-0000CB910000}"/>
    <cellStyle name="Normal 3 9 2 2 5 4" xfId="12941" xr:uid="{00000000-0005-0000-0000-0000CC910000}"/>
    <cellStyle name="Normal 3 9 2 2 5 4 2" xfId="27113" xr:uid="{00000000-0005-0000-0000-0000CD910000}"/>
    <cellStyle name="Normal 3 9 2 2 5 5" xfId="5086" xr:uid="{00000000-0005-0000-0000-0000CE910000}"/>
    <cellStyle name="Normal 3 9 2 2 5 5 2" xfId="19418" xr:uid="{00000000-0005-0000-0000-0000CF910000}"/>
    <cellStyle name="Normal 3 9 2 2 5 6" xfId="15401" xr:uid="{00000000-0005-0000-0000-0000D0910000}"/>
    <cellStyle name="Normal 3 9 2 2 5 7" xfId="31017" xr:uid="{00000000-0005-0000-0000-0000D1910000}"/>
    <cellStyle name="Normal 3 9 2 2 5 8" xfId="32574" xr:uid="{00000000-0005-0000-0000-0000D2910000}"/>
    <cellStyle name="Normal 3 9 2 2 5 9" xfId="33814" xr:uid="{00000000-0005-0000-0000-0000D3910000}"/>
    <cellStyle name="Normal 3 9 2 2 6" xfId="1289" xr:uid="{00000000-0005-0000-0000-0000D4910000}"/>
    <cellStyle name="Normal 3 9 2 2 6 2" xfId="6938" xr:uid="{00000000-0005-0000-0000-0000D5910000}"/>
    <cellStyle name="Normal 3 9 2 2 6 2 2" xfId="21243" xr:uid="{00000000-0005-0000-0000-0000D6910000}"/>
    <cellStyle name="Normal 3 9 2 2 6 3" xfId="12943" xr:uid="{00000000-0005-0000-0000-0000D7910000}"/>
    <cellStyle name="Normal 3 9 2 2 6 3 2" xfId="27115" xr:uid="{00000000-0005-0000-0000-0000D8910000}"/>
    <cellStyle name="Normal 3 9 2 2 6 4" xfId="5467" xr:uid="{00000000-0005-0000-0000-0000D9910000}"/>
    <cellStyle name="Normal 3 9 2 2 6 4 2" xfId="19796" xr:uid="{00000000-0005-0000-0000-0000DA910000}"/>
    <cellStyle name="Normal 3 9 2 2 6 5" xfId="15717" xr:uid="{00000000-0005-0000-0000-0000DB910000}"/>
    <cellStyle name="Normal 3 9 2 2 6 6" xfId="36771" xr:uid="{00000000-0005-0000-0000-0000DC910000}"/>
    <cellStyle name="Normal 3 9 2 2 6 7" xfId="40226" xr:uid="{00000000-0005-0000-0000-0000DD910000}"/>
    <cellStyle name="Normal 3 9 2 2 6 8" xfId="43289" xr:uid="{00000000-0005-0000-0000-0000DE910000}"/>
    <cellStyle name="Normal 3 9 2 2 7" xfId="1602" xr:uid="{00000000-0005-0000-0000-0000DF910000}"/>
    <cellStyle name="Normal 3 9 2 2 7 2" xfId="12944" xr:uid="{00000000-0005-0000-0000-0000E0910000}"/>
    <cellStyle name="Normal 3 9 2 2 7 2 2" xfId="27116" xr:uid="{00000000-0005-0000-0000-0000E1910000}"/>
    <cellStyle name="Normal 3 9 2 2 7 3" xfId="7251" xr:uid="{00000000-0005-0000-0000-0000E2910000}"/>
    <cellStyle name="Normal 3 9 2 2 7 3 2" xfId="21555" xr:uid="{00000000-0005-0000-0000-0000E3910000}"/>
    <cellStyle name="Normal 3 9 2 2 7 4" xfId="16029" xr:uid="{00000000-0005-0000-0000-0000E4910000}"/>
    <cellStyle name="Normal 3 9 2 2 7 5" xfId="36772" xr:uid="{00000000-0005-0000-0000-0000E5910000}"/>
    <cellStyle name="Normal 3 9 2 2 7 6" xfId="40227" xr:uid="{00000000-0005-0000-0000-0000E6910000}"/>
    <cellStyle name="Normal 3 9 2 2 7 7" xfId="43290" xr:uid="{00000000-0005-0000-0000-0000E7910000}"/>
    <cellStyle name="Normal 3 9 2 2 8" xfId="2013" xr:uid="{00000000-0005-0000-0000-0000E8910000}"/>
    <cellStyle name="Normal 3 9 2 2 8 2" xfId="12945" xr:uid="{00000000-0005-0000-0000-0000E9910000}"/>
    <cellStyle name="Normal 3 9 2 2 8 2 2" xfId="27117" xr:uid="{00000000-0005-0000-0000-0000EA910000}"/>
    <cellStyle name="Normal 3 9 2 2 8 3" xfId="7613" xr:uid="{00000000-0005-0000-0000-0000EB910000}"/>
    <cellStyle name="Normal 3 9 2 2 8 3 2" xfId="21917" xr:uid="{00000000-0005-0000-0000-0000EC910000}"/>
    <cellStyle name="Normal 3 9 2 2 8 4" xfId="16391" xr:uid="{00000000-0005-0000-0000-0000ED910000}"/>
    <cellStyle name="Normal 3 9 2 2 8 5" xfId="36773" xr:uid="{00000000-0005-0000-0000-0000EE910000}"/>
    <cellStyle name="Normal 3 9 2 2 8 6" xfId="40228" xr:uid="{00000000-0005-0000-0000-0000EF910000}"/>
    <cellStyle name="Normal 3 9 2 2 8 7" xfId="43291" xr:uid="{00000000-0005-0000-0000-0000F0910000}"/>
    <cellStyle name="Normal 3 9 2 2 9" xfId="2757" xr:uid="{00000000-0005-0000-0000-0000F1910000}"/>
    <cellStyle name="Normal 3 9 2 2 9 2" xfId="12946" xr:uid="{00000000-0005-0000-0000-0000F2910000}"/>
    <cellStyle name="Normal 3 9 2 2 9 2 2" xfId="27118" xr:uid="{00000000-0005-0000-0000-0000F3910000}"/>
    <cellStyle name="Normal 3 9 2 2 9 3" xfId="8332" xr:uid="{00000000-0005-0000-0000-0000F4910000}"/>
    <cellStyle name="Normal 3 9 2 2 9 3 2" xfId="22627" xr:uid="{00000000-0005-0000-0000-0000F5910000}"/>
    <cellStyle name="Normal 3 9 2 2 9 4" xfId="17101" xr:uid="{00000000-0005-0000-0000-0000F6910000}"/>
    <cellStyle name="Normal 3 9 2 2 9 5" xfId="36774" xr:uid="{00000000-0005-0000-0000-0000F7910000}"/>
    <cellStyle name="Normal 3 9 2 2 9 6" xfId="40229" xr:uid="{00000000-0005-0000-0000-0000F8910000}"/>
    <cellStyle name="Normal 3 9 2 2 9 7" xfId="43292" xr:uid="{00000000-0005-0000-0000-0000F9910000}"/>
    <cellStyle name="Normal 3 9 2 20" xfId="14972" xr:uid="{00000000-0005-0000-0000-0000FA910000}"/>
    <cellStyle name="Normal 3 9 2 21" xfId="28645" xr:uid="{00000000-0005-0000-0000-0000FB910000}"/>
    <cellStyle name="Normal 3 9 2 22" xfId="29274" xr:uid="{00000000-0005-0000-0000-0000FC910000}"/>
    <cellStyle name="Normal 3 9 2 23" xfId="29590" xr:uid="{00000000-0005-0000-0000-0000FD910000}"/>
    <cellStyle name="Normal 3 9 2 24" xfId="29905" xr:uid="{00000000-0005-0000-0000-0000FE910000}"/>
    <cellStyle name="Normal 3 9 2 25" xfId="31148" xr:uid="{00000000-0005-0000-0000-0000FF910000}"/>
    <cellStyle name="Normal 3 9 2 26" xfId="31462" xr:uid="{00000000-0005-0000-0000-000000920000}"/>
    <cellStyle name="Normal 3 9 2 27" xfId="32702" xr:uid="{00000000-0005-0000-0000-000001920000}"/>
    <cellStyle name="Normal 3 9 2 28" xfId="36733" xr:uid="{00000000-0005-0000-0000-000002920000}"/>
    <cellStyle name="Normal 3 9 2 29" xfId="37342" xr:uid="{00000000-0005-0000-0000-000003920000}"/>
    <cellStyle name="Normal 3 9 2 3" xfId="357" xr:uid="{00000000-0005-0000-0000-000004920000}"/>
    <cellStyle name="Normal 3 9 2 3 10" xfId="3742" xr:uid="{00000000-0005-0000-0000-000005920000}"/>
    <cellStyle name="Normal 3 9 2 3 10 2" xfId="12948" xr:uid="{00000000-0005-0000-0000-000006920000}"/>
    <cellStyle name="Normal 3 9 2 3 10 2 2" xfId="27120" xr:uid="{00000000-0005-0000-0000-000007920000}"/>
    <cellStyle name="Normal 3 9 2 3 10 3" xfId="9316" xr:uid="{00000000-0005-0000-0000-000008920000}"/>
    <cellStyle name="Normal 3 9 2 3 10 3 2" xfId="23606" xr:uid="{00000000-0005-0000-0000-000009920000}"/>
    <cellStyle name="Normal 3 9 2 3 10 4" xfId="18080" xr:uid="{00000000-0005-0000-0000-00000A920000}"/>
    <cellStyle name="Normal 3 9 2 3 11" xfId="4059" xr:uid="{00000000-0005-0000-0000-00000B920000}"/>
    <cellStyle name="Normal 3 9 2 3 11 2" xfId="12949" xr:uid="{00000000-0005-0000-0000-00000C920000}"/>
    <cellStyle name="Normal 3 9 2 3 11 2 2" xfId="27121" xr:uid="{00000000-0005-0000-0000-00000D920000}"/>
    <cellStyle name="Normal 3 9 2 3 11 3" xfId="6346" xr:uid="{00000000-0005-0000-0000-00000E920000}"/>
    <cellStyle name="Normal 3 9 2 3 11 3 2" xfId="20654" xr:uid="{00000000-0005-0000-0000-00000F920000}"/>
    <cellStyle name="Normal 3 9 2 3 11 4" xfId="18392" xr:uid="{00000000-0005-0000-0000-000010920000}"/>
    <cellStyle name="Normal 3 9 2 3 12" xfId="4372" xr:uid="{00000000-0005-0000-0000-000011920000}"/>
    <cellStyle name="Normal 3 9 2 3 12 2" xfId="12950" xr:uid="{00000000-0005-0000-0000-000012920000}"/>
    <cellStyle name="Normal 3 9 2 3 12 2 2" xfId="27122" xr:uid="{00000000-0005-0000-0000-000013920000}"/>
    <cellStyle name="Normal 3 9 2 3 12 3" xfId="18704" xr:uid="{00000000-0005-0000-0000-000014920000}"/>
    <cellStyle name="Normal 3 9 2 3 13" xfId="12947" xr:uid="{00000000-0005-0000-0000-000015920000}"/>
    <cellStyle name="Normal 3 9 2 3 13 2" xfId="27119" xr:uid="{00000000-0005-0000-0000-000016920000}"/>
    <cellStyle name="Normal 3 9 2 3 14" xfId="4813" xr:uid="{00000000-0005-0000-0000-000017920000}"/>
    <cellStyle name="Normal 3 9 2 3 14 2" xfId="19145" xr:uid="{00000000-0005-0000-0000-000018920000}"/>
    <cellStyle name="Normal 3 9 2 3 15" xfId="13748" xr:uid="{00000000-0005-0000-0000-000019920000}"/>
    <cellStyle name="Normal 3 9 2 3 15 2" xfId="27449" xr:uid="{00000000-0005-0000-0000-00001A920000}"/>
    <cellStyle name="Normal 3 9 2 3 16" xfId="14376" xr:uid="{00000000-0005-0000-0000-00001B920000}"/>
    <cellStyle name="Normal 3 9 2 3 16 2" xfId="28075" xr:uid="{00000000-0005-0000-0000-00001C920000}"/>
    <cellStyle name="Normal 3 9 2 3 17" xfId="15128" xr:uid="{00000000-0005-0000-0000-00001D920000}"/>
    <cellStyle name="Normal 3 9 2 3 18" xfId="28723" xr:uid="{00000000-0005-0000-0000-00001E920000}"/>
    <cellStyle name="Normal 3 9 2 3 19" xfId="29352" xr:uid="{00000000-0005-0000-0000-00001F920000}"/>
    <cellStyle name="Normal 3 9 2 3 2" xfId="513" xr:uid="{00000000-0005-0000-0000-000020920000}"/>
    <cellStyle name="Normal 3 9 2 3 2 10" xfId="4215" xr:uid="{00000000-0005-0000-0000-000021920000}"/>
    <cellStyle name="Normal 3 9 2 3 2 10 2" xfId="12952" xr:uid="{00000000-0005-0000-0000-000022920000}"/>
    <cellStyle name="Normal 3 9 2 3 2 10 2 2" xfId="27124" xr:uid="{00000000-0005-0000-0000-000023920000}"/>
    <cellStyle name="Normal 3 9 2 3 2 10 3" xfId="6502" xr:uid="{00000000-0005-0000-0000-000024920000}"/>
    <cellStyle name="Normal 3 9 2 3 2 10 3 2" xfId="20810" xr:uid="{00000000-0005-0000-0000-000025920000}"/>
    <cellStyle name="Normal 3 9 2 3 2 10 4" xfId="18548" xr:uid="{00000000-0005-0000-0000-000026920000}"/>
    <cellStyle name="Normal 3 9 2 3 2 11" xfId="4528" xr:uid="{00000000-0005-0000-0000-000027920000}"/>
    <cellStyle name="Normal 3 9 2 3 2 11 2" xfId="12953" xr:uid="{00000000-0005-0000-0000-000028920000}"/>
    <cellStyle name="Normal 3 9 2 3 2 11 2 2" xfId="27125" xr:uid="{00000000-0005-0000-0000-000029920000}"/>
    <cellStyle name="Normal 3 9 2 3 2 11 3" xfId="18860" xr:uid="{00000000-0005-0000-0000-00002A920000}"/>
    <cellStyle name="Normal 3 9 2 3 2 12" xfId="12951" xr:uid="{00000000-0005-0000-0000-00002B920000}"/>
    <cellStyle name="Normal 3 9 2 3 2 12 2" xfId="27123" xr:uid="{00000000-0005-0000-0000-00002C920000}"/>
    <cellStyle name="Normal 3 9 2 3 2 13" xfId="4969" xr:uid="{00000000-0005-0000-0000-00002D920000}"/>
    <cellStyle name="Normal 3 9 2 3 2 13 2" xfId="19301" xr:uid="{00000000-0005-0000-0000-00002E920000}"/>
    <cellStyle name="Normal 3 9 2 3 2 14" xfId="13904" xr:uid="{00000000-0005-0000-0000-00002F920000}"/>
    <cellStyle name="Normal 3 9 2 3 2 14 2" xfId="27605" xr:uid="{00000000-0005-0000-0000-000030920000}"/>
    <cellStyle name="Normal 3 9 2 3 2 15" xfId="14532" xr:uid="{00000000-0005-0000-0000-000031920000}"/>
    <cellStyle name="Normal 3 9 2 3 2 15 2" xfId="28231" xr:uid="{00000000-0005-0000-0000-000032920000}"/>
    <cellStyle name="Normal 3 9 2 3 2 16" xfId="15284" xr:uid="{00000000-0005-0000-0000-000033920000}"/>
    <cellStyle name="Normal 3 9 2 3 2 17" xfId="28879" xr:uid="{00000000-0005-0000-0000-000034920000}"/>
    <cellStyle name="Normal 3 9 2 3 2 18" xfId="29508" xr:uid="{00000000-0005-0000-0000-000035920000}"/>
    <cellStyle name="Normal 3 9 2 3 2 19" xfId="29824" xr:uid="{00000000-0005-0000-0000-000036920000}"/>
    <cellStyle name="Normal 3 9 2 3 2 2" xfId="826" xr:uid="{00000000-0005-0000-0000-000037920000}"/>
    <cellStyle name="Normal 3 9 2 3 2 2 10" xfId="30452" xr:uid="{00000000-0005-0000-0000-000038920000}"/>
    <cellStyle name="Normal 3 9 2 3 2 2 11" xfId="32009" xr:uid="{00000000-0005-0000-0000-000039920000}"/>
    <cellStyle name="Normal 3 9 2 3 2 2 12" xfId="33249" xr:uid="{00000000-0005-0000-0000-00003A920000}"/>
    <cellStyle name="Normal 3 9 2 3 2 2 13" xfId="36777" xr:uid="{00000000-0005-0000-0000-00003B920000}"/>
    <cellStyle name="Normal 3 9 2 3 2 2 14" xfId="40232" xr:uid="{00000000-0005-0000-0000-00003C920000}"/>
    <cellStyle name="Normal 3 9 2 3 2 2 15" xfId="43295" xr:uid="{00000000-0005-0000-0000-00003D920000}"/>
    <cellStyle name="Normal 3 9 2 3 2 2 2" xfId="2600" xr:uid="{00000000-0005-0000-0000-00003E920000}"/>
    <cellStyle name="Normal 3 9 2 3 2 2 2 10" xfId="40233" xr:uid="{00000000-0005-0000-0000-00003F920000}"/>
    <cellStyle name="Normal 3 9 2 3 2 2 2 11" xfId="43296" xr:uid="{00000000-0005-0000-0000-000040920000}"/>
    <cellStyle name="Normal 3 9 2 3 2 2 2 2" xfId="8198" xr:uid="{00000000-0005-0000-0000-000041920000}"/>
    <cellStyle name="Normal 3 9 2 3 2 2 2 2 2" xfId="22502" xr:uid="{00000000-0005-0000-0000-000042920000}"/>
    <cellStyle name="Normal 3 9 2 3 2 2 2 3" xfId="12955" xr:uid="{00000000-0005-0000-0000-000043920000}"/>
    <cellStyle name="Normal 3 9 2 3 2 2 2 3 2" xfId="27127" xr:uid="{00000000-0005-0000-0000-000044920000}"/>
    <cellStyle name="Normal 3 9 2 3 2 2 2 4" xfId="6052" xr:uid="{00000000-0005-0000-0000-000045920000}"/>
    <cellStyle name="Normal 3 9 2 3 2 2 2 4 2" xfId="20381" xr:uid="{00000000-0005-0000-0000-000046920000}"/>
    <cellStyle name="Normal 3 9 2 3 2 2 2 5" xfId="16976" xr:uid="{00000000-0005-0000-0000-000047920000}"/>
    <cellStyle name="Normal 3 9 2 3 2 2 2 6" xfId="31027" xr:uid="{00000000-0005-0000-0000-000048920000}"/>
    <cellStyle name="Normal 3 9 2 3 2 2 2 7" xfId="32584" xr:uid="{00000000-0005-0000-0000-000049920000}"/>
    <cellStyle name="Normal 3 9 2 3 2 2 2 8" xfId="33824" xr:uid="{00000000-0005-0000-0000-00004A920000}"/>
    <cellStyle name="Normal 3 9 2 3 2 2 2 9" xfId="36778" xr:uid="{00000000-0005-0000-0000-00004B920000}"/>
    <cellStyle name="Normal 3 9 2 3 2 2 3" xfId="6814" xr:uid="{00000000-0005-0000-0000-00004C920000}"/>
    <cellStyle name="Normal 3 9 2 3 2 2 3 2" xfId="21122" xr:uid="{00000000-0005-0000-0000-00004D920000}"/>
    <cellStyle name="Normal 3 9 2 3 2 2 4" xfId="12954" xr:uid="{00000000-0005-0000-0000-00004E920000}"/>
    <cellStyle name="Normal 3 9 2 3 2 2 4 2" xfId="27126" xr:uid="{00000000-0005-0000-0000-00004F920000}"/>
    <cellStyle name="Normal 3 9 2 3 2 2 5" xfId="5281" xr:uid="{00000000-0005-0000-0000-000050920000}"/>
    <cellStyle name="Normal 3 9 2 3 2 2 5 2" xfId="19613" xr:uid="{00000000-0005-0000-0000-000051920000}"/>
    <cellStyle name="Normal 3 9 2 3 2 2 6" xfId="14218" xr:uid="{00000000-0005-0000-0000-000052920000}"/>
    <cellStyle name="Normal 3 9 2 3 2 2 6 2" xfId="27918" xr:uid="{00000000-0005-0000-0000-000053920000}"/>
    <cellStyle name="Normal 3 9 2 3 2 2 7" xfId="14845" xr:uid="{00000000-0005-0000-0000-000054920000}"/>
    <cellStyle name="Normal 3 9 2 3 2 2 7 2" xfId="28544" xr:uid="{00000000-0005-0000-0000-000055920000}"/>
    <cellStyle name="Normal 3 9 2 3 2 2 8" xfId="15596" xr:uid="{00000000-0005-0000-0000-000056920000}"/>
    <cellStyle name="Normal 3 9 2 3 2 2 9" xfId="29192" xr:uid="{00000000-0005-0000-0000-000057920000}"/>
    <cellStyle name="Normal 3 9 2 3 2 20" xfId="30139" xr:uid="{00000000-0005-0000-0000-000058920000}"/>
    <cellStyle name="Normal 3 9 2 3 2 21" xfId="31382" xr:uid="{00000000-0005-0000-0000-000059920000}"/>
    <cellStyle name="Normal 3 9 2 3 2 22" xfId="31696" xr:uid="{00000000-0005-0000-0000-00005A920000}"/>
    <cellStyle name="Normal 3 9 2 3 2 23" xfId="32936" xr:uid="{00000000-0005-0000-0000-00005B920000}"/>
    <cellStyle name="Normal 3 9 2 3 2 24" xfId="36776" xr:uid="{00000000-0005-0000-0000-00005C920000}"/>
    <cellStyle name="Normal 3 9 2 3 2 25" xfId="37576" xr:uid="{00000000-0005-0000-0000-00005D920000}"/>
    <cellStyle name="Normal 3 9 2 3 2 26" xfId="40231" xr:uid="{00000000-0005-0000-0000-00005E920000}"/>
    <cellStyle name="Normal 3 9 2 3 2 27" xfId="43294" xr:uid="{00000000-0005-0000-0000-00005F920000}"/>
    <cellStyle name="Normal 3 9 2 3 2 3" xfId="1484" xr:uid="{00000000-0005-0000-0000-000060920000}"/>
    <cellStyle name="Normal 3 9 2 3 2 3 10" xfId="40234" xr:uid="{00000000-0005-0000-0000-000061920000}"/>
    <cellStyle name="Normal 3 9 2 3 2 3 11" xfId="43297" xr:uid="{00000000-0005-0000-0000-000062920000}"/>
    <cellStyle name="Normal 3 9 2 3 2 3 2" xfId="7133" xr:uid="{00000000-0005-0000-0000-000063920000}"/>
    <cellStyle name="Normal 3 9 2 3 2 3 2 2" xfId="21438" xr:uid="{00000000-0005-0000-0000-000064920000}"/>
    <cellStyle name="Normal 3 9 2 3 2 3 3" xfId="12956" xr:uid="{00000000-0005-0000-0000-000065920000}"/>
    <cellStyle name="Normal 3 9 2 3 2 3 3 2" xfId="27128" xr:uid="{00000000-0005-0000-0000-000066920000}"/>
    <cellStyle name="Normal 3 9 2 3 2 3 4" xfId="5740" xr:uid="{00000000-0005-0000-0000-000067920000}"/>
    <cellStyle name="Normal 3 9 2 3 2 3 4 2" xfId="20069" xr:uid="{00000000-0005-0000-0000-000068920000}"/>
    <cellStyle name="Normal 3 9 2 3 2 3 5" xfId="15912" xr:uid="{00000000-0005-0000-0000-000069920000}"/>
    <cellStyle name="Normal 3 9 2 3 2 3 6" xfId="31026" xr:uid="{00000000-0005-0000-0000-00006A920000}"/>
    <cellStyle name="Normal 3 9 2 3 2 3 7" xfId="32583" xr:uid="{00000000-0005-0000-0000-00006B920000}"/>
    <cellStyle name="Normal 3 9 2 3 2 3 8" xfId="33823" xr:uid="{00000000-0005-0000-0000-00006C920000}"/>
    <cellStyle name="Normal 3 9 2 3 2 3 9" xfId="36779" xr:uid="{00000000-0005-0000-0000-00006D920000}"/>
    <cellStyle name="Normal 3 9 2 3 2 4" xfId="1797" xr:uid="{00000000-0005-0000-0000-00006E920000}"/>
    <cellStyle name="Normal 3 9 2 3 2 4 2" xfId="12957" xr:uid="{00000000-0005-0000-0000-00006F920000}"/>
    <cellStyle name="Normal 3 9 2 3 2 4 2 2" xfId="27129" xr:uid="{00000000-0005-0000-0000-000070920000}"/>
    <cellStyle name="Normal 3 9 2 3 2 4 3" xfId="7446" xr:uid="{00000000-0005-0000-0000-000071920000}"/>
    <cellStyle name="Normal 3 9 2 3 2 4 3 2" xfId="21750" xr:uid="{00000000-0005-0000-0000-000072920000}"/>
    <cellStyle name="Normal 3 9 2 3 2 4 4" xfId="16224" xr:uid="{00000000-0005-0000-0000-000073920000}"/>
    <cellStyle name="Normal 3 9 2 3 2 4 5" xfId="36780" xr:uid="{00000000-0005-0000-0000-000074920000}"/>
    <cellStyle name="Normal 3 9 2 3 2 4 6" xfId="40235" xr:uid="{00000000-0005-0000-0000-000075920000}"/>
    <cellStyle name="Normal 3 9 2 3 2 4 7" xfId="43298" xr:uid="{00000000-0005-0000-0000-000076920000}"/>
    <cellStyle name="Normal 3 9 2 3 2 5" xfId="2287" xr:uid="{00000000-0005-0000-0000-000077920000}"/>
    <cellStyle name="Normal 3 9 2 3 2 5 2" xfId="12958" xr:uid="{00000000-0005-0000-0000-000078920000}"/>
    <cellStyle name="Normal 3 9 2 3 2 5 2 2" xfId="27130" xr:uid="{00000000-0005-0000-0000-000079920000}"/>
    <cellStyle name="Normal 3 9 2 3 2 5 3" xfId="7886" xr:uid="{00000000-0005-0000-0000-00007A920000}"/>
    <cellStyle name="Normal 3 9 2 3 2 5 3 2" xfId="22190" xr:uid="{00000000-0005-0000-0000-00007B920000}"/>
    <cellStyle name="Normal 3 9 2 3 2 5 4" xfId="16664" xr:uid="{00000000-0005-0000-0000-00007C920000}"/>
    <cellStyle name="Normal 3 9 2 3 2 5 5" xfId="36781" xr:uid="{00000000-0005-0000-0000-00007D920000}"/>
    <cellStyle name="Normal 3 9 2 3 2 5 6" xfId="40236" xr:uid="{00000000-0005-0000-0000-00007E920000}"/>
    <cellStyle name="Normal 3 9 2 3 2 5 7" xfId="43299" xr:uid="{00000000-0005-0000-0000-00007F920000}"/>
    <cellStyle name="Normal 3 9 2 3 2 6" xfId="2952" xr:uid="{00000000-0005-0000-0000-000080920000}"/>
    <cellStyle name="Normal 3 9 2 3 2 6 2" xfId="12959" xr:uid="{00000000-0005-0000-0000-000081920000}"/>
    <cellStyle name="Normal 3 9 2 3 2 6 2 2" xfId="27131" xr:uid="{00000000-0005-0000-0000-000082920000}"/>
    <cellStyle name="Normal 3 9 2 3 2 6 3" xfId="8527" xr:uid="{00000000-0005-0000-0000-000083920000}"/>
    <cellStyle name="Normal 3 9 2 3 2 6 3 2" xfId="22822" xr:uid="{00000000-0005-0000-0000-000084920000}"/>
    <cellStyle name="Normal 3 9 2 3 2 6 4" xfId="17296" xr:uid="{00000000-0005-0000-0000-000085920000}"/>
    <cellStyle name="Normal 3 9 2 3 2 6 5" xfId="36782" xr:uid="{00000000-0005-0000-0000-000086920000}"/>
    <cellStyle name="Normal 3 9 2 3 2 6 6" xfId="40237" xr:uid="{00000000-0005-0000-0000-000087920000}"/>
    <cellStyle name="Normal 3 9 2 3 2 6 7" xfId="43300" xr:uid="{00000000-0005-0000-0000-000088920000}"/>
    <cellStyle name="Normal 3 9 2 3 2 7" xfId="3269" xr:uid="{00000000-0005-0000-0000-000089920000}"/>
    <cellStyle name="Normal 3 9 2 3 2 7 2" xfId="12960" xr:uid="{00000000-0005-0000-0000-00008A920000}"/>
    <cellStyle name="Normal 3 9 2 3 2 7 2 2" xfId="27132" xr:uid="{00000000-0005-0000-0000-00008B920000}"/>
    <cellStyle name="Normal 3 9 2 3 2 7 3" xfId="8843" xr:uid="{00000000-0005-0000-0000-00008C920000}"/>
    <cellStyle name="Normal 3 9 2 3 2 7 3 2" xfId="23137" xr:uid="{00000000-0005-0000-0000-00008D920000}"/>
    <cellStyle name="Normal 3 9 2 3 2 7 4" xfId="17611" xr:uid="{00000000-0005-0000-0000-00008E920000}"/>
    <cellStyle name="Normal 3 9 2 3 2 7 5" xfId="36783" xr:uid="{00000000-0005-0000-0000-00008F920000}"/>
    <cellStyle name="Normal 3 9 2 3 2 7 6" xfId="40238" xr:uid="{00000000-0005-0000-0000-000090920000}"/>
    <cellStyle name="Normal 3 9 2 3 2 7 7" xfId="43301" xr:uid="{00000000-0005-0000-0000-000091920000}"/>
    <cellStyle name="Normal 3 9 2 3 2 8" xfId="3583" xr:uid="{00000000-0005-0000-0000-000092920000}"/>
    <cellStyle name="Normal 3 9 2 3 2 8 2" xfId="12961" xr:uid="{00000000-0005-0000-0000-000093920000}"/>
    <cellStyle name="Normal 3 9 2 3 2 8 2 2" xfId="27133" xr:uid="{00000000-0005-0000-0000-000094920000}"/>
    <cellStyle name="Normal 3 9 2 3 2 8 3" xfId="9157" xr:uid="{00000000-0005-0000-0000-000095920000}"/>
    <cellStyle name="Normal 3 9 2 3 2 8 3 2" xfId="23450" xr:uid="{00000000-0005-0000-0000-000096920000}"/>
    <cellStyle name="Normal 3 9 2 3 2 8 4" xfId="17924" xr:uid="{00000000-0005-0000-0000-000097920000}"/>
    <cellStyle name="Normal 3 9 2 3 2 8 5" xfId="36784" xr:uid="{00000000-0005-0000-0000-000098920000}"/>
    <cellStyle name="Normal 3 9 2 3 2 8 6" xfId="40239" xr:uid="{00000000-0005-0000-0000-000099920000}"/>
    <cellStyle name="Normal 3 9 2 3 2 8 7" xfId="43302" xr:uid="{00000000-0005-0000-0000-00009A920000}"/>
    <cellStyle name="Normal 3 9 2 3 2 9" xfId="3898" xr:uid="{00000000-0005-0000-0000-00009B920000}"/>
    <cellStyle name="Normal 3 9 2 3 2 9 2" xfId="12962" xr:uid="{00000000-0005-0000-0000-00009C920000}"/>
    <cellStyle name="Normal 3 9 2 3 2 9 2 2" xfId="27134" xr:uid="{00000000-0005-0000-0000-00009D920000}"/>
    <cellStyle name="Normal 3 9 2 3 2 9 3" xfId="9472" xr:uid="{00000000-0005-0000-0000-00009E920000}"/>
    <cellStyle name="Normal 3 9 2 3 2 9 3 2" xfId="23762" xr:uid="{00000000-0005-0000-0000-00009F920000}"/>
    <cellStyle name="Normal 3 9 2 3 2 9 4" xfId="18236" xr:uid="{00000000-0005-0000-0000-0000A0920000}"/>
    <cellStyle name="Normal 3 9 2 3 20" xfId="29668" xr:uid="{00000000-0005-0000-0000-0000A1920000}"/>
    <cellStyle name="Normal 3 9 2 3 21" xfId="29983" xr:uid="{00000000-0005-0000-0000-0000A2920000}"/>
    <cellStyle name="Normal 3 9 2 3 22" xfId="31226" xr:uid="{00000000-0005-0000-0000-0000A3920000}"/>
    <cellStyle name="Normal 3 9 2 3 23" xfId="31540" xr:uid="{00000000-0005-0000-0000-0000A4920000}"/>
    <cellStyle name="Normal 3 9 2 3 24" xfId="32780" xr:uid="{00000000-0005-0000-0000-0000A5920000}"/>
    <cellStyle name="Normal 3 9 2 3 25" xfId="36775" xr:uid="{00000000-0005-0000-0000-0000A6920000}"/>
    <cellStyle name="Normal 3 9 2 3 26" xfId="37420" xr:uid="{00000000-0005-0000-0000-0000A7920000}"/>
    <cellStyle name="Normal 3 9 2 3 27" xfId="40230" xr:uid="{00000000-0005-0000-0000-0000A8920000}"/>
    <cellStyle name="Normal 3 9 2 3 28" xfId="43293" xr:uid="{00000000-0005-0000-0000-0000A9920000}"/>
    <cellStyle name="Normal 3 9 2 3 3" xfId="670" xr:uid="{00000000-0005-0000-0000-0000AA920000}"/>
    <cellStyle name="Normal 3 9 2 3 3 10" xfId="30296" xr:uid="{00000000-0005-0000-0000-0000AB920000}"/>
    <cellStyle name="Normal 3 9 2 3 3 11" xfId="31853" xr:uid="{00000000-0005-0000-0000-0000AC920000}"/>
    <cellStyle name="Normal 3 9 2 3 3 12" xfId="33093" xr:uid="{00000000-0005-0000-0000-0000AD920000}"/>
    <cellStyle name="Normal 3 9 2 3 3 13" xfId="36785" xr:uid="{00000000-0005-0000-0000-0000AE920000}"/>
    <cellStyle name="Normal 3 9 2 3 3 14" xfId="40240" xr:uid="{00000000-0005-0000-0000-0000AF920000}"/>
    <cellStyle name="Normal 3 9 2 3 3 15" xfId="43303" xr:uid="{00000000-0005-0000-0000-0000B0920000}"/>
    <cellStyle name="Normal 3 9 2 3 3 2" xfId="2444" xr:uid="{00000000-0005-0000-0000-0000B1920000}"/>
    <cellStyle name="Normal 3 9 2 3 3 2 10" xfId="40241" xr:uid="{00000000-0005-0000-0000-0000B2920000}"/>
    <cellStyle name="Normal 3 9 2 3 3 2 11" xfId="43304" xr:uid="{00000000-0005-0000-0000-0000B3920000}"/>
    <cellStyle name="Normal 3 9 2 3 3 2 2" xfId="8042" xr:uid="{00000000-0005-0000-0000-0000B4920000}"/>
    <cellStyle name="Normal 3 9 2 3 3 2 2 2" xfId="22346" xr:uid="{00000000-0005-0000-0000-0000B5920000}"/>
    <cellStyle name="Normal 3 9 2 3 3 2 3" xfId="12964" xr:uid="{00000000-0005-0000-0000-0000B6920000}"/>
    <cellStyle name="Normal 3 9 2 3 3 2 3 2" xfId="27136" xr:uid="{00000000-0005-0000-0000-0000B7920000}"/>
    <cellStyle name="Normal 3 9 2 3 3 2 4" xfId="5896" xr:uid="{00000000-0005-0000-0000-0000B8920000}"/>
    <cellStyle name="Normal 3 9 2 3 3 2 4 2" xfId="20225" xr:uid="{00000000-0005-0000-0000-0000B9920000}"/>
    <cellStyle name="Normal 3 9 2 3 3 2 5" xfId="16820" xr:uid="{00000000-0005-0000-0000-0000BA920000}"/>
    <cellStyle name="Normal 3 9 2 3 3 2 6" xfId="31028" xr:uid="{00000000-0005-0000-0000-0000BB920000}"/>
    <cellStyle name="Normal 3 9 2 3 3 2 7" xfId="32585" xr:uid="{00000000-0005-0000-0000-0000BC920000}"/>
    <cellStyle name="Normal 3 9 2 3 3 2 8" xfId="33825" xr:uid="{00000000-0005-0000-0000-0000BD920000}"/>
    <cellStyle name="Normal 3 9 2 3 3 2 9" xfId="36786" xr:uid="{00000000-0005-0000-0000-0000BE920000}"/>
    <cellStyle name="Normal 3 9 2 3 3 3" xfId="6658" xr:uid="{00000000-0005-0000-0000-0000BF920000}"/>
    <cellStyle name="Normal 3 9 2 3 3 3 2" xfId="20966" xr:uid="{00000000-0005-0000-0000-0000C0920000}"/>
    <cellStyle name="Normal 3 9 2 3 3 4" xfId="12963" xr:uid="{00000000-0005-0000-0000-0000C1920000}"/>
    <cellStyle name="Normal 3 9 2 3 3 4 2" xfId="27135" xr:uid="{00000000-0005-0000-0000-0000C2920000}"/>
    <cellStyle name="Normal 3 9 2 3 3 5" xfId="5125" xr:uid="{00000000-0005-0000-0000-0000C3920000}"/>
    <cellStyle name="Normal 3 9 2 3 3 5 2" xfId="19457" xr:uid="{00000000-0005-0000-0000-0000C4920000}"/>
    <cellStyle name="Normal 3 9 2 3 3 6" xfId="14061" xr:uid="{00000000-0005-0000-0000-0000C5920000}"/>
    <cellStyle name="Normal 3 9 2 3 3 6 2" xfId="27762" xr:uid="{00000000-0005-0000-0000-0000C6920000}"/>
    <cellStyle name="Normal 3 9 2 3 3 7" xfId="14689" xr:uid="{00000000-0005-0000-0000-0000C7920000}"/>
    <cellStyle name="Normal 3 9 2 3 3 7 2" xfId="28388" xr:uid="{00000000-0005-0000-0000-0000C8920000}"/>
    <cellStyle name="Normal 3 9 2 3 3 8" xfId="15440" xr:uid="{00000000-0005-0000-0000-0000C9920000}"/>
    <cellStyle name="Normal 3 9 2 3 3 9" xfId="29036" xr:uid="{00000000-0005-0000-0000-0000CA920000}"/>
    <cellStyle name="Normal 3 9 2 3 4" xfId="1328" xr:uid="{00000000-0005-0000-0000-0000CB920000}"/>
    <cellStyle name="Normal 3 9 2 3 4 10" xfId="40242" xr:uid="{00000000-0005-0000-0000-0000CC920000}"/>
    <cellStyle name="Normal 3 9 2 3 4 11" xfId="43305" xr:uid="{00000000-0005-0000-0000-0000CD920000}"/>
    <cellStyle name="Normal 3 9 2 3 4 2" xfId="6977" xr:uid="{00000000-0005-0000-0000-0000CE920000}"/>
    <cellStyle name="Normal 3 9 2 3 4 2 2" xfId="21282" xr:uid="{00000000-0005-0000-0000-0000CF920000}"/>
    <cellStyle name="Normal 3 9 2 3 4 3" xfId="12965" xr:uid="{00000000-0005-0000-0000-0000D0920000}"/>
    <cellStyle name="Normal 3 9 2 3 4 3 2" xfId="27137" xr:uid="{00000000-0005-0000-0000-0000D1920000}"/>
    <cellStyle name="Normal 3 9 2 3 4 4" xfId="5584" xr:uid="{00000000-0005-0000-0000-0000D2920000}"/>
    <cellStyle name="Normal 3 9 2 3 4 4 2" xfId="19913" xr:uid="{00000000-0005-0000-0000-0000D3920000}"/>
    <cellStyle name="Normal 3 9 2 3 4 5" xfId="15756" xr:uid="{00000000-0005-0000-0000-0000D4920000}"/>
    <cellStyle name="Normal 3 9 2 3 4 6" xfId="31025" xr:uid="{00000000-0005-0000-0000-0000D5920000}"/>
    <cellStyle name="Normal 3 9 2 3 4 7" xfId="32582" xr:uid="{00000000-0005-0000-0000-0000D6920000}"/>
    <cellStyle name="Normal 3 9 2 3 4 8" xfId="33822" xr:uid="{00000000-0005-0000-0000-0000D7920000}"/>
    <cellStyle name="Normal 3 9 2 3 4 9" xfId="36787" xr:uid="{00000000-0005-0000-0000-0000D8920000}"/>
    <cellStyle name="Normal 3 9 2 3 5" xfId="1641" xr:uid="{00000000-0005-0000-0000-0000D9920000}"/>
    <cellStyle name="Normal 3 9 2 3 5 2" xfId="12966" xr:uid="{00000000-0005-0000-0000-0000DA920000}"/>
    <cellStyle name="Normal 3 9 2 3 5 2 2" xfId="27138" xr:uid="{00000000-0005-0000-0000-0000DB920000}"/>
    <cellStyle name="Normal 3 9 2 3 5 3" xfId="7290" xr:uid="{00000000-0005-0000-0000-0000DC920000}"/>
    <cellStyle name="Normal 3 9 2 3 5 3 2" xfId="21594" xr:uid="{00000000-0005-0000-0000-0000DD920000}"/>
    <cellStyle name="Normal 3 9 2 3 5 4" xfId="16068" xr:uid="{00000000-0005-0000-0000-0000DE920000}"/>
    <cellStyle name="Normal 3 9 2 3 5 5" xfId="36788" xr:uid="{00000000-0005-0000-0000-0000DF920000}"/>
    <cellStyle name="Normal 3 9 2 3 5 6" xfId="40243" xr:uid="{00000000-0005-0000-0000-0000E0920000}"/>
    <cellStyle name="Normal 3 9 2 3 5 7" xfId="43306" xr:uid="{00000000-0005-0000-0000-0000E1920000}"/>
    <cellStyle name="Normal 3 9 2 3 6" xfId="2131" xr:uid="{00000000-0005-0000-0000-0000E2920000}"/>
    <cellStyle name="Normal 3 9 2 3 6 2" xfId="12967" xr:uid="{00000000-0005-0000-0000-0000E3920000}"/>
    <cellStyle name="Normal 3 9 2 3 6 2 2" xfId="27139" xr:uid="{00000000-0005-0000-0000-0000E4920000}"/>
    <cellStyle name="Normal 3 9 2 3 6 3" xfId="7730" xr:uid="{00000000-0005-0000-0000-0000E5920000}"/>
    <cellStyle name="Normal 3 9 2 3 6 3 2" xfId="22034" xr:uid="{00000000-0005-0000-0000-0000E6920000}"/>
    <cellStyle name="Normal 3 9 2 3 6 4" xfId="16508" xr:uid="{00000000-0005-0000-0000-0000E7920000}"/>
    <cellStyle name="Normal 3 9 2 3 6 5" xfId="36789" xr:uid="{00000000-0005-0000-0000-0000E8920000}"/>
    <cellStyle name="Normal 3 9 2 3 6 6" xfId="40244" xr:uid="{00000000-0005-0000-0000-0000E9920000}"/>
    <cellStyle name="Normal 3 9 2 3 6 7" xfId="43307" xr:uid="{00000000-0005-0000-0000-0000EA920000}"/>
    <cellStyle name="Normal 3 9 2 3 7" xfId="2796" xr:uid="{00000000-0005-0000-0000-0000EB920000}"/>
    <cellStyle name="Normal 3 9 2 3 7 2" xfId="12968" xr:uid="{00000000-0005-0000-0000-0000EC920000}"/>
    <cellStyle name="Normal 3 9 2 3 7 2 2" xfId="27140" xr:uid="{00000000-0005-0000-0000-0000ED920000}"/>
    <cellStyle name="Normal 3 9 2 3 7 3" xfId="8371" xr:uid="{00000000-0005-0000-0000-0000EE920000}"/>
    <cellStyle name="Normal 3 9 2 3 7 3 2" xfId="22666" xr:uid="{00000000-0005-0000-0000-0000EF920000}"/>
    <cellStyle name="Normal 3 9 2 3 7 4" xfId="17140" xr:uid="{00000000-0005-0000-0000-0000F0920000}"/>
    <cellStyle name="Normal 3 9 2 3 7 5" xfId="36790" xr:uid="{00000000-0005-0000-0000-0000F1920000}"/>
    <cellStyle name="Normal 3 9 2 3 7 6" xfId="40245" xr:uid="{00000000-0005-0000-0000-0000F2920000}"/>
    <cellStyle name="Normal 3 9 2 3 7 7" xfId="43308" xr:uid="{00000000-0005-0000-0000-0000F3920000}"/>
    <cellStyle name="Normal 3 9 2 3 8" xfId="3113" xr:uid="{00000000-0005-0000-0000-0000F4920000}"/>
    <cellStyle name="Normal 3 9 2 3 8 2" xfId="12969" xr:uid="{00000000-0005-0000-0000-0000F5920000}"/>
    <cellStyle name="Normal 3 9 2 3 8 2 2" xfId="27141" xr:uid="{00000000-0005-0000-0000-0000F6920000}"/>
    <cellStyle name="Normal 3 9 2 3 8 3" xfId="8687" xr:uid="{00000000-0005-0000-0000-0000F7920000}"/>
    <cellStyle name="Normal 3 9 2 3 8 3 2" xfId="22981" xr:uid="{00000000-0005-0000-0000-0000F8920000}"/>
    <cellStyle name="Normal 3 9 2 3 8 4" xfId="17455" xr:uid="{00000000-0005-0000-0000-0000F9920000}"/>
    <cellStyle name="Normal 3 9 2 3 8 5" xfId="36791" xr:uid="{00000000-0005-0000-0000-0000FA920000}"/>
    <cellStyle name="Normal 3 9 2 3 8 6" xfId="40246" xr:uid="{00000000-0005-0000-0000-0000FB920000}"/>
    <cellStyle name="Normal 3 9 2 3 8 7" xfId="43309" xr:uid="{00000000-0005-0000-0000-0000FC920000}"/>
    <cellStyle name="Normal 3 9 2 3 9" xfId="3427" xr:uid="{00000000-0005-0000-0000-0000FD920000}"/>
    <cellStyle name="Normal 3 9 2 3 9 2" xfId="12970" xr:uid="{00000000-0005-0000-0000-0000FE920000}"/>
    <cellStyle name="Normal 3 9 2 3 9 2 2" xfId="27142" xr:uid="{00000000-0005-0000-0000-0000FF920000}"/>
    <cellStyle name="Normal 3 9 2 3 9 3" xfId="9001" xr:uid="{00000000-0005-0000-0000-000000930000}"/>
    <cellStyle name="Normal 3 9 2 3 9 3 2" xfId="23294" xr:uid="{00000000-0005-0000-0000-000001930000}"/>
    <cellStyle name="Normal 3 9 2 3 9 4" xfId="17768" xr:uid="{00000000-0005-0000-0000-000002930000}"/>
    <cellStyle name="Normal 3 9 2 3 9 5" xfId="36792" xr:uid="{00000000-0005-0000-0000-000003930000}"/>
    <cellStyle name="Normal 3 9 2 3 9 6" xfId="40247" xr:uid="{00000000-0005-0000-0000-000004930000}"/>
    <cellStyle name="Normal 3 9 2 3 9 7" xfId="43310" xr:uid="{00000000-0005-0000-0000-000005930000}"/>
    <cellStyle name="Normal 3 9 2 30" xfId="40188" xr:uid="{00000000-0005-0000-0000-000006930000}"/>
    <cellStyle name="Normal 3 9 2 31" xfId="43251" xr:uid="{00000000-0005-0000-0000-000007930000}"/>
    <cellStyle name="Normal 3 9 2 4" xfId="435" xr:uid="{00000000-0005-0000-0000-000008930000}"/>
    <cellStyle name="Normal 3 9 2 4 10" xfId="4137" xr:uid="{00000000-0005-0000-0000-000009930000}"/>
    <cellStyle name="Normal 3 9 2 4 10 2" xfId="12972" xr:uid="{00000000-0005-0000-0000-00000A930000}"/>
    <cellStyle name="Normal 3 9 2 4 10 2 2" xfId="27144" xr:uid="{00000000-0005-0000-0000-00000B930000}"/>
    <cellStyle name="Normal 3 9 2 4 10 3" xfId="6424" xr:uid="{00000000-0005-0000-0000-00000C930000}"/>
    <cellStyle name="Normal 3 9 2 4 10 3 2" xfId="20732" xr:uid="{00000000-0005-0000-0000-00000D930000}"/>
    <cellStyle name="Normal 3 9 2 4 10 4" xfId="18470" xr:uid="{00000000-0005-0000-0000-00000E930000}"/>
    <cellStyle name="Normal 3 9 2 4 11" xfId="4450" xr:uid="{00000000-0005-0000-0000-00000F930000}"/>
    <cellStyle name="Normal 3 9 2 4 11 2" xfId="12973" xr:uid="{00000000-0005-0000-0000-000010930000}"/>
    <cellStyle name="Normal 3 9 2 4 11 2 2" xfId="27145" xr:uid="{00000000-0005-0000-0000-000011930000}"/>
    <cellStyle name="Normal 3 9 2 4 11 3" xfId="18782" xr:uid="{00000000-0005-0000-0000-000012930000}"/>
    <cellStyle name="Normal 3 9 2 4 12" xfId="12971" xr:uid="{00000000-0005-0000-0000-000013930000}"/>
    <cellStyle name="Normal 3 9 2 4 12 2" xfId="27143" xr:uid="{00000000-0005-0000-0000-000014930000}"/>
    <cellStyle name="Normal 3 9 2 4 13" xfId="4891" xr:uid="{00000000-0005-0000-0000-000015930000}"/>
    <cellStyle name="Normal 3 9 2 4 13 2" xfId="19223" xr:uid="{00000000-0005-0000-0000-000016930000}"/>
    <cellStyle name="Normal 3 9 2 4 14" xfId="13826" xr:uid="{00000000-0005-0000-0000-000017930000}"/>
    <cellStyle name="Normal 3 9 2 4 14 2" xfId="27527" xr:uid="{00000000-0005-0000-0000-000018930000}"/>
    <cellStyle name="Normal 3 9 2 4 15" xfId="14454" xr:uid="{00000000-0005-0000-0000-000019930000}"/>
    <cellStyle name="Normal 3 9 2 4 15 2" xfId="28153" xr:uid="{00000000-0005-0000-0000-00001A930000}"/>
    <cellStyle name="Normal 3 9 2 4 16" xfId="15206" xr:uid="{00000000-0005-0000-0000-00001B930000}"/>
    <cellStyle name="Normal 3 9 2 4 17" xfId="28801" xr:uid="{00000000-0005-0000-0000-00001C930000}"/>
    <cellStyle name="Normal 3 9 2 4 18" xfId="29430" xr:uid="{00000000-0005-0000-0000-00001D930000}"/>
    <cellStyle name="Normal 3 9 2 4 19" xfId="29746" xr:uid="{00000000-0005-0000-0000-00001E930000}"/>
    <cellStyle name="Normal 3 9 2 4 2" xfId="748" xr:uid="{00000000-0005-0000-0000-00001F930000}"/>
    <cellStyle name="Normal 3 9 2 4 2 10" xfId="30374" xr:uid="{00000000-0005-0000-0000-000020930000}"/>
    <cellStyle name="Normal 3 9 2 4 2 11" xfId="31931" xr:uid="{00000000-0005-0000-0000-000021930000}"/>
    <cellStyle name="Normal 3 9 2 4 2 12" xfId="33171" xr:uid="{00000000-0005-0000-0000-000022930000}"/>
    <cellStyle name="Normal 3 9 2 4 2 13" xfId="36794" xr:uid="{00000000-0005-0000-0000-000023930000}"/>
    <cellStyle name="Normal 3 9 2 4 2 14" xfId="40249" xr:uid="{00000000-0005-0000-0000-000024930000}"/>
    <cellStyle name="Normal 3 9 2 4 2 15" xfId="43312" xr:uid="{00000000-0005-0000-0000-000025930000}"/>
    <cellStyle name="Normal 3 9 2 4 2 2" xfId="2522" xr:uid="{00000000-0005-0000-0000-000026930000}"/>
    <cellStyle name="Normal 3 9 2 4 2 2 10" xfId="40250" xr:uid="{00000000-0005-0000-0000-000027930000}"/>
    <cellStyle name="Normal 3 9 2 4 2 2 11" xfId="43313" xr:uid="{00000000-0005-0000-0000-000028930000}"/>
    <cellStyle name="Normal 3 9 2 4 2 2 2" xfId="8120" xr:uid="{00000000-0005-0000-0000-000029930000}"/>
    <cellStyle name="Normal 3 9 2 4 2 2 2 2" xfId="22424" xr:uid="{00000000-0005-0000-0000-00002A930000}"/>
    <cellStyle name="Normal 3 9 2 4 2 2 3" xfId="12975" xr:uid="{00000000-0005-0000-0000-00002B930000}"/>
    <cellStyle name="Normal 3 9 2 4 2 2 3 2" xfId="27147" xr:uid="{00000000-0005-0000-0000-00002C930000}"/>
    <cellStyle name="Normal 3 9 2 4 2 2 4" xfId="5974" xr:uid="{00000000-0005-0000-0000-00002D930000}"/>
    <cellStyle name="Normal 3 9 2 4 2 2 4 2" xfId="20303" xr:uid="{00000000-0005-0000-0000-00002E930000}"/>
    <cellStyle name="Normal 3 9 2 4 2 2 5" xfId="16898" xr:uid="{00000000-0005-0000-0000-00002F930000}"/>
    <cellStyle name="Normal 3 9 2 4 2 2 6" xfId="31030" xr:uid="{00000000-0005-0000-0000-000030930000}"/>
    <cellStyle name="Normal 3 9 2 4 2 2 7" xfId="32587" xr:uid="{00000000-0005-0000-0000-000031930000}"/>
    <cellStyle name="Normal 3 9 2 4 2 2 8" xfId="33827" xr:uid="{00000000-0005-0000-0000-000032930000}"/>
    <cellStyle name="Normal 3 9 2 4 2 2 9" xfId="36795" xr:uid="{00000000-0005-0000-0000-000033930000}"/>
    <cellStyle name="Normal 3 9 2 4 2 3" xfId="6736" xr:uid="{00000000-0005-0000-0000-000034930000}"/>
    <cellStyle name="Normal 3 9 2 4 2 3 2" xfId="21044" xr:uid="{00000000-0005-0000-0000-000035930000}"/>
    <cellStyle name="Normal 3 9 2 4 2 4" xfId="12974" xr:uid="{00000000-0005-0000-0000-000036930000}"/>
    <cellStyle name="Normal 3 9 2 4 2 4 2" xfId="27146" xr:uid="{00000000-0005-0000-0000-000037930000}"/>
    <cellStyle name="Normal 3 9 2 4 2 5" xfId="5203" xr:uid="{00000000-0005-0000-0000-000038930000}"/>
    <cellStyle name="Normal 3 9 2 4 2 5 2" xfId="19535" xr:uid="{00000000-0005-0000-0000-000039930000}"/>
    <cellStyle name="Normal 3 9 2 4 2 6" xfId="14140" xr:uid="{00000000-0005-0000-0000-00003A930000}"/>
    <cellStyle name="Normal 3 9 2 4 2 6 2" xfId="27840" xr:uid="{00000000-0005-0000-0000-00003B930000}"/>
    <cellStyle name="Normal 3 9 2 4 2 7" xfId="14767" xr:uid="{00000000-0005-0000-0000-00003C930000}"/>
    <cellStyle name="Normal 3 9 2 4 2 7 2" xfId="28466" xr:uid="{00000000-0005-0000-0000-00003D930000}"/>
    <cellStyle name="Normal 3 9 2 4 2 8" xfId="15518" xr:uid="{00000000-0005-0000-0000-00003E930000}"/>
    <cellStyle name="Normal 3 9 2 4 2 9" xfId="29114" xr:uid="{00000000-0005-0000-0000-00003F930000}"/>
    <cellStyle name="Normal 3 9 2 4 20" xfId="30061" xr:uid="{00000000-0005-0000-0000-000040930000}"/>
    <cellStyle name="Normal 3 9 2 4 21" xfId="31304" xr:uid="{00000000-0005-0000-0000-000041930000}"/>
    <cellStyle name="Normal 3 9 2 4 22" xfId="31618" xr:uid="{00000000-0005-0000-0000-000042930000}"/>
    <cellStyle name="Normal 3 9 2 4 23" xfId="32858" xr:uid="{00000000-0005-0000-0000-000043930000}"/>
    <cellStyle name="Normal 3 9 2 4 24" xfId="36793" xr:uid="{00000000-0005-0000-0000-000044930000}"/>
    <cellStyle name="Normal 3 9 2 4 25" xfId="37498" xr:uid="{00000000-0005-0000-0000-000045930000}"/>
    <cellStyle name="Normal 3 9 2 4 26" xfId="40248" xr:uid="{00000000-0005-0000-0000-000046930000}"/>
    <cellStyle name="Normal 3 9 2 4 27" xfId="43311" xr:uid="{00000000-0005-0000-0000-000047930000}"/>
    <cellStyle name="Normal 3 9 2 4 3" xfId="1406" xr:uid="{00000000-0005-0000-0000-000048930000}"/>
    <cellStyle name="Normal 3 9 2 4 3 10" xfId="40251" xr:uid="{00000000-0005-0000-0000-000049930000}"/>
    <cellStyle name="Normal 3 9 2 4 3 11" xfId="43314" xr:uid="{00000000-0005-0000-0000-00004A930000}"/>
    <cellStyle name="Normal 3 9 2 4 3 2" xfId="7055" xr:uid="{00000000-0005-0000-0000-00004B930000}"/>
    <cellStyle name="Normal 3 9 2 4 3 2 2" xfId="21360" xr:uid="{00000000-0005-0000-0000-00004C930000}"/>
    <cellStyle name="Normal 3 9 2 4 3 3" xfId="12976" xr:uid="{00000000-0005-0000-0000-00004D930000}"/>
    <cellStyle name="Normal 3 9 2 4 3 3 2" xfId="27148" xr:uid="{00000000-0005-0000-0000-00004E930000}"/>
    <cellStyle name="Normal 3 9 2 4 3 4" xfId="5662" xr:uid="{00000000-0005-0000-0000-00004F930000}"/>
    <cellStyle name="Normal 3 9 2 4 3 4 2" xfId="19991" xr:uid="{00000000-0005-0000-0000-000050930000}"/>
    <cellStyle name="Normal 3 9 2 4 3 5" xfId="15834" xr:uid="{00000000-0005-0000-0000-000051930000}"/>
    <cellStyle name="Normal 3 9 2 4 3 6" xfId="31029" xr:uid="{00000000-0005-0000-0000-000052930000}"/>
    <cellStyle name="Normal 3 9 2 4 3 7" xfId="32586" xr:uid="{00000000-0005-0000-0000-000053930000}"/>
    <cellStyle name="Normal 3 9 2 4 3 8" xfId="33826" xr:uid="{00000000-0005-0000-0000-000054930000}"/>
    <cellStyle name="Normal 3 9 2 4 3 9" xfId="36796" xr:uid="{00000000-0005-0000-0000-000055930000}"/>
    <cellStyle name="Normal 3 9 2 4 4" xfId="1719" xr:uid="{00000000-0005-0000-0000-000056930000}"/>
    <cellStyle name="Normal 3 9 2 4 4 2" xfId="12977" xr:uid="{00000000-0005-0000-0000-000057930000}"/>
    <cellStyle name="Normal 3 9 2 4 4 2 2" xfId="27149" xr:uid="{00000000-0005-0000-0000-000058930000}"/>
    <cellStyle name="Normal 3 9 2 4 4 3" xfId="7368" xr:uid="{00000000-0005-0000-0000-000059930000}"/>
    <cellStyle name="Normal 3 9 2 4 4 3 2" xfId="21672" xr:uid="{00000000-0005-0000-0000-00005A930000}"/>
    <cellStyle name="Normal 3 9 2 4 4 4" xfId="16146" xr:uid="{00000000-0005-0000-0000-00005B930000}"/>
    <cellStyle name="Normal 3 9 2 4 4 5" xfId="36797" xr:uid="{00000000-0005-0000-0000-00005C930000}"/>
    <cellStyle name="Normal 3 9 2 4 4 6" xfId="40252" xr:uid="{00000000-0005-0000-0000-00005D930000}"/>
    <cellStyle name="Normal 3 9 2 4 4 7" xfId="43315" xr:uid="{00000000-0005-0000-0000-00005E930000}"/>
    <cellStyle name="Normal 3 9 2 4 5" xfId="2209" xr:uid="{00000000-0005-0000-0000-00005F930000}"/>
    <cellStyle name="Normal 3 9 2 4 5 2" xfId="12978" xr:uid="{00000000-0005-0000-0000-000060930000}"/>
    <cellStyle name="Normal 3 9 2 4 5 2 2" xfId="27150" xr:uid="{00000000-0005-0000-0000-000061930000}"/>
    <cellStyle name="Normal 3 9 2 4 5 3" xfId="7808" xr:uid="{00000000-0005-0000-0000-000062930000}"/>
    <cellStyle name="Normal 3 9 2 4 5 3 2" xfId="22112" xr:uid="{00000000-0005-0000-0000-000063930000}"/>
    <cellStyle name="Normal 3 9 2 4 5 4" xfId="16586" xr:uid="{00000000-0005-0000-0000-000064930000}"/>
    <cellStyle name="Normal 3 9 2 4 5 5" xfId="36798" xr:uid="{00000000-0005-0000-0000-000065930000}"/>
    <cellStyle name="Normal 3 9 2 4 5 6" xfId="40253" xr:uid="{00000000-0005-0000-0000-000066930000}"/>
    <cellStyle name="Normal 3 9 2 4 5 7" xfId="43316" xr:uid="{00000000-0005-0000-0000-000067930000}"/>
    <cellStyle name="Normal 3 9 2 4 6" xfId="2874" xr:uid="{00000000-0005-0000-0000-000068930000}"/>
    <cellStyle name="Normal 3 9 2 4 6 2" xfId="12979" xr:uid="{00000000-0005-0000-0000-000069930000}"/>
    <cellStyle name="Normal 3 9 2 4 6 2 2" xfId="27151" xr:uid="{00000000-0005-0000-0000-00006A930000}"/>
    <cellStyle name="Normal 3 9 2 4 6 3" xfId="8449" xr:uid="{00000000-0005-0000-0000-00006B930000}"/>
    <cellStyle name="Normal 3 9 2 4 6 3 2" xfId="22744" xr:uid="{00000000-0005-0000-0000-00006C930000}"/>
    <cellStyle name="Normal 3 9 2 4 6 4" xfId="17218" xr:uid="{00000000-0005-0000-0000-00006D930000}"/>
    <cellStyle name="Normal 3 9 2 4 6 5" xfId="36799" xr:uid="{00000000-0005-0000-0000-00006E930000}"/>
    <cellStyle name="Normal 3 9 2 4 6 6" xfId="40254" xr:uid="{00000000-0005-0000-0000-00006F930000}"/>
    <cellStyle name="Normal 3 9 2 4 6 7" xfId="43317" xr:uid="{00000000-0005-0000-0000-000070930000}"/>
    <cellStyle name="Normal 3 9 2 4 7" xfId="3191" xr:uid="{00000000-0005-0000-0000-000071930000}"/>
    <cellStyle name="Normal 3 9 2 4 7 2" xfId="12980" xr:uid="{00000000-0005-0000-0000-000072930000}"/>
    <cellStyle name="Normal 3 9 2 4 7 2 2" xfId="27152" xr:uid="{00000000-0005-0000-0000-000073930000}"/>
    <cellStyle name="Normal 3 9 2 4 7 3" xfId="8765" xr:uid="{00000000-0005-0000-0000-000074930000}"/>
    <cellStyle name="Normal 3 9 2 4 7 3 2" xfId="23059" xr:uid="{00000000-0005-0000-0000-000075930000}"/>
    <cellStyle name="Normal 3 9 2 4 7 4" xfId="17533" xr:uid="{00000000-0005-0000-0000-000076930000}"/>
    <cellStyle name="Normal 3 9 2 4 7 5" xfId="36800" xr:uid="{00000000-0005-0000-0000-000077930000}"/>
    <cellStyle name="Normal 3 9 2 4 7 6" xfId="40255" xr:uid="{00000000-0005-0000-0000-000078930000}"/>
    <cellStyle name="Normal 3 9 2 4 7 7" xfId="43318" xr:uid="{00000000-0005-0000-0000-000079930000}"/>
    <cellStyle name="Normal 3 9 2 4 8" xfId="3505" xr:uid="{00000000-0005-0000-0000-00007A930000}"/>
    <cellStyle name="Normal 3 9 2 4 8 2" xfId="12981" xr:uid="{00000000-0005-0000-0000-00007B930000}"/>
    <cellStyle name="Normal 3 9 2 4 8 2 2" xfId="27153" xr:uid="{00000000-0005-0000-0000-00007C930000}"/>
    <cellStyle name="Normal 3 9 2 4 8 3" xfId="9079" xr:uid="{00000000-0005-0000-0000-00007D930000}"/>
    <cellStyle name="Normal 3 9 2 4 8 3 2" xfId="23372" xr:uid="{00000000-0005-0000-0000-00007E930000}"/>
    <cellStyle name="Normal 3 9 2 4 8 4" xfId="17846" xr:uid="{00000000-0005-0000-0000-00007F930000}"/>
    <cellStyle name="Normal 3 9 2 4 8 5" xfId="36801" xr:uid="{00000000-0005-0000-0000-000080930000}"/>
    <cellStyle name="Normal 3 9 2 4 8 6" xfId="40256" xr:uid="{00000000-0005-0000-0000-000081930000}"/>
    <cellStyle name="Normal 3 9 2 4 8 7" xfId="43319" xr:uid="{00000000-0005-0000-0000-000082930000}"/>
    <cellStyle name="Normal 3 9 2 4 9" xfId="3820" xr:uid="{00000000-0005-0000-0000-000083930000}"/>
    <cellStyle name="Normal 3 9 2 4 9 2" xfId="12982" xr:uid="{00000000-0005-0000-0000-000084930000}"/>
    <cellStyle name="Normal 3 9 2 4 9 2 2" xfId="27154" xr:uid="{00000000-0005-0000-0000-000085930000}"/>
    <cellStyle name="Normal 3 9 2 4 9 3" xfId="9394" xr:uid="{00000000-0005-0000-0000-000086930000}"/>
    <cellStyle name="Normal 3 9 2 4 9 3 2" xfId="23684" xr:uid="{00000000-0005-0000-0000-000087930000}"/>
    <cellStyle name="Normal 3 9 2 4 9 4" xfId="18158" xr:uid="{00000000-0005-0000-0000-000088930000}"/>
    <cellStyle name="Normal 3 9 2 5" xfId="279" xr:uid="{00000000-0005-0000-0000-000089930000}"/>
    <cellStyle name="Normal 3 9 2 5 10" xfId="30218" xr:uid="{00000000-0005-0000-0000-00008A930000}"/>
    <cellStyle name="Normal 3 9 2 5 11" xfId="31775" xr:uid="{00000000-0005-0000-0000-00008B930000}"/>
    <cellStyle name="Normal 3 9 2 5 12" xfId="33015" xr:uid="{00000000-0005-0000-0000-00008C930000}"/>
    <cellStyle name="Normal 3 9 2 5 13" xfId="36802" xr:uid="{00000000-0005-0000-0000-00008D930000}"/>
    <cellStyle name="Normal 3 9 2 5 14" xfId="40257" xr:uid="{00000000-0005-0000-0000-00008E930000}"/>
    <cellStyle name="Normal 3 9 2 5 15" xfId="43320" xr:uid="{00000000-0005-0000-0000-00008F930000}"/>
    <cellStyle name="Normal 3 9 2 5 2" xfId="2053" xr:uid="{00000000-0005-0000-0000-000090930000}"/>
    <cellStyle name="Normal 3 9 2 5 2 10" xfId="40258" xr:uid="{00000000-0005-0000-0000-000091930000}"/>
    <cellStyle name="Normal 3 9 2 5 2 11" xfId="43321" xr:uid="{00000000-0005-0000-0000-000092930000}"/>
    <cellStyle name="Normal 3 9 2 5 2 2" xfId="7652" xr:uid="{00000000-0005-0000-0000-000093930000}"/>
    <cellStyle name="Normal 3 9 2 5 2 2 2" xfId="21956" xr:uid="{00000000-0005-0000-0000-000094930000}"/>
    <cellStyle name="Normal 3 9 2 5 2 3" xfId="12984" xr:uid="{00000000-0005-0000-0000-000095930000}"/>
    <cellStyle name="Normal 3 9 2 5 2 3 2" xfId="27156" xr:uid="{00000000-0005-0000-0000-000096930000}"/>
    <cellStyle name="Normal 3 9 2 5 2 4" xfId="5506" xr:uid="{00000000-0005-0000-0000-000097930000}"/>
    <cellStyle name="Normal 3 9 2 5 2 4 2" xfId="19835" xr:uid="{00000000-0005-0000-0000-000098930000}"/>
    <cellStyle name="Normal 3 9 2 5 2 5" xfId="16430" xr:uid="{00000000-0005-0000-0000-000099930000}"/>
    <cellStyle name="Normal 3 9 2 5 2 6" xfId="31031" xr:uid="{00000000-0005-0000-0000-00009A930000}"/>
    <cellStyle name="Normal 3 9 2 5 2 7" xfId="32588" xr:uid="{00000000-0005-0000-0000-00009B930000}"/>
    <cellStyle name="Normal 3 9 2 5 2 8" xfId="33828" xr:uid="{00000000-0005-0000-0000-00009C930000}"/>
    <cellStyle name="Normal 3 9 2 5 2 9" xfId="36803" xr:uid="{00000000-0005-0000-0000-00009D930000}"/>
    <cellStyle name="Normal 3 9 2 5 3" xfId="6268" xr:uid="{00000000-0005-0000-0000-00009E930000}"/>
    <cellStyle name="Normal 3 9 2 5 3 2" xfId="20576" xr:uid="{00000000-0005-0000-0000-00009F930000}"/>
    <cellStyle name="Normal 3 9 2 5 4" xfId="12983" xr:uid="{00000000-0005-0000-0000-0000A0930000}"/>
    <cellStyle name="Normal 3 9 2 5 4 2" xfId="27155" xr:uid="{00000000-0005-0000-0000-0000A1930000}"/>
    <cellStyle name="Normal 3 9 2 5 5" xfId="4735" xr:uid="{00000000-0005-0000-0000-0000A2930000}"/>
    <cellStyle name="Normal 3 9 2 5 5 2" xfId="19067" xr:uid="{00000000-0005-0000-0000-0000A3930000}"/>
    <cellStyle name="Normal 3 9 2 5 6" xfId="13983" xr:uid="{00000000-0005-0000-0000-0000A4930000}"/>
    <cellStyle name="Normal 3 9 2 5 6 2" xfId="27684" xr:uid="{00000000-0005-0000-0000-0000A5930000}"/>
    <cellStyle name="Normal 3 9 2 5 7" xfId="14611" xr:uid="{00000000-0005-0000-0000-0000A6930000}"/>
    <cellStyle name="Normal 3 9 2 5 7 2" xfId="28310" xr:uid="{00000000-0005-0000-0000-0000A7930000}"/>
    <cellStyle name="Normal 3 9 2 5 8" xfId="15050" xr:uid="{00000000-0005-0000-0000-0000A8930000}"/>
    <cellStyle name="Normal 3 9 2 5 9" xfId="28958" xr:uid="{00000000-0005-0000-0000-0000A9930000}"/>
    <cellStyle name="Normal 3 9 2 6" xfId="592" xr:uid="{00000000-0005-0000-0000-0000AA930000}"/>
    <cellStyle name="Normal 3 9 2 6 10" xfId="36804" xr:uid="{00000000-0005-0000-0000-0000AB930000}"/>
    <cellStyle name="Normal 3 9 2 6 11" xfId="40259" xr:uid="{00000000-0005-0000-0000-0000AC930000}"/>
    <cellStyle name="Normal 3 9 2 6 12" xfId="43322" xr:uid="{00000000-0005-0000-0000-0000AD930000}"/>
    <cellStyle name="Normal 3 9 2 6 2" xfId="2366" xr:uid="{00000000-0005-0000-0000-0000AE930000}"/>
    <cellStyle name="Normal 3 9 2 6 2 2" xfId="7964" xr:uid="{00000000-0005-0000-0000-0000AF930000}"/>
    <cellStyle name="Normal 3 9 2 6 2 2 2" xfId="22268" xr:uid="{00000000-0005-0000-0000-0000B0930000}"/>
    <cellStyle name="Normal 3 9 2 6 2 3" xfId="12986" xr:uid="{00000000-0005-0000-0000-0000B1930000}"/>
    <cellStyle name="Normal 3 9 2 6 2 3 2" xfId="27158" xr:uid="{00000000-0005-0000-0000-0000B2930000}"/>
    <cellStyle name="Normal 3 9 2 6 2 4" xfId="5818" xr:uid="{00000000-0005-0000-0000-0000B3930000}"/>
    <cellStyle name="Normal 3 9 2 6 2 4 2" xfId="20147" xr:uid="{00000000-0005-0000-0000-0000B4930000}"/>
    <cellStyle name="Normal 3 9 2 6 2 5" xfId="16742" xr:uid="{00000000-0005-0000-0000-0000B5930000}"/>
    <cellStyle name="Normal 3 9 2 6 2 6" xfId="36805" xr:uid="{00000000-0005-0000-0000-0000B6930000}"/>
    <cellStyle name="Normal 3 9 2 6 2 7" xfId="40260" xr:uid="{00000000-0005-0000-0000-0000B7930000}"/>
    <cellStyle name="Normal 3 9 2 6 2 8" xfId="43323" xr:uid="{00000000-0005-0000-0000-0000B8930000}"/>
    <cellStyle name="Normal 3 9 2 6 3" xfId="6580" xr:uid="{00000000-0005-0000-0000-0000B9930000}"/>
    <cellStyle name="Normal 3 9 2 6 3 2" xfId="20888" xr:uid="{00000000-0005-0000-0000-0000BA930000}"/>
    <cellStyle name="Normal 3 9 2 6 4" xfId="12985" xr:uid="{00000000-0005-0000-0000-0000BB930000}"/>
    <cellStyle name="Normal 3 9 2 6 4 2" xfId="27157" xr:uid="{00000000-0005-0000-0000-0000BC930000}"/>
    <cellStyle name="Normal 3 9 2 6 5" xfId="5047" xr:uid="{00000000-0005-0000-0000-0000BD930000}"/>
    <cellStyle name="Normal 3 9 2 6 5 2" xfId="19379" xr:uid="{00000000-0005-0000-0000-0000BE930000}"/>
    <cellStyle name="Normal 3 9 2 6 6" xfId="15362" xr:uid="{00000000-0005-0000-0000-0000BF930000}"/>
    <cellStyle name="Normal 3 9 2 6 7" xfId="31016" xr:uid="{00000000-0005-0000-0000-0000C0930000}"/>
    <cellStyle name="Normal 3 9 2 6 8" xfId="32573" xr:uid="{00000000-0005-0000-0000-0000C1930000}"/>
    <cellStyle name="Normal 3 9 2 6 9" xfId="33813" xr:uid="{00000000-0005-0000-0000-0000C2930000}"/>
    <cellStyle name="Normal 3 9 2 7" xfId="1250" xr:uid="{00000000-0005-0000-0000-0000C3930000}"/>
    <cellStyle name="Normal 3 9 2 7 2" xfId="6899" xr:uid="{00000000-0005-0000-0000-0000C4930000}"/>
    <cellStyle name="Normal 3 9 2 7 2 2" xfId="21204" xr:uid="{00000000-0005-0000-0000-0000C5930000}"/>
    <cellStyle name="Normal 3 9 2 7 3" xfId="12987" xr:uid="{00000000-0005-0000-0000-0000C6930000}"/>
    <cellStyle name="Normal 3 9 2 7 3 2" xfId="27159" xr:uid="{00000000-0005-0000-0000-0000C7930000}"/>
    <cellStyle name="Normal 3 9 2 7 4" xfId="5428" xr:uid="{00000000-0005-0000-0000-0000C8930000}"/>
    <cellStyle name="Normal 3 9 2 7 4 2" xfId="19757" xr:uid="{00000000-0005-0000-0000-0000C9930000}"/>
    <cellStyle name="Normal 3 9 2 7 5" xfId="15678" xr:uid="{00000000-0005-0000-0000-0000CA930000}"/>
    <cellStyle name="Normal 3 9 2 7 6" xfId="36806" xr:uid="{00000000-0005-0000-0000-0000CB930000}"/>
    <cellStyle name="Normal 3 9 2 7 7" xfId="40261" xr:uid="{00000000-0005-0000-0000-0000CC930000}"/>
    <cellStyle name="Normal 3 9 2 7 8" xfId="43324" xr:uid="{00000000-0005-0000-0000-0000CD930000}"/>
    <cellStyle name="Normal 3 9 2 8" xfId="1563" xr:uid="{00000000-0005-0000-0000-0000CE930000}"/>
    <cellStyle name="Normal 3 9 2 8 2" xfId="12988" xr:uid="{00000000-0005-0000-0000-0000CF930000}"/>
    <cellStyle name="Normal 3 9 2 8 2 2" xfId="27160" xr:uid="{00000000-0005-0000-0000-0000D0930000}"/>
    <cellStyle name="Normal 3 9 2 8 3" xfId="7212" xr:uid="{00000000-0005-0000-0000-0000D1930000}"/>
    <cellStyle name="Normal 3 9 2 8 3 2" xfId="21516" xr:uid="{00000000-0005-0000-0000-0000D2930000}"/>
    <cellStyle name="Normal 3 9 2 8 4" xfId="15990" xr:uid="{00000000-0005-0000-0000-0000D3930000}"/>
    <cellStyle name="Normal 3 9 2 8 5" xfId="36807" xr:uid="{00000000-0005-0000-0000-0000D4930000}"/>
    <cellStyle name="Normal 3 9 2 8 6" xfId="40262" xr:uid="{00000000-0005-0000-0000-0000D5930000}"/>
    <cellStyle name="Normal 3 9 2 8 7" xfId="43325" xr:uid="{00000000-0005-0000-0000-0000D6930000}"/>
    <cellStyle name="Normal 3 9 2 9" xfId="1974" xr:uid="{00000000-0005-0000-0000-0000D7930000}"/>
    <cellStyle name="Normal 3 9 2 9 2" xfId="12989" xr:uid="{00000000-0005-0000-0000-0000D8930000}"/>
    <cellStyle name="Normal 3 9 2 9 2 2" xfId="27161" xr:uid="{00000000-0005-0000-0000-0000D9930000}"/>
    <cellStyle name="Normal 3 9 2 9 3" xfId="7574" xr:uid="{00000000-0005-0000-0000-0000DA930000}"/>
    <cellStyle name="Normal 3 9 2 9 3 2" xfId="21878" xr:uid="{00000000-0005-0000-0000-0000DB930000}"/>
    <cellStyle name="Normal 3 9 2 9 4" xfId="16352" xr:uid="{00000000-0005-0000-0000-0000DC930000}"/>
    <cellStyle name="Normal 3 9 2 9 5" xfId="36808" xr:uid="{00000000-0005-0000-0000-0000DD930000}"/>
    <cellStyle name="Normal 3 9 2 9 6" xfId="40263" xr:uid="{00000000-0005-0000-0000-0000DE930000}"/>
    <cellStyle name="Normal 3 9 2 9 7" xfId="43326" xr:uid="{00000000-0005-0000-0000-0000DF930000}"/>
    <cellStyle name="Normal 3 9 20" xfId="14274" xr:uid="{00000000-0005-0000-0000-0000E0930000}"/>
    <cellStyle name="Normal 3 9 20 2" xfId="27973" xr:uid="{00000000-0005-0000-0000-0000E1930000}"/>
    <cellStyle name="Normal 3 9 21" xfId="14909" xr:uid="{00000000-0005-0000-0000-0000E2930000}"/>
    <cellStyle name="Normal 3 9 21 2" xfId="28607" xr:uid="{00000000-0005-0000-0000-0000E3930000}"/>
    <cellStyle name="Normal 3 9 22" xfId="14931" xr:uid="{00000000-0005-0000-0000-0000E4930000}"/>
    <cellStyle name="Normal 3 9 23" xfId="28621" xr:uid="{00000000-0005-0000-0000-0000E5930000}"/>
    <cellStyle name="Normal 3 9 24" xfId="29262" xr:uid="{00000000-0005-0000-0000-0000E6930000}"/>
    <cellStyle name="Normal 3 9 25" xfId="29578" xr:uid="{00000000-0005-0000-0000-0000E7930000}"/>
    <cellStyle name="Normal 3 9 26" xfId="29879" xr:uid="{00000000-0005-0000-0000-0000E8930000}"/>
    <cellStyle name="Normal 3 9 27" xfId="31136" xr:uid="{00000000-0005-0000-0000-0000E9930000}"/>
    <cellStyle name="Normal 3 9 28" xfId="31437" xr:uid="{00000000-0005-0000-0000-0000EA930000}"/>
    <cellStyle name="Normal 3 9 29" xfId="32678" xr:uid="{00000000-0005-0000-0000-0000EB930000}"/>
    <cellStyle name="Normal 3 9 3" xfId="213" xr:uid="{00000000-0005-0000-0000-0000EC930000}"/>
    <cellStyle name="Normal 3 9 3 10" xfId="3050" xr:uid="{00000000-0005-0000-0000-0000ED930000}"/>
    <cellStyle name="Normal 3 9 3 10 2" xfId="12991" xr:uid="{00000000-0005-0000-0000-0000EE930000}"/>
    <cellStyle name="Normal 3 9 3 10 2 2" xfId="27163" xr:uid="{00000000-0005-0000-0000-0000EF930000}"/>
    <cellStyle name="Normal 3 9 3 10 3" xfId="8624" xr:uid="{00000000-0005-0000-0000-0000F0930000}"/>
    <cellStyle name="Normal 3 9 3 10 3 2" xfId="22918" xr:uid="{00000000-0005-0000-0000-0000F1930000}"/>
    <cellStyle name="Normal 3 9 3 10 4" xfId="17392" xr:uid="{00000000-0005-0000-0000-0000F2930000}"/>
    <cellStyle name="Normal 3 9 3 10 5" xfId="36810" xr:uid="{00000000-0005-0000-0000-0000F3930000}"/>
    <cellStyle name="Normal 3 9 3 10 6" xfId="40265" xr:uid="{00000000-0005-0000-0000-0000F4930000}"/>
    <cellStyle name="Normal 3 9 3 10 7" xfId="43328" xr:uid="{00000000-0005-0000-0000-0000F5930000}"/>
    <cellStyle name="Normal 3 9 3 11" xfId="3364" xr:uid="{00000000-0005-0000-0000-0000F6930000}"/>
    <cellStyle name="Normal 3 9 3 11 2" xfId="12992" xr:uid="{00000000-0005-0000-0000-0000F7930000}"/>
    <cellStyle name="Normal 3 9 3 11 2 2" xfId="27164" xr:uid="{00000000-0005-0000-0000-0000F8930000}"/>
    <cellStyle name="Normal 3 9 3 11 3" xfId="8938" xr:uid="{00000000-0005-0000-0000-0000F9930000}"/>
    <cellStyle name="Normal 3 9 3 11 3 2" xfId="23231" xr:uid="{00000000-0005-0000-0000-0000FA930000}"/>
    <cellStyle name="Normal 3 9 3 11 4" xfId="17705" xr:uid="{00000000-0005-0000-0000-0000FB930000}"/>
    <cellStyle name="Normal 3 9 3 11 5" xfId="36811" xr:uid="{00000000-0005-0000-0000-0000FC930000}"/>
    <cellStyle name="Normal 3 9 3 11 6" xfId="40266" xr:uid="{00000000-0005-0000-0000-0000FD930000}"/>
    <cellStyle name="Normal 3 9 3 11 7" xfId="43329" xr:uid="{00000000-0005-0000-0000-0000FE930000}"/>
    <cellStyle name="Normal 3 9 3 12" xfId="3679" xr:uid="{00000000-0005-0000-0000-0000FF930000}"/>
    <cellStyle name="Normal 3 9 3 12 2" xfId="12993" xr:uid="{00000000-0005-0000-0000-000000940000}"/>
    <cellStyle name="Normal 3 9 3 12 2 2" xfId="27165" xr:uid="{00000000-0005-0000-0000-000001940000}"/>
    <cellStyle name="Normal 3 9 3 12 3" xfId="9253" xr:uid="{00000000-0005-0000-0000-000002940000}"/>
    <cellStyle name="Normal 3 9 3 12 3 2" xfId="23543" xr:uid="{00000000-0005-0000-0000-000003940000}"/>
    <cellStyle name="Normal 3 9 3 12 4" xfId="18017" xr:uid="{00000000-0005-0000-0000-000004940000}"/>
    <cellStyle name="Normal 3 9 3 13" xfId="3996" xr:uid="{00000000-0005-0000-0000-000005940000}"/>
    <cellStyle name="Normal 3 9 3 13 2" xfId="12994" xr:uid="{00000000-0005-0000-0000-000006940000}"/>
    <cellStyle name="Normal 3 9 3 13 2 2" xfId="27166" xr:uid="{00000000-0005-0000-0000-000007940000}"/>
    <cellStyle name="Normal 3 9 3 13 3" xfId="6205" xr:uid="{00000000-0005-0000-0000-000008940000}"/>
    <cellStyle name="Normal 3 9 3 13 3 2" xfId="20513" xr:uid="{00000000-0005-0000-0000-000009940000}"/>
    <cellStyle name="Normal 3 9 3 13 4" xfId="18329" xr:uid="{00000000-0005-0000-0000-00000A940000}"/>
    <cellStyle name="Normal 3 9 3 14" xfId="4309" xr:uid="{00000000-0005-0000-0000-00000B940000}"/>
    <cellStyle name="Normal 3 9 3 14 2" xfId="12995" xr:uid="{00000000-0005-0000-0000-00000C940000}"/>
    <cellStyle name="Normal 3 9 3 14 2 2" xfId="27167" xr:uid="{00000000-0005-0000-0000-00000D940000}"/>
    <cellStyle name="Normal 3 9 3 14 3" xfId="18641" xr:uid="{00000000-0005-0000-0000-00000E940000}"/>
    <cellStyle name="Normal 3 9 3 15" xfId="12990" xr:uid="{00000000-0005-0000-0000-00000F940000}"/>
    <cellStyle name="Normal 3 9 3 15 2" xfId="27162" xr:uid="{00000000-0005-0000-0000-000010940000}"/>
    <cellStyle name="Normal 3 9 3 16" xfId="4672" xr:uid="{00000000-0005-0000-0000-000011940000}"/>
    <cellStyle name="Normal 3 9 3 16 2" xfId="19004" xr:uid="{00000000-0005-0000-0000-000012940000}"/>
    <cellStyle name="Normal 3 9 3 17" xfId="13685" xr:uid="{00000000-0005-0000-0000-000013940000}"/>
    <cellStyle name="Normal 3 9 3 17 2" xfId="27386" xr:uid="{00000000-0005-0000-0000-000014940000}"/>
    <cellStyle name="Normal 3 9 3 18" xfId="14313" xr:uid="{00000000-0005-0000-0000-000015940000}"/>
    <cellStyle name="Normal 3 9 3 18 2" xfId="28012" xr:uid="{00000000-0005-0000-0000-000016940000}"/>
    <cellStyle name="Normal 3 9 3 19" xfId="14987" xr:uid="{00000000-0005-0000-0000-000017940000}"/>
    <cellStyle name="Normal 3 9 3 2" xfId="372" xr:uid="{00000000-0005-0000-0000-000018940000}"/>
    <cellStyle name="Normal 3 9 3 2 10" xfId="3757" xr:uid="{00000000-0005-0000-0000-000019940000}"/>
    <cellStyle name="Normal 3 9 3 2 10 2" xfId="12997" xr:uid="{00000000-0005-0000-0000-00001A940000}"/>
    <cellStyle name="Normal 3 9 3 2 10 2 2" xfId="27169" xr:uid="{00000000-0005-0000-0000-00001B940000}"/>
    <cellStyle name="Normal 3 9 3 2 10 3" xfId="9331" xr:uid="{00000000-0005-0000-0000-00001C940000}"/>
    <cellStyle name="Normal 3 9 3 2 10 3 2" xfId="23621" xr:uid="{00000000-0005-0000-0000-00001D940000}"/>
    <cellStyle name="Normal 3 9 3 2 10 4" xfId="18095" xr:uid="{00000000-0005-0000-0000-00001E940000}"/>
    <cellStyle name="Normal 3 9 3 2 11" xfId="4074" xr:uid="{00000000-0005-0000-0000-00001F940000}"/>
    <cellStyle name="Normal 3 9 3 2 11 2" xfId="12998" xr:uid="{00000000-0005-0000-0000-000020940000}"/>
    <cellStyle name="Normal 3 9 3 2 11 2 2" xfId="27170" xr:uid="{00000000-0005-0000-0000-000021940000}"/>
    <cellStyle name="Normal 3 9 3 2 11 3" xfId="6361" xr:uid="{00000000-0005-0000-0000-000022940000}"/>
    <cellStyle name="Normal 3 9 3 2 11 3 2" xfId="20669" xr:uid="{00000000-0005-0000-0000-000023940000}"/>
    <cellStyle name="Normal 3 9 3 2 11 4" xfId="18407" xr:uid="{00000000-0005-0000-0000-000024940000}"/>
    <cellStyle name="Normal 3 9 3 2 12" xfId="4387" xr:uid="{00000000-0005-0000-0000-000025940000}"/>
    <cellStyle name="Normal 3 9 3 2 12 2" xfId="12999" xr:uid="{00000000-0005-0000-0000-000026940000}"/>
    <cellStyle name="Normal 3 9 3 2 12 2 2" xfId="27171" xr:uid="{00000000-0005-0000-0000-000027940000}"/>
    <cellStyle name="Normal 3 9 3 2 12 3" xfId="18719" xr:uid="{00000000-0005-0000-0000-000028940000}"/>
    <cellStyle name="Normal 3 9 3 2 13" xfId="12996" xr:uid="{00000000-0005-0000-0000-000029940000}"/>
    <cellStyle name="Normal 3 9 3 2 13 2" xfId="27168" xr:uid="{00000000-0005-0000-0000-00002A940000}"/>
    <cellStyle name="Normal 3 9 3 2 14" xfId="4828" xr:uid="{00000000-0005-0000-0000-00002B940000}"/>
    <cellStyle name="Normal 3 9 3 2 14 2" xfId="19160" xr:uid="{00000000-0005-0000-0000-00002C940000}"/>
    <cellStyle name="Normal 3 9 3 2 15" xfId="13763" xr:uid="{00000000-0005-0000-0000-00002D940000}"/>
    <cellStyle name="Normal 3 9 3 2 15 2" xfId="27464" xr:uid="{00000000-0005-0000-0000-00002E940000}"/>
    <cellStyle name="Normal 3 9 3 2 16" xfId="14391" xr:uid="{00000000-0005-0000-0000-00002F940000}"/>
    <cellStyle name="Normal 3 9 3 2 16 2" xfId="28090" xr:uid="{00000000-0005-0000-0000-000030940000}"/>
    <cellStyle name="Normal 3 9 3 2 17" xfId="15143" xr:uid="{00000000-0005-0000-0000-000031940000}"/>
    <cellStyle name="Normal 3 9 3 2 18" xfId="28738" xr:uid="{00000000-0005-0000-0000-000032940000}"/>
    <cellStyle name="Normal 3 9 3 2 19" xfId="29367" xr:uid="{00000000-0005-0000-0000-000033940000}"/>
    <cellStyle name="Normal 3 9 3 2 2" xfId="528" xr:uid="{00000000-0005-0000-0000-000034940000}"/>
    <cellStyle name="Normal 3 9 3 2 2 10" xfId="4230" xr:uid="{00000000-0005-0000-0000-000035940000}"/>
    <cellStyle name="Normal 3 9 3 2 2 10 2" xfId="13001" xr:uid="{00000000-0005-0000-0000-000036940000}"/>
    <cellStyle name="Normal 3 9 3 2 2 10 2 2" xfId="27173" xr:uid="{00000000-0005-0000-0000-000037940000}"/>
    <cellStyle name="Normal 3 9 3 2 2 10 3" xfId="6517" xr:uid="{00000000-0005-0000-0000-000038940000}"/>
    <cellStyle name="Normal 3 9 3 2 2 10 3 2" xfId="20825" xr:uid="{00000000-0005-0000-0000-000039940000}"/>
    <cellStyle name="Normal 3 9 3 2 2 10 4" xfId="18563" xr:uid="{00000000-0005-0000-0000-00003A940000}"/>
    <cellStyle name="Normal 3 9 3 2 2 11" xfId="4543" xr:uid="{00000000-0005-0000-0000-00003B940000}"/>
    <cellStyle name="Normal 3 9 3 2 2 11 2" xfId="13002" xr:uid="{00000000-0005-0000-0000-00003C940000}"/>
    <cellStyle name="Normal 3 9 3 2 2 11 2 2" xfId="27174" xr:uid="{00000000-0005-0000-0000-00003D940000}"/>
    <cellStyle name="Normal 3 9 3 2 2 11 3" xfId="18875" xr:uid="{00000000-0005-0000-0000-00003E940000}"/>
    <cellStyle name="Normal 3 9 3 2 2 12" xfId="13000" xr:uid="{00000000-0005-0000-0000-00003F940000}"/>
    <cellStyle name="Normal 3 9 3 2 2 12 2" xfId="27172" xr:uid="{00000000-0005-0000-0000-000040940000}"/>
    <cellStyle name="Normal 3 9 3 2 2 13" xfId="4984" xr:uid="{00000000-0005-0000-0000-000041940000}"/>
    <cellStyle name="Normal 3 9 3 2 2 13 2" xfId="19316" xr:uid="{00000000-0005-0000-0000-000042940000}"/>
    <cellStyle name="Normal 3 9 3 2 2 14" xfId="13919" xr:uid="{00000000-0005-0000-0000-000043940000}"/>
    <cellStyle name="Normal 3 9 3 2 2 14 2" xfId="27620" xr:uid="{00000000-0005-0000-0000-000044940000}"/>
    <cellStyle name="Normal 3 9 3 2 2 15" xfId="14547" xr:uid="{00000000-0005-0000-0000-000045940000}"/>
    <cellStyle name="Normal 3 9 3 2 2 15 2" xfId="28246" xr:uid="{00000000-0005-0000-0000-000046940000}"/>
    <cellStyle name="Normal 3 9 3 2 2 16" xfId="15299" xr:uid="{00000000-0005-0000-0000-000047940000}"/>
    <cellStyle name="Normal 3 9 3 2 2 17" xfId="28894" xr:uid="{00000000-0005-0000-0000-000048940000}"/>
    <cellStyle name="Normal 3 9 3 2 2 18" xfId="29523" xr:uid="{00000000-0005-0000-0000-000049940000}"/>
    <cellStyle name="Normal 3 9 3 2 2 19" xfId="29839" xr:uid="{00000000-0005-0000-0000-00004A940000}"/>
    <cellStyle name="Normal 3 9 3 2 2 2" xfId="841" xr:uid="{00000000-0005-0000-0000-00004B940000}"/>
    <cellStyle name="Normal 3 9 3 2 2 2 10" xfId="30467" xr:uid="{00000000-0005-0000-0000-00004C940000}"/>
    <cellStyle name="Normal 3 9 3 2 2 2 11" xfId="32024" xr:uid="{00000000-0005-0000-0000-00004D940000}"/>
    <cellStyle name="Normal 3 9 3 2 2 2 12" xfId="33264" xr:uid="{00000000-0005-0000-0000-00004E940000}"/>
    <cellStyle name="Normal 3 9 3 2 2 2 13" xfId="36814" xr:uid="{00000000-0005-0000-0000-00004F940000}"/>
    <cellStyle name="Normal 3 9 3 2 2 2 14" xfId="40269" xr:uid="{00000000-0005-0000-0000-000050940000}"/>
    <cellStyle name="Normal 3 9 3 2 2 2 15" xfId="43332" xr:uid="{00000000-0005-0000-0000-000051940000}"/>
    <cellStyle name="Normal 3 9 3 2 2 2 2" xfId="2615" xr:uid="{00000000-0005-0000-0000-000052940000}"/>
    <cellStyle name="Normal 3 9 3 2 2 2 2 10" xfId="40270" xr:uid="{00000000-0005-0000-0000-000053940000}"/>
    <cellStyle name="Normal 3 9 3 2 2 2 2 11" xfId="43333" xr:uid="{00000000-0005-0000-0000-000054940000}"/>
    <cellStyle name="Normal 3 9 3 2 2 2 2 2" xfId="8213" xr:uid="{00000000-0005-0000-0000-000055940000}"/>
    <cellStyle name="Normal 3 9 3 2 2 2 2 2 2" xfId="22517" xr:uid="{00000000-0005-0000-0000-000056940000}"/>
    <cellStyle name="Normal 3 9 3 2 2 2 2 3" xfId="13004" xr:uid="{00000000-0005-0000-0000-000057940000}"/>
    <cellStyle name="Normal 3 9 3 2 2 2 2 3 2" xfId="27176" xr:uid="{00000000-0005-0000-0000-000058940000}"/>
    <cellStyle name="Normal 3 9 3 2 2 2 2 4" xfId="6067" xr:uid="{00000000-0005-0000-0000-000059940000}"/>
    <cellStyle name="Normal 3 9 3 2 2 2 2 4 2" xfId="20396" xr:uid="{00000000-0005-0000-0000-00005A940000}"/>
    <cellStyle name="Normal 3 9 3 2 2 2 2 5" xfId="16991" xr:uid="{00000000-0005-0000-0000-00005B940000}"/>
    <cellStyle name="Normal 3 9 3 2 2 2 2 6" xfId="31035" xr:uid="{00000000-0005-0000-0000-00005C940000}"/>
    <cellStyle name="Normal 3 9 3 2 2 2 2 7" xfId="32592" xr:uid="{00000000-0005-0000-0000-00005D940000}"/>
    <cellStyle name="Normal 3 9 3 2 2 2 2 8" xfId="33832" xr:uid="{00000000-0005-0000-0000-00005E940000}"/>
    <cellStyle name="Normal 3 9 3 2 2 2 2 9" xfId="36815" xr:uid="{00000000-0005-0000-0000-00005F940000}"/>
    <cellStyle name="Normal 3 9 3 2 2 2 3" xfId="6829" xr:uid="{00000000-0005-0000-0000-000060940000}"/>
    <cellStyle name="Normal 3 9 3 2 2 2 3 2" xfId="21137" xr:uid="{00000000-0005-0000-0000-000061940000}"/>
    <cellStyle name="Normal 3 9 3 2 2 2 4" xfId="13003" xr:uid="{00000000-0005-0000-0000-000062940000}"/>
    <cellStyle name="Normal 3 9 3 2 2 2 4 2" xfId="27175" xr:uid="{00000000-0005-0000-0000-000063940000}"/>
    <cellStyle name="Normal 3 9 3 2 2 2 5" xfId="5296" xr:uid="{00000000-0005-0000-0000-000064940000}"/>
    <cellStyle name="Normal 3 9 3 2 2 2 5 2" xfId="19628" xr:uid="{00000000-0005-0000-0000-000065940000}"/>
    <cellStyle name="Normal 3 9 3 2 2 2 6" xfId="14233" xr:uid="{00000000-0005-0000-0000-000066940000}"/>
    <cellStyle name="Normal 3 9 3 2 2 2 6 2" xfId="27933" xr:uid="{00000000-0005-0000-0000-000067940000}"/>
    <cellStyle name="Normal 3 9 3 2 2 2 7" xfId="14860" xr:uid="{00000000-0005-0000-0000-000068940000}"/>
    <cellStyle name="Normal 3 9 3 2 2 2 7 2" xfId="28559" xr:uid="{00000000-0005-0000-0000-000069940000}"/>
    <cellStyle name="Normal 3 9 3 2 2 2 8" xfId="15611" xr:uid="{00000000-0005-0000-0000-00006A940000}"/>
    <cellStyle name="Normal 3 9 3 2 2 2 9" xfId="29207" xr:uid="{00000000-0005-0000-0000-00006B940000}"/>
    <cellStyle name="Normal 3 9 3 2 2 20" xfId="30154" xr:uid="{00000000-0005-0000-0000-00006C940000}"/>
    <cellStyle name="Normal 3 9 3 2 2 21" xfId="31397" xr:uid="{00000000-0005-0000-0000-00006D940000}"/>
    <cellStyle name="Normal 3 9 3 2 2 22" xfId="31711" xr:uid="{00000000-0005-0000-0000-00006E940000}"/>
    <cellStyle name="Normal 3 9 3 2 2 23" xfId="32951" xr:uid="{00000000-0005-0000-0000-00006F940000}"/>
    <cellStyle name="Normal 3 9 3 2 2 24" xfId="36813" xr:uid="{00000000-0005-0000-0000-000070940000}"/>
    <cellStyle name="Normal 3 9 3 2 2 25" xfId="37591" xr:uid="{00000000-0005-0000-0000-000071940000}"/>
    <cellStyle name="Normal 3 9 3 2 2 26" xfId="40268" xr:uid="{00000000-0005-0000-0000-000072940000}"/>
    <cellStyle name="Normal 3 9 3 2 2 27" xfId="43331" xr:uid="{00000000-0005-0000-0000-000073940000}"/>
    <cellStyle name="Normal 3 9 3 2 2 3" xfId="1499" xr:uid="{00000000-0005-0000-0000-000074940000}"/>
    <cellStyle name="Normal 3 9 3 2 2 3 10" xfId="40271" xr:uid="{00000000-0005-0000-0000-000075940000}"/>
    <cellStyle name="Normal 3 9 3 2 2 3 11" xfId="43334" xr:uid="{00000000-0005-0000-0000-000076940000}"/>
    <cellStyle name="Normal 3 9 3 2 2 3 2" xfId="7148" xr:uid="{00000000-0005-0000-0000-000077940000}"/>
    <cellStyle name="Normal 3 9 3 2 2 3 2 2" xfId="21453" xr:uid="{00000000-0005-0000-0000-000078940000}"/>
    <cellStyle name="Normal 3 9 3 2 2 3 3" xfId="13005" xr:uid="{00000000-0005-0000-0000-000079940000}"/>
    <cellStyle name="Normal 3 9 3 2 2 3 3 2" xfId="27177" xr:uid="{00000000-0005-0000-0000-00007A940000}"/>
    <cellStyle name="Normal 3 9 3 2 2 3 4" xfId="5755" xr:uid="{00000000-0005-0000-0000-00007B940000}"/>
    <cellStyle name="Normal 3 9 3 2 2 3 4 2" xfId="20084" xr:uid="{00000000-0005-0000-0000-00007C940000}"/>
    <cellStyle name="Normal 3 9 3 2 2 3 5" xfId="15927" xr:uid="{00000000-0005-0000-0000-00007D940000}"/>
    <cellStyle name="Normal 3 9 3 2 2 3 6" xfId="31034" xr:uid="{00000000-0005-0000-0000-00007E940000}"/>
    <cellStyle name="Normal 3 9 3 2 2 3 7" xfId="32591" xr:uid="{00000000-0005-0000-0000-00007F940000}"/>
    <cellStyle name="Normal 3 9 3 2 2 3 8" xfId="33831" xr:uid="{00000000-0005-0000-0000-000080940000}"/>
    <cellStyle name="Normal 3 9 3 2 2 3 9" xfId="36816" xr:uid="{00000000-0005-0000-0000-000081940000}"/>
    <cellStyle name="Normal 3 9 3 2 2 4" xfId="1812" xr:uid="{00000000-0005-0000-0000-000082940000}"/>
    <cellStyle name="Normal 3 9 3 2 2 4 2" xfId="13006" xr:uid="{00000000-0005-0000-0000-000083940000}"/>
    <cellStyle name="Normal 3 9 3 2 2 4 2 2" xfId="27178" xr:uid="{00000000-0005-0000-0000-000084940000}"/>
    <cellStyle name="Normal 3 9 3 2 2 4 3" xfId="7461" xr:uid="{00000000-0005-0000-0000-000085940000}"/>
    <cellStyle name="Normal 3 9 3 2 2 4 3 2" xfId="21765" xr:uid="{00000000-0005-0000-0000-000086940000}"/>
    <cellStyle name="Normal 3 9 3 2 2 4 4" xfId="16239" xr:uid="{00000000-0005-0000-0000-000087940000}"/>
    <cellStyle name="Normal 3 9 3 2 2 4 5" xfId="36817" xr:uid="{00000000-0005-0000-0000-000088940000}"/>
    <cellStyle name="Normal 3 9 3 2 2 4 6" xfId="40272" xr:uid="{00000000-0005-0000-0000-000089940000}"/>
    <cellStyle name="Normal 3 9 3 2 2 4 7" xfId="43335" xr:uid="{00000000-0005-0000-0000-00008A940000}"/>
    <cellStyle name="Normal 3 9 3 2 2 5" xfId="2302" xr:uid="{00000000-0005-0000-0000-00008B940000}"/>
    <cellStyle name="Normal 3 9 3 2 2 5 2" xfId="13007" xr:uid="{00000000-0005-0000-0000-00008C940000}"/>
    <cellStyle name="Normal 3 9 3 2 2 5 2 2" xfId="27179" xr:uid="{00000000-0005-0000-0000-00008D940000}"/>
    <cellStyle name="Normal 3 9 3 2 2 5 3" xfId="7901" xr:uid="{00000000-0005-0000-0000-00008E940000}"/>
    <cellStyle name="Normal 3 9 3 2 2 5 3 2" xfId="22205" xr:uid="{00000000-0005-0000-0000-00008F940000}"/>
    <cellStyle name="Normal 3 9 3 2 2 5 4" xfId="16679" xr:uid="{00000000-0005-0000-0000-000090940000}"/>
    <cellStyle name="Normal 3 9 3 2 2 5 5" xfId="36818" xr:uid="{00000000-0005-0000-0000-000091940000}"/>
    <cellStyle name="Normal 3 9 3 2 2 5 6" xfId="40273" xr:uid="{00000000-0005-0000-0000-000092940000}"/>
    <cellStyle name="Normal 3 9 3 2 2 5 7" xfId="43336" xr:uid="{00000000-0005-0000-0000-000093940000}"/>
    <cellStyle name="Normal 3 9 3 2 2 6" xfId="2967" xr:uid="{00000000-0005-0000-0000-000094940000}"/>
    <cellStyle name="Normal 3 9 3 2 2 6 2" xfId="13008" xr:uid="{00000000-0005-0000-0000-000095940000}"/>
    <cellStyle name="Normal 3 9 3 2 2 6 2 2" xfId="27180" xr:uid="{00000000-0005-0000-0000-000096940000}"/>
    <cellStyle name="Normal 3 9 3 2 2 6 3" xfId="8542" xr:uid="{00000000-0005-0000-0000-000097940000}"/>
    <cellStyle name="Normal 3 9 3 2 2 6 3 2" xfId="22837" xr:uid="{00000000-0005-0000-0000-000098940000}"/>
    <cellStyle name="Normal 3 9 3 2 2 6 4" xfId="17311" xr:uid="{00000000-0005-0000-0000-000099940000}"/>
    <cellStyle name="Normal 3 9 3 2 2 6 5" xfId="36819" xr:uid="{00000000-0005-0000-0000-00009A940000}"/>
    <cellStyle name="Normal 3 9 3 2 2 6 6" xfId="40274" xr:uid="{00000000-0005-0000-0000-00009B940000}"/>
    <cellStyle name="Normal 3 9 3 2 2 6 7" xfId="43337" xr:uid="{00000000-0005-0000-0000-00009C940000}"/>
    <cellStyle name="Normal 3 9 3 2 2 7" xfId="3284" xr:uid="{00000000-0005-0000-0000-00009D940000}"/>
    <cellStyle name="Normal 3 9 3 2 2 7 2" xfId="13009" xr:uid="{00000000-0005-0000-0000-00009E940000}"/>
    <cellStyle name="Normal 3 9 3 2 2 7 2 2" xfId="27181" xr:uid="{00000000-0005-0000-0000-00009F940000}"/>
    <cellStyle name="Normal 3 9 3 2 2 7 3" xfId="8858" xr:uid="{00000000-0005-0000-0000-0000A0940000}"/>
    <cellStyle name="Normal 3 9 3 2 2 7 3 2" xfId="23152" xr:uid="{00000000-0005-0000-0000-0000A1940000}"/>
    <cellStyle name="Normal 3 9 3 2 2 7 4" xfId="17626" xr:uid="{00000000-0005-0000-0000-0000A2940000}"/>
    <cellStyle name="Normal 3 9 3 2 2 7 5" xfId="36820" xr:uid="{00000000-0005-0000-0000-0000A3940000}"/>
    <cellStyle name="Normal 3 9 3 2 2 7 6" xfId="40275" xr:uid="{00000000-0005-0000-0000-0000A4940000}"/>
    <cellStyle name="Normal 3 9 3 2 2 7 7" xfId="43338" xr:uid="{00000000-0005-0000-0000-0000A5940000}"/>
    <cellStyle name="Normal 3 9 3 2 2 8" xfId="3598" xr:uid="{00000000-0005-0000-0000-0000A6940000}"/>
    <cellStyle name="Normal 3 9 3 2 2 8 2" xfId="13010" xr:uid="{00000000-0005-0000-0000-0000A7940000}"/>
    <cellStyle name="Normal 3 9 3 2 2 8 2 2" xfId="27182" xr:uid="{00000000-0005-0000-0000-0000A8940000}"/>
    <cellStyle name="Normal 3 9 3 2 2 8 3" xfId="9172" xr:uid="{00000000-0005-0000-0000-0000A9940000}"/>
    <cellStyle name="Normal 3 9 3 2 2 8 3 2" xfId="23465" xr:uid="{00000000-0005-0000-0000-0000AA940000}"/>
    <cellStyle name="Normal 3 9 3 2 2 8 4" xfId="17939" xr:uid="{00000000-0005-0000-0000-0000AB940000}"/>
    <cellStyle name="Normal 3 9 3 2 2 8 5" xfId="36821" xr:uid="{00000000-0005-0000-0000-0000AC940000}"/>
    <cellStyle name="Normal 3 9 3 2 2 8 6" xfId="40276" xr:uid="{00000000-0005-0000-0000-0000AD940000}"/>
    <cellStyle name="Normal 3 9 3 2 2 8 7" xfId="43339" xr:uid="{00000000-0005-0000-0000-0000AE940000}"/>
    <cellStyle name="Normal 3 9 3 2 2 9" xfId="3913" xr:uid="{00000000-0005-0000-0000-0000AF940000}"/>
    <cellStyle name="Normal 3 9 3 2 2 9 2" xfId="13011" xr:uid="{00000000-0005-0000-0000-0000B0940000}"/>
    <cellStyle name="Normal 3 9 3 2 2 9 2 2" xfId="27183" xr:uid="{00000000-0005-0000-0000-0000B1940000}"/>
    <cellStyle name="Normal 3 9 3 2 2 9 3" xfId="9487" xr:uid="{00000000-0005-0000-0000-0000B2940000}"/>
    <cellStyle name="Normal 3 9 3 2 2 9 3 2" xfId="23777" xr:uid="{00000000-0005-0000-0000-0000B3940000}"/>
    <cellStyle name="Normal 3 9 3 2 2 9 4" xfId="18251" xr:uid="{00000000-0005-0000-0000-0000B4940000}"/>
    <cellStyle name="Normal 3 9 3 2 20" xfId="29683" xr:uid="{00000000-0005-0000-0000-0000B5940000}"/>
    <cellStyle name="Normal 3 9 3 2 21" xfId="29998" xr:uid="{00000000-0005-0000-0000-0000B6940000}"/>
    <cellStyle name="Normal 3 9 3 2 22" xfId="31241" xr:uid="{00000000-0005-0000-0000-0000B7940000}"/>
    <cellStyle name="Normal 3 9 3 2 23" xfId="31555" xr:uid="{00000000-0005-0000-0000-0000B8940000}"/>
    <cellStyle name="Normal 3 9 3 2 24" xfId="32795" xr:uid="{00000000-0005-0000-0000-0000B9940000}"/>
    <cellStyle name="Normal 3 9 3 2 25" xfId="36812" xr:uid="{00000000-0005-0000-0000-0000BA940000}"/>
    <cellStyle name="Normal 3 9 3 2 26" xfId="37435" xr:uid="{00000000-0005-0000-0000-0000BB940000}"/>
    <cellStyle name="Normal 3 9 3 2 27" xfId="40267" xr:uid="{00000000-0005-0000-0000-0000BC940000}"/>
    <cellStyle name="Normal 3 9 3 2 28" xfId="43330" xr:uid="{00000000-0005-0000-0000-0000BD940000}"/>
    <cellStyle name="Normal 3 9 3 2 3" xfId="685" xr:uid="{00000000-0005-0000-0000-0000BE940000}"/>
    <cellStyle name="Normal 3 9 3 2 3 10" xfId="30311" xr:uid="{00000000-0005-0000-0000-0000BF940000}"/>
    <cellStyle name="Normal 3 9 3 2 3 11" xfId="31868" xr:uid="{00000000-0005-0000-0000-0000C0940000}"/>
    <cellStyle name="Normal 3 9 3 2 3 12" xfId="33108" xr:uid="{00000000-0005-0000-0000-0000C1940000}"/>
    <cellStyle name="Normal 3 9 3 2 3 13" xfId="36822" xr:uid="{00000000-0005-0000-0000-0000C2940000}"/>
    <cellStyle name="Normal 3 9 3 2 3 14" xfId="40277" xr:uid="{00000000-0005-0000-0000-0000C3940000}"/>
    <cellStyle name="Normal 3 9 3 2 3 15" xfId="43340" xr:uid="{00000000-0005-0000-0000-0000C4940000}"/>
    <cellStyle name="Normal 3 9 3 2 3 2" xfId="2459" xr:uid="{00000000-0005-0000-0000-0000C5940000}"/>
    <cellStyle name="Normal 3 9 3 2 3 2 10" xfId="40278" xr:uid="{00000000-0005-0000-0000-0000C6940000}"/>
    <cellStyle name="Normal 3 9 3 2 3 2 11" xfId="43341" xr:uid="{00000000-0005-0000-0000-0000C7940000}"/>
    <cellStyle name="Normal 3 9 3 2 3 2 2" xfId="8057" xr:uid="{00000000-0005-0000-0000-0000C8940000}"/>
    <cellStyle name="Normal 3 9 3 2 3 2 2 2" xfId="22361" xr:uid="{00000000-0005-0000-0000-0000C9940000}"/>
    <cellStyle name="Normal 3 9 3 2 3 2 3" xfId="13013" xr:uid="{00000000-0005-0000-0000-0000CA940000}"/>
    <cellStyle name="Normal 3 9 3 2 3 2 3 2" xfId="27185" xr:uid="{00000000-0005-0000-0000-0000CB940000}"/>
    <cellStyle name="Normal 3 9 3 2 3 2 4" xfId="5911" xr:uid="{00000000-0005-0000-0000-0000CC940000}"/>
    <cellStyle name="Normal 3 9 3 2 3 2 4 2" xfId="20240" xr:uid="{00000000-0005-0000-0000-0000CD940000}"/>
    <cellStyle name="Normal 3 9 3 2 3 2 5" xfId="16835" xr:uid="{00000000-0005-0000-0000-0000CE940000}"/>
    <cellStyle name="Normal 3 9 3 2 3 2 6" xfId="31036" xr:uid="{00000000-0005-0000-0000-0000CF940000}"/>
    <cellStyle name="Normal 3 9 3 2 3 2 7" xfId="32593" xr:uid="{00000000-0005-0000-0000-0000D0940000}"/>
    <cellStyle name="Normal 3 9 3 2 3 2 8" xfId="33833" xr:uid="{00000000-0005-0000-0000-0000D1940000}"/>
    <cellStyle name="Normal 3 9 3 2 3 2 9" xfId="36823" xr:uid="{00000000-0005-0000-0000-0000D2940000}"/>
    <cellStyle name="Normal 3 9 3 2 3 3" xfId="6673" xr:uid="{00000000-0005-0000-0000-0000D3940000}"/>
    <cellStyle name="Normal 3 9 3 2 3 3 2" xfId="20981" xr:uid="{00000000-0005-0000-0000-0000D4940000}"/>
    <cellStyle name="Normal 3 9 3 2 3 4" xfId="13012" xr:uid="{00000000-0005-0000-0000-0000D5940000}"/>
    <cellStyle name="Normal 3 9 3 2 3 4 2" xfId="27184" xr:uid="{00000000-0005-0000-0000-0000D6940000}"/>
    <cellStyle name="Normal 3 9 3 2 3 5" xfId="5140" xr:uid="{00000000-0005-0000-0000-0000D7940000}"/>
    <cellStyle name="Normal 3 9 3 2 3 5 2" xfId="19472" xr:uid="{00000000-0005-0000-0000-0000D8940000}"/>
    <cellStyle name="Normal 3 9 3 2 3 6" xfId="14076" xr:uid="{00000000-0005-0000-0000-0000D9940000}"/>
    <cellStyle name="Normal 3 9 3 2 3 6 2" xfId="27777" xr:uid="{00000000-0005-0000-0000-0000DA940000}"/>
    <cellStyle name="Normal 3 9 3 2 3 7" xfId="14704" xr:uid="{00000000-0005-0000-0000-0000DB940000}"/>
    <cellStyle name="Normal 3 9 3 2 3 7 2" xfId="28403" xr:uid="{00000000-0005-0000-0000-0000DC940000}"/>
    <cellStyle name="Normal 3 9 3 2 3 8" xfId="15455" xr:uid="{00000000-0005-0000-0000-0000DD940000}"/>
    <cellStyle name="Normal 3 9 3 2 3 9" xfId="29051" xr:uid="{00000000-0005-0000-0000-0000DE940000}"/>
    <cellStyle name="Normal 3 9 3 2 4" xfId="1343" xr:uid="{00000000-0005-0000-0000-0000DF940000}"/>
    <cellStyle name="Normal 3 9 3 2 4 10" xfId="40279" xr:uid="{00000000-0005-0000-0000-0000E0940000}"/>
    <cellStyle name="Normal 3 9 3 2 4 11" xfId="43342" xr:uid="{00000000-0005-0000-0000-0000E1940000}"/>
    <cellStyle name="Normal 3 9 3 2 4 2" xfId="6992" xr:uid="{00000000-0005-0000-0000-0000E2940000}"/>
    <cellStyle name="Normal 3 9 3 2 4 2 2" xfId="21297" xr:uid="{00000000-0005-0000-0000-0000E3940000}"/>
    <cellStyle name="Normal 3 9 3 2 4 3" xfId="13014" xr:uid="{00000000-0005-0000-0000-0000E4940000}"/>
    <cellStyle name="Normal 3 9 3 2 4 3 2" xfId="27186" xr:uid="{00000000-0005-0000-0000-0000E5940000}"/>
    <cellStyle name="Normal 3 9 3 2 4 4" xfId="5599" xr:uid="{00000000-0005-0000-0000-0000E6940000}"/>
    <cellStyle name="Normal 3 9 3 2 4 4 2" xfId="19928" xr:uid="{00000000-0005-0000-0000-0000E7940000}"/>
    <cellStyle name="Normal 3 9 3 2 4 5" xfId="15771" xr:uid="{00000000-0005-0000-0000-0000E8940000}"/>
    <cellStyle name="Normal 3 9 3 2 4 6" xfId="31033" xr:uid="{00000000-0005-0000-0000-0000E9940000}"/>
    <cellStyle name="Normal 3 9 3 2 4 7" xfId="32590" xr:uid="{00000000-0005-0000-0000-0000EA940000}"/>
    <cellStyle name="Normal 3 9 3 2 4 8" xfId="33830" xr:uid="{00000000-0005-0000-0000-0000EB940000}"/>
    <cellStyle name="Normal 3 9 3 2 4 9" xfId="36824" xr:uid="{00000000-0005-0000-0000-0000EC940000}"/>
    <cellStyle name="Normal 3 9 3 2 5" xfId="1656" xr:uid="{00000000-0005-0000-0000-0000ED940000}"/>
    <cellStyle name="Normal 3 9 3 2 5 2" xfId="13015" xr:uid="{00000000-0005-0000-0000-0000EE940000}"/>
    <cellStyle name="Normal 3 9 3 2 5 2 2" xfId="27187" xr:uid="{00000000-0005-0000-0000-0000EF940000}"/>
    <cellStyle name="Normal 3 9 3 2 5 3" xfId="7305" xr:uid="{00000000-0005-0000-0000-0000F0940000}"/>
    <cellStyle name="Normal 3 9 3 2 5 3 2" xfId="21609" xr:uid="{00000000-0005-0000-0000-0000F1940000}"/>
    <cellStyle name="Normal 3 9 3 2 5 4" xfId="16083" xr:uid="{00000000-0005-0000-0000-0000F2940000}"/>
    <cellStyle name="Normal 3 9 3 2 5 5" xfId="36825" xr:uid="{00000000-0005-0000-0000-0000F3940000}"/>
    <cellStyle name="Normal 3 9 3 2 5 6" xfId="40280" xr:uid="{00000000-0005-0000-0000-0000F4940000}"/>
    <cellStyle name="Normal 3 9 3 2 5 7" xfId="43343" xr:uid="{00000000-0005-0000-0000-0000F5940000}"/>
    <cellStyle name="Normal 3 9 3 2 6" xfId="2146" xr:uid="{00000000-0005-0000-0000-0000F6940000}"/>
    <cellStyle name="Normal 3 9 3 2 6 2" xfId="13016" xr:uid="{00000000-0005-0000-0000-0000F7940000}"/>
    <cellStyle name="Normal 3 9 3 2 6 2 2" xfId="27188" xr:uid="{00000000-0005-0000-0000-0000F8940000}"/>
    <cellStyle name="Normal 3 9 3 2 6 3" xfId="7745" xr:uid="{00000000-0005-0000-0000-0000F9940000}"/>
    <cellStyle name="Normal 3 9 3 2 6 3 2" xfId="22049" xr:uid="{00000000-0005-0000-0000-0000FA940000}"/>
    <cellStyle name="Normal 3 9 3 2 6 4" xfId="16523" xr:uid="{00000000-0005-0000-0000-0000FB940000}"/>
    <cellStyle name="Normal 3 9 3 2 6 5" xfId="36826" xr:uid="{00000000-0005-0000-0000-0000FC940000}"/>
    <cellStyle name="Normal 3 9 3 2 6 6" xfId="40281" xr:uid="{00000000-0005-0000-0000-0000FD940000}"/>
    <cellStyle name="Normal 3 9 3 2 6 7" xfId="43344" xr:uid="{00000000-0005-0000-0000-0000FE940000}"/>
    <cellStyle name="Normal 3 9 3 2 7" xfId="2811" xr:uid="{00000000-0005-0000-0000-0000FF940000}"/>
    <cellStyle name="Normal 3 9 3 2 7 2" xfId="13017" xr:uid="{00000000-0005-0000-0000-000000950000}"/>
    <cellStyle name="Normal 3 9 3 2 7 2 2" xfId="27189" xr:uid="{00000000-0005-0000-0000-000001950000}"/>
    <cellStyle name="Normal 3 9 3 2 7 3" xfId="8386" xr:uid="{00000000-0005-0000-0000-000002950000}"/>
    <cellStyle name="Normal 3 9 3 2 7 3 2" xfId="22681" xr:uid="{00000000-0005-0000-0000-000003950000}"/>
    <cellStyle name="Normal 3 9 3 2 7 4" xfId="17155" xr:uid="{00000000-0005-0000-0000-000004950000}"/>
    <cellStyle name="Normal 3 9 3 2 7 5" xfId="36827" xr:uid="{00000000-0005-0000-0000-000005950000}"/>
    <cellStyle name="Normal 3 9 3 2 7 6" xfId="40282" xr:uid="{00000000-0005-0000-0000-000006950000}"/>
    <cellStyle name="Normal 3 9 3 2 7 7" xfId="43345" xr:uid="{00000000-0005-0000-0000-000007950000}"/>
    <cellStyle name="Normal 3 9 3 2 8" xfId="3128" xr:uid="{00000000-0005-0000-0000-000008950000}"/>
    <cellStyle name="Normal 3 9 3 2 8 2" xfId="13018" xr:uid="{00000000-0005-0000-0000-000009950000}"/>
    <cellStyle name="Normal 3 9 3 2 8 2 2" xfId="27190" xr:uid="{00000000-0005-0000-0000-00000A950000}"/>
    <cellStyle name="Normal 3 9 3 2 8 3" xfId="8702" xr:uid="{00000000-0005-0000-0000-00000B950000}"/>
    <cellStyle name="Normal 3 9 3 2 8 3 2" xfId="22996" xr:uid="{00000000-0005-0000-0000-00000C950000}"/>
    <cellStyle name="Normal 3 9 3 2 8 4" xfId="17470" xr:uid="{00000000-0005-0000-0000-00000D950000}"/>
    <cellStyle name="Normal 3 9 3 2 8 5" xfId="36828" xr:uid="{00000000-0005-0000-0000-00000E950000}"/>
    <cellStyle name="Normal 3 9 3 2 8 6" xfId="40283" xr:uid="{00000000-0005-0000-0000-00000F950000}"/>
    <cellStyle name="Normal 3 9 3 2 8 7" xfId="43346" xr:uid="{00000000-0005-0000-0000-000010950000}"/>
    <cellStyle name="Normal 3 9 3 2 9" xfId="3442" xr:uid="{00000000-0005-0000-0000-000011950000}"/>
    <cellStyle name="Normal 3 9 3 2 9 2" xfId="13019" xr:uid="{00000000-0005-0000-0000-000012950000}"/>
    <cellStyle name="Normal 3 9 3 2 9 2 2" xfId="27191" xr:uid="{00000000-0005-0000-0000-000013950000}"/>
    <cellStyle name="Normal 3 9 3 2 9 3" xfId="9016" xr:uid="{00000000-0005-0000-0000-000014950000}"/>
    <cellStyle name="Normal 3 9 3 2 9 3 2" xfId="23309" xr:uid="{00000000-0005-0000-0000-000015950000}"/>
    <cellStyle name="Normal 3 9 3 2 9 4" xfId="17783" xr:uid="{00000000-0005-0000-0000-000016950000}"/>
    <cellStyle name="Normal 3 9 3 2 9 5" xfId="36829" xr:uid="{00000000-0005-0000-0000-000017950000}"/>
    <cellStyle name="Normal 3 9 3 2 9 6" xfId="40284" xr:uid="{00000000-0005-0000-0000-000018950000}"/>
    <cellStyle name="Normal 3 9 3 2 9 7" xfId="43347" xr:uid="{00000000-0005-0000-0000-000019950000}"/>
    <cellStyle name="Normal 3 9 3 20" xfId="28660" xr:uid="{00000000-0005-0000-0000-00001A950000}"/>
    <cellStyle name="Normal 3 9 3 21" xfId="29289" xr:uid="{00000000-0005-0000-0000-00001B950000}"/>
    <cellStyle name="Normal 3 9 3 22" xfId="29605" xr:uid="{00000000-0005-0000-0000-00001C950000}"/>
    <cellStyle name="Normal 3 9 3 23" xfId="29920" xr:uid="{00000000-0005-0000-0000-00001D950000}"/>
    <cellStyle name="Normal 3 9 3 24" xfId="31163" xr:uid="{00000000-0005-0000-0000-00001E950000}"/>
    <cellStyle name="Normal 3 9 3 25" xfId="31477" xr:uid="{00000000-0005-0000-0000-00001F950000}"/>
    <cellStyle name="Normal 3 9 3 26" xfId="32717" xr:uid="{00000000-0005-0000-0000-000020950000}"/>
    <cellStyle name="Normal 3 9 3 27" xfId="36809" xr:uid="{00000000-0005-0000-0000-000021950000}"/>
    <cellStyle name="Normal 3 9 3 28" xfId="37357" xr:uid="{00000000-0005-0000-0000-000022950000}"/>
    <cellStyle name="Normal 3 9 3 29" xfId="40264" xr:uid="{00000000-0005-0000-0000-000023950000}"/>
    <cellStyle name="Normal 3 9 3 3" xfId="450" xr:uid="{00000000-0005-0000-0000-000024950000}"/>
    <cellStyle name="Normal 3 9 3 3 10" xfId="4152" xr:uid="{00000000-0005-0000-0000-000025950000}"/>
    <cellStyle name="Normal 3 9 3 3 10 2" xfId="13021" xr:uid="{00000000-0005-0000-0000-000026950000}"/>
    <cellStyle name="Normal 3 9 3 3 10 2 2" xfId="27193" xr:uid="{00000000-0005-0000-0000-000027950000}"/>
    <cellStyle name="Normal 3 9 3 3 10 3" xfId="6439" xr:uid="{00000000-0005-0000-0000-000028950000}"/>
    <cellStyle name="Normal 3 9 3 3 10 3 2" xfId="20747" xr:uid="{00000000-0005-0000-0000-000029950000}"/>
    <cellStyle name="Normal 3 9 3 3 10 4" xfId="18485" xr:uid="{00000000-0005-0000-0000-00002A950000}"/>
    <cellStyle name="Normal 3 9 3 3 11" xfId="4465" xr:uid="{00000000-0005-0000-0000-00002B950000}"/>
    <cellStyle name="Normal 3 9 3 3 11 2" xfId="13022" xr:uid="{00000000-0005-0000-0000-00002C950000}"/>
    <cellStyle name="Normal 3 9 3 3 11 2 2" xfId="27194" xr:uid="{00000000-0005-0000-0000-00002D950000}"/>
    <cellStyle name="Normal 3 9 3 3 11 3" xfId="18797" xr:uid="{00000000-0005-0000-0000-00002E950000}"/>
    <cellStyle name="Normal 3 9 3 3 12" xfId="13020" xr:uid="{00000000-0005-0000-0000-00002F950000}"/>
    <cellStyle name="Normal 3 9 3 3 12 2" xfId="27192" xr:uid="{00000000-0005-0000-0000-000030950000}"/>
    <cellStyle name="Normal 3 9 3 3 13" xfId="4906" xr:uid="{00000000-0005-0000-0000-000031950000}"/>
    <cellStyle name="Normal 3 9 3 3 13 2" xfId="19238" xr:uid="{00000000-0005-0000-0000-000032950000}"/>
    <cellStyle name="Normal 3 9 3 3 14" xfId="13841" xr:uid="{00000000-0005-0000-0000-000033950000}"/>
    <cellStyle name="Normal 3 9 3 3 14 2" xfId="27542" xr:uid="{00000000-0005-0000-0000-000034950000}"/>
    <cellStyle name="Normal 3 9 3 3 15" xfId="14469" xr:uid="{00000000-0005-0000-0000-000035950000}"/>
    <cellStyle name="Normal 3 9 3 3 15 2" xfId="28168" xr:uid="{00000000-0005-0000-0000-000036950000}"/>
    <cellStyle name="Normal 3 9 3 3 16" xfId="15221" xr:uid="{00000000-0005-0000-0000-000037950000}"/>
    <cellStyle name="Normal 3 9 3 3 17" xfId="28816" xr:uid="{00000000-0005-0000-0000-000038950000}"/>
    <cellStyle name="Normal 3 9 3 3 18" xfId="29445" xr:uid="{00000000-0005-0000-0000-000039950000}"/>
    <cellStyle name="Normal 3 9 3 3 19" xfId="29761" xr:uid="{00000000-0005-0000-0000-00003A950000}"/>
    <cellStyle name="Normal 3 9 3 3 2" xfId="763" xr:uid="{00000000-0005-0000-0000-00003B950000}"/>
    <cellStyle name="Normal 3 9 3 3 2 10" xfId="30389" xr:uid="{00000000-0005-0000-0000-00003C950000}"/>
    <cellStyle name="Normal 3 9 3 3 2 11" xfId="31946" xr:uid="{00000000-0005-0000-0000-00003D950000}"/>
    <cellStyle name="Normal 3 9 3 3 2 12" xfId="33186" xr:uid="{00000000-0005-0000-0000-00003E950000}"/>
    <cellStyle name="Normal 3 9 3 3 2 13" xfId="36831" xr:uid="{00000000-0005-0000-0000-00003F950000}"/>
    <cellStyle name="Normal 3 9 3 3 2 14" xfId="40286" xr:uid="{00000000-0005-0000-0000-000040950000}"/>
    <cellStyle name="Normal 3 9 3 3 2 15" xfId="43349" xr:uid="{00000000-0005-0000-0000-000041950000}"/>
    <cellStyle name="Normal 3 9 3 3 2 2" xfId="2537" xr:uid="{00000000-0005-0000-0000-000042950000}"/>
    <cellStyle name="Normal 3 9 3 3 2 2 10" xfId="40287" xr:uid="{00000000-0005-0000-0000-000043950000}"/>
    <cellStyle name="Normal 3 9 3 3 2 2 11" xfId="43350" xr:uid="{00000000-0005-0000-0000-000044950000}"/>
    <cellStyle name="Normal 3 9 3 3 2 2 2" xfId="8135" xr:uid="{00000000-0005-0000-0000-000045950000}"/>
    <cellStyle name="Normal 3 9 3 3 2 2 2 2" xfId="22439" xr:uid="{00000000-0005-0000-0000-000046950000}"/>
    <cellStyle name="Normal 3 9 3 3 2 2 3" xfId="13024" xr:uid="{00000000-0005-0000-0000-000047950000}"/>
    <cellStyle name="Normal 3 9 3 3 2 2 3 2" xfId="27196" xr:uid="{00000000-0005-0000-0000-000048950000}"/>
    <cellStyle name="Normal 3 9 3 3 2 2 4" xfId="5989" xr:uid="{00000000-0005-0000-0000-000049950000}"/>
    <cellStyle name="Normal 3 9 3 3 2 2 4 2" xfId="20318" xr:uid="{00000000-0005-0000-0000-00004A950000}"/>
    <cellStyle name="Normal 3 9 3 3 2 2 5" xfId="16913" xr:uid="{00000000-0005-0000-0000-00004B950000}"/>
    <cellStyle name="Normal 3 9 3 3 2 2 6" xfId="31038" xr:uid="{00000000-0005-0000-0000-00004C950000}"/>
    <cellStyle name="Normal 3 9 3 3 2 2 7" xfId="32595" xr:uid="{00000000-0005-0000-0000-00004D950000}"/>
    <cellStyle name="Normal 3 9 3 3 2 2 8" xfId="33835" xr:uid="{00000000-0005-0000-0000-00004E950000}"/>
    <cellStyle name="Normal 3 9 3 3 2 2 9" xfId="36832" xr:uid="{00000000-0005-0000-0000-00004F950000}"/>
    <cellStyle name="Normal 3 9 3 3 2 3" xfId="6751" xr:uid="{00000000-0005-0000-0000-000050950000}"/>
    <cellStyle name="Normal 3 9 3 3 2 3 2" xfId="21059" xr:uid="{00000000-0005-0000-0000-000051950000}"/>
    <cellStyle name="Normal 3 9 3 3 2 4" xfId="13023" xr:uid="{00000000-0005-0000-0000-000052950000}"/>
    <cellStyle name="Normal 3 9 3 3 2 4 2" xfId="27195" xr:uid="{00000000-0005-0000-0000-000053950000}"/>
    <cellStyle name="Normal 3 9 3 3 2 5" xfId="5218" xr:uid="{00000000-0005-0000-0000-000054950000}"/>
    <cellStyle name="Normal 3 9 3 3 2 5 2" xfId="19550" xr:uid="{00000000-0005-0000-0000-000055950000}"/>
    <cellStyle name="Normal 3 9 3 3 2 6" xfId="14155" xr:uid="{00000000-0005-0000-0000-000056950000}"/>
    <cellStyle name="Normal 3 9 3 3 2 6 2" xfId="27855" xr:uid="{00000000-0005-0000-0000-000057950000}"/>
    <cellStyle name="Normal 3 9 3 3 2 7" xfId="14782" xr:uid="{00000000-0005-0000-0000-000058950000}"/>
    <cellStyle name="Normal 3 9 3 3 2 7 2" xfId="28481" xr:uid="{00000000-0005-0000-0000-000059950000}"/>
    <cellStyle name="Normal 3 9 3 3 2 8" xfId="15533" xr:uid="{00000000-0005-0000-0000-00005A950000}"/>
    <cellStyle name="Normal 3 9 3 3 2 9" xfId="29129" xr:uid="{00000000-0005-0000-0000-00005B950000}"/>
    <cellStyle name="Normal 3 9 3 3 20" xfId="30076" xr:uid="{00000000-0005-0000-0000-00005C950000}"/>
    <cellStyle name="Normal 3 9 3 3 21" xfId="31319" xr:uid="{00000000-0005-0000-0000-00005D950000}"/>
    <cellStyle name="Normal 3 9 3 3 22" xfId="31633" xr:uid="{00000000-0005-0000-0000-00005E950000}"/>
    <cellStyle name="Normal 3 9 3 3 23" xfId="32873" xr:uid="{00000000-0005-0000-0000-00005F950000}"/>
    <cellStyle name="Normal 3 9 3 3 24" xfId="36830" xr:uid="{00000000-0005-0000-0000-000060950000}"/>
    <cellStyle name="Normal 3 9 3 3 25" xfId="37513" xr:uid="{00000000-0005-0000-0000-000061950000}"/>
    <cellStyle name="Normal 3 9 3 3 26" xfId="40285" xr:uid="{00000000-0005-0000-0000-000062950000}"/>
    <cellStyle name="Normal 3 9 3 3 27" xfId="43348" xr:uid="{00000000-0005-0000-0000-000063950000}"/>
    <cellStyle name="Normal 3 9 3 3 3" xfId="1421" xr:uid="{00000000-0005-0000-0000-000064950000}"/>
    <cellStyle name="Normal 3 9 3 3 3 10" xfId="40288" xr:uid="{00000000-0005-0000-0000-000065950000}"/>
    <cellStyle name="Normal 3 9 3 3 3 11" xfId="43351" xr:uid="{00000000-0005-0000-0000-000066950000}"/>
    <cellStyle name="Normal 3 9 3 3 3 2" xfId="7070" xr:uid="{00000000-0005-0000-0000-000067950000}"/>
    <cellStyle name="Normal 3 9 3 3 3 2 2" xfId="21375" xr:uid="{00000000-0005-0000-0000-000068950000}"/>
    <cellStyle name="Normal 3 9 3 3 3 3" xfId="13025" xr:uid="{00000000-0005-0000-0000-000069950000}"/>
    <cellStyle name="Normal 3 9 3 3 3 3 2" xfId="27197" xr:uid="{00000000-0005-0000-0000-00006A950000}"/>
    <cellStyle name="Normal 3 9 3 3 3 4" xfId="5677" xr:uid="{00000000-0005-0000-0000-00006B950000}"/>
    <cellStyle name="Normal 3 9 3 3 3 4 2" xfId="20006" xr:uid="{00000000-0005-0000-0000-00006C950000}"/>
    <cellStyle name="Normal 3 9 3 3 3 5" xfId="15849" xr:uid="{00000000-0005-0000-0000-00006D950000}"/>
    <cellStyle name="Normal 3 9 3 3 3 6" xfId="31037" xr:uid="{00000000-0005-0000-0000-00006E950000}"/>
    <cellStyle name="Normal 3 9 3 3 3 7" xfId="32594" xr:uid="{00000000-0005-0000-0000-00006F950000}"/>
    <cellStyle name="Normal 3 9 3 3 3 8" xfId="33834" xr:uid="{00000000-0005-0000-0000-000070950000}"/>
    <cellStyle name="Normal 3 9 3 3 3 9" xfId="36833" xr:uid="{00000000-0005-0000-0000-000071950000}"/>
    <cellStyle name="Normal 3 9 3 3 4" xfId="1734" xr:uid="{00000000-0005-0000-0000-000072950000}"/>
    <cellStyle name="Normal 3 9 3 3 4 2" xfId="13026" xr:uid="{00000000-0005-0000-0000-000073950000}"/>
    <cellStyle name="Normal 3 9 3 3 4 2 2" xfId="27198" xr:uid="{00000000-0005-0000-0000-000074950000}"/>
    <cellStyle name="Normal 3 9 3 3 4 3" xfId="7383" xr:uid="{00000000-0005-0000-0000-000075950000}"/>
    <cellStyle name="Normal 3 9 3 3 4 3 2" xfId="21687" xr:uid="{00000000-0005-0000-0000-000076950000}"/>
    <cellStyle name="Normal 3 9 3 3 4 4" xfId="16161" xr:uid="{00000000-0005-0000-0000-000077950000}"/>
    <cellStyle name="Normal 3 9 3 3 4 5" xfId="36834" xr:uid="{00000000-0005-0000-0000-000078950000}"/>
    <cellStyle name="Normal 3 9 3 3 4 6" xfId="40289" xr:uid="{00000000-0005-0000-0000-000079950000}"/>
    <cellStyle name="Normal 3 9 3 3 4 7" xfId="43352" xr:uid="{00000000-0005-0000-0000-00007A950000}"/>
    <cellStyle name="Normal 3 9 3 3 5" xfId="2224" xr:uid="{00000000-0005-0000-0000-00007B950000}"/>
    <cellStyle name="Normal 3 9 3 3 5 2" xfId="13027" xr:uid="{00000000-0005-0000-0000-00007C950000}"/>
    <cellStyle name="Normal 3 9 3 3 5 2 2" xfId="27199" xr:uid="{00000000-0005-0000-0000-00007D950000}"/>
    <cellStyle name="Normal 3 9 3 3 5 3" xfId="7823" xr:uid="{00000000-0005-0000-0000-00007E950000}"/>
    <cellStyle name="Normal 3 9 3 3 5 3 2" xfId="22127" xr:uid="{00000000-0005-0000-0000-00007F950000}"/>
    <cellStyle name="Normal 3 9 3 3 5 4" xfId="16601" xr:uid="{00000000-0005-0000-0000-000080950000}"/>
    <cellStyle name="Normal 3 9 3 3 5 5" xfId="36835" xr:uid="{00000000-0005-0000-0000-000081950000}"/>
    <cellStyle name="Normal 3 9 3 3 5 6" xfId="40290" xr:uid="{00000000-0005-0000-0000-000082950000}"/>
    <cellStyle name="Normal 3 9 3 3 5 7" xfId="43353" xr:uid="{00000000-0005-0000-0000-000083950000}"/>
    <cellStyle name="Normal 3 9 3 3 6" xfId="2889" xr:uid="{00000000-0005-0000-0000-000084950000}"/>
    <cellStyle name="Normal 3 9 3 3 6 2" xfId="13028" xr:uid="{00000000-0005-0000-0000-000085950000}"/>
    <cellStyle name="Normal 3 9 3 3 6 2 2" xfId="27200" xr:uid="{00000000-0005-0000-0000-000086950000}"/>
    <cellStyle name="Normal 3 9 3 3 6 3" xfId="8464" xr:uid="{00000000-0005-0000-0000-000087950000}"/>
    <cellStyle name="Normal 3 9 3 3 6 3 2" xfId="22759" xr:uid="{00000000-0005-0000-0000-000088950000}"/>
    <cellStyle name="Normal 3 9 3 3 6 4" xfId="17233" xr:uid="{00000000-0005-0000-0000-000089950000}"/>
    <cellStyle name="Normal 3 9 3 3 6 5" xfId="36836" xr:uid="{00000000-0005-0000-0000-00008A950000}"/>
    <cellStyle name="Normal 3 9 3 3 6 6" xfId="40291" xr:uid="{00000000-0005-0000-0000-00008B950000}"/>
    <cellStyle name="Normal 3 9 3 3 6 7" xfId="43354" xr:uid="{00000000-0005-0000-0000-00008C950000}"/>
    <cellStyle name="Normal 3 9 3 3 7" xfId="3206" xr:uid="{00000000-0005-0000-0000-00008D950000}"/>
    <cellStyle name="Normal 3 9 3 3 7 2" xfId="13029" xr:uid="{00000000-0005-0000-0000-00008E950000}"/>
    <cellStyle name="Normal 3 9 3 3 7 2 2" xfId="27201" xr:uid="{00000000-0005-0000-0000-00008F950000}"/>
    <cellStyle name="Normal 3 9 3 3 7 3" xfId="8780" xr:uid="{00000000-0005-0000-0000-000090950000}"/>
    <cellStyle name="Normal 3 9 3 3 7 3 2" xfId="23074" xr:uid="{00000000-0005-0000-0000-000091950000}"/>
    <cellStyle name="Normal 3 9 3 3 7 4" xfId="17548" xr:uid="{00000000-0005-0000-0000-000092950000}"/>
    <cellStyle name="Normal 3 9 3 3 7 5" xfId="36837" xr:uid="{00000000-0005-0000-0000-000093950000}"/>
    <cellStyle name="Normal 3 9 3 3 7 6" xfId="40292" xr:uid="{00000000-0005-0000-0000-000094950000}"/>
    <cellStyle name="Normal 3 9 3 3 7 7" xfId="43355" xr:uid="{00000000-0005-0000-0000-000095950000}"/>
    <cellStyle name="Normal 3 9 3 3 8" xfId="3520" xr:uid="{00000000-0005-0000-0000-000096950000}"/>
    <cellStyle name="Normal 3 9 3 3 8 2" xfId="13030" xr:uid="{00000000-0005-0000-0000-000097950000}"/>
    <cellStyle name="Normal 3 9 3 3 8 2 2" xfId="27202" xr:uid="{00000000-0005-0000-0000-000098950000}"/>
    <cellStyle name="Normal 3 9 3 3 8 3" xfId="9094" xr:uid="{00000000-0005-0000-0000-000099950000}"/>
    <cellStyle name="Normal 3 9 3 3 8 3 2" xfId="23387" xr:uid="{00000000-0005-0000-0000-00009A950000}"/>
    <cellStyle name="Normal 3 9 3 3 8 4" xfId="17861" xr:uid="{00000000-0005-0000-0000-00009B950000}"/>
    <cellStyle name="Normal 3 9 3 3 8 5" xfId="36838" xr:uid="{00000000-0005-0000-0000-00009C950000}"/>
    <cellStyle name="Normal 3 9 3 3 8 6" xfId="40293" xr:uid="{00000000-0005-0000-0000-00009D950000}"/>
    <cellStyle name="Normal 3 9 3 3 8 7" xfId="43356" xr:uid="{00000000-0005-0000-0000-00009E950000}"/>
    <cellStyle name="Normal 3 9 3 3 9" xfId="3835" xr:uid="{00000000-0005-0000-0000-00009F950000}"/>
    <cellStyle name="Normal 3 9 3 3 9 2" xfId="13031" xr:uid="{00000000-0005-0000-0000-0000A0950000}"/>
    <cellStyle name="Normal 3 9 3 3 9 2 2" xfId="27203" xr:uid="{00000000-0005-0000-0000-0000A1950000}"/>
    <cellStyle name="Normal 3 9 3 3 9 3" xfId="9409" xr:uid="{00000000-0005-0000-0000-0000A2950000}"/>
    <cellStyle name="Normal 3 9 3 3 9 3 2" xfId="23699" xr:uid="{00000000-0005-0000-0000-0000A3950000}"/>
    <cellStyle name="Normal 3 9 3 3 9 4" xfId="18173" xr:uid="{00000000-0005-0000-0000-0000A4950000}"/>
    <cellStyle name="Normal 3 9 3 30" xfId="43327" xr:uid="{00000000-0005-0000-0000-0000A5950000}"/>
    <cellStyle name="Normal 3 9 3 4" xfId="294" xr:uid="{00000000-0005-0000-0000-0000A6950000}"/>
    <cellStyle name="Normal 3 9 3 4 10" xfId="30233" xr:uid="{00000000-0005-0000-0000-0000A7950000}"/>
    <cellStyle name="Normal 3 9 3 4 11" xfId="31790" xr:uid="{00000000-0005-0000-0000-0000A8950000}"/>
    <cellStyle name="Normal 3 9 3 4 12" xfId="33030" xr:uid="{00000000-0005-0000-0000-0000A9950000}"/>
    <cellStyle name="Normal 3 9 3 4 13" xfId="36839" xr:uid="{00000000-0005-0000-0000-0000AA950000}"/>
    <cellStyle name="Normal 3 9 3 4 14" xfId="40294" xr:uid="{00000000-0005-0000-0000-0000AB950000}"/>
    <cellStyle name="Normal 3 9 3 4 15" xfId="43357" xr:uid="{00000000-0005-0000-0000-0000AC950000}"/>
    <cellStyle name="Normal 3 9 3 4 2" xfId="2068" xr:uid="{00000000-0005-0000-0000-0000AD950000}"/>
    <cellStyle name="Normal 3 9 3 4 2 10" xfId="40295" xr:uid="{00000000-0005-0000-0000-0000AE950000}"/>
    <cellStyle name="Normal 3 9 3 4 2 11" xfId="43358" xr:uid="{00000000-0005-0000-0000-0000AF950000}"/>
    <cellStyle name="Normal 3 9 3 4 2 2" xfId="7667" xr:uid="{00000000-0005-0000-0000-0000B0950000}"/>
    <cellStyle name="Normal 3 9 3 4 2 2 2" xfId="21971" xr:uid="{00000000-0005-0000-0000-0000B1950000}"/>
    <cellStyle name="Normal 3 9 3 4 2 3" xfId="13033" xr:uid="{00000000-0005-0000-0000-0000B2950000}"/>
    <cellStyle name="Normal 3 9 3 4 2 3 2" xfId="27205" xr:uid="{00000000-0005-0000-0000-0000B3950000}"/>
    <cellStyle name="Normal 3 9 3 4 2 4" xfId="5521" xr:uid="{00000000-0005-0000-0000-0000B4950000}"/>
    <cellStyle name="Normal 3 9 3 4 2 4 2" xfId="19850" xr:uid="{00000000-0005-0000-0000-0000B5950000}"/>
    <cellStyle name="Normal 3 9 3 4 2 5" xfId="16445" xr:uid="{00000000-0005-0000-0000-0000B6950000}"/>
    <cellStyle name="Normal 3 9 3 4 2 6" xfId="31039" xr:uid="{00000000-0005-0000-0000-0000B7950000}"/>
    <cellStyle name="Normal 3 9 3 4 2 7" xfId="32596" xr:uid="{00000000-0005-0000-0000-0000B8950000}"/>
    <cellStyle name="Normal 3 9 3 4 2 8" xfId="33836" xr:uid="{00000000-0005-0000-0000-0000B9950000}"/>
    <cellStyle name="Normal 3 9 3 4 2 9" xfId="36840" xr:uid="{00000000-0005-0000-0000-0000BA950000}"/>
    <cellStyle name="Normal 3 9 3 4 3" xfId="6283" xr:uid="{00000000-0005-0000-0000-0000BB950000}"/>
    <cellStyle name="Normal 3 9 3 4 3 2" xfId="20591" xr:uid="{00000000-0005-0000-0000-0000BC950000}"/>
    <cellStyle name="Normal 3 9 3 4 4" xfId="13032" xr:uid="{00000000-0005-0000-0000-0000BD950000}"/>
    <cellStyle name="Normal 3 9 3 4 4 2" xfId="27204" xr:uid="{00000000-0005-0000-0000-0000BE950000}"/>
    <cellStyle name="Normal 3 9 3 4 5" xfId="4750" xr:uid="{00000000-0005-0000-0000-0000BF950000}"/>
    <cellStyle name="Normal 3 9 3 4 5 2" xfId="19082" xr:uid="{00000000-0005-0000-0000-0000C0950000}"/>
    <cellStyle name="Normal 3 9 3 4 6" xfId="13998" xr:uid="{00000000-0005-0000-0000-0000C1950000}"/>
    <cellStyle name="Normal 3 9 3 4 6 2" xfId="27699" xr:uid="{00000000-0005-0000-0000-0000C2950000}"/>
    <cellStyle name="Normal 3 9 3 4 7" xfId="14626" xr:uid="{00000000-0005-0000-0000-0000C3950000}"/>
    <cellStyle name="Normal 3 9 3 4 7 2" xfId="28325" xr:uid="{00000000-0005-0000-0000-0000C4950000}"/>
    <cellStyle name="Normal 3 9 3 4 8" xfId="15065" xr:uid="{00000000-0005-0000-0000-0000C5950000}"/>
    <cellStyle name="Normal 3 9 3 4 9" xfId="28973" xr:uid="{00000000-0005-0000-0000-0000C6950000}"/>
    <cellStyle name="Normal 3 9 3 5" xfId="607" xr:uid="{00000000-0005-0000-0000-0000C7950000}"/>
    <cellStyle name="Normal 3 9 3 5 10" xfId="36841" xr:uid="{00000000-0005-0000-0000-0000C8950000}"/>
    <cellStyle name="Normal 3 9 3 5 11" xfId="40296" xr:uid="{00000000-0005-0000-0000-0000C9950000}"/>
    <cellStyle name="Normal 3 9 3 5 12" xfId="43359" xr:uid="{00000000-0005-0000-0000-0000CA950000}"/>
    <cellStyle name="Normal 3 9 3 5 2" xfId="2381" xr:uid="{00000000-0005-0000-0000-0000CB950000}"/>
    <cellStyle name="Normal 3 9 3 5 2 2" xfId="7979" xr:uid="{00000000-0005-0000-0000-0000CC950000}"/>
    <cellStyle name="Normal 3 9 3 5 2 2 2" xfId="22283" xr:uid="{00000000-0005-0000-0000-0000CD950000}"/>
    <cellStyle name="Normal 3 9 3 5 2 3" xfId="13035" xr:uid="{00000000-0005-0000-0000-0000CE950000}"/>
    <cellStyle name="Normal 3 9 3 5 2 3 2" xfId="27207" xr:uid="{00000000-0005-0000-0000-0000CF950000}"/>
    <cellStyle name="Normal 3 9 3 5 2 4" xfId="5833" xr:uid="{00000000-0005-0000-0000-0000D0950000}"/>
    <cellStyle name="Normal 3 9 3 5 2 4 2" xfId="20162" xr:uid="{00000000-0005-0000-0000-0000D1950000}"/>
    <cellStyle name="Normal 3 9 3 5 2 5" xfId="16757" xr:uid="{00000000-0005-0000-0000-0000D2950000}"/>
    <cellStyle name="Normal 3 9 3 5 2 6" xfId="36842" xr:uid="{00000000-0005-0000-0000-0000D3950000}"/>
    <cellStyle name="Normal 3 9 3 5 2 7" xfId="40297" xr:uid="{00000000-0005-0000-0000-0000D4950000}"/>
    <cellStyle name="Normal 3 9 3 5 2 8" xfId="43360" xr:uid="{00000000-0005-0000-0000-0000D5950000}"/>
    <cellStyle name="Normal 3 9 3 5 3" xfId="6595" xr:uid="{00000000-0005-0000-0000-0000D6950000}"/>
    <cellStyle name="Normal 3 9 3 5 3 2" xfId="20903" xr:uid="{00000000-0005-0000-0000-0000D7950000}"/>
    <cellStyle name="Normal 3 9 3 5 4" xfId="13034" xr:uid="{00000000-0005-0000-0000-0000D8950000}"/>
    <cellStyle name="Normal 3 9 3 5 4 2" xfId="27206" xr:uid="{00000000-0005-0000-0000-0000D9950000}"/>
    <cellStyle name="Normal 3 9 3 5 5" xfId="5062" xr:uid="{00000000-0005-0000-0000-0000DA950000}"/>
    <cellStyle name="Normal 3 9 3 5 5 2" xfId="19394" xr:uid="{00000000-0005-0000-0000-0000DB950000}"/>
    <cellStyle name="Normal 3 9 3 5 6" xfId="15377" xr:uid="{00000000-0005-0000-0000-0000DC950000}"/>
    <cellStyle name="Normal 3 9 3 5 7" xfId="31032" xr:uid="{00000000-0005-0000-0000-0000DD950000}"/>
    <cellStyle name="Normal 3 9 3 5 8" xfId="32589" xr:uid="{00000000-0005-0000-0000-0000DE950000}"/>
    <cellStyle name="Normal 3 9 3 5 9" xfId="33829" xr:uid="{00000000-0005-0000-0000-0000DF950000}"/>
    <cellStyle name="Normal 3 9 3 6" xfId="1265" xr:uid="{00000000-0005-0000-0000-0000E0950000}"/>
    <cellStyle name="Normal 3 9 3 6 2" xfId="6914" xr:uid="{00000000-0005-0000-0000-0000E1950000}"/>
    <cellStyle name="Normal 3 9 3 6 2 2" xfId="21219" xr:uid="{00000000-0005-0000-0000-0000E2950000}"/>
    <cellStyle name="Normal 3 9 3 6 3" xfId="13036" xr:uid="{00000000-0005-0000-0000-0000E3950000}"/>
    <cellStyle name="Normal 3 9 3 6 3 2" xfId="27208" xr:uid="{00000000-0005-0000-0000-0000E4950000}"/>
    <cellStyle name="Normal 3 9 3 6 4" xfId="5443" xr:uid="{00000000-0005-0000-0000-0000E5950000}"/>
    <cellStyle name="Normal 3 9 3 6 4 2" xfId="19772" xr:uid="{00000000-0005-0000-0000-0000E6950000}"/>
    <cellStyle name="Normal 3 9 3 6 5" xfId="15693" xr:uid="{00000000-0005-0000-0000-0000E7950000}"/>
    <cellStyle name="Normal 3 9 3 6 6" xfId="36843" xr:uid="{00000000-0005-0000-0000-0000E8950000}"/>
    <cellStyle name="Normal 3 9 3 6 7" xfId="40298" xr:uid="{00000000-0005-0000-0000-0000E9950000}"/>
    <cellStyle name="Normal 3 9 3 6 8" xfId="43361" xr:uid="{00000000-0005-0000-0000-0000EA950000}"/>
    <cellStyle name="Normal 3 9 3 7" xfId="1578" xr:uid="{00000000-0005-0000-0000-0000EB950000}"/>
    <cellStyle name="Normal 3 9 3 7 2" xfId="13037" xr:uid="{00000000-0005-0000-0000-0000EC950000}"/>
    <cellStyle name="Normal 3 9 3 7 2 2" xfId="27209" xr:uid="{00000000-0005-0000-0000-0000ED950000}"/>
    <cellStyle name="Normal 3 9 3 7 3" xfId="7227" xr:uid="{00000000-0005-0000-0000-0000EE950000}"/>
    <cellStyle name="Normal 3 9 3 7 3 2" xfId="21531" xr:uid="{00000000-0005-0000-0000-0000EF950000}"/>
    <cellStyle name="Normal 3 9 3 7 4" xfId="16005" xr:uid="{00000000-0005-0000-0000-0000F0950000}"/>
    <cellStyle name="Normal 3 9 3 7 5" xfId="36844" xr:uid="{00000000-0005-0000-0000-0000F1950000}"/>
    <cellStyle name="Normal 3 9 3 7 6" xfId="40299" xr:uid="{00000000-0005-0000-0000-0000F2950000}"/>
    <cellStyle name="Normal 3 9 3 7 7" xfId="43362" xr:uid="{00000000-0005-0000-0000-0000F3950000}"/>
    <cellStyle name="Normal 3 9 3 8" xfId="1989" xr:uid="{00000000-0005-0000-0000-0000F4950000}"/>
    <cellStyle name="Normal 3 9 3 8 2" xfId="13038" xr:uid="{00000000-0005-0000-0000-0000F5950000}"/>
    <cellStyle name="Normal 3 9 3 8 2 2" xfId="27210" xr:uid="{00000000-0005-0000-0000-0000F6950000}"/>
    <cellStyle name="Normal 3 9 3 8 3" xfId="7589" xr:uid="{00000000-0005-0000-0000-0000F7950000}"/>
    <cellStyle name="Normal 3 9 3 8 3 2" xfId="21893" xr:uid="{00000000-0005-0000-0000-0000F8950000}"/>
    <cellStyle name="Normal 3 9 3 8 4" xfId="16367" xr:uid="{00000000-0005-0000-0000-0000F9950000}"/>
    <cellStyle name="Normal 3 9 3 8 5" xfId="36845" xr:uid="{00000000-0005-0000-0000-0000FA950000}"/>
    <cellStyle name="Normal 3 9 3 8 6" xfId="40300" xr:uid="{00000000-0005-0000-0000-0000FB950000}"/>
    <cellStyle name="Normal 3 9 3 8 7" xfId="43363" xr:uid="{00000000-0005-0000-0000-0000FC950000}"/>
    <cellStyle name="Normal 3 9 3 9" xfId="2733" xr:uid="{00000000-0005-0000-0000-0000FD950000}"/>
    <cellStyle name="Normal 3 9 3 9 2" xfId="13039" xr:uid="{00000000-0005-0000-0000-0000FE950000}"/>
    <cellStyle name="Normal 3 9 3 9 2 2" xfId="27211" xr:uid="{00000000-0005-0000-0000-0000FF950000}"/>
    <cellStyle name="Normal 3 9 3 9 3" xfId="8308" xr:uid="{00000000-0005-0000-0000-000000960000}"/>
    <cellStyle name="Normal 3 9 3 9 3 2" xfId="22603" xr:uid="{00000000-0005-0000-0000-000001960000}"/>
    <cellStyle name="Normal 3 9 3 9 4" xfId="17077" xr:uid="{00000000-0005-0000-0000-000002960000}"/>
    <cellStyle name="Normal 3 9 3 9 5" xfId="36846" xr:uid="{00000000-0005-0000-0000-000003960000}"/>
    <cellStyle name="Normal 3 9 3 9 6" xfId="40301" xr:uid="{00000000-0005-0000-0000-000004960000}"/>
    <cellStyle name="Normal 3 9 3 9 7" xfId="43364" xr:uid="{00000000-0005-0000-0000-000005960000}"/>
    <cellStyle name="Normal 3 9 30" xfId="36728" xr:uid="{00000000-0005-0000-0000-000006960000}"/>
    <cellStyle name="Normal 3 9 31" xfId="37330" xr:uid="{00000000-0005-0000-0000-000007960000}"/>
    <cellStyle name="Normal 3 9 32" xfId="40183" xr:uid="{00000000-0005-0000-0000-000008960000}"/>
    <cellStyle name="Normal 3 9 33" xfId="43246" xr:uid="{00000000-0005-0000-0000-000009960000}"/>
    <cellStyle name="Normal 3 9 4" xfId="182" xr:uid="{00000000-0005-0000-0000-00000A960000}"/>
    <cellStyle name="Normal 3 9 4 10" xfId="3403" xr:uid="{00000000-0005-0000-0000-00000B960000}"/>
    <cellStyle name="Normal 3 9 4 10 2" xfId="13041" xr:uid="{00000000-0005-0000-0000-00000C960000}"/>
    <cellStyle name="Normal 3 9 4 10 2 2" xfId="27213" xr:uid="{00000000-0005-0000-0000-00000D960000}"/>
    <cellStyle name="Normal 3 9 4 10 3" xfId="8977" xr:uid="{00000000-0005-0000-0000-00000E960000}"/>
    <cellStyle name="Normal 3 9 4 10 3 2" xfId="23270" xr:uid="{00000000-0005-0000-0000-00000F960000}"/>
    <cellStyle name="Normal 3 9 4 10 4" xfId="17744" xr:uid="{00000000-0005-0000-0000-000010960000}"/>
    <cellStyle name="Normal 3 9 4 10 5" xfId="36848" xr:uid="{00000000-0005-0000-0000-000011960000}"/>
    <cellStyle name="Normal 3 9 4 10 6" xfId="40303" xr:uid="{00000000-0005-0000-0000-000012960000}"/>
    <cellStyle name="Normal 3 9 4 10 7" xfId="43366" xr:uid="{00000000-0005-0000-0000-000013960000}"/>
    <cellStyle name="Normal 3 9 4 11" xfId="3718" xr:uid="{00000000-0005-0000-0000-000014960000}"/>
    <cellStyle name="Normal 3 9 4 11 2" xfId="13042" xr:uid="{00000000-0005-0000-0000-000015960000}"/>
    <cellStyle name="Normal 3 9 4 11 2 2" xfId="27214" xr:uid="{00000000-0005-0000-0000-000016960000}"/>
    <cellStyle name="Normal 3 9 4 11 3" xfId="9292" xr:uid="{00000000-0005-0000-0000-000017960000}"/>
    <cellStyle name="Normal 3 9 4 11 3 2" xfId="23582" xr:uid="{00000000-0005-0000-0000-000018960000}"/>
    <cellStyle name="Normal 3 9 4 11 4" xfId="18056" xr:uid="{00000000-0005-0000-0000-000019960000}"/>
    <cellStyle name="Normal 3 9 4 12" xfId="4035" xr:uid="{00000000-0005-0000-0000-00001A960000}"/>
    <cellStyle name="Normal 3 9 4 12 2" xfId="13043" xr:uid="{00000000-0005-0000-0000-00001B960000}"/>
    <cellStyle name="Normal 3 9 4 12 2 2" xfId="27215" xr:uid="{00000000-0005-0000-0000-00001C960000}"/>
    <cellStyle name="Normal 3 9 4 12 3" xfId="6178" xr:uid="{00000000-0005-0000-0000-00001D960000}"/>
    <cellStyle name="Normal 3 9 4 12 3 2" xfId="20486" xr:uid="{00000000-0005-0000-0000-00001E960000}"/>
    <cellStyle name="Normal 3 9 4 12 4" xfId="18368" xr:uid="{00000000-0005-0000-0000-00001F960000}"/>
    <cellStyle name="Normal 3 9 4 13" xfId="4348" xr:uid="{00000000-0005-0000-0000-000020960000}"/>
    <cellStyle name="Normal 3 9 4 13 2" xfId="13044" xr:uid="{00000000-0005-0000-0000-000021960000}"/>
    <cellStyle name="Normal 3 9 4 13 2 2" xfId="27216" xr:uid="{00000000-0005-0000-0000-000022960000}"/>
    <cellStyle name="Normal 3 9 4 13 3" xfId="18680" xr:uid="{00000000-0005-0000-0000-000023960000}"/>
    <cellStyle name="Normal 3 9 4 14" xfId="13040" xr:uid="{00000000-0005-0000-0000-000024960000}"/>
    <cellStyle name="Normal 3 9 4 14 2" xfId="27212" xr:uid="{00000000-0005-0000-0000-000025960000}"/>
    <cellStyle name="Normal 3 9 4 15" xfId="4645" xr:uid="{00000000-0005-0000-0000-000026960000}"/>
    <cellStyle name="Normal 3 9 4 15 2" xfId="18977" xr:uid="{00000000-0005-0000-0000-000027960000}"/>
    <cellStyle name="Normal 3 9 4 16" xfId="13724" xr:uid="{00000000-0005-0000-0000-000028960000}"/>
    <cellStyle name="Normal 3 9 4 16 2" xfId="27425" xr:uid="{00000000-0005-0000-0000-000029960000}"/>
    <cellStyle name="Normal 3 9 4 17" xfId="14352" xr:uid="{00000000-0005-0000-0000-00002A960000}"/>
    <cellStyle name="Normal 3 9 4 17 2" xfId="28051" xr:uid="{00000000-0005-0000-0000-00002B960000}"/>
    <cellStyle name="Normal 3 9 4 18" xfId="14960" xr:uid="{00000000-0005-0000-0000-00002C960000}"/>
    <cellStyle name="Normal 3 9 4 19" xfId="28699" xr:uid="{00000000-0005-0000-0000-00002D960000}"/>
    <cellStyle name="Normal 3 9 4 2" xfId="489" xr:uid="{00000000-0005-0000-0000-00002E960000}"/>
    <cellStyle name="Normal 3 9 4 2 10" xfId="4191" xr:uid="{00000000-0005-0000-0000-00002F960000}"/>
    <cellStyle name="Normal 3 9 4 2 10 2" xfId="13046" xr:uid="{00000000-0005-0000-0000-000030960000}"/>
    <cellStyle name="Normal 3 9 4 2 10 2 2" xfId="27218" xr:uid="{00000000-0005-0000-0000-000031960000}"/>
    <cellStyle name="Normal 3 9 4 2 10 3" xfId="6478" xr:uid="{00000000-0005-0000-0000-000032960000}"/>
    <cellStyle name="Normal 3 9 4 2 10 3 2" xfId="20786" xr:uid="{00000000-0005-0000-0000-000033960000}"/>
    <cellStyle name="Normal 3 9 4 2 10 4" xfId="18524" xr:uid="{00000000-0005-0000-0000-000034960000}"/>
    <cellStyle name="Normal 3 9 4 2 11" xfId="4504" xr:uid="{00000000-0005-0000-0000-000035960000}"/>
    <cellStyle name="Normal 3 9 4 2 11 2" xfId="13047" xr:uid="{00000000-0005-0000-0000-000036960000}"/>
    <cellStyle name="Normal 3 9 4 2 11 2 2" xfId="27219" xr:uid="{00000000-0005-0000-0000-000037960000}"/>
    <cellStyle name="Normal 3 9 4 2 11 3" xfId="18836" xr:uid="{00000000-0005-0000-0000-000038960000}"/>
    <cellStyle name="Normal 3 9 4 2 12" xfId="13045" xr:uid="{00000000-0005-0000-0000-000039960000}"/>
    <cellStyle name="Normal 3 9 4 2 12 2" xfId="27217" xr:uid="{00000000-0005-0000-0000-00003A960000}"/>
    <cellStyle name="Normal 3 9 4 2 13" xfId="4945" xr:uid="{00000000-0005-0000-0000-00003B960000}"/>
    <cellStyle name="Normal 3 9 4 2 13 2" xfId="19277" xr:uid="{00000000-0005-0000-0000-00003C960000}"/>
    <cellStyle name="Normal 3 9 4 2 14" xfId="13880" xr:uid="{00000000-0005-0000-0000-00003D960000}"/>
    <cellStyle name="Normal 3 9 4 2 14 2" xfId="27581" xr:uid="{00000000-0005-0000-0000-00003E960000}"/>
    <cellStyle name="Normal 3 9 4 2 15" xfId="14508" xr:uid="{00000000-0005-0000-0000-00003F960000}"/>
    <cellStyle name="Normal 3 9 4 2 15 2" xfId="28207" xr:uid="{00000000-0005-0000-0000-000040960000}"/>
    <cellStyle name="Normal 3 9 4 2 16" xfId="15260" xr:uid="{00000000-0005-0000-0000-000041960000}"/>
    <cellStyle name="Normal 3 9 4 2 17" xfId="28855" xr:uid="{00000000-0005-0000-0000-000042960000}"/>
    <cellStyle name="Normal 3 9 4 2 18" xfId="29484" xr:uid="{00000000-0005-0000-0000-000043960000}"/>
    <cellStyle name="Normal 3 9 4 2 19" xfId="29800" xr:uid="{00000000-0005-0000-0000-000044960000}"/>
    <cellStyle name="Normal 3 9 4 2 2" xfId="802" xr:uid="{00000000-0005-0000-0000-000045960000}"/>
    <cellStyle name="Normal 3 9 4 2 2 10" xfId="30428" xr:uid="{00000000-0005-0000-0000-000046960000}"/>
    <cellStyle name="Normal 3 9 4 2 2 11" xfId="31985" xr:uid="{00000000-0005-0000-0000-000047960000}"/>
    <cellStyle name="Normal 3 9 4 2 2 12" xfId="33225" xr:uid="{00000000-0005-0000-0000-000048960000}"/>
    <cellStyle name="Normal 3 9 4 2 2 13" xfId="36850" xr:uid="{00000000-0005-0000-0000-000049960000}"/>
    <cellStyle name="Normal 3 9 4 2 2 14" xfId="40305" xr:uid="{00000000-0005-0000-0000-00004A960000}"/>
    <cellStyle name="Normal 3 9 4 2 2 15" xfId="43368" xr:uid="{00000000-0005-0000-0000-00004B960000}"/>
    <cellStyle name="Normal 3 9 4 2 2 2" xfId="2576" xr:uid="{00000000-0005-0000-0000-00004C960000}"/>
    <cellStyle name="Normal 3 9 4 2 2 2 10" xfId="40306" xr:uid="{00000000-0005-0000-0000-00004D960000}"/>
    <cellStyle name="Normal 3 9 4 2 2 2 11" xfId="43369" xr:uid="{00000000-0005-0000-0000-00004E960000}"/>
    <cellStyle name="Normal 3 9 4 2 2 2 2" xfId="8174" xr:uid="{00000000-0005-0000-0000-00004F960000}"/>
    <cellStyle name="Normal 3 9 4 2 2 2 2 2" xfId="22478" xr:uid="{00000000-0005-0000-0000-000050960000}"/>
    <cellStyle name="Normal 3 9 4 2 2 2 3" xfId="13049" xr:uid="{00000000-0005-0000-0000-000051960000}"/>
    <cellStyle name="Normal 3 9 4 2 2 2 3 2" xfId="27221" xr:uid="{00000000-0005-0000-0000-000052960000}"/>
    <cellStyle name="Normal 3 9 4 2 2 2 4" xfId="6028" xr:uid="{00000000-0005-0000-0000-000053960000}"/>
    <cellStyle name="Normal 3 9 4 2 2 2 4 2" xfId="20357" xr:uid="{00000000-0005-0000-0000-000054960000}"/>
    <cellStyle name="Normal 3 9 4 2 2 2 5" xfId="16952" xr:uid="{00000000-0005-0000-0000-000055960000}"/>
    <cellStyle name="Normal 3 9 4 2 2 2 6" xfId="31042" xr:uid="{00000000-0005-0000-0000-000056960000}"/>
    <cellStyle name="Normal 3 9 4 2 2 2 7" xfId="32599" xr:uid="{00000000-0005-0000-0000-000057960000}"/>
    <cellStyle name="Normal 3 9 4 2 2 2 8" xfId="33839" xr:uid="{00000000-0005-0000-0000-000058960000}"/>
    <cellStyle name="Normal 3 9 4 2 2 2 9" xfId="36851" xr:uid="{00000000-0005-0000-0000-000059960000}"/>
    <cellStyle name="Normal 3 9 4 2 2 3" xfId="6790" xr:uid="{00000000-0005-0000-0000-00005A960000}"/>
    <cellStyle name="Normal 3 9 4 2 2 3 2" xfId="21098" xr:uid="{00000000-0005-0000-0000-00005B960000}"/>
    <cellStyle name="Normal 3 9 4 2 2 4" xfId="13048" xr:uid="{00000000-0005-0000-0000-00005C960000}"/>
    <cellStyle name="Normal 3 9 4 2 2 4 2" xfId="27220" xr:uid="{00000000-0005-0000-0000-00005D960000}"/>
    <cellStyle name="Normal 3 9 4 2 2 5" xfId="5257" xr:uid="{00000000-0005-0000-0000-00005E960000}"/>
    <cellStyle name="Normal 3 9 4 2 2 5 2" xfId="19589" xr:uid="{00000000-0005-0000-0000-00005F960000}"/>
    <cellStyle name="Normal 3 9 4 2 2 6" xfId="14194" xr:uid="{00000000-0005-0000-0000-000060960000}"/>
    <cellStyle name="Normal 3 9 4 2 2 6 2" xfId="27894" xr:uid="{00000000-0005-0000-0000-000061960000}"/>
    <cellStyle name="Normal 3 9 4 2 2 7" xfId="14821" xr:uid="{00000000-0005-0000-0000-000062960000}"/>
    <cellStyle name="Normal 3 9 4 2 2 7 2" xfId="28520" xr:uid="{00000000-0005-0000-0000-000063960000}"/>
    <cellStyle name="Normal 3 9 4 2 2 8" xfId="15572" xr:uid="{00000000-0005-0000-0000-000064960000}"/>
    <cellStyle name="Normal 3 9 4 2 2 9" xfId="29168" xr:uid="{00000000-0005-0000-0000-000065960000}"/>
    <cellStyle name="Normal 3 9 4 2 20" xfId="30115" xr:uid="{00000000-0005-0000-0000-000066960000}"/>
    <cellStyle name="Normal 3 9 4 2 21" xfId="31358" xr:uid="{00000000-0005-0000-0000-000067960000}"/>
    <cellStyle name="Normal 3 9 4 2 22" xfId="31672" xr:uid="{00000000-0005-0000-0000-000068960000}"/>
    <cellStyle name="Normal 3 9 4 2 23" xfId="32912" xr:uid="{00000000-0005-0000-0000-000069960000}"/>
    <cellStyle name="Normal 3 9 4 2 24" xfId="36849" xr:uid="{00000000-0005-0000-0000-00006A960000}"/>
    <cellStyle name="Normal 3 9 4 2 25" xfId="37552" xr:uid="{00000000-0005-0000-0000-00006B960000}"/>
    <cellStyle name="Normal 3 9 4 2 26" xfId="40304" xr:uid="{00000000-0005-0000-0000-00006C960000}"/>
    <cellStyle name="Normal 3 9 4 2 27" xfId="43367" xr:uid="{00000000-0005-0000-0000-00006D960000}"/>
    <cellStyle name="Normal 3 9 4 2 3" xfId="1460" xr:uid="{00000000-0005-0000-0000-00006E960000}"/>
    <cellStyle name="Normal 3 9 4 2 3 10" xfId="40307" xr:uid="{00000000-0005-0000-0000-00006F960000}"/>
    <cellStyle name="Normal 3 9 4 2 3 11" xfId="43370" xr:uid="{00000000-0005-0000-0000-000070960000}"/>
    <cellStyle name="Normal 3 9 4 2 3 2" xfId="7109" xr:uid="{00000000-0005-0000-0000-000071960000}"/>
    <cellStyle name="Normal 3 9 4 2 3 2 2" xfId="21414" xr:uid="{00000000-0005-0000-0000-000072960000}"/>
    <cellStyle name="Normal 3 9 4 2 3 3" xfId="13050" xr:uid="{00000000-0005-0000-0000-000073960000}"/>
    <cellStyle name="Normal 3 9 4 2 3 3 2" xfId="27222" xr:uid="{00000000-0005-0000-0000-000074960000}"/>
    <cellStyle name="Normal 3 9 4 2 3 4" xfId="5716" xr:uid="{00000000-0005-0000-0000-000075960000}"/>
    <cellStyle name="Normal 3 9 4 2 3 4 2" xfId="20045" xr:uid="{00000000-0005-0000-0000-000076960000}"/>
    <cellStyle name="Normal 3 9 4 2 3 5" xfId="15888" xr:uid="{00000000-0005-0000-0000-000077960000}"/>
    <cellStyle name="Normal 3 9 4 2 3 6" xfId="31041" xr:uid="{00000000-0005-0000-0000-000078960000}"/>
    <cellStyle name="Normal 3 9 4 2 3 7" xfId="32598" xr:uid="{00000000-0005-0000-0000-000079960000}"/>
    <cellStyle name="Normal 3 9 4 2 3 8" xfId="33838" xr:uid="{00000000-0005-0000-0000-00007A960000}"/>
    <cellStyle name="Normal 3 9 4 2 3 9" xfId="36852" xr:uid="{00000000-0005-0000-0000-00007B960000}"/>
    <cellStyle name="Normal 3 9 4 2 4" xfId="1773" xr:uid="{00000000-0005-0000-0000-00007C960000}"/>
    <cellStyle name="Normal 3 9 4 2 4 2" xfId="13051" xr:uid="{00000000-0005-0000-0000-00007D960000}"/>
    <cellStyle name="Normal 3 9 4 2 4 2 2" xfId="27223" xr:uid="{00000000-0005-0000-0000-00007E960000}"/>
    <cellStyle name="Normal 3 9 4 2 4 3" xfId="7422" xr:uid="{00000000-0005-0000-0000-00007F960000}"/>
    <cellStyle name="Normal 3 9 4 2 4 3 2" xfId="21726" xr:uid="{00000000-0005-0000-0000-000080960000}"/>
    <cellStyle name="Normal 3 9 4 2 4 4" xfId="16200" xr:uid="{00000000-0005-0000-0000-000081960000}"/>
    <cellStyle name="Normal 3 9 4 2 4 5" xfId="36853" xr:uid="{00000000-0005-0000-0000-000082960000}"/>
    <cellStyle name="Normal 3 9 4 2 4 6" xfId="40308" xr:uid="{00000000-0005-0000-0000-000083960000}"/>
    <cellStyle name="Normal 3 9 4 2 4 7" xfId="43371" xr:uid="{00000000-0005-0000-0000-000084960000}"/>
    <cellStyle name="Normal 3 9 4 2 5" xfId="2263" xr:uid="{00000000-0005-0000-0000-000085960000}"/>
    <cellStyle name="Normal 3 9 4 2 5 2" xfId="13052" xr:uid="{00000000-0005-0000-0000-000086960000}"/>
    <cellStyle name="Normal 3 9 4 2 5 2 2" xfId="27224" xr:uid="{00000000-0005-0000-0000-000087960000}"/>
    <cellStyle name="Normal 3 9 4 2 5 3" xfId="7862" xr:uid="{00000000-0005-0000-0000-000088960000}"/>
    <cellStyle name="Normal 3 9 4 2 5 3 2" xfId="22166" xr:uid="{00000000-0005-0000-0000-000089960000}"/>
    <cellStyle name="Normal 3 9 4 2 5 4" xfId="16640" xr:uid="{00000000-0005-0000-0000-00008A960000}"/>
    <cellStyle name="Normal 3 9 4 2 5 5" xfId="36854" xr:uid="{00000000-0005-0000-0000-00008B960000}"/>
    <cellStyle name="Normal 3 9 4 2 5 6" xfId="40309" xr:uid="{00000000-0005-0000-0000-00008C960000}"/>
    <cellStyle name="Normal 3 9 4 2 5 7" xfId="43372" xr:uid="{00000000-0005-0000-0000-00008D960000}"/>
    <cellStyle name="Normal 3 9 4 2 6" xfId="2928" xr:uid="{00000000-0005-0000-0000-00008E960000}"/>
    <cellStyle name="Normal 3 9 4 2 6 2" xfId="13053" xr:uid="{00000000-0005-0000-0000-00008F960000}"/>
    <cellStyle name="Normal 3 9 4 2 6 2 2" xfId="27225" xr:uid="{00000000-0005-0000-0000-000090960000}"/>
    <cellStyle name="Normal 3 9 4 2 6 3" xfId="8503" xr:uid="{00000000-0005-0000-0000-000091960000}"/>
    <cellStyle name="Normal 3 9 4 2 6 3 2" xfId="22798" xr:uid="{00000000-0005-0000-0000-000092960000}"/>
    <cellStyle name="Normal 3 9 4 2 6 4" xfId="17272" xr:uid="{00000000-0005-0000-0000-000093960000}"/>
    <cellStyle name="Normal 3 9 4 2 6 5" xfId="36855" xr:uid="{00000000-0005-0000-0000-000094960000}"/>
    <cellStyle name="Normal 3 9 4 2 6 6" xfId="40310" xr:uid="{00000000-0005-0000-0000-000095960000}"/>
    <cellStyle name="Normal 3 9 4 2 6 7" xfId="43373" xr:uid="{00000000-0005-0000-0000-000096960000}"/>
    <cellStyle name="Normal 3 9 4 2 7" xfId="3245" xr:uid="{00000000-0005-0000-0000-000097960000}"/>
    <cellStyle name="Normal 3 9 4 2 7 2" xfId="13054" xr:uid="{00000000-0005-0000-0000-000098960000}"/>
    <cellStyle name="Normal 3 9 4 2 7 2 2" xfId="27226" xr:uid="{00000000-0005-0000-0000-000099960000}"/>
    <cellStyle name="Normal 3 9 4 2 7 3" xfId="8819" xr:uid="{00000000-0005-0000-0000-00009A960000}"/>
    <cellStyle name="Normal 3 9 4 2 7 3 2" xfId="23113" xr:uid="{00000000-0005-0000-0000-00009B960000}"/>
    <cellStyle name="Normal 3 9 4 2 7 4" xfId="17587" xr:uid="{00000000-0005-0000-0000-00009C960000}"/>
    <cellStyle name="Normal 3 9 4 2 7 5" xfId="36856" xr:uid="{00000000-0005-0000-0000-00009D960000}"/>
    <cellStyle name="Normal 3 9 4 2 7 6" xfId="40311" xr:uid="{00000000-0005-0000-0000-00009E960000}"/>
    <cellStyle name="Normal 3 9 4 2 7 7" xfId="43374" xr:uid="{00000000-0005-0000-0000-00009F960000}"/>
    <cellStyle name="Normal 3 9 4 2 8" xfId="3559" xr:uid="{00000000-0005-0000-0000-0000A0960000}"/>
    <cellStyle name="Normal 3 9 4 2 8 2" xfId="13055" xr:uid="{00000000-0005-0000-0000-0000A1960000}"/>
    <cellStyle name="Normal 3 9 4 2 8 2 2" xfId="27227" xr:uid="{00000000-0005-0000-0000-0000A2960000}"/>
    <cellStyle name="Normal 3 9 4 2 8 3" xfId="9133" xr:uid="{00000000-0005-0000-0000-0000A3960000}"/>
    <cellStyle name="Normal 3 9 4 2 8 3 2" xfId="23426" xr:uid="{00000000-0005-0000-0000-0000A4960000}"/>
    <cellStyle name="Normal 3 9 4 2 8 4" xfId="17900" xr:uid="{00000000-0005-0000-0000-0000A5960000}"/>
    <cellStyle name="Normal 3 9 4 2 8 5" xfId="36857" xr:uid="{00000000-0005-0000-0000-0000A6960000}"/>
    <cellStyle name="Normal 3 9 4 2 8 6" xfId="40312" xr:uid="{00000000-0005-0000-0000-0000A7960000}"/>
    <cellStyle name="Normal 3 9 4 2 8 7" xfId="43375" xr:uid="{00000000-0005-0000-0000-0000A8960000}"/>
    <cellStyle name="Normal 3 9 4 2 9" xfId="3874" xr:uid="{00000000-0005-0000-0000-0000A9960000}"/>
    <cellStyle name="Normal 3 9 4 2 9 2" xfId="13056" xr:uid="{00000000-0005-0000-0000-0000AA960000}"/>
    <cellStyle name="Normal 3 9 4 2 9 2 2" xfId="27228" xr:uid="{00000000-0005-0000-0000-0000AB960000}"/>
    <cellStyle name="Normal 3 9 4 2 9 3" xfId="9448" xr:uid="{00000000-0005-0000-0000-0000AC960000}"/>
    <cellStyle name="Normal 3 9 4 2 9 3 2" xfId="23738" xr:uid="{00000000-0005-0000-0000-0000AD960000}"/>
    <cellStyle name="Normal 3 9 4 2 9 4" xfId="18212" xr:uid="{00000000-0005-0000-0000-0000AE960000}"/>
    <cellStyle name="Normal 3 9 4 20" xfId="29328" xr:uid="{00000000-0005-0000-0000-0000AF960000}"/>
    <cellStyle name="Normal 3 9 4 21" xfId="29644" xr:uid="{00000000-0005-0000-0000-0000B0960000}"/>
    <cellStyle name="Normal 3 9 4 22" xfId="29959" xr:uid="{00000000-0005-0000-0000-0000B1960000}"/>
    <cellStyle name="Normal 3 9 4 23" xfId="31202" xr:uid="{00000000-0005-0000-0000-0000B2960000}"/>
    <cellStyle name="Normal 3 9 4 24" xfId="31516" xr:uid="{00000000-0005-0000-0000-0000B3960000}"/>
    <cellStyle name="Normal 3 9 4 25" xfId="32756" xr:uid="{00000000-0005-0000-0000-0000B4960000}"/>
    <cellStyle name="Normal 3 9 4 26" xfId="36847" xr:uid="{00000000-0005-0000-0000-0000B5960000}"/>
    <cellStyle name="Normal 3 9 4 27" xfId="37396" xr:uid="{00000000-0005-0000-0000-0000B6960000}"/>
    <cellStyle name="Normal 3 9 4 28" xfId="40302" xr:uid="{00000000-0005-0000-0000-0000B7960000}"/>
    <cellStyle name="Normal 3 9 4 29" xfId="43365" xr:uid="{00000000-0005-0000-0000-0000B8960000}"/>
    <cellStyle name="Normal 3 9 4 3" xfId="333" xr:uid="{00000000-0005-0000-0000-0000B9960000}"/>
    <cellStyle name="Normal 3 9 4 3 10" xfId="30272" xr:uid="{00000000-0005-0000-0000-0000BA960000}"/>
    <cellStyle name="Normal 3 9 4 3 11" xfId="31829" xr:uid="{00000000-0005-0000-0000-0000BB960000}"/>
    <cellStyle name="Normal 3 9 4 3 12" xfId="33069" xr:uid="{00000000-0005-0000-0000-0000BC960000}"/>
    <cellStyle name="Normal 3 9 4 3 13" xfId="36858" xr:uid="{00000000-0005-0000-0000-0000BD960000}"/>
    <cellStyle name="Normal 3 9 4 3 14" xfId="40313" xr:uid="{00000000-0005-0000-0000-0000BE960000}"/>
    <cellStyle name="Normal 3 9 4 3 15" xfId="43376" xr:uid="{00000000-0005-0000-0000-0000BF960000}"/>
    <cellStyle name="Normal 3 9 4 3 2" xfId="2107" xr:uid="{00000000-0005-0000-0000-0000C0960000}"/>
    <cellStyle name="Normal 3 9 4 3 2 10" xfId="40314" xr:uid="{00000000-0005-0000-0000-0000C1960000}"/>
    <cellStyle name="Normal 3 9 4 3 2 11" xfId="43377" xr:uid="{00000000-0005-0000-0000-0000C2960000}"/>
    <cellStyle name="Normal 3 9 4 3 2 2" xfId="7706" xr:uid="{00000000-0005-0000-0000-0000C3960000}"/>
    <cellStyle name="Normal 3 9 4 3 2 2 2" xfId="22010" xr:uid="{00000000-0005-0000-0000-0000C4960000}"/>
    <cellStyle name="Normal 3 9 4 3 2 3" xfId="13058" xr:uid="{00000000-0005-0000-0000-0000C5960000}"/>
    <cellStyle name="Normal 3 9 4 3 2 3 2" xfId="27230" xr:uid="{00000000-0005-0000-0000-0000C6960000}"/>
    <cellStyle name="Normal 3 9 4 3 2 4" xfId="5560" xr:uid="{00000000-0005-0000-0000-0000C7960000}"/>
    <cellStyle name="Normal 3 9 4 3 2 4 2" xfId="19889" xr:uid="{00000000-0005-0000-0000-0000C8960000}"/>
    <cellStyle name="Normal 3 9 4 3 2 5" xfId="16484" xr:uid="{00000000-0005-0000-0000-0000C9960000}"/>
    <cellStyle name="Normal 3 9 4 3 2 6" xfId="31043" xr:uid="{00000000-0005-0000-0000-0000CA960000}"/>
    <cellStyle name="Normal 3 9 4 3 2 7" xfId="32600" xr:uid="{00000000-0005-0000-0000-0000CB960000}"/>
    <cellStyle name="Normal 3 9 4 3 2 8" xfId="33840" xr:uid="{00000000-0005-0000-0000-0000CC960000}"/>
    <cellStyle name="Normal 3 9 4 3 2 9" xfId="36859" xr:uid="{00000000-0005-0000-0000-0000CD960000}"/>
    <cellStyle name="Normal 3 9 4 3 3" xfId="6322" xr:uid="{00000000-0005-0000-0000-0000CE960000}"/>
    <cellStyle name="Normal 3 9 4 3 3 2" xfId="20630" xr:uid="{00000000-0005-0000-0000-0000CF960000}"/>
    <cellStyle name="Normal 3 9 4 3 4" xfId="13057" xr:uid="{00000000-0005-0000-0000-0000D0960000}"/>
    <cellStyle name="Normal 3 9 4 3 4 2" xfId="27229" xr:uid="{00000000-0005-0000-0000-0000D1960000}"/>
    <cellStyle name="Normal 3 9 4 3 5" xfId="4789" xr:uid="{00000000-0005-0000-0000-0000D2960000}"/>
    <cellStyle name="Normal 3 9 4 3 5 2" xfId="19121" xr:uid="{00000000-0005-0000-0000-0000D3960000}"/>
    <cellStyle name="Normal 3 9 4 3 6" xfId="14037" xr:uid="{00000000-0005-0000-0000-0000D4960000}"/>
    <cellStyle name="Normal 3 9 4 3 6 2" xfId="27738" xr:uid="{00000000-0005-0000-0000-0000D5960000}"/>
    <cellStyle name="Normal 3 9 4 3 7" xfId="14665" xr:uid="{00000000-0005-0000-0000-0000D6960000}"/>
    <cellStyle name="Normal 3 9 4 3 7 2" xfId="28364" xr:uid="{00000000-0005-0000-0000-0000D7960000}"/>
    <cellStyle name="Normal 3 9 4 3 8" xfId="15104" xr:uid="{00000000-0005-0000-0000-0000D8960000}"/>
    <cellStyle name="Normal 3 9 4 3 9" xfId="29012" xr:uid="{00000000-0005-0000-0000-0000D9960000}"/>
    <cellStyle name="Normal 3 9 4 4" xfId="646" xr:uid="{00000000-0005-0000-0000-0000DA960000}"/>
    <cellStyle name="Normal 3 9 4 4 10" xfId="36860" xr:uid="{00000000-0005-0000-0000-0000DB960000}"/>
    <cellStyle name="Normal 3 9 4 4 11" xfId="40315" xr:uid="{00000000-0005-0000-0000-0000DC960000}"/>
    <cellStyle name="Normal 3 9 4 4 12" xfId="43378" xr:uid="{00000000-0005-0000-0000-0000DD960000}"/>
    <cellStyle name="Normal 3 9 4 4 2" xfId="2420" xr:uid="{00000000-0005-0000-0000-0000DE960000}"/>
    <cellStyle name="Normal 3 9 4 4 2 2" xfId="8018" xr:uid="{00000000-0005-0000-0000-0000DF960000}"/>
    <cellStyle name="Normal 3 9 4 4 2 2 2" xfId="22322" xr:uid="{00000000-0005-0000-0000-0000E0960000}"/>
    <cellStyle name="Normal 3 9 4 4 2 3" xfId="13060" xr:uid="{00000000-0005-0000-0000-0000E1960000}"/>
    <cellStyle name="Normal 3 9 4 4 2 3 2" xfId="27232" xr:uid="{00000000-0005-0000-0000-0000E2960000}"/>
    <cellStyle name="Normal 3 9 4 4 2 4" xfId="5872" xr:uid="{00000000-0005-0000-0000-0000E3960000}"/>
    <cellStyle name="Normal 3 9 4 4 2 4 2" xfId="20201" xr:uid="{00000000-0005-0000-0000-0000E4960000}"/>
    <cellStyle name="Normal 3 9 4 4 2 5" xfId="16796" xr:uid="{00000000-0005-0000-0000-0000E5960000}"/>
    <cellStyle name="Normal 3 9 4 4 2 6" xfId="36861" xr:uid="{00000000-0005-0000-0000-0000E6960000}"/>
    <cellStyle name="Normal 3 9 4 4 2 7" xfId="40316" xr:uid="{00000000-0005-0000-0000-0000E7960000}"/>
    <cellStyle name="Normal 3 9 4 4 2 8" xfId="43379" xr:uid="{00000000-0005-0000-0000-0000E8960000}"/>
    <cellStyle name="Normal 3 9 4 4 3" xfId="6634" xr:uid="{00000000-0005-0000-0000-0000E9960000}"/>
    <cellStyle name="Normal 3 9 4 4 3 2" xfId="20942" xr:uid="{00000000-0005-0000-0000-0000EA960000}"/>
    <cellStyle name="Normal 3 9 4 4 4" xfId="13059" xr:uid="{00000000-0005-0000-0000-0000EB960000}"/>
    <cellStyle name="Normal 3 9 4 4 4 2" xfId="27231" xr:uid="{00000000-0005-0000-0000-0000EC960000}"/>
    <cellStyle name="Normal 3 9 4 4 5" xfId="5101" xr:uid="{00000000-0005-0000-0000-0000ED960000}"/>
    <cellStyle name="Normal 3 9 4 4 5 2" xfId="19433" xr:uid="{00000000-0005-0000-0000-0000EE960000}"/>
    <cellStyle name="Normal 3 9 4 4 6" xfId="15416" xr:uid="{00000000-0005-0000-0000-0000EF960000}"/>
    <cellStyle name="Normal 3 9 4 4 7" xfId="31040" xr:uid="{00000000-0005-0000-0000-0000F0960000}"/>
    <cellStyle name="Normal 3 9 4 4 8" xfId="32597" xr:uid="{00000000-0005-0000-0000-0000F1960000}"/>
    <cellStyle name="Normal 3 9 4 4 9" xfId="33837" xr:uid="{00000000-0005-0000-0000-0000F2960000}"/>
    <cellStyle name="Normal 3 9 4 5" xfId="1304" xr:uid="{00000000-0005-0000-0000-0000F3960000}"/>
    <cellStyle name="Normal 3 9 4 5 2" xfId="6953" xr:uid="{00000000-0005-0000-0000-0000F4960000}"/>
    <cellStyle name="Normal 3 9 4 5 2 2" xfId="21258" xr:uid="{00000000-0005-0000-0000-0000F5960000}"/>
    <cellStyle name="Normal 3 9 4 5 3" xfId="13061" xr:uid="{00000000-0005-0000-0000-0000F6960000}"/>
    <cellStyle name="Normal 3 9 4 5 3 2" xfId="27233" xr:uid="{00000000-0005-0000-0000-0000F7960000}"/>
    <cellStyle name="Normal 3 9 4 5 4" xfId="5416" xr:uid="{00000000-0005-0000-0000-0000F8960000}"/>
    <cellStyle name="Normal 3 9 4 5 4 2" xfId="19745" xr:uid="{00000000-0005-0000-0000-0000F9960000}"/>
    <cellStyle name="Normal 3 9 4 5 5" xfId="15732" xr:uid="{00000000-0005-0000-0000-0000FA960000}"/>
    <cellStyle name="Normal 3 9 4 5 6" xfId="36862" xr:uid="{00000000-0005-0000-0000-0000FB960000}"/>
    <cellStyle name="Normal 3 9 4 5 7" xfId="40317" xr:uid="{00000000-0005-0000-0000-0000FC960000}"/>
    <cellStyle name="Normal 3 9 4 5 8" xfId="43380" xr:uid="{00000000-0005-0000-0000-0000FD960000}"/>
    <cellStyle name="Normal 3 9 4 6" xfId="1617" xr:uid="{00000000-0005-0000-0000-0000FE960000}"/>
    <cellStyle name="Normal 3 9 4 6 2" xfId="13062" xr:uid="{00000000-0005-0000-0000-0000FF960000}"/>
    <cellStyle name="Normal 3 9 4 6 2 2" xfId="27234" xr:uid="{00000000-0005-0000-0000-000000970000}"/>
    <cellStyle name="Normal 3 9 4 6 3" xfId="7266" xr:uid="{00000000-0005-0000-0000-000001970000}"/>
    <cellStyle name="Normal 3 9 4 6 3 2" xfId="21570" xr:uid="{00000000-0005-0000-0000-000002970000}"/>
    <cellStyle name="Normal 3 9 4 6 4" xfId="16044" xr:uid="{00000000-0005-0000-0000-000003970000}"/>
    <cellStyle name="Normal 3 9 4 6 5" xfId="36863" xr:uid="{00000000-0005-0000-0000-000004970000}"/>
    <cellStyle name="Normal 3 9 4 6 6" xfId="40318" xr:uid="{00000000-0005-0000-0000-000005970000}"/>
    <cellStyle name="Normal 3 9 4 6 7" xfId="43381" xr:uid="{00000000-0005-0000-0000-000006970000}"/>
    <cellStyle name="Normal 3 9 4 7" xfId="1962" xr:uid="{00000000-0005-0000-0000-000007970000}"/>
    <cellStyle name="Normal 3 9 4 7 2" xfId="13063" xr:uid="{00000000-0005-0000-0000-000008970000}"/>
    <cellStyle name="Normal 3 9 4 7 2 2" xfId="27235" xr:uid="{00000000-0005-0000-0000-000009970000}"/>
    <cellStyle name="Normal 3 9 4 7 3" xfId="7562" xr:uid="{00000000-0005-0000-0000-00000A970000}"/>
    <cellStyle name="Normal 3 9 4 7 3 2" xfId="21866" xr:uid="{00000000-0005-0000-0000-00000B970000}"/>
    <cellStyle name="Normal 3 9 4 7 4" xfId="16340" xr:uid="{00000000-0005-0000-0000-00000C970000}"/>
    <cellStyle name="Normal 3 9 4 7 5" xfId="36864" xr:uid="{00000000-0005-0000-0000-00000D970000}"/>
    <cellStyle name="Normal 3 9 4 7 6" xfId="40319" xr:uid="{00000000-0005-0000-0000-00000E970000}"/>
    <cellStyle name="Normal 3 9 4 7 7" xfId="43382" xr:uid="{00000000-0005-0000-0000-00000F970000}"/>
    <cellStyle name="Normal 3 9 4 8" xfId="2772" xr:uid="{00000000-0005-0000-0000-000010970000}"/>
    <cellStyle name="Normal 3 9 4 8 2" xfId="13064" xr:uid="{00000000-0005-0000-0000-000011970000}"/>
    <cellStyle name="Normal 3 9 4 8 2 2" xfId="27236" xr:uid="{00000000-0005-0000-0000-000012970000}"/>
    <cellStyle name="Normal 3 9 4 8 3" xfId="8347" xr:uid="{00000000-0005-0000-0000-000013970000}"/>
    <cellStyle name="Normal 3 9 4 8 3 2" xfId="22642" xr:uid="{00000000-0005-0000-0000-000014970000}"/>
    <cellStyle name="Normal 3 9 4 8 4" xfId="17116" xr:uid="{00000000-0005-0000-0000-000015970000}"/>
    <cellStyle name="Normal 3 9 4 8 5" xfId="36865" xr:uid="{00000000-0005-0000-0000-000016970000}"/>
    <cellStyle name="Normal 3 9 4 8 6" xfId="40320" xr:uid="{00000000-0005-0000-0000-000017970000}"/>
    <cellStyle name="Normal 3 9 4 8 7" xfId="43383" xr:uid="{00000000-0005-0000-0000-000018970000}"/>
    <cellStyle name="Normal 3 9 4 9" xfId="3089" xr:uid="{00000000-0005-0000-0000-000019970000}"/>
    <cellStyle name="Normal 3 9 4 9 2" xfId="13065" xr:uid="{00000000-0005-0000-0000-00001A970000}"/>
    <cellStyle name="Normal 3 9 4 9 2 2" xfId="27237" xr:uid="{00000000-0005-0000-0000-00001B970000}"/>
    <cellStyle name="Normal 3 9 4 9 3" xfId="8663" xr:uid="{00000000-0005-0000-0000-00001C970000}"/>
    <cellStyle name="Normal 3 9 4 9 3 2" xfId="22957" xr:uid="{00000000-0005-0000-0000-00001D970000}"/>
    <cellStyle name="Normal 3 9 4 9 4" xfId="17431" xr:uid="{00000000-0005-0000-0000-00001E970000}"/>
    <cellStyle name="Normal 3 9 4 9 5" xfId="36866" xr:uid="{00000000-0005-0000-0000-00001F970000}"/>
    <cellStyle name="Normal 3 9 4 9 6" xfId="40321" xr:uid="{00000000-0005-0000-0000-000020970000}"/>
    <cellStyle name="Normal 3 9 4 9 7" xfId="43384" xr:uid="{00000000-0005-0000-0000-000021970000}"/>
    <cellStyle name="Normal 3 9 5" xfId="411" xr:uid="{00000000-0005-0000-0000-000022970000}"/>
    <cellStyle name="Normal 3 9 5 10" xfId="4113" xr:uid="{00000000-0005-0000-0000-000023970000}"/>
    <cellStyle name="Normal 3 9 5 10 2" xfId="13067" xr:uid="{00000000-0005-0000-0000-000024970000}"/>
    <cellStyle name="Normal 3 9 5 10 2 2" xfId="27239" xr:uid="{00000000-0005-0000-0000-000025970000}"/>
    <cellStyle name="Normal 3 9 5 10 3" xfId="6400" xr:uid="{00000000-0005-0000-0000-000026970000}"/>
    <cellStyle name="Normal 3 9 5 10 3 2" xfId="20708" xr:uid="{00000000-0005-0000-0000-000027970000}"/>
    <cellStyle name="Normal 3 9 5 10 4" xfId="18446" xr:uid="{00000000-0005-0000-0000-000028970000}"/>
    <cellStyle name="Normal 3 9 5 11" xfId="4426" xr:uid="{00000000-0005-0000-0000-000029970000}"/>
    <cellStyle name="Normal 3 9 5 11 2" xfId="13068" xr:uid="{00000000-0005-0000-0000-00002A970000}"/>
    <cellStyle name="Normal 3 9 5 11 2 2" xfId="27240" xr:uid="{00000000-0005-0000-0000-00002B970000}"/>
    <cellStyle name="Normal 3 9 5 11 3" xfId="18758" xr:uid="{00000000-0005-0000-0000-00002C970000}"/>
    <cellStyle name="Normal 3 9 5 12" xfId="13066" xr:uid="{00000000-0005-0000-0000-00002D970000}"/>
    <cellStyle name="Normal 3 9 5 12 2" xfId="27238" xr:uid="{00000000-0005-0000-0000-00002E970000}"/>
    <cellStyle name="Normal 3 9 5 13" xfId="4867" xr:uid="{00000000-0005-0000-0000-00002F970000}"/>
    <cellStyle name="Normal 3 9 5 13 2" xfId="19199" xr:uid="{00000000-0005-0000-0000-000030970000}"/>
    <cellStyle name="Normal 3 9 5 14" xfId="13802" xr:uid="{00000000-0005-0000-0000-000031970000}"/>
    <cellStyle name="Normal 3 9 5 14 2" xfId="27503" xr:uid="{00000000-0005-0000-0000-000032970000}"/>
    <cellStyle name="Normal 3 9 5 15" xfId="14430" xr:uid="{00000000-0005-0000-0000-000033970000}"/>
    <cellStyle name="Normal 3 9 5 15 2" xfId="28129" xr:uid="{00000000-0005-0000-0000-000034970000}"/>
    <cellStyle name="Normal 3 9 5 16" xfId="15182" xr:uid="{00000000-0005-0000-0000-000035970000}"/>
    <cellStyle name="Normal 3 9 5 17" xfId="28777" xr:uid="{00000000-0005-0000-0000-000036970000}"/>
    <cellStyle name="Normal 3 9 5 18" xfId="29406" xr:uid="{00000000-0005-0000-0000-000037970000}"/>
    <cellStyle name="Normal 3 9 5 19" xfId="29722" xr:uid="{00000000-0005-0000-0000-000038970000}"/>
    <cellStyle name="Normal 3 9 5 2" xfId="724" xr:uid="{00000000-0005-0000-0000-000039970000}"/>
    <cellStyle name="Normal 3 9 5 2 10" xfId="30350" xr:uid="{00000000-0005-0000-0000-00003A970000}"/>
    <cellStyle name="Normal 3 9 5 2 11" xfId="31907" xr:uid="{00000000-0005-0000-0000-00003B970000}"/>
    <cellStyle name="Normal 3 9 5 2 12" xfId="33147" xr:uid="{00000000-0005-0000-0000-00003C970000}"/>
    <cellStyle name="Normal 3 9 5 2 13" xfId="36868" xr:uid="{00000000-0005-0000-0000-00003D970000}"/>
    <cellStyle name="Normal 3 9 5 2 14" xfId="40323" xr:uid="{00000000-0005-0000-0000-00003E970000}"/>
    <cellStyle name="Normal 3 9 5 2 15" xfId="43386" xr:uid="{00000000-0005-0000-0000-00003F970000}"/>
    <cellStyle name="Normal 3 9 5 2 2" xfId="2498" xr:uid="{00000000-0005-0000-0000-000040970000}"/>
    <cellStyle name="Normal 3 9 5 2 2 10" xfId="40324" xr:uid="{00000000-0005-0000-0000-000041970000}"/>
    <cellStyle name="Normal 3 9 5 2 2 11" xfId="43387" xr:uid="{00000000-0005-0000-0000-000042970000}"/>
    <cellStyle name="Normal 3 9 5 2 2 2" xfId="8096" xr:uid="{00000000-0005-0000-0000-000043970000}"/>
    <cellStyle name="Normal 3 9 5 2 2 2 2" xfId="22400" xr:uid="{00000000-0005-0000-0000-000044970000}"/>
    <cellStyle name="Normal 3 9 5 2 2 3" xfId="13070" xr:uid="{00000000-0005-0000-0000-000045970000}"/>
    <cellStyle name="Normal 3 9 5 2 2 3 2" xfId="27242" xr:uid="{00000000-0005-0000-0000-000046970000}"/>
    <cellStyle name="Normal 3 9 5 2 2 4" xfId="5950" xr:uid="{00000000-0005-0000-0000-000047970000}"/>
    <cellStyle name="Normal 3 9 5 2 2 4 2" xfId="20279" xr:uid="{00000000-0005-0000-0000-000048970000}"/>
    <cellStyle name="Normal 3 9 5 2 2 5" xfId="16874" xr:uid="{00000000-0005-0000-0000-000049970000}"/>
    <cellStyle name="Normal 3 9 5 2 2 6" xfId="31045" xr:uid="{00000000-0005-0000-0000-00004A970000}"/>
    <cellStyle name="Normal 3 9 5 2 2 7" xfId="32602" xr:uid="{00000000-0005-0000-0000-00004B970000}"/>
    <cellStyle name="Normal 3 9 5 2 2 8" xfId="33842" xr:uid="{00000000-0005-0000-0000-00004C970000}"/>
    <cellStyle name="Normal 3 9 5 2 2 9" xfId="36869" xr:uid="{00000000-0005-0000-0000-00004D970000}"/>
    <cellStyle name="Normal 3 9 5 2 3" xfId="6712" xr:uid="{00000000-0005-0000-0000-00004E970000}"/>
    <cellStyle name="Normal 3 9 5 2 3 2" xfId="21020" xr:uid="{00000000-0005-0000-0000-00004F970000}"/>
    <cellStyle name="Normal 3 9 5 2 4" xfId="13069" xr:uid="{00000000-0005-0000-0000-000050970000}"/>
    <cellStyle name="Normal 3 9 5 2 4 2" xfId="27241" xr:uid="{00000000-0005-0000-0000-000051970000}"/>
    <cellStyle name="Normal 3 9 5 2 5" xfId="5179" xr:uid="{00000000-0005-0000-0000-000052970000}"/>
    <cellStyle name="Normal 3 9 5 2 5 2" xfId="19511" xr:uid="{00000000-0005-0000-0000-000053970000}"/>
    <cellStyle name="Normal 3 9 5 2 6" xfId="14116" xr:uid="{00000000-0005-0000-0000-000054970000}"/>
    <cellStyle name="Normal 3 9 5 2 6 2" xfId="27816" xr:uid="{00000000-0005-0000-0000-000055970000}"/>
    <cellStyle name="Normal 3 9 5 2 7" xfId="14743" xr:uid="{00000000-0005-0000-0000-000056970000}"/>
    <cellStyle name="Normal 3 9 5 2 7 2" xfId="28442" xr:uid="{00000000-0005-0000-0000-000057970000}"/>
    <cellStyle name="Normal 3 9 5 2 8" xfId="15494" xr:uid="{00000000-0005-0000-0000-000058970000}"/>
    <cellStyle name="Normal 3 9 5 2 9" xfId="29090" xr:uid="{00000000-0005-0000-0000-000059970000}"/>
    <cellStyle name="Normal 3 9 5 20" xfId="30037" xr:uid="{00000000-0005-0000-0000-00005A970000}"/>
    <cellStyle name="Normal 3 9 5 21" xfId="31280" xr:uid="{00000000-0005-0000-0000-00005B970000}"/>
    <cellStyle name="Normal 3 9 5 22" xfId="31594" xr:uid="{00000000-0005-0000-0000-00005C970000}"/>
    <cellStyle name="Normal 3 9 5 23" xfId="32834" xr:uid="{00000000-0005-0000-0000-00005D970000}"/>
    <cellStyle name="Normal 3 9 5 24" xfId="36867" xr:uid="{00000000-0005-0000-0000-00005E970000}"/>
    <cellStyle name="Normal 3 9 5 25" xfId="37474" xr:uid="{00000000-0005-0000-0000-00005F970000}"/>
    <cellStyle name="Normal 3 9 5 26" xfId="40322" xr:uid="{00000000-0005-0000-0000-000060970000}"/>
    <cellStyle name="Normal 3 9 5 27" xfId="43385" xr:uid="{00000000-0005-0000-0000-000061970000}"/>
    <cellStyle name="Normal 3 9 5 3" xfId="1382" xr:uid="{00000000-0005-0000-0000-000062970000}"/>
    <cellStyle name="Normal 3 9 5 3 10" xfId="40325" xr:uid="{00000000-0005-0000-0000-000063970000}"/>
    <cellStyle name="Normal 3 9 5 3 11" xfId="43388" xr:uid="{00000000-0005-0000-0000-000064970000}"/>
    <cellStyle name="Normal 3 9 5 3 2" xfId="7031" xr:uid="{00000000-0005-0000-0000-000065970000}"/>
    <cellStyle name="Normal 3 9 5 3 2 2" xfId="21336" xr:uid="{00000000-0005-0000-0000-000066970000}"/>
    <cellStyle name="Normal 3 9 5 3 3" xfId="13071" xr:uid="{00000000-0005-0000-0000-000067970000}"/>
    <cellStyle name="Normal 3 9 5 3 3 2" xfId="27243" xr:uid="{00000000-0005-0000-0000-000068970000}"/>
    <cellStyle name="Normal 3 9 5 3 4" xfId="5638" xr:uid="{00000000-0005-0000-0000-000069970000}"/>
    <cellStyle name="Normal 3 9 5 3 4 2" xfId="19967" xr:uid="{00000000-0005-0000-0000-00006A970000}"/>
    <cellStyle name="Normal 3 9 5 3 5" xfId="15810" xr:uid="{00000000-0005-0000-0000-00006B970000}"/>
    <cellStyle name="Normal 3 9 5 3 6" xfId="31044" xr:uid="{00000000-0005-0000-0000-00006C970000}"/>
    <cellStyle name="Normal 3 9 5 3 7" xfId="32601" xr:uid="{00000000-0005-0000-0000-00006D970000}"/>
    <cellStyle name="Normal 3 9 5 3 8" xfId="33841" xr:uid="{00000000-0005-0000-0000-00006E970000}"/>
    <cellStyle name="Normal 3 9 5 3 9" xfId="36870" xr:uid="{00000000-0005-0000-0000-00006F970000}"/>
    <cellStyle name="Normal 3 9 5 4" xfId="1695" xr:uid="{00000000-0005-0000-0000-000070970000}"/>
    <cellStyle name="Normal 3 9 5 4 2" xfId="13072" xr:uid="{00000000-0005-0000-0000-000071970000}"/>
    <cellStyle name="Normal 3 9 5 4 2 2" xfId="27244" xr:uid="{00000000-0005-0000-0000-000072970000}"/>
    <cellStyle name="Normal 3 9 5 4 3" xfId="7344" xr:uid="{00000000-0005-0000-0000-000073970000}"/>
    <cellStyle name="Normal 3 9 5 4 3 2" xfId="21648" xr:uid="{00000000-0005-0000-0000-000074970000}"/>
    <cellStyle name="Normal 3 9 5 4 4" xfId="16122" xr:uid="{00000000-0005-0000-0000-000075970000}"/>
    <cellStyle name="Normal 3 9 5 4 5" xfId="36871" xr:uid="{00000000-0005-0000-0000-000076970000}"/>
    <cellStyle name="Normal 3 9 5 4 6" xfId="40326" xr:uid="{00000000-0005-0000-0000-000077970000}"/>
    <cellStyle name="Normal 3 9 5 4 7" xfId="43389" xr:uid="{00000000-0005-0000-0000-000078970000}"/>
    <cellStyle name="Normal 3 9 5 5" xfId="2185" xr:uid="{00000000-0005-0000-0000-000079970000}"/>
    <cellStyle name="Normal 3 9 5 5 2" xfId="13073" xr:uid="{00000000-0005-0000-0000-00007A970000}"/>
    <cellStyle name="Normal 3 9 5 5 2 2" xfId="27245" xr:uid="{00000000-0005-0000-0000-00007B970000}"/>
    <cellStyle name="Normal 3 9 5 5 3" xfId="7784" xr:uid="{00000000-0005-0000-0000-00007C970000}"/>
    <cellStyle name="Normal 3 9 5 5 3 2" xfId="22088" xr:uid="{00000000-0005-0000-0000-00007D970000}"/>
    <cellStyle name="Normal 3 9 5 5 4" xfId="16562" xr:uid="{00000000-0005-0000-0000-00007E970000}"/>
    <cellStyle name="Normal 3 9 5 5 5" xfId="36872" xr:uid="{00000000-0005-0000-0000-00007F970000}"/>
    <cellStyle name="Normal 3 9 5 5 6" xfId="40327" xr:uid="{00000000-0005-0000-0000-000080970000}"/>
    <cellStyle name="Normal 3 9 5 5 7" xfId="43390" xr:uid="{00000000-0005-0000-0000-000081970000}"/>
    <cellStyle name="Normal 3 9 5 6" xfId="2850" xr:uid="{00000000-0005-0000-0000-000082970000}"/>
    <cellStyle name="Normal 3 9 5 6 2" xfId="13074" xr:uid="{00000000-0005-0000-0000-000083970000}"/>
    <cellStyle name="Normal 3 9 5 6 2 2" xfId="27246" xr:uid="{00000000-0005-0000-0000-000084970000}"/>
    <cellStyle name="Normal 3 9 5 6 3" xfId="8425" xr:uid="{00000000-0005-0000-0000-000085970000}"/>
    <cellStyle name="Normal 3 9 5 6 3 2" xfId="22720" xr:uid="{00000000-0005-0000-0000-000086970000}"/>
    <cellStyle name="Normal 3 9 5 6 4" xfId="17194" xr:uid="{00000000-0005-0000-0000-000087970000}"/>
    <cellStyle name="Normal 3 9 5 6 5" xfId="36873" xr:uid="{00000000-0005-0000-0000-000088970000}"/>
    <cellStyle name="Normal 3 9 5 6 6" xfId="40328" xr:uid="{00000000-0005-0000-0000-000089970000}"/>
    <cellStyle name="Normal 3 9 5 6 7" xfId="43391" xr:uid="{00000000-0005-0000-0000-00008A970000}"/>
    <cellStyle name="Normal 3 9 5 7" xfId="3167" xr:uid="{00000000-0005-0000-0000-00008B970000}"/>
    <cellStyle name="Normal 3 9 5 7 2" xfId="13075" xr:uid="{00000000-0005-0000-0000-00008C970000}"/>
    <cellStyle name="Normal 3 9 5 7 2 2" xfId="27247" xr:uid="{00000000-0005-0000-0000-00008D970000}"/>
    <cellStyle name="Normal 3 9 5 7 3" xfId="8741" xr:uid="{00000000-0005-0000-0000-00008E970000}"/>
    <cellStyle name="Normal 3 9 5 7 3 2" xfId="23035" xr:uid="{00000000-0005-0000-0000-00008F970000}"/>
    <cellStyle name="Normal 3 9 5 7 4" xfId="17509" xr:uid="{00000000-0005-0000-0000-000090970000}"/>
    <cellStyle name="Normal 3 9 5 7 5" xfId="36874" xr:uid="{00000000-0005-0000-0000-000091970000}"/>
    <cellStyle name="Normal 3 9 5 7 6" xfId="40329" xr:uid="{00000000-0005-0000-0000-000092970000}"/>
    <cellStyle name="Normal 3 9 5 7 7" xfId="43392" xr:uid="{00000000-0005-0000-0000-000093970000}"/>
    <cellStyle name="Normal 3 9 5 8" xfId="3481" xr:uid="{00000000-0005-0000-0000-000094970000}"/>
    <cellStyle name="Normal 3 9 5 8 2" xfId="13076" xr:uid="{00000000-0005-0000-0000-000095970000}"/>
    <cellStyle name="Normal 3 9 5 8 2 2" xfId="27248" xr:uid="{00000000-0005-0000-0000-000096970000}"/>
    <cellStyle name="Normal 3 9 5 8 3" xfId="9055" xr:uid="{00000000-0005-0000-0000-000097970000}"/>
    <cellStyle name="Normal 3 9 5 8 3 2" xfId="23348" xr:uid="{00000000-0005-0000-0000-000098970000}"/>
    <cellStyle name="Normal 3 9 5 8 4" xfId="17822" xr:uid="{00000000-0005-0000-0000-000099970000}"/>
    <cellStyle name="Normal 3 9 5 8 5" xfId="36875" xr:uid="{00000000-0005-0000-0000-00009A970000}"/>
    <cellStyle name="Normal 3 9 5 8 6" xfId="40330" xr:uid="{00000000-0005-0000-0000-00009B970000}"/>
    <cellStyle name="Normal 3 9 5 8 7" xfId="43393" xr:uid="{00000000-0005-0000-0000-00009C970000}"/>
    <cellStyle name="Normal 3 9 5 9" xfId="3796" xr:uid="{00000000-0005-0000-0000-00009D970000}"/>
    <cellStyle name="Normal 3 9 5 9 2" xfId="13077" xr:uid="{00000000-0005-0000-0000-00009E970000}"/>
    <cellStyle name="Normal 3 9 5 9 2 2" xfId="27249" xr:uid="{00000000-0005-0000-0000-00009F970000}"/>
    <cellStyle name="Normal 3 9 5 9 3" xfId="9370" xr:uid="{00000000-0005-0000-0000-0000A0970000}"/>
    <cellStyle name="Normal 3 9 5 9 3 2" xfId="23660" xr:uid="{00000000-0005-0000-0000-0000A1970000}"/>
    <cellStyle name="Normal 3 9 5 9 4" xfId="18134" xr:uid="{00000000-0005-0000-0000-0000A2970000}"/>
    <cellStyle name="Normal 3 9 6" xfId="254" xr:uid="{00000000-0005-0000-0000-0000A3970000}"/>
    <cellStyle name="Normal 3 9 6 10" xfId="30206" xr:uid="{00000000-0005-0000-0000-0000A4970000}"/>
    <cellStyle name="Normal 3 9 6 11" xfId="31763" xr:uid="{00000000-0005-0000-0000-0000A5970000}"/>
    <cellStyle name="Normal 3 9 6 12" xfId="33003" xr:uid="{00000000-0005-0000-0000-0000A6970000}"/>
    <cellStyle name="Normal 3 9 6 13" xfId="36876" xr:uid="{00000000-0005-0000-0000-0000A7970000}"/>
    <cellStyle name="Normal 3 9 6 14" xfId="40331" xr:uid="{00000000-0005-0000-0000-0000A8970000}"/>
    <cellStyle name="Normal 3 9 6 15" xfId="43394" xr:uid="{00000000-0005-0000-0000-0000A9970000}"/>
    <cellStyle name="Normal 3 9 6 2" xfId="2029" xr:uid="{00000000-0005-0000-0000-0000AA970000}"/>
    <cellStyle name="Normal 3 9 6 2 10" xfId="40332" xr:uid="{00000000-0005-0000-0000-0000AB970000}"/>
    <cellStyle name="Normal 3 9 6 2 11" xfId="43395" xr:uid="{00000000-0005-0000-0000-0000AC970000}"/>
    <cellStyle name="Normal 3 9 6 2 2" xfId="7628" xr:uid="{00000000-0005-0000-0000-0000AD970000}"/>
    <cellStyle name="Normal 3 9 6 2 2 2" xfId="21932" xr:uid="{00000000-0005-0000-0000-0000AE970000}"/>
    <cellStyle name="Normal 3 9 6 2 3" xfId="13079" xr:uid="{00000000-0005-0000-0000-0000AF970000}"/>
    <cellStyle name="Normal 3 9 6 2 3 2" xfId="27251" xr:uid="{00000000-0005-0000-0000-0000B0970000}"/>
    <cellStyle name="Normal 3 9 6 2 4" xfId="5482" xr:uid="{00000000-0005-0000-0000-0000B1970000}"/>
    <cellStyle name="Normal 3 9 6 2 4 2" xfId="19811" xr:uid="{00000000-0005-0000-0000-0000B2970000}"/>
    <cellStyle name="Normal 3 9 6 2 5" xfId="16406" xr:uid="{00000000-0005-0000-0000-0000B3970000}"/>
    <cellStyle name="Normal 3 9 6 2 6" xfId="31046" xr:uid="{00000000-0005-0000-0000-0000B4970000}"/>
    <cellStyle name="Normal 3 9 6 2 7" xfId="32603" xr:uid="{00000000-0005-0000-0000-0000B5970000}"/>
    <cellStyle name="Normal 3 9 6 2 8" xfId="33843" xr:uid="{00000000-0005-0000-0000-0000B6970000}"/>
    <cellStyle name="Normal 3 9 6 2 9" xfId="36877" xr:uid="{00000000-0005-0000-0000-0000B7970000}"/>
    <cellStyle name="Normal 3 9 6 3" xfId="6244" xr:uid="{00000000-0005-0000-0000-0000B8970000}"/>
    <cellStyle name="Normal 3 9 6 3 2" xfId="20552" xr:uid="{00000000-0005-0000-0000-0000B9970000}"/>
    <cellStyle name="Normal 3 9 6 4" xfId="13078" xr:uid="{00000000-0005-0000-0000-0000BA970000}"/>
    <cellStyle name="Normal 3 9 6 4 2" xfId="27250" xr:uid="{00000000-0005-0000-0000-0000BB970000}"/>
    <cellStyle name="Normal 3 9 6 5" xfId="4711" xr:uid="{00000000-0005-0000-0000-0000BC970000}"/>
    <cellStyle name="Normal 3 9 6 5 2" xfId="19043" xr:uid="{00000000-0005-0000-0000-0000BD970000}"/>
    <cellStyle name="Normal 3 9 6 6" xfId="13971" xr:uid="{00000000-0005-0000-0000-0000BE970000}"/>
    <cellStyle name="Normal 3 9 6 6 2" xfId="27672" xr:uid="{00000000-0005-0000-0000-0000BF970000}"/>
    <cellStyle name="Normal 3 9 6 7" xfId="14599" xr:uid="{00000000-0005-0000-0000-0000C0970000}"/>
    <cellStyle name="Normal 3 9 6 7 2" xfId="28298" xr:uid="{00000000-0005-0000-0000-0000C1970000}"/>
    <cellStyle name="Normal 3 9 6 8" xfId="15026" xr:uid="{00000000-0005-0000-0000-0000C2970000}"/>
    <cellStyle name="Normal 3 9 6 9" xfId="28946" xr:uid="{00000000-0005-0000-0000-0000C3970000}"/>
    <cellStyle name="Normal 3 9 7" xfId="568" xr:uid="{00000000-0005-0000-0000-0000C4970000}"/>
    <cellStyle name="Normal 3 9 7 10" xfId="36878" xr:uid="{00000000-0005-0000-0000-0000C5970000}"/>
    <cellStyle name="Normal 3 9 7 11" xfId="40333" xr:uid="{00000000-0005-0000-0000-0000C6970000}"/>
    <cellStyle name="Normal 3 9 7 12" xfId="43396" xr:uid="{00000000-0005-0000-0000-0000C7970000}"/>
    <cellStyle name="Normal 3 9 7 2" xfId="2342" xr:uid="{00000000-0005-0000-0000-0000C8970000}"/>
    <cellStyle name="Normal 3 9 7 2 2" xfId="7940" xr:uid="{00000000-0005-0000-0000-0000C9970000}"/>
    <cellStyle name="Normal 3 9 7 2 2 2" xfId="22244" xr:uid="{00000000-0005-0000-0000-0000CA970000}"/>
    <cellStyle name="Normal 3 9 7 2 3" xfId="13081" xr:uid="{00000000-0005-0000-0000-0000CB970000}"/>
    <cellStyle name="Normal 3 9 7 2 3 2" xfId="27253" xr:uid="{00000000-0005-0000-0000-0000CC970000}"/>
    <cellStyle name="Normal 3 9 7 2 4" xfId="5794" xr:uid="{00000000-0005-0000-0000-0000CD970000}"/>
    <cellStyle name="Normal 3 9 7 2 4 2" xfId="20123" xr:uid="{00000000-0005-0000-0000-0000CE970000}"/>
    <cellStyle name="Normal 3 9 7 2 5" xfId="16718" xr:uid="{00000000-0005-0000-0000-0000CF970000}"/>
    <cellStyle name="Normal 3 9 7 2 6" xfId="36879" xr:uid="{00000000-0005-0000-0000-0000D0970000}"/>
    <cellStyle name="Normal 3 9 7 2 7" xfId="40334" xr:uid="{00000000-0005-0000-0000-0000D1970000}"/>
    <cellStyle name="Normal 3 9 7 2 8" xfId="43397" xr:uid="{00000000-0005-0000-0000-0000D2970000}"/>
    <cellStyle name="Normal 3 9 7 3" xfId="6556" xr:uid="{00000000-0005-0000-0000-0000D3970000}"/>
    <cellStyle name="Normal 3 9 7 3 2" xfId="20864" xr:uid="{00000000-0005-0000-0000-0000D4970000}"/>
    <cellStyle name="Normal 3 9 7 4" xfId="13080" xr:uid="{00000000-0005-0000-0000-0000D5970000}"/>
    <cellStyle name="Normal 3 9 7 4 2" xfId="27252" xr:uid="{00000000-0005-0000-0000-0000D6970000}"/>
    <cellStyle name="Normal 3 9 7 5" xfId="5023" xr:uid="{00000000-0005-0000-0000-0000D7970000}"/>
    <cellStyle name="Normal 3 9 7 5 2" xfId="19355" xr:uid="{00000000-0005-0000-0000-0000D8970000}"/>
    <cellStyle name="Normal 3 9 7 6" xfId="15338" xr:uid="{00000000-0005-0000-0000-0000D9970000}"/>
    <cellStyle name="Normal 3 9 7 7" xfId="31015" xr:uid="{00000000-0005-0000-0000-0000DA970000}"/>
    <cellStyle name="Normal 3 9 7 8" xfId="32572" xr:uid="{00000000-0005-0000-0000-0000DB970000}"/>
    <cellStyle name="Normal 3 9 7 9" xfId="33812" xr:uid="{00000000-0005-0000-0000-0000DC970000}"/>
    <cellStyle name="Normal 3 9 8" xfId="1225" xr:uid="{00000000-0005-0000-0000-0000DD970000}"/>
    <cellStyle name="Normal 3 9 8 2" xfId="6874" xr:uid="{00000000-0005-0000-0000-0000DE970000}"/>
    <cellStyle name="Normal 3 9 8 2 2" xfId="21180" xr:uid="{00000000-0005-0000-0000-0000DF970000}"/>
    <cellStyle name="Normal 3 9 8 3" xfId="13082" xr:uid="{00000000-0005-0000-0000-0000E0970000}"/>
    <cellStyle name="Normal 3 9 8 3 2" xfId="27254" xr:uid="{00000000-0005-0000-0000-0000E1970000}"/>
    <cellStyle name="Normal 3 9 8 4" xfId="5399" xr:uid="{00000000-0005-0000-0000-0000E2970000}"/>
    <cellStyle name="Normal 3 9 8 4 2" xfId="19728" xr:uid="{00000000-0005-0000-0000-0000E3970000}"/>
    <cellStyle name="Normal 3 9 8 5" xfId="15654" xr:uid="{00000000-0005-0000-0000-0000E4970000}"/>
    <cellStyle name="Normal 3 9 8 6" xfId="36880" xr:uid="{00000000-0005-0000-0000-0000E5970000}"/>
    <cellStyle name="Normal 3 9 8 7" xfId="40335" xr:uid="{00000000-0005-0000-0000-0000E6970000}"/>
    <cellStyle name="Normal 3 9 8 8" xfId="43398" xr:uid="{00000000-0005-0000-0000-0000E7970000}"/>
    <cellStyle name="Normal 3 9 9" xfId="1539" xr:uid="{00000000-0005-0000-0000-0000E8970000}"/>
    <cellStyle name="Normal 3 9 9 2" xfId="13083" xr:uid="{00000000-0005-0000-0000-0000E9970000}"/>
    <cellStyle name="Normal 3 9 9 2 2" xfId="27255" xr:uid="{00000000-0005-0000-0000-0000EA970000}"/>
    <cellStyle name="Normal 3 9 9 3" xfId="7188" xr:uid="{00000000-0005-0000-0000-0000EB970000}"/>
    <cellStyle name="Normal 3 9 9 3 2" xfId="21492" xr:uid="{00000000-0005-0000-0000-0000EC970000}"/>
    <cellStyle name="Normal 3 9 9 4" xfId="15966" xr:uid="{00000000-0005-0000-0000-0000ED970000}"/>
    <cellStyle name="Normal 3 9 9 5" xfId="36881" xr:uid="{00000000-0005-0000-0000-0000EE970000}"/>
    <cellStyle name="Normal 3 9 9 6" xfId="40336" xr:uid="{00000000-0005-0000-0000-0000EF970000}"/>
    <cellStyle name="Normal 3 9 9 7" xfId="43399" xr:uid="{00000000-0005-0000-0000-0000F0970000}"/>
    <cellStyle name="Normal 30" xfId="21" xr:uid="{00000000-0005-0000-0000-0000F1970000}"/>
    <cellStyle name="Normal 30 2" xfId="999" xr:uid="{00000000-0005-0000-0000-0000F2970000}"/>
    <cellStyle name="Normal 30 3" xfId="1900" xr:uid="{00000000-0005-0000-0000-0000F3970000}"/>
    <cellStyle name="Normal 31" xfId="22" xr:uid="{00000000-0005-0000-0000-0000F4970000}"/>
    <cellStyle name="Normal 31 2" xfId="1000" xr:uid="{00000000-0005-0000-0000-0000F5970000}"/>
    <cellStyle name="Normal 31 3" xfId="1901" xr:uid="{00000000-0005-0000-0000-0000F6970000}"/>
    <cellStyle name="Normal 32" xfId="23" xr:uid="{00000000-0005-0000-0000-0000F7970000}"/>
    <cellStyle name="Normal 32 2" xfId="1001" xr:uid="{00000000-0005-0000-0000-0000F8970000}"/>
    <cellStyle name="Normal 33" xfId="24" xr:uid="{00000000-0005-0000-0000-0000F9970000}"/>
    <cellStyle name="Normal 33 2" xfId="1002" xr:uid="{00000000-0005-0000-0000-0000FA970000}"/>
    <cellStyle name="Normal 34" xfId="25" xr:uid="{00000000-0005-0000-0000-0000FB970000}"/>
    <cellStyle name="Normal 34 2" xfId="1003" xr:uid="{00000000-0005-0000-0000-0000FC970000}"/>
    <cellStyle name="Normal 35" xfId="26" xr:uid="{00000000-0005-0000-0000-0000FD970000}"/>
    <cellStyle name="Normal 35 2" xfId="1004" xr:uid="{00000000-0005-0000-0000-0000FE970000}"/>
    <cellStyle name="Normal 36" xfId="27" xr:uid="{00000000-0005-0000-0000-0000FF970000}"/>
    <cellStyle name="Normal 36 2" xfId="917" xr:uid="{00000000-0005-0000-0000-000000980000}"/>
    <cellStyle name="Normal 37" xfId="28" xr:uid="{00000000-0005-0000-0000-000001980000}"/>
    <cellStyle name="Normal 37 2" xfId="1005" xr:uid="{00000000-0005-0000-0000-000002980000}"/>
    <cellStyle name="Normal 38" xfId="29" xr:uid="{00000000-0005-0000-0000-000003980000}"/>
    <cellStyle name="Normal 38 2" xfId="1006" xr:uid="{00000000-0005-0000-0000-000004980000}"/>
    <cellStyle name="Normal 39" xfId="105" xr:uid="{00000000-0005-0000-0000-000005980000}"/>
    <cellStyle name="Normal 39 2" xfId="1028" xr:uid="{00000000-0005-0000-0000-000006980000}"/>
    <cellStyle name="Normal 39 3" xfId="1942" xr:uid="{00000000-0005-0000-0000-000007980000}"/>
    <cellStyle name="Normal 4" xfId="63" xr:uid="{00000000-0005-0000-0000-000008980000}"/>
    <cellStyle name="Normal 4 2" xfId="90" xr:uid="{00000000-0005-0000-0000-000009980000}"/>
    <cellStyle name="Normal 4 2 2" xfId="1210" xr:uid="{00000000-0005-0000-0000-00000A980000}"/>
    <cellStyle name="Normal 4 3" xfId="115" xr:uid="{00000000-0005-0000-0000-00000B980000}"/>
    <cellStyle name="Normal 4 4" xfId="123" xr:uid="{00000000-0005-0000-0000-00000C980000}"/>
    <cellStyle name="Normal 4 4 2" xfId="1947" xr:uid="{00000000-0005-0000-0000-00000D980000}"/>
    <cellStyle name="Normal 4 5" xfId="1908" xr:uid="{00000000-0005-0000-0000-00000E980000}"/>
    <cellStyle name="Normal 40" xfId="30" xr:uid="{00000000-0005-0000-0000-00000F980000}"/>
    <cellStyle name="Normal 40 2" xfId="1007" xr:uid="{00000000-0005-0000-0000-000010980000}"/>
    <cellStyle name="Normal 41" xfId="31" xr:uid="{00000000-0005-0000-0000-000011980000}"/>
    <cellStyle name="Normal 41 2" xfId="1008" xr:uid="{00000000-0005-0000-0000-000012980000}"/>
    <cellStyle name="Normal 42" xfId="32" xr:uid="{00000000-0005-0000-0000-000013980000}"/>
    <cellStyle name="Normal 42 2" xfId="918" xr:uid="{00000000-0005-0000-0000-000014980000}"/>
    <cellStyle name="Normal 43" xfId="33" xr:uid="{00000000-0005-0000-0000-000015980000}"/>
    <cellStyle name="Normal 43 2" xfId="1009" xr:uid="{00000000-0005-0000-0000-000016980000}"/>
    <cellStyle name="Normal 44" xfId="34" xr:uid="{00000000-0005-0000-0000-000017980000}"/>
    <cellStyle name="Normal 44 2" xfId="1010" xr:uid="{00000000-0005-0000-0000-000018980000}"/>
    <cellStyle name="Normal 45" xfId="35" xr:uid="{00000000-0005-0000-0000-000019980000}"/>
    <cellStyle name="Normal 45 2" xfId="1011" xr:uid="{00000000-0005-0000-0000-00001A980000}"/>
    <cellStyle name="Normal 46" xfId="36" xr:uid="{00000000-0005-0000-0000-00001B980000}"/>
    <cellStyle name="Normal 46 2" xfId="919" xr:uid="{00000000-0005-0000-0000-00001C980000}"/>
    <cellStyle name="Normal 47" xfId="37" xr:uid="{00000000-0005-0000-0000-00001D980000}"/>
    <cellStyle name="Normal 47 2" xfId="1012" xr:uid="{00000000-0005-0000-0000-00001E980000}"/>
    <cellStyle name="Normal 48" xfId="38" xr:uid="{00000000-0005-0000-0000-00001F980000}"/>
    <cellStyle name="Normal 48 2" xfId="1013" xr:uid="{00000000-0005-0000-0000-000020980000}"/>
    <cellStyle name="Normal 49" xfId="39" xr:uid="{00000000-0005-0000-0000-000021980000}"/>
    <cellStyle name="Normal 49 2" xfId="1014" xr:uid="{00000000-0005-0000-0000-000022980000}"/>
    <cellStyle name="Normal 5" xfId="40" xr:uid="{00000000-0005-0000-0000-000023980000}"/>
    <cellStyle name="Normal 5 10" xfId="1541" xr:uid="{00000000-0005-0000-0000-000024980000}"/>
    <cellStyle name="Normal 5 10 2" xfId="13084" xr:uid="{00000000-0005-0000-0000-000025980000}"/>
    <cellStyle name="Normal 5 10 2 2" xfId="27256" xr:uid="{00000000-0005-0000-0000-000026980000}"/>
    <cellStyle name="Normal 5 10 3" xfId="7190" xr:uid="{00000000-0005-0000-0000-000027980000}"/>
    <cellStyle name="Normal 5 10 3 2" xfId="21494" xr:uid="{00000000-0005-0000-0000-000028980000}"/>
    <cellStyle name="Normal 5 10 4" xfId="15968" xr:uid="{00000000-0005-0000-0000-000029980000}"/>
    <cellStyle name="Normal 5 10 5" xfId="36882" xr:uid="{00000000-0005-0000-0000-00002A980000}"/>
    <cellStyle name="Normal 5 10 6" xfId="40337" xr:uid="{00000000-0005-0000-0000-00002B980000}"/>
    <cellStyle name="Normal 5 10 7" xfId="43400" xr:uid="{00000000-0005-0000-0000-00002C980000}"/>
    <cellStyle name="Normal 5 11" xfId="2696" xr:uid="{00000000-0005-0000-0000-00002D980000}"/>
    <cellStyle name="Normal 5 11 2" xfId="13085" xr:uid="{00000000-0005-0000-0000-00002E980000}"/>
    <cellStyle name="Normal 5 11 2 2" xfId="27257" xr:uid="{00000000-0005-0000-0000-00002F980000}"/>
    <cellStyle name="Normal 5 11 2 3" xfId="36884" xr:uid="{00000000-0005-0000-0000-000030980000}"/>
    <cellStyle name="Normal 5 11 2 4" xfId="40338" xr:uid="{00000000-0005-0000-0000-000031980000}"/>
    <cellStyle name="Normal 5 11 2 5" xfId="43401" xr:uid="{00000000-0005-0000-0000-000032980000}"/>
    <cellStyle name="Normal 5 11 3" xfId="8271" xr:uid="{00000000-0005-0000-0000-000033980000}"/>
    <cellStyle name="Normal 5 11 3 2" xfId="22566" xr:uid="{00000000-0005-0000-0000-000034980000}"/>
    <cellStyle name="Normal 5 11 4" xfId="17040" xr:uid="{00000000-0005-0000-0000-000035980000}"/>
    <cellStyle name="Normal 5 11 5" xfId="36883" xr:uid="{00000000-0005-0000-0000-000036980000}"/>
    <cellStyle name="Normal 5 12" xfId="3024" xr:uid="{00000000-0005-0000-0000-000037980000}"/>
    <cellStyle name="Normal 5 12 2" xfId="13086" xr:uid="{00000000-0005-0000-0000-000038980000}"/>
    <cellStyle name="Normal 5 12 2 2" xfId="27258" xr:uid="{00000000-0005-0000-0000-000039980000}"/>
    <cellStyle name="Normal 5 12 3" xfId="8599" xr:uid="{00000000-0005-0000-0000-00003A980000}"/>
    <cellStyle name="Normal 5 12 3 2" xfId="22893" xr:uid="{00000000-0005-0000-0000-00003B980000}"/>
    <cellStyle name="Normal 5 12 4" xfId="17367" xr:uid="{00000000-0005-0000-0000-00003C980000}"/>
    <cellStyle name="Normal 5 12 5" xfId="36885" xr:uid="{00000000-0005-0000-0000-00003D980000}"/>
    <cellStyle name="Normal 5 12 6" xfId="40339" xr:uid="{00000000-0005-0000-0000-00003E980000}"/>
    <cellStyle name="Normal 5 12 7" xfId="43402" xr:uid="{00000000-0005-0000-0000-00003F980000}"/>
    <cellStyle name="Normal 5 13" xfId="3327" xr:uid="{00000000-0005-0000-0000-000040980000}"/>
    <cellStyle name="Normal 5 13 2" xfId="13087" xr:uid="{00000000-0005-0000-0000-000041980000}"/>
    <cellStyle name="Normal 5 13 2 2" xfId="27259" xr:uid="{00000000-0005-0000-0000-000042980000}"/>
    <cellStyle name="Normal 5 13 3" xfId="8901" xr:uid="{00000000-0005-0000-0000-000043980000}"/>
    <cellStyle name="Normal 5 13 3 2" xfId="23194" xr:uid="{00000000-0005-0000-0000-000044980000}"/>
    <cellStyle name="Normal 5 13 4" xfId="17668" xr:uid="{00000000-0005-0000-0000-000045980000}"/>
    <cellStyle name="Normal 5 13 5" xfId="36886" xr:uid="{00000000-0005-0000-0000-000046980000}"/>
    <cellStyle name="Normal 5 13 6" xfId="40340" xr:uid="{00000000-0005-0000-0000-000047980000}"/>
    <cellStyle name="Normal 5 13 7" xfId="43403" xr:uid="{00000000-0005-0000-0000-000048980000}"/>
    <cellStyle name="Normal 5 14" xfId="3642" xr:uid="{00000000-0005-0000-0000-000049980000}"/>
    <cellStyle name="Normal 5 14 2" xfId="13088" xr:uid="{00000000-0005-0000-0000-00004A980000}"/>
    <cellStyle name="Normal 5 14 2 2" xfId="27260" xr:uid="{00000000-0005-0000-0000-00004B980000}"/>
    <cellStyle name="Normal 5 14 3" xfId="9216" xr:uid="{00000000-0005-0000-0000-00004C980000}"/>
    <cellStyle name="Normal 5 14 3 2" xfId="23506" xr:uid="{00000000-0005-0000-0000-00004D980000}"/>
    <cellStyle name="Normal 5 14 4" xfId="17980" xr:uid="{00000000-0005-0000-0000-00004E980000}"/>
    <cellStyle name="Normal 5 15" xfId="3959" xr:uid="{00000000-0005-0000-0000-00004F980000}"/>
    <cellStyle name="Normal 5 15 2" xfId="13089" xr:uid="{00000000-0005-0000-0000-000050980000}"/>
    <cellStyle name="Normal 5 15 2 2" xfId="27261" xr:uid="{00000000-0005-0000-0000-000051980000}"/>
    <cellStyle name="Normal 5 15 3" xfId="18292" xr:uid="{00000000-0005-0000-0000-000052980000}"/>
    <cellStyle name="Normal 5 16" xfId="4272" xr:uid="{00000000-0005-0000-0000-000053980000}"/>
    <cellStyle name="Normal 5 16 2" xfId="13090" xr:uid="{00000000-0005-0000-0000-000054980000}"/>
    <cellStyle name="Normal 5 16 2 2" xfId="27262" xr:uid="{00000000-0005-0000-0000-000055980000}"/>
    <cellStyle name="Normal 5 16 3" xfId="18604" xr:uid="{00000000-0005-0000-0000-000056980000}"/>
    <cellStyle name="Normal 5 17" xfId="13648" xr:uid="{00000000-0005-0000-0000-000057980000}"/>
    <cellStyle name="Normal 5 17 2" xfId="27349" xr:uid="{00000000-0005-0000-0000-000058980000}"/>
    <cellStyle name="Normal 5 18" xfId="14276" xr:uid="{00000000-0005-0000-0000-000059980000}"/>
    <cellStyle name="Normal 5 18 2" xfId="27975" xr:uid="{00000000-0005-0000-0000-00005A980000}"/>
    <cellStyle name="Normal 5 19" xfId="28623" xr:uid="{00000000-0005-0000-0000-00005B980000}"/>
    <cellStyle name="Normal 5 2" xfId="79" xr:uid="{00000000-0005-0000-0000-00005C980000}"/>
    <cellStyle name="Normal 5 2 10" xfId="1921" xr:uid="{00000000-0005-0000-0000-00005D980000}"/>
    <cellStyle name="Normal 5 2 10 2" xfId="13092" xr:uid="{00000000-0005-0000-0000-00005E980000}"/>
    <cellStyle name="Normal 5 2 10 2 2" xfId="27264" xr:uid="{00000000-0005-0000-0000-00005F980000}"/>
    <cellStyle name="Normal 5 2 10 3" xfId="7537" xr:uid="{00000000-0005-0000-0000-000060980000}"/>
    <cellStyle name="Normal 5 2 10 3 2" xfId="21841" xr:uid="{00000000-0005-0000-0000-000061980000}"/>
    <cellStyle name="Normal 5 2 10 4" xfId="16315" xr:uid="{00000000-0005-0000-0000-000062980000}"/>
    <cellStyle name="Normal 5 2 10 5" xfId="36888" xr:uid="{00000000-0005-0000-0000-000063980000}"/>
    <cellStyle name="Normal 5 2 10 6" xfId="40342" xr:uid="{00000000-0005-0000-0000-000064980000}"/>
    <cellStyle name="Normal 5 2 10 7" xfId="43405" xr:uid="{00000000-0005-0000-0000-000065980000}"/>
    <cellStyle name="Normal 5 2 11" xfId="2720" xr:uid="{00000000-0005-0000-0000-000066980000}"/>
    <cellStyle name="Normal 5 2 11 2" xfId="13093" xr:uid="{00000000-0005-0000-0000-000067980000}"/>
    <cellStyle name="Normal 5 2 11 2 2" xfId="27265" xr:uid="{00000000-0005-0000-0000-000068980000}"/>
    <cellStyle name="Normal 5 2 11 3" xfId="8295" xr:uid="{00000000-0005-0000-0000-000069980000}"/>
    <cellStyle name="Normal 5 2 11 3 2" xfId="22590" xr:uid="{00000000-0005-0000-0000-00006A980000}"/>
    <cellStyle name="Normal 5 2 11 4" xfId="17064" xr:uid="{00000000-0005-0000-0000-00006B980000}"/>
    <cellStyle name="Normal 5 2 11 5" xfId="36889" xr:uid="{00000000-0005-0000-0000-00006C980000}"/>
    <cellStyle name="Normal 5 2 11 6" xfId="40343" xr:uid="{00000000-0005-0000-0000-00006D980000}"/>
    <cellStyle name="Normal 5 2 11 7" xfId="43406" xr:uid="{00000000-0005-0000-0000-00006E980000}"/>
    <cellStyle name="Normal 5 2 12" xfId="3037" xr:uid="{00000000-0005-0000-0000-00006F980000}"/>
    <cellStyle name="Normal 5 2 12 2" xfId="13094" xr:uid="{00000000-0005-0000-0000-000070980000}"/>
    <cellStyle name="Normal 5 2 12 2 2" xfId="27266" xr:uid="{00000000-0005-0000-0000-000071980000}"/>
    <cellStyle name="Normal 5 2 12 3" xfId="8611" xr:uid="{00000000-0005-0000-0000-000072980000}"/>
    <cellStyle name="Normal 5 2 12 3 2" xfId="22905" xr:uid="{00000000-0005-0000-0000-000073980000}"/>
    <cellStyle name="Normal 5 2 12 4" xfId="17379" xr:uid="{00000000-0005-0000-0000-000074980000}"/>
    <cellStyle name="Normal 5 2 12 5" xfId="36890" xr:uid="{00000000-0005-0000-0000-000075980000}"/>
    <cellStyle name="Normal 5 2 12 6" xfId="40344" xr:uid="{00000000-0005-0000-0000-000076980000}"/>
    <cellStyle name="Normal 5 2 12 7" xfId="43407" xr:uid="{00000000-0005-0000-0000-000077980000}"/>
    <cellStyle name="Normal 5 2 13" xfId="3351" xr:uid="{00000000-0005-0000-0000-000078980000}"/>
    <cellStyle name="Normal 5 2 13 2" xfId="13095" xr:uid="{00000000-0005-0000-0000-000079980000}"/>
    <cellStyle name="Normal 5 2 13 2 2" xfId="27267" xr:uid="{00000000-0005-0000-0000-00007A980000}"/>
    <cellStyle name="Normal 5 2 13 3" xfId="8925" xr:uid="{00000000-0005-0000-0000-00007B980000}"/>
    <cellStyle name="Normal 5 2 13 3 2" xfId="23218" xr:uid="{00000000-0005-0000-0000-00007C980000}"/>
    <cellStyle name="Normal 5 2 13 4" xfId="17692" xr:uid="{00000000-0005-0000-0000-00007D980000}"/>
    <cellStyle name="Normal 5 2 13 5" xfId="36891" xr:uid="{00000000-0005-0000-0000-00007E980000}"/>
    <cellStyle name="Normal 5 2 13 6" xfId="40345" xr:uid="{00000000-0005-0000-0000-00007F980000}"/>
    <cellStyle name="Normal 5 2 13 7" xfId="43408" xr:uid="{00000000-0005-0000-0000-000080980000}"/>
    <cellStyle name="Normal 5 2 14" xfId="3666" xr:uid="{00000000-0005-0000-0000-000081980000}"/>
    <cellStyle name="Normal 5 2 14 2" xfId="13096" xr:uid="{00000000-0005-0000-0000-000082980000}"/>
    <cellStyle name="Normal 5 2 14 2 2" xfId="27268" xr:uid="{00000000-0005-0000-0000-000083980000}"/>
    <cellStyle name="Normal 5 2 14 3" xfId="9240" xr:uid="{00000000-0005-0000-0000-000084980000}"/>
    <cellStyle name="Normal 5 2 14 3 2" xfId="23530" xr:uid="{00000000-0005-0000-0000-000085980000}"/>
    <cellStyle name="Normal 5 2 14 4" xfId="18004" xr:uid="{00000000-0005-0000-0000-000086980000}"/>
    <cellStyle name="Normal 5 2 15" xfId="3983" xr:uid="{00000000-0005-0000-0000-000087980000}"/>
    <cellStyle name="Normal 5 2 15 2" xfId="13097" xr:uid="{00000000-0005-0000-0000-000088980000}"/>
    <cellStyle name="Normal 5 2 15 2 2" xfId="27269" xr:uid="{00000000-0005-0000-0000-000089980000}"/>
    <cellStyle name="Normal 5 2 15 3" xfId="6150" xr:uid="{00000000-0005-0000-0000-00008A980000}"/>
    <cellStyle name="Normal 5 2 15 3 2" xfId="20461" xr:uid="{00000000-0005-0000-0000-00008B980000}"/>
    <cellStyle name="Normal 5 2 15 4" xfId="18316" xr:uid="{00000000-0005-0000-0000-00008C980000}"/>
    <cellStyle name="Normal 5 2 16" xfId="4296" xr:uid="{00000000-0005-0000-0000-00008D980000}"/>
    <cellStyle name="Normal 5 2 16 2" xfId="13098" xr:uid="{00000000-0005-0000-0000-00008E980000}"/>
    <cellStyle name="Normal 5 2 16 2 2" xfId="27270" xr:uid="{00000000-0005-0000-0000-00008F980000}"/>
    <cellStyle name="Normal 5 2 16 3" xfId="18628" xr:uid="{00000000-0005-0000-0000-000090980000}"/>
    <cellStyle name="Normal 5 2 17" xfId="13091" xr:uid="{00000000-0005-0000-0000-000091980000}"/>
    <cellStyle name="Normal 5 2 17 2" xfId="27263" xr:uid="{00000000-0005-0000-0000-000092980000}"/>
    <cellStyle name="Normal 5 2 18" xfId="4620" xr:uid="{00000000-0005-0000-0000-000093980000}"/>
    <cellStyle name="Normal 5 2 18 2" xfId="18952" xr:uid="{00000000-0005-0000-0000-000094980000}"/>
    <cellStyle name="Normal 5 2 19" xfId="13672" xr:uid="{00000000-0005-0000-0000-000095980000}"/>
    <cellStyle name="Normal 5 2 19 2" xfId="27373" xr:uid="{00000000-0005-0000-0000-000096980000}"/>
    <cellStyle name="Normal 5 2 2" xfId="239" xr:uid="{00000000-0005-0000-0000-000097980000}"/>
    <cellStyle name="Normal 5 2 2 10" xfId="3076" xr:uid="{00000000-0005-0000-0000-000098980000}"/>
    <cellStyle name="Normal 5 2 2 10 2" xfId="13100" xr:uid="{00000000-0005-0000-0000-000099980000}"/>
    <cellStyle name="Normal 5 2 2 10 2 2" xfId="27272" xr:uid="{00000000-0005-0000-0000-00009A980000}"/>
    <cellStyle name="Normal 5 2 2 10 3" xfId="8650" xr:uid="{00000000-0005-0000-0000-00009B980000}"/>
    <cellStyle name="Normal 5 2 2 10 3 2" xfId="22944" xr:uid="{00000000-0005-0000-0000-00009C980000}"/>
    <cellStyle name="Normal 5 2 2 10 4" xfId="17418" xr:uid="{00000000-0005-0000-0000-00009D980000}"/>
    <cellStyle name="Normal 5 2 2 10 5" xfId="36893" xr:uid="{00000000-0005-0000-0000-00009E980000}"/>
    <cellStyle name="Normal 5 2 2 10 6" xfId="40347" xr:uid="{00000000-0005-0000-0000-00009F980000}"/>
    <cellStyle name="Normal 5 2 2 10 7" xfId="43410" xr:uid="{00000000-0005-0000-0000-0000A0980000}"/>
    <cellStyle name="Normal 5 2 2 11" xfId="3390" xr:uid="{00000000-0005-0000-0000-0000A1980000}"/>
    <cellStyle name="Normal 5 2 2 11 2" xfId="13101" xr:uid="{00000000-0005-0000-0000-0000A2980000}"/>
    <cellStyle name="Normal 5 2 2 11 2 2" xfId="27273" xr:uid="{00000000-0005-0000-0000-0000A3980000}"/>
    <cellStyle name="Normal 5 2 2 11 3" xfId="8964" xr:uid="{00000000-0005-0000-0000-0000A4980000}"/>
    <cellStyle name="Normal 5 2 2 11 3 2" xfId="23257" xr:uid="{00000000-0005-0000-0000-0000A5980000}"/>
    <cellStyle name="Normal 5 2 2 11 4" xfId="17731" xr:uid="{00000000-0005-0000-0000-0000A6980000}"/>
    <cellStyle name="Normal 5 2 2 11 5" xfId="36894" xr:uid="{00000000-0005-0000-0000-0000A7980000}"/>
    <cellStyle name="Normal 5 2 2 11 6" xfId="40348" xr:uid="{00000000-0005-0000-0000-0000A8980000}"/>
    <cellStyle name="Normal 5 2 2 11 7" xfId="43411" xr:uid="{00000000-0005-0000-0000-0000A9980000}"/>
    <cellStyle name="Normal 5 2 2 12" xfId="3705" xr:uid="{00000000-0005-0000-0000-0000AA980000}"/>
    <cellStyle name="Normal 5 2 2 12 2" xfId="13102" xr:uid="{00000000-0005-0000-0000-0000AB980000}"/>
    <cellStyle name="Normal 5 2 2 12 2 2" xfId="27274" xr:uid="{00000000-0005-0000-0000-0000AC980000}"/>
    <cellStyle name="Normal 5 2 2 12 3" xfId="9279" xr:uid="{00000000-0005-0000-0000-0000AD980000}"/>
    <cellStyle name="Normal 5 2 2 12 3 2" xfId="23569" xr:uid="{00000000-0005-0000-0000-0000AE980000}"/>
    <cellStyle name="Normal 5 2 2 12 4" xfId="18043" xr:uid="{00000000-0005-0000-0000-0000AF980000}"/>
    <cellStyle name="Normal 5 2 2 13" xfId="4022" xr:uid="{00000000-0005-0000-0000-0000B0980000}"/>
    <cellStyle name="Normal 5 2 2 13 2" xfId="13103" xr:uid="{00000000-0005-0000-0000-0000B1980000}"/>
    <cellStyle name="Normal 5 2 2 13 2 2" xfId="27275" xr:uid="{00000000-0005-0000-0000-0000B2980000}"/>
    <cellStyle name="Normal 5 2 2 13 3" xfId="6231" xr:uid="{00000000-0005-0000-0000-0000B3980000}"/>
    <cellStyle name="Normal 5 2 2 13 3 2" xfId="20539" xr:uid="{00000000-0005-0000-0000-0000B4980000}"/>
    <cellStyle name="Normal 5 2 2 13 4" xfId="18355" xr:uid="{00000000-0005-0000-0000-0000B5980000}"/>
    <cellStyle name="Normal 5 2 2 14" xfId="4335" xr:uid="{00000000-0005-0000-0000-0000B6980000}"/>
    <cellStyle name="Normal 5 2 2 14 2" xfId="13104" xr:uid="{00000000-0005-0000-0000-0000B7980000}"/>
    <cellStyle name="Normal 5 2 2 14 2 2" xfId="27276" xr:uid="{00000000-0005-0000-0000-0000B8980000}"/>
    <cellStyle name="Normal 5 2 2 14 3" xfId="18667" xr:uid="{00000000-0005-0000-0000-0000B9980000}"/>
    <cellStyle name="Normal 5 2 2 15" xfId="13099" xr:uid="{00000000-0005-0000-0000-0000BA980000}"/>
    <cellStyle name="Normal 5 2 2 15 2" xfId="27271" xr:uid="{00000000-0005-0000-0000-0000BB980000}"/>
    <cellStyle name="Normal 5 2 2 16" xfId="4698" xr:uid="{00000000-0005-0000-0000-0000BC980000}"/>
    <cellStyle name="Normal 5 2 2 16 2" xfId="19030" xr:uid="{00000000-0005-0000-0000-0000BD980000}"/>
    <cellStyle name="Normal 5 2 2 17" xfId="13711" xr:uid="{00000000-0005-0000-0000-0000BE980000}"/>
    <cellStyle name="Normal 5 2 2 17 2" xfId="27412" xr:uid="{00000000-0005-0000-0000-0000BF980000}"/>
    <cellStyle name="Normal 5 2 2 18" xfId="14339" xr:uid="{00000000-0005-0000-0000-0000C0980000}"/>
    <cellStyle name="Normal 5 2 2 18 2" xfId="28038" xr:uid="{00000000-0005-0000-0000-0000C1980000}"/>
    <cellStyle name="Normal 5 2 2 19" xfId="15013" xr:uid="{00000000-0005-0000-0000-0000C2980000}"/>
    <cellStyle name="Normal 5 2 2 2" xfId="398" xr:uid="{00000000-0005-0000-0000-0000C3980000}"/>
    <cellStyle name="Normal 5 2 2 2 10" xfId="3783" xr:uid="{00000000-0005-0000-0000-0000C4980000}"/>
    <cellStyle name="Normal 5 2 2 2 10 2" xfId="13106" xr:uid="{00000000-0005-0000-0000-0000C5980000}"/>
    <cellStyle name="Normal 5 2 2 2 10 2 2" xfId="27278" xr:uid="{00000000-0005-0000-0000-0000C6980000}"/>
    <cellStyle name="Normal 5 2 2 2 10 3" xfId="9357" xr:uid="{00000000-0005-0000-0000-0000C7980000}"/>
    <cellStyle name="Normal 5 2 2 2 10 3 2" xfId="23647" xr:uid="{00000000-0005-0000-0000-0000C8980000}"/>
    <cellStyle name="Normal 5 2 2 2 10 4" xfId="18121" xr:uid="{00000000-0005-0000-0000-0000C9980000}"/>
    <cellStyle name="Normal 5 2 2 2 11" xfId="4100" xr:uid="{00000000-0005-0000-0000-0000CA980000}"/>
    <cellStyle name="Normal 5 2 2 2 11 2" xfId="13107" xr:uid="{00000000-0005-0000-0000-0000CB980000}"/>
    <cellStyle name="Normal 5 2 2 2 11 2 2" xfId="27279" xr:uid="{00000000-0005-0000-0000-0000CC980000}"/>
    <cellStyle name="Normal 5 2 2 2 11 3" xfId="6387" xr:uid="{00000000-0005-0000-0000-0000CD980000}"/>
    <cellStyle name="Normal 5 2 2 2 11 3 2" xfId="20695" xr:uid="{00000000-0005-0000-0000-0000CE980000}"/>
    <cellStyle name="Normal 5 2 2 2 11 4" xfId="18433" xr:uid="{00000000-0005-0000-0000-0000CF980000}"/>
    <cellStyle name="Normal 5 2 2 2 12" xfId="4413" xr:uid="{00000000-0005-0000-0000-0000D0980000}"/>
    <cellStyle name="Normal 5 2 2 2 12 2" xfId="13108" xr:uid="{00000000-0005-0000-0000-0000D1980000}"/>
    <cellStyle name="Normal 5 2 2 2 12 2 2" xfId="27280" xr:uid="{00000000-0005-0000-0000-0000D2980000}"/>
    <cellStyle name="Normal 5 2 2 2 12 3" xfId="18745" xr:uid="{00000000-0005-0000-0000-0000D3980000}"/>
    <cellStyle name="Normal 5 2 2 2 13" xfId="13105" xr:uid="{00000000-0005-0000-0000-0000D4980000}"/>
    <cellStyle name="Normal 5 2 2 2 13 2" xfId="27277" xr:uid="{00000000-0005-0000-0000-0000D5980000}"/>
    <cellStyle name="Normal 5 2 2 2 14" xfId="4854" xr:uid="{00000000-0005-0000-0000-0000D6980000}"/>
    <cellStyle name="Normal 5 2 2 2 14 2" xfId="19186" xr:uid="{00000000-0005-0000-0000-0000D7980000}"/>
    <cellStyle name="Normal 5 2 2 2 15" xfId="13789" xr:uid="{00000000-0005-0000-0000-0000D8980000}"/>
    <cellStyle name="Normal 5 2 2 2 15 2" xfId="27490" xr:uid="{00000000-0005-0000-0000-0000D9980000}"/>
    <cellStyle name="Normal 5 2 2 2 16" xfId="14417" xr:uid="{00000000-0005-0000-0000-0000DA980000}"/>
    <cellStyle name="Normal 5 2 2 2 16 2" xfId="28116" xr:uid="{00000000-0005-0000-0000-0000DB980000}"/>
    <cellStyle name="Normal 5 2 2 2 17" xfId="15169" xr:uid="{00000000-0005-0000-0000-0000DC980000}"/>
    <cellStyle name="Normal 5 2 2 2 18" xfId="28764" xr:uid="{00000000-0005-0000-0000-0000DD980000}"/>
    <cellStyle name="Normal 5 2 2 2 19" xfId="29393" xr:uid="{00000000-0005-0000-0000-0000DE980000}"/>
    <cellStyle name="Normal 5 2 2 2 2" xfId="554" xr:uid="{00000000-0005-0000-0000-0000DF980000}"/>
    <cellStyle name="Normal 5 2 2 2 2 10" xfId="4256" xr:uid="{00000000-0005-0000-0000-0000E0980000}"/>
    <cellStyle name="Normal 5 2 2 2 2 10 2" xfId="13110" xr:uid="{00000000-0005-0000-0000-0000E1980000}"/>
    <cellStyle name="Normal 5 2 2 2 2 10 2 2" xfId="27282" xr:uid="{00000000-0005-0000-0000-0000E2980000}"/>
    <cellStyle name="Normal 5 2 2 2 2 10 3" xfId="6543" xr:uid="{00000000-0005-0000-0000-0000E3980000}"/>
    <cellStyle name="Normal 5 2 2 2 2 10 3 2" xfId="20851" xr:uid="{00000000-0005-0000-0000-0000E4980000}"/>
    <cellStyle name="Normal 5 2 2 2 2 10 4" xfId="18589" xr:uid="{00000000-0005-0000-0000-0000E5980000}"/>
    <cellStyle name="Normal 5 2 2 2 2 11" xfId="4569" xr:uid="{00000000-0005-0000-0000-0000E6980000}"/>
    <cellStyle name="Normal 5 2 2 2 2 11 2" xfId="13111" xr:uid="{00000000-0005-0000-0000-0000E7980000}"/>
    <cellStyle name="Normal 5 2 2 2 2 11 2 2" xfId="27283" xr:uid="{00000000-0005-0000-0000-0000E8980000}"/>
    <cellStyle name="Normal 5 2 2 2 2 11 3" xfId="18901" xr:uid="{00000000-0005-0000-0000-0000E9980000}"/>
    <cellStyle name="Normal 5 2 2 2 2 12" xfId="13109" xr:uid="{00000000-0005-0000-0000-0000EA980000}"/>
    <cellStyle name="Normal 5 2 2 2 2 12 2" xfId="27281" xr:uid="{00000000-0005-0000-0000-0000EB980000}"/>
    <cellStyle name="Normal 5 2 2 2 2 13" xfId="5010" xr:uid="{00000000-0005-0000-0000-0000EC980000}"/>
    <cellStyle name="Normal 5 2 2 2 2 13 2" xfId="19342" xr:uid="{00000000-0005-0000-0000-0000ED980000}"/>
    <cellStyle name="Normal 5 2 2 2 2 14" xfId="13945" xr:uid="{00000000-0005-0000-0000-0000EE980000}"/>
    <cellStyle name="Normal 5 2 2 2 2 14 2" xfId="27646" xr:uid="{00000000-0005-0000-0000-0000EF980000}"/>
    <cellStyle name="Normal 5 2 2 2 2 15" xfId="14573" xr:uid="{00000000-0005-0000-0000-0000F0980000}"/>
    <cellStyle name="Normal 5 2 2 2 2 15 2" xfId="28272" xr:uid="{00000000-0005-0000-0000-0000F1980000}"/>
    <cellStyle name="Normal 5 2 2 2 2 16" xfId="15325" xr:uid="{00000000-0005-0000-0000-0000F2980000}"/>
    <cellStyle name="Normal 5 2 2 2 2 17" xfId="28920" xr:uid="{00000000-0005-0000-0000-0000F3980000}"/>
    <cellStyle name="Normal 5 2 2 2 2 18" xfId="29549" xr:uid="{00000000-0005-0000-0000-0000F4980000}"/>
    <cellStyle name="Normal 5 2 2 2 2 19" xfId="29865" xr:uid="{00000000-0005-0000-0000-0000F5980000}"/>
    <cellStyle name="Normal 5 2 2 2 2 2" xfId="867" xr:uid="{00000000-0005-0000-0000-0000F6980000}"/>
    <cellStyle name="Normal 5 2 2 2 2 2 10" xfId="30493" xr:uid="{00000000-0005-0000-0000-0000F7980000}"/>
    <cellStyle name="Normal 5 2 2 2 2 2 11" xfId="32050" xr:uid="{00000000-0005-0000-0000-0000F8980000}"/>
    <cellStyle name="Normal 5 2 2 2 2 2 12" xfId="33290" xr:uid="{00000000-0005-0000-0000-0000F9980000}"/>
    <cellStyle name="Normal 5 2 2 2 2 2 13" xfId="36897" xr:uid="{00000000-0005-0000-0000-0000FA980000}"/>
    <cellStyle name="Normal 5 2 2 2 2 2 14" xfId="40351" xr:uid="{00000000-0005-0000-0000-0000FB980000}"/>
    <cellStyle name="Normal 5 2 2 2 2 2 15" xfId="43414" xr:uid="{00000000-0005-0000-0000-0000FC980000}"/>
    <cellStyle name="Normal 5 2 2 2 2 2 2" xfId="2641" xr:uid="{00000000-0005-0000-0000-0000FD980000}"/>
    <cellStyle name="Normal 5 2 2 2 2 2 2 10" xfId="40352" xr:uid="{00000000-0005-0000-0000-0000FE980000}"/>
    <cellStyle name="Normal 5 2 2 2 2 2 2 11" xfId="43415" xr:uid="{00000000-0005-0000-0000-0000FF980000}"/>
    <cellStyle name="Normal 5 2 2 2 2 2 2 2" xfId="8239" xr:uid="{00000000-0005-0000-0000-000000990000}"/>
    <cellStyle name="Normal 5 2 2 2 2 2 2 2 2" xfId="22543" xr:uid="{00000000-0005-0000-0000-000001990000}"/>
    <cellStyle name="Normal 5 2 2 2 2 2 2 3" xfId="13113" xr:uid="{00000000-0005-0000-0000-000002990000}"/>
    <cellStyle name="Normal 5 2 2 2 2 2 2 3 2" xfId="27285" xr:uid="{00000000-0005-0000-0000-000003990000}"/>
    <cellStyle name="Normal 5 2 2 2 2 2 2 4" xfId="6093" xr:uid="{00000000-0005-0000-0000-000004990000}"/>
    <cellStyle name="Normal 5 2 2 2 2 2 2 4 2" xfId="20422" xr:uid="{00000000-0005-0000-0000-000005990000}"/>
    <cellStyle name="Normal 5 2 2 2 2 2 2 5" xfId="17017" xr:uid="{00000000-0005-0000-0000-000006990000}"/>
    <cellStyle name="Normal 5 2 2 2 2 2 2 6" xfId="31051" xr:uid="{00000000-0005-0000-0000-000007990000}"/>
    <cellStyle name="Normal 5 2 2 2 2 2 2 7" xfId="32608" xr:uid="{00000000-0005-0000-0000-000008990000}"/>
    <cellStyle name="Normal 5 2 2 2 2 2 2 8" xfId="33848" xr:uid="{00000000-0005-0000-0000-000009990000}"/>
    <cellStyle name="Normal 5 2 2 2 2 2 2 9" xfId="36898" xr:uid="{00000000-0005-0000-0000-00000A990000}"/>
    <cellStyle name="Normal 5 2 2 2 2 2 3" xfId="6855" xr:uid="{00000000-0005-0000-0000-00000B990000}"/>
    <cellStyle name="Normal 5 2 2 2 2 2 3 2" xfId="21163" xr:uid="{00000000-0005-0000-0000-00000C990000}"/>
    <cellStyle name="Normal 5 2 2 2 2 2 4" xfId="13112" xr:uid="{00000000-0005-0000-0000-00000D990000}"/>
    <cellStyle name="Normal 5 2 2 2 2 2 4 2" xfId="27284" xr:uid="{00000000-0005-0000-0000-00000E990000}"/>
    <cellStyle name="Normal 5 2 2 2 2 2 5" xfId="5322" xr:uid="{00000000-0005-0000-0000-00000F990000}"/>
    <cellStyle name="Normal 5 2 2 2 2 2 5 2" xfId="19654" xr:uid="{00000000-0005-0000-0000-000010990000}"/>
    <cellStyle name="Normal 5 2 2 2 2 2 6" xfId="14259" xr:uid="{00000000-0005-0000-0000-000011990000}"/>
    <cellStyle name="Normal 5 2 2 2 2 2 6 2" xfId="27959" xr:uid="{00000000-0005-0000-0000-000012990000}"/>
    <cellStyle name="Normal 5 2 2 2 2 2 7" xfId="14886" xr:uid="{00000000-0005-0000-0000-000013990000}"/>
    <cellStyle name="Normal 5 2 2 2 2 2 7 2" xfId="28585" xr:uid="{00000000-0005-0000-0000-000014990000}"/>
    <cellStyle name="Normal 5 2 2 2 2 2 8" xfId="15637" xr:uid="{00000000-0005-0000-0000-000015990000}"/>
    <cellStyle name="Normal 5 2 2 2 2 2 9" xfId="29233" xr:uid="{00000000-0005-0000-0000-000016990000}"/>
    <cellStyle name="Normal 5 2 2 2 2 20" xfId="30180" xr:uid="{00000000-0005-0000-0000-000017990000}"/>
    <cellStyle name="Normal 5 2 2 2 2 21" xfId="31423" xr:uid="{00000000-0005-0000-0000-000018990000}"/>
    <cellStyle name="Normal 5 2 2 2 2 22" xfId="31737" xr:uid="{00000000-0005-0000-0000-000019990000}"/>
    <cellStyle name="Normal 5 2 2 2 2 23" xfId="32977" xr:uid="{00000000-0005-0000-0000-00001A990000}"/>
    <cellStyle name="Normal 5 2 2 2 2 24" xfId="36896" xr:uid="{00000000-0005-0000-0000-00001B990000}"/>
    <cellStyle name="Normal 5 2 2 2 2 25" xfId="37617" xr:uid="{00000000-0005-0000-0000-00001C990000}"/>
    <cellStyle name="Normal 5 2 2 2 2 26" xfId="40350" xr:uid="{00000000-0005-0000-0000-00001D990000}"/>
    <cellStyle name="Normal 5 2 2 2 2 27" xfId="43413" xr:uid="{00000000-0005-0000-0000-00001E990000}"/>
    <cellStyle name="Normal 5 2 2 2 2 3" xfId="1525" xr:uid="{00000000-0005-0000-0000-00001F990000}"/>
    <cellStyle name="Normal 5 2 2 2 2 3 10" xfId="40353" xr:uid="{00000000-0005-0000-0000-000020990000}"/>
    <cellStyle name="Normal 5 2 2 2 2 3 11" xfId="43416" xr:uid="{00000000-0005-0000-0000-000021990000}"/>
    <cellStyle name="Normal 5 2 2 2 2 3 2" xfId="7174" xr:uid="{00000000-0005-0000-0000-000022990000}"/>
    <cellStyle name="Normal 5 2 2 2 2 3 2 2" xfId="21479" xr:uid="{00000000-0005-0000-0000-000023990000}"/>
    <cellStyle name="Normal 5 2 2 2 2 3 3" xfId="13114" xr:uid="{00000000-0005-0000-0000-000024990000}"/>
    <cellStyle name="Normal 5 2 2 2 2 3 3 2" xfId="27286" xr:uid="{00000000-0005-0000-0000-000025990000}"/>
    <cellStyle name="Normal 5 2 2 2 2 3 4" xfId="5781" xr:uid="{00000000-0005-0000-0000-000026990000}"/>
    <cellStyle name="Normal 5 2 2 2 2 3 4 2" xfId="20110" xr:uid="{00000000-0005-0000-0000-000027990000}"/>
    <cellStyle name="Normal 5 2 2 2 2 3 5" xfId="15953" xr:uid="{00000000-0005-0000-0000-000028990000}"/>
    <cellStyle name="Normal 5 2 2 2 2 3 6" xfId="31050" xr:uid="{00000000-0005-0000-0000-000029990000}"/>
    <cellStyle name="Normal 5 2 2 2 2 3 7" xfId="32607" xr:uid="{00000000-0005-0000-0000-00002A990000}"/>
    <cellStyle name="Normal 5 2 2 2 2 3 8" xfId="33847" xr:uid="{00000000-0005-0000-0000-00002B990000}"/>
    <cellStyle name="Normal 5 2 2 2 2 3 9" xfId="36899" xr:uid="{00000000-0005-0000-0000-00002C990000}"/>
    <cellStyle name="Normal 5 2 2 2 2 4" xfId="1838" xr:uid="{00000000-0005-0000-0000-00002D990000}"/>
    <cellStyle name="Normal 5 2 2 2 2 4 2" xfId="13115" xr:uid="{00000000-0005-0000-0000-00002E990000}"/>
    <cellStyle name="Normal 5 2 2 2 2 4 2 2" xfId="27287" xr:uid="{00000000-0005-0000-0000-00002F990000}"/>
    <cellStyle name="Normal 5 2 2 2 2 4 3" xfId="7487" xr:uid="{00000000-0005-0000-0000-000030990000}"/>
    <cellStyle name="Normal 5 2 2 2 2 4 3 2" xfId="21791" xr:uid="{00000000-0005-0000-0000-000031990000}"/>
    <cellStyle name="Normal 5 2 2 2 2 4 4" xfId="16265" xr:uid="{00000000-0005-0000-0000-000032990000}"/>
    <cellStyle name="Normal 5 2 2 2 2 4 5" xfId="36900" xr:uid="{00000000-0005-0000-0000-000033990000}"/>
    <cellStyle name="Normal 5 2 2 2 2 4 6" xfId="40354" xr:uid="{00000000-0005-0000-0000-000034990000}"/>
    <cellStyle name="Normal 5 2 2 2 2 4 7" xfId="43417" xr:uid="{00000000-0005-0000-0000-000035990000}"/>
    <cellStyle name="Normal 5 2 2 2 2 5" xfId="2328" xr:uid="{00000000-0005-0000-0000-000036990000}"/>
    <cellStyle name="Normal 5 2 2 2 2 5 2" xfId="13116" xr:uid="{00000000-0005-0000-0000-000037990000}"/>
    <cellStyle name="Normal 5 2 2 2 2 5 2 2" xfId="27288" xr:uid="{00000000-0005-0000-0000-000038990000}"/>
    <cellStyle name="Normal 5 2 2 2 2 5 3" xfId="7927" xr:uid="{00000000-0005-0000-0000-000039990000}"/>
    <cellStyle name="Normal 5 2 2 2 2 5 3 2" xfId="22231" xr:uid="{00000000-0005-0000-0000-00003A990000}"/>
    <cellStyle name="Normal 5 2 2 2 2 5 4" xfId="16705" xr:uid="{00000000-0005-0000-0000-00003B990000}"/>
    <cellStyle name="Normal 5 2 2 2 2 5 5" xfId="36901" xr:uid="{00000000-0005-0000-0000-00003C990000}"/>
    <cellStyle name="Normal 5 2 2 2 2 5 6" xfId="40355" xr:uid="{00000000-0005-0000-0000-00003D990000}"/>
    <cellStyle name="Normal 5 2 2 2 2 5 7" xfId="43418" xr:uid="{00000000-0005-0000-0000-00003E990000}"/>
    <cellStyle name="Normal 5 2 2 2 2 6" xfId="2993" xr:uid="{00000000-0005-0000-0000-00003F990000}"/>
    <cellStyle name="Normal 5 2 2 2 2 6 2" xfId="13117" xr:uid="{00000000-0005-0000-0000-000040990000}"/>
    <cellStyle name="Normal 5 2 2 2 2 6 2 2" xfId="27289" xr:uid="{00000000-0005-0000-0000-000041990000}"/>
    <cellStyle name="Normal 5 2 2 2 2 6 3" xfId="8568" xr:uid="{00000000-0005-0000-0000-000042990000}"/>
    <cellStyle name="Normal 5 2 2 2 2 6 3 2" xfId="22863" xr:uid="{00000000-0005-0000-0000-000043990000}"/>
    <cellStyle name="Normal 5 2 2 2 2 6 4" xfId="17337" xr:uid="{00000000-0005-0000-0000-000044990000}"/>
    <cellStyle name="Normal 5 2 2 2 2 6 5" xfId="36902" xr:uid="{00000000-0005-0000-0000-000045990000}"/>
    <cellStyle name="Normal 5 2 2 2 2 6 6" xfId="40356" xr:uid="{00000000-0005-0000-0000-000046990000}"/>
    <cellStyle name="Normal 5 2 2 2 2 6 7" xfId="43419" xr:uid="{00000000-0005-0000-0000-000047990000}"/>
    <cellStyle name="Normal 5 2 2 2 2 7" xfId="3310" xr:uid="{00000000-0005-0000-0000-000048990000}"/>
    <cellStyle name="Normal 5 2 2 2 2 7 2" xfId="13118" xr:uid="{00000000-0005-0000-0000-000049990000}"/>
    <cellStyle name="Normal 5 2 2 2 2 7 2 2" xfId="27290" xr:uid="{00000000-0005-0000-0000-00004A990000}"/>
    <cellStyle name="Normal 5 2 2 2 2 7 3" xfId="8884" xr:uid="{00000000-0005-0000-0000-00004B990000}"/>
    <cellStyle name="Normal 5 2 2 2 2 7 3 2" xfId="23178" xr:uid="{00000000-0005-0000-0000-00004C990000}"/>
    <cellStyle name="Normal 5 2 2 2 2 7 4" xfId="17652" xr:uid="{00000000-0005-0000-0000-00004D990000}"/>
    <cellStyle name="Normal 5 2 2 2 2 7 5" xfId="36903" xr:uid="{00000000-0005-0000-0000-00004E990000}"/>
    <cellStyle name="Normal 5 2 2 2 2 7 6" xfId="40357" xr:uid="{00000000-0005-0000-0000-00004F990000}"/>
    <cellStyle name="Normal 5 2 2 2 2 7 7" xfId="43420" xr:uid="{00000000-0005-0000-0000-000050990000}"/>
    <cellStyle name="Normal 5 2 2 2 2 8" xfId="3624" xr:uid="{00000000-0005-0000-0000-000051990000}"/>
    <cellStyle name="Normal 5 2 2 2 2 8 2" xfId="13119" xr:uid="{00000000-0005-0000-0000-000052990000}"/>
    <cellStyle name="Normal 5 2 2 2 2 8 2 2" xfId="27291" xr:uid="{00000000-0005-0000-0000-000053990000}"/>
    <cellStyle name="Normal 5 2 2 2 2 8 3" xfId="9198" xr:uid="{00000000-0005-0000-0000-000054990000}"/>
    <cellStyle name="Normal 5 2 2 2 2 8 3 2" xfId="23491" xr:uid="{00000000-0005-0000-0000-000055990000}"/>
    <cellStyle name="Normal 5 2 2 2 2 8 4" xfId="17965" xr:uid="{00000000-0005-0000-0000-000056990000}"/>
    <cellStyle name="Normal 5 2 2 2 2 8 5" xfId="36904" xr:uid="{00000000-0005-0000-0000-000057990000}"/>
    <cellStyle name="Normal 5 2 2 2 2 8 6" xfId="40358" xr:uid="{00000000-0005-0000-0000-000058990000}"/>
    <cellStyle name="Normal 5 2 2 2 2 8 7" xfId="43421" xr:uid="{00000000-0005-0000-0000-000059990000}"/>
    <cellStyle name="Normal 5 2 2 2 2 9" xfId="3939" xr:uid="{00000000-0005-0000-0000-00005A990000}"/>
    <cellStyle name="Normal 5 2 2 2 2 9 2" xfId="13120" xr:uid="{00000000-0005-0000-0000-00005B990000}"/>
    <cellStyle name="Normal 5 2 2 2 2 9 2 2" xfId="27292" xr:uid="{00000000-0005-0000-0000-00005C990000}"/>
    <cellStyle name="Normal 5 2 2 2 2 9 3" xfId="9513" xr:uid="{00000000-0005-0000-0000-00005D990000}"/>
    <cellStyle name="Normal 5 2 2 2 2 9 3 2" xfId="23803" xr:uid="{00000000-0005-0000-0000-00005E990000}"/>
    <cellStyle name="Normal 5 2 2 2 2 9 4" xfId="18277" xr:uid="{00000000-0005-0000-0000-00005F990000}"/>
    <cellStyle name="Normal 5 2 2 2 20" xfId="29709" xr:uid="{00000000-0005-0000-0000-000060990000}"/>
    <cellStyle name="Normal 5 2 2 2 21" xfId="30024" xr:uid="{00000000-0005-0000-0000-000061990000}"/>
    <cellStyle name="Normal 5 2 2 2 22" xfId="31267" xr:uid="{00000000-0005-0000-0000-000062990000}"/>
    <cellStyle name="Normal 5 2 2 2 23" xfId="31581" xr:uid="{00000000-0005-0000-0000-000063990000}"/>
    <cellStyle name="Normal 5 2 2 2 24" xfId="32821" xr:uid="{00000000-0005-0000-0000-000064990000}"/>
    <cellStyle name="Normal 5 2 2 2 25" xfId="36895" xr:uid="{00000000-0005-0000-0000-000065990000}"/>
    <cellStyle name="Normal 5 2 2 2 26" xfId="37461" xr:uid="{00000000-0005-0000-0000-000066990000}"/>
    <cellStyle name="Normal 5 2 2 2 27" xfId="40349" xr:uid="{00000000-0005-0000-0000-000067990000}"/>
    <cellStyle name="Normal 5 2 2 2 28" xfId="43412" xr:uid="{00000000-0005-0000-0000-000068990000}"/>
    <cellStyle name="Normal 5 2 2 2 3" xfId="711" xr:uid="{00000000-0005-0000-0000-000069990000}"/>
    <cellStyle name="Normal 5 2 2 2 3 10" xfId="30337" xr:uid="{00000000-0005-0000-0000-00006A990000}"/>
    <cellStyle name="Normal 5 2 2 2 3 11" xfId="31894" xr:uid="{00000000-0005-0000-0000-00006B990000}"/>
    <cellStyle name="Normal 5 2 2 2 3 12" xfId="33134" xr:uid="{00000000-0005-0000-0000-00006C990000}"/>
    <cellStyle name="Normal 5 2 2 2 3 13" xfId="36905" xr:uid="{00000000-0005-0000-0000-00006D990000}"/>
    <cellStyle name="Normal 5 2 2 2 3 14" xfId="40359" xr:uid="{00000000-0005-0000-0000-00006E990000}"/>
    <cellStyle name="Normal 5 2 2 2 3 15" xfId="43422" xr:uid="{00000000-0005-0000-0000-00006F990000}"/>
    <cellStyle name="Normal 5 2 2 2 3 2" xfId="2485" xr:uid="{00000000-0005-0000-0000-000070990000}"/>
    <cellStyle name="Normal 5 2 2 2 3 2 10" xfId="40360" xr:uid="{00000000-0005-0000-0000-000071990000}"/>
    <cellStyle name="Normal 5 2 2 2 3 2 11" xfId="43423" xr:uid="{00000000-0005-0000-0000-000072990000}"/>
    <cellStyle name="Normal 5 2 2 2 3 2 2" xfId="8083" xr:uid="{00000000-0005-0000-0000-000073990000}"/>
    <cellStyle name="Normal 5 2 2 2 3 2 2 2" xfId="22387" xr:uid="{00000000-0005-0000-0000-000074990000}"/>
    <cellStyle name="Normal 5 2 2 2 3 2 3" xfId="13122" xr:uid="{00000000-0005-0000-0000-000075990000}"/>
    <cellStyle name="Normal 5 2 2 2 3 2 3 2" xfId="27294" xr:uid="{00000000-0005-0000-0000-000076990000}"/>
    <cellStyle name="Normal 5 2 2 2 3 2 4" xfId="5937" xr:uid="{00000000-0005-0000-0000-000077990000}"/>
    <cellStyle name="Normal 5 2 2 2 3 2 4 2" xfId="20266" xr:uid="{00000000-0005-0000-0000-000078990000}"/>
    <cellStyle name="Normal 5 2 2 2 3 2 5" xfId="16861" xr:uid="{00000000-0005-0000-0000-000079990000}"/>
    <cellStyle name="Normal 5 2 2 2 3 2 6" xfId="31052" xr:uid="{00000000-0005-0000-0000-00007A990000}"/>
    <cellStyle name="Normal 5 2 2 2 3 2 7" xfId="32609" xr:uid="{00000000-0005-0000-0000-00007B990000}"/>
    <cellStyle name="Normal 5 2 2 2 3 2 8" xfId="33849" xr:uid="{00000000-0005-0000-0000-00007C990000}"/>
    <cellStyle name="Normal 5 2 2 2 3 2 9" xfId="36906" xr:uid="{00000000-0005-0000-0000-00007D990000}"/>
    <cellStyle name="Normal 5 2 2 2 3 3" xfId="6699" xr:uid="{00000000-0005-0000-0000-00007E990000}"/>
    <cellStyle name="Normal 5 2 2 2 3 3 2" xfId="21007" xr:uid="{00000000-0005-0000-0000-00007F990000}"/>
    <cellStyle name="Normal 5 2 2 2 3 4" xfId="13121" xr:uid="{00000000-0005-0000-0000-000080990000}"/>
    <cellStyle name="Normal 5 2 2 2 3 4 2" xfId="27293" xr:uid="{00000000-0005-0000-0000-000081990000}"/>
    <cellStyle name="Normal 5 2 2 2 3 5" xfId="5166" xr:uid="{00000000-0005-0000-0000-000082990000}"/>
    <cellStyle name="Normal 5 2 2 2 3 5 2" xfId="19498" xr:uid="{00000000-0005-0000-0000-000083990000}"/>
    <cellStyle name="Normal 5 2 2 2 3 6" xfId="14102" xr:uid="{00000000-0005-0000-0000-000084990000}"/>
    <cellStyle name="Normal 5 2 2 2 3 6 2" xfId="27803" xr:uid="{00000000-0005-0000-0000-000085990000}"/>
    <cellStyle name="Normal 5 2 2 2 3 7" xfId="14730" xr:uid="{00000000-0005-0000-0000-000086990000}"/>
    <cellStyle name="Normal 5 2 2 2 3 7 2" xfId="28429" xr:uid="{00000000-0005-0000-0000-000087990000}"/>
    <cellStyle name="Normal 5 2 2 2 3 8" xfId="15481" xr:uid="{00000000-0005-0000-0000-000088990000}"/>
    <cellStyle name="Normal 5 2 2 2 3 9" xfId="29077" xr:uid="{00000000-0005-0000-0000-000089990000}"/>
    <cellStyle name="Normal 5 2 2 2 4" xfId="1369" xr:uid="{00000000-0005-0000-0000-00008A990000}"/>
    <cellStyle name="Normal 5 2 2 2 4 10" xfId="40361" xr:uid="{00000000-0005-0000-0000-00008B990000}"/>
    <cellStyle name="Normal 5 2 2 2 4 11" xfId="43424" xr:uid="{00000000-0005-0000-0000-00008C990000}"/>
    <cellStyle name="Normal 5 2 2 2 4 2" xfId="7018" xr:uid="{00000000-0005-0000-0000-00008D990000}"/>
    <cellStyle name="Normal 5 2 2 2 4 2 2" xfId="21323" xr:uid="{00000000-0005-0000-0000-00008E990000}"/>
    <cellStyle name="Normal 5 2 2 2 4 3" xfId="13123" xr:uid="{00000000-0005-0000-0000-00008F990000}"/>
    <cellStyle name="Normal 5 2 2 2 4 3 2" xfId="27295" xr:uid="{00000000-0005-0000-0000-000090990000}"/>
    <cellStyle name="Normal 5 2 2 2 4 4" xfId="5625" xr:uid="{00000000-0005-0000-0000-000091990000}"/>
    <cellStyle name="Normal 5 2 2 2 4 4 2" xfId="19954" xr:uid="{00000000-0005-0000-0000-000092990000}"/>
    <cellStyle name="Normal 5 2 2 2 4 5" xfId="15797" xr:uid="{00000000-0005-0000-0000-000093990000}"/>
    <cellStyle name="Normal 5 2 2 2 4 6" xfId="31049" xr:uid="{00000000-0005-0000-0000-000094990000}"/>
    <cellStyle name="Normal 5 2 2 2 4 7" xfId="32606" xr:uid="{00000000-0005-0000-0000-000095990000}"/>
    <cellStyle name="Normal 5 2 2 2 4 8" xfId="33846" xr:uid="{00000000-0005-0000-0000-000096990000}"/>
    <cellStyle name="Normal 5 2 2 2 4 9" xfId="36907" xr:uid="{00000000-0005-0000-0000-000097990000}"/>
    <cellStyle name="Normal 5 2 2 2 5" xfId="1682" xr:uid="{00000000-0005-0000-0000-000098990000}"/>
    <cellStyle name="Normal 5 2 2 2 5 2" xfId="13124" xr:uid="{00000000-0005-0000-0000-000099990000}"/>
    <cellStyle name="Normal 5 2 2 2 5 2 2" xfId="27296" xr:uid="{00000000-0005-0000-0000-00009A990000}"/>
    <cellStyle name="Normal 5 2 2 2 5 3" xfId="7331" xr:uid="{00000000-0005-0000-0000-00009B990000}"/>
    <cellStyle name="Normal 5 2 2 2 5 3 2" xfId="21635" xr:uid="{00000000-0005-0000-0000-00009C990000}"/>
    <cellStyle name="Normal 5 2 2 2 5 4" xfId="16109" xr:uid="{00000000-0005-0000-0000-00009D990000}"/>
    <cellStyle name="Normal 5 2 2 2 5 5" xfId="36908" xr:uid="{00000000-0005-0000-0000-00009E990000}"/>
    <cellStyle name="Normal 5 2 2 2 5 6" xfId="40362" xr:uid="{00000000-0005-0000-0000-00009F990000}"/>
    <cellStyle name="Normal 5 2 2 2 5 7" xfId="43425" xr:uid="{00000000-0005-0000-0000-0000A0990000}"/>
    <cellStyle name="Normal 5 2 2 2 6" xfId="2172" xr:uid="{00000000-0005-0000-0000-0000A1990000}"/>
    <cellStyle name="Normal 5 2 2 2 6 2" xfId="13125" xr:uid="{00000000-0005-0000-0000-0000A2990000}"/>
    <cellStyle name="Normal 5 2 2 2 6 2 2" xfId="27297" xr:uid="{00000000-0005-0000-0000-0000A3990000}"/>
    <cellStyle name="Normal 5 2 2 2 6 3" xfId="7771" xr:uid="{00000000-0005-0000-0000-0000A4990000}"/>
    <cellStyle name="Normal 5 2 2 2 6 3 2" xfId="22075" xr:uid="{00000000-0005-0000-0000-0000A5990000}"/>
    <cellStyle name="Normal 5 2 2 2 6 4" xfId="16549" xr:uid="{00000000-0005-0000-0000-0000A6990000}"/>
    <cellStyle name="Normal 5 2 2 2 6 5" xfId="36909" xr:uid="{00000000-0005-0000-0000-0000A7990000}"/>
    <cellStyle name="Normal 5 2 2 2 6 6" xfId="40363" xr:uid="{00000000-0005-0000-0000-0000A8990000}"/>
    <cellStyle name="Normal 5 2 2 2 6 7" xfId="43426" xr:uid="{00000000-0005-0000-0000-0000A9990000}"/>
    <cellStyle name="Normal 5 2 2 2 7" xfId="2837" xr:uid="{00000000-0005-0000-0000-0000AA990000}"/>
    <cellStyle name="Normal 5 2 2 2 7 2" xfId="13126" xr:uid="{00000000-0005-0000-0000-0000AB990000}"/>
    <cellStyle name="Normal 5 2 2 2 7 2 2" xfId="27298" xr:uid="{00000000-0005-0000-0000-0000AC990000}"/>
    <cellStyle name="Normal 5 2 2 2 7 3" xfId="8412" xr:uid="{00000000-0005-0000-0000-0000AD990000}"/>
    <cellStyle name="Normal 5 2 2 2 7 3 2" xfId="22707" xr:uid="{00000000-0005-0000-0000-0000AE990000}"/>
    <cellStyle name="Normal 5 2 2 2 7 4" xfId="17181" xr:uid="{00000000-0005-0000-0000-0000AF990000}"/>
    <cellStyle name="Normal 5 2 2 2 7 5" xfId="36910" xr:uid="{00000000-0005-0000-0000-0000B0990000}"/>
    <cellStyle name="Normal 5 2 2 2 7 6" xfId="40364" xr:uid="{00000000-0005-0000-0000-0000B1990000}"/>
    <cellStyle name="Normal 5 2 2 2 7 7" xfId="43427" xr:uid="{00000000-0005-0000-0000-0000B2990000}"/>
    <cellStyle name="Normal 5 2 2 2 8" xfId="3154" xr:uid="{00000000-0005-0000-0000-0000B3990000}"/>
    <cellStyle name="Normal 5 2 2 2 8 2" xfId="13127" xr:uid="{00000000-0005-0000-0000-0000B4990000}"/>
    <cellStyle name="Normal 5 2 2 2 8 2 2" xfId="27299" xr:uid="{00000000-0005-0000-0000-0000B5990000}"/>
    <cellStyle name="Normal 5 2 2 2 8 3" xfId="8728" xr:uid="{00000000-0005-0000-0000-0000B6990000}"/>
    <cellStyle name="Normal 5 2 2 2 8 3 2" xfId="23022" xr:uid="{00000000-0005-0000-0000-0000B7990000}"/>
    <cellStyle name="Normal 5 2 2 2 8 4" xfId="17496" xr:uid="{00000000-0005-0000-0000-0000B8990000}"/>
    <cellStyle name="Normal 5 2 2 2 8 5" xfId="36911" xr:uid="{00000000-0005-0000-0000-0000B9990000}"/>
    <cellStyle name="Normal 5 2 2 2 8 6" xfId="40365" xr:uid="{00000000-0005-0000-0000-0000BA990000}"/>
    <cellStyle name="Normal 5 2 2 2 8 7" xfId="43428" xr:uid="{00000000-0005-0000-0000-0000BB990000}"/>
    <cellStyle name="Normal 5 2 2 2 9" xfId="3468" xr:uid="{00000000-0005-0000-0000-0000BC990000}"/>
    <cellStyle name="Normal 5 2 2 2 9 2" xfId="13128" xr:uid="{00000000-0005-0000-0000-0000BD990000}"/>
    <cellStyle name="Normal 5 2 2 2 9 2 2" xfId="27300" xr:uid="{00000000-0005-0000-0000-0000BE990000}"/>
    <cellStyle name="Normal 5 2 2 2 9 3" xfId="9042" xr:uid="{00000000-0005-0000-0000-0000BF990000}"/>
    <cellStyle name="Normal 5 2 2 2 9 3 2" xfId="23335" xr:uid="{00000000-0005-0000-0000-0000C0990000}"/>
    <cellStyle name="Normal 5 2 2 2 9 4" xfId="17809" xr:uid="{00000000-0005-0000-0000-0000C1990000}"/>
    <cellStyle name="Normal 5 2 2 2 9 5" xfId="36912" xr:uid="{00000000-0005-0000-0000-0000C2990000}"/>
    <cellStyle name="Normal 5 2 2 2 9 6" xfId="40366" xr:uid="{00000000-0005-0000-0000-0000C3990000}"/>
    <cellStyle name="Normal 5 2 2 2 9 7" xfId="43429" xr:uid="{00000000-0005-0000-0000-0000C4990000}"/>
    <cellStyle name="Normal 5 2 2 20" xfId="28686" xr:uid="{00000000-0005-0000-0000-0000C5990000}"/>
    <cellStyle name="Normal 5 2 2 21" xfId="29315" xr:uid="{00000000-0005-0000-0000-0000C6990000}"/>
    <cellStyle name="Normal 5 2 2 22" xfId="29631" xr:uid="{00000000-0005-0000-0000-0000C7990000}"/>
    <cellStyle name="Normal 5 2 2 23" xfId="29946" xr:uid="{00000000-0005-0000-0000-0000C8990000}"/>
    <cellStyle name="Normal 5 2 2 24" xfId="31189" xr:uid="{00000000-0005-0000-0000-0000C9990000}"/>
    <cellStyle name="Normal 5 2 2 25" xfId="31503" xr:uid="{00000000-0005-0000-0000-0000CA990000}"/>
    <cellStyle name="Normal 5 2 2 26" xfId="32743" xr:uid="{00000000-0005-0000-0000-0000CB990000}"/>
    <cellStyle name="Normal 5 2 2 27" xfId="36892" xr:uid="{00000000-0005-0000-0000-0000CC990000}"/>
    <cellStyle name="Normal 5 2 2 28" xfId="37383" xr:uid="{00000000-0005-0000-0000-0000CD990000}"/>
    <cellStyle name="Normal 5 2 2 29" xfId="40346" xr:uid="{00000000-0005-0000-0000-0000CE990000}"/>
    <cellStyle name="Normal 5 2 2 3" xfId="476" xr:uid="{00000000-0005-0000-0000-0000CF990000}"/>
    <cellStyle name="Normal 5 2 2 3 10" xfId="4178" xr:uid="{00000000-0005-0000-0000-0000D0990000}"/>
    <cellStyle name="Normal 5 2 2 3 10 2" xfId="13130" xr:uid="{00000000-0005-0000-0000-0000D1990000}"/>
    <cellStyle name="Normal 5 2 2 3 10 2 2" xfId="27302" xr:uid="{00000000-0005-0000-0000-0000D2990000}"/>
    <cellStyle name="Normal 5 2 2 3 10 3" xfId="6465" xr:uid="{00000000-0005-0000-0000-0000D3990000}"/>
    <cellStyle name="Normal 5 2 2 3 10 3 2" xfId="20773" xr:uid="{00000000-0005-0000-0000-0000D4990000}"/>
    <cellStyle name="Normal 5 2 2 3 10 4" xfId="18511" xr:uid="{00000000-0005-0000-0000-0000D5990000}"/>
    <cellStyle name="Normal 5 2 2 3 11" xfId="4491" xr:uid="{00000000-0005-0000-0000-0000D6990000}"/>
    <cellStyle name="Normal 5 2 2 3 11 2" xfId="13131" xr:uid="{00000000-0005-0000-0000-0000D7990000}"/>
    <cellStyle name="Normal 5 2 2 3 11 2 2" xfId="27303" xr:uid="{00000000-0005-0000-0000-0000D8990000}"/>
    <cellStyle name="Normal 5 2 2 3 11 3" xfId="18823" xr:uid="{00000000-0005-0000-0000-0000D9990000}"/>
    <cellStyle name="Normal 5 2 2 3 12" xfId="13129" xr:uid="{00000000-0005-0000-0000-0000DA990000}"/>
    <cellStyle name="Normal 5 2 2 3 12 2" xfId="27301" xr:uid="{00000000-0005-0000-0000-0000DB990000}"/>
    <cellStyle name="Normal 5 2 2 3 13" xfId="4932" xr:uid="{00000000-0005-0000-0000-0000DC990000}"/>
    <cellStyle name="Normal 5 2 2 3 13 2" xfId="19264" xr:uid="{00000000-0005-0000-0000-0000DD990000}"/>
    <cellStyle name="Normal 5 2 2 3 14" xfId="13867" xr:uid="{00000000-0005-0000-0000-0000DE990000}"/>
    <cellStyle name="Normal 5 2 2 3 14 2" xfId="27568" xr:uid="{00000000-0005-0000-0000-0000DF990000}"/>
    <cellStyle name="Normal 5 2 2 3 15" xfId="14495" xr:uid="{00000000-0005-0000-0000-0000E0990000}"/>
    <cellStyle name="Normal 5 2 2 3 15 2" xfId="28194" xr:uid="{00000000-0005-0000-0000-0000E1990000}"/>
    <cellStyle name="Normal 5 2 2 3 16" xfId="15247" xr:uid="{00000000-0005-0000-0000-0000E2990000}"/>
    <cellStyle name="Normal 5 2 2 3 17" xfId="28842" xr:uid="{00000000-0005-0000-0000-0000E3990000}"/>
    <cellStyle name="Normal 5 2 2 3 18" xfId="29471" xr:uid="{00000000-0005-0000-0000-0000E4990000}"/>
    <cellStyle name="Normal 5 2 2 3 19" xfId="29787" xr:uid="{00000000-0005-0000-0000-0000E5990000}"/>
    <cellStyle name="Normal 5 2 2 3 2" xfId="789" xr:uid="{00000000-0005-0000-0000-0000E6990000}"/>
    <cellStyle name="Normal 5 2 2 3 2 10" xfId="30415" xr:uid="{00000000-0005-0000-0000-0000E7990000}"/>
    <cellStyle name="Normal 5 2 2 3 2 11" xfId="31972" xr:uid="{00000000-0005-0000-0000-0000E8990000}"/>
    <cellStyle name="Normal 5 2 2 3 2 12" xfId="33212" xr:uid="{00000000-0005-0000-0000-0000E9990000}"/>
    <cellStyle name="Normal 5 2 2 3 2 13" xfId="36914" xr:uid="{00000000-0005-0000-0000-0000EA990000}"/>
    <cellStyle name="Normal 5 2 2 3 2 14" xfId="40368" xr:uid="{00000000-0005-0000-0000-0000EB990000}"/>
    <cellStyle name="Normal 5 2 2 3 2 15" xfId="43431" xr:uid="{00000000-0005-0000-0000-0000EC990000}"/>
    <cellStyle name="Normal 5 2 2 3 2 2" xfId="2563" xr:uid="{00000000-0005-0000-0000-0000ED990000}"/>
    <cellStyle name="Normal 5 2 2 3 2 2 10" xfId="40369" xr:uid="{00000000-0005-0000-0000-0000EE990000}"/>
    <cellStyle name="Normal 5 2 2 3 2 2 11" xfId="43432" xr:uid="{00000000-0005-0000-0000-0000EF990000}"/>
    <cellStyle name="Normal 5 2 2 3 2 2 2" xfId="8161" xr:uid="{00000000-0005-0000-0000-0000F0990000}"/>
    <cellStyle name="Normal 5 2 2 3 2 2 2 2" xfId="22465" xr:uid="{00000000-0005-0000-0000-0000F1990000}"/>
    <cellStyle name="Normal 5 2 2 3 2 2 3" xfId="13133" xr:uid="{00000000-0005-0000-0000-0000F2990000}"/>
    <cellStyle name="Normal 5 2 2 3 2 2 3 2" xfId="27305" xr:uid="{00000000-0005-0000-0000-0000F3990000}"/>
    <cellStyle name="Normal 5 2 2 3 2 2 4" xfId="6015" xr:uid="{00000000-0005-0000-0000-0000F4990000}"/>
    <cellStyle name="Normal 5 2 2 3 2 2 4 2" xfId="20344" xr:uid="{00000000-0005-0000-0000-0000F5990000}"/>
    <cellStyle name="Normal 5 2 2 3 2 2 5" xfId="16939" xr:uid="{00000000-0005-0000-0000-0000F6990000}"/>
    <cellStyle name="Normal 5 2 2 3 2 2 6" xfId="31054" xr:uid="{00000000-0005-0000-0000-0000F7990000}"/>
    <cellStyle name="Normal 5 2 2 3 2 2 7" xfId="32611" xr:uid="{00000000-0005-0000-0000-0000F8990000}"/>
    <cellStyle name="Normal 5 2 2 3 2 2 8" xfId="33851" xr:uid="{00000000-0005-0000-0000-0000F9990000}"/>
    <cellStyle name="Normal 5 2 2 3 2 2 9" xfId="36915" xr:uid="{00000000-0005-0000-0000-0000FA990000}"/>
    <cellStyle name="Normal 5 2 2 3 2 3" xfId="6777" xr:uid="{00000000-0005-0000-0000-0000FB990000}"/>
    <cellStyle name="Normal 5 2 2 3 2 3 2" xfId="21085" xr:uid="{00000000-0005-0000-0000-0000FC990000}"/>
    <cellStyle name="Normal 5 2 2 3 2 4" xfId="13132" xr:uid="{00000000-0005-0000-0000-0000FD990000}"/>
    <cellStyle name="Normal 5 2 2 3 2 4 2" xfId="27304" xr:uid="{00000000-0005-0000-0000-0000FE990000}"/>
    <cellStyle name="Normal 5 2 2 3 2 5" xfId="5244" xr:uid="{00000000-0005-0000-0000-0000FF990000}"/>
    <cellStyle name="Normal 5 2 2 3 2 5 2" xfId="19576" xr:uid="{00000000-0005-0000-0000-0000009A0000}"/>
    <cellStyle name="Normal 5 2 2 3 2 6" xfId="14181" xr:uid="{00000000-0005-0000-0000-0000019A0000}"/>
    <cellStyle name="Normal 5 2 2 3 2 6 2" xfId="27881" xr:uid="{00000000-0005-0000-0000-0000029A0000}"/>
    <cellStyle name="Normal 5 2 2 3 2 7" xfId="14808" xr:uid="{00000000-0005-0000-0000-0000039A0000}"/>
    <cellStyle name="Normal 5 2 2 3 2 7 2" xfId="28507" xr:uid="{00000000-0005-0000-0000-0000049A0000}"/>
    <cellStyle name="Normal 5 2 2 3 2 8" xfId="15559" xr:uid="{00000000-0005-0000-0000-0000059A0000}"/>
    <cellStyle name="Normal 5 2 2 3 2 9" xfId="29155" xr:uid="{00000000-0005-0000-0000-0000069A0000}"/>
    <cellStyle name="Normal 5 2 2 3 20" xfId="30102" xr:uid="{00000000-0005-0000-0000-0000079A0000}"/>
    <cellStyle name="Normal 5 2 2 3 21" xfId="31345" xr:uid="{00000000-0005-0000-0000-0000089A0000}"/>
    <cellStyle name="Normal 5 2 2 3 22" xfId="31659" xr:uid="{00000000-0005-0000-0000-0000099A0000}"/>
    <cellStyle name="Normal 5 2 2 3 23" xfId="32899" xr:uid="{00000000-0005-0000-0000-00000A9A0000}"/>
    <cellStyle name="Normal 5 2 2 3 24" xfId="36913" xr:uid="{00000000-0005-0000-0000-00000B9A0000}"/>
    <cellStyle name="Normal 5 2 2 3 25" xfId="37539" xr:uid="{00000000-0005-0000-0000-00000C9A0000}"/>
    <cellStyle name="Normal 5 2 2 3 26" xfId="40367" xr:uid="{00000000-0005-0000-0000-00000D9A0000}"/>
    <cellStyle name="Normal 5 2 2 3 27" xfId="43430" xr:uid="{00000000-0005-0000-0000-00000E9A0000}"/>
    <cellStyle name="Normal 5 2 2 3 3" xfId="1447" xr:uid="{00000000-0005-0000-0000-00000F9A0000}"/>
    <cellStyle name="Normal 5 2 2 3 3 10" xfId="40370" xr:uid="{00000000-0005-0000-0000-0000109A0000}"/>
    <cellStyle name="Normal 5 2 2 3 3 11" xfId="43433" xr:uid="{00000000-0005-0000-0000-0000119A0000}"/>
    <cellStyle name="Normal 5 2 2 3 3 2" xfId="7096" xr:uid="{00000000-0005-0000-0000-0000129A0000}"/>
    <cellStyle name="Normal 5 2 2 3 3 2 2" xfId="21401" xr:uid="{00000000-0005-0000-0000-0000139A0000}"/>
    <cellStyle name="Normal 5 2 2 3 3 3" xfId="13134" xr:uid="{00000000-0005-0000-0000-0000149A0000}"/>
    <cellStyle name="Normal 5 2 2 3 3 3 2" xfId="27306" xr:uid="{00000000-0005-0000-0000-0000159A0000}"/>
    <cellStyle name="Normal 5 2 2 3 3 4" xfId="5703" xr:uid="{00000000-0005-0000-0000-0000169A0000}"/>
    <cellStyle name="Normal 5 2 2 3 3 4 2" xfId="20032" xr:uid="{00000000-0005-0000-0000-0000179A0000}"/>
    <cellStyle name="Normal 5 2 2 3 3 5" xfId="15875" xr:uid="{00000000-0005-0000-0000-0000189A0000}"/>
    <cellStyle name="Normal 5 2 2 3 3 6" xfId="31053" xr:uid="{00000000-0005-0000-0000-0000199A0000}"/>
    <cellStyle name="Normal 5 2 2 3 3 7" xfId="32610" xr:uid="{00000000-0005-0000-0000-00001A9A0000}"/>
    <cellStyle name="Normal 5 2 2 3 3 8" xfId="33850" xr:uid="{00000000-0005-0000-0000-00001B9A0000}"/>
    <cellStyle name="Normal 5 2 2 3 3 9" xfId="36916" xr:uid="{00000000-0005-0000-0000-00001C9A0000}"/>
    <cellStyle name="Normal 5 2 2 3 4" xfId="1760" xr:uid="{00000000-0005-0000-0000-00001D9A0000}"/>
    <cellStyle name="Normal 5 2 2 3 4 2" xfId="13135" xr:uid="{00000000-0005-0000-0000-00001E9A0000}"/>
    <cellStyle name="Normal 5 2 2 3 4 2 2" xfId="27307" xr:uid="{00000000-0005-0000-0000-00001F9A0000}"/>
    <cellStyle name="Normal 5 2 2 3 4 3" xfId="7409" xr:uid="{00000000-0005-0000-0000-0000209A0000}"/>
    <cellStyle name="Normal 5 2 2 3 4 3 2" xfId="21713" xr:uid="{00000000-0005-0000-0000-0000219A0000}"/>
    <cellStyle name="Normal 5 2 2 3 4 4" xfId="16187" xr:uid="{00000000-0005-0000-0000-0000229A0000}"/>
    <cellStyle name="Normal 5 2 2 3 4 5" xfId="36917" xr:uid="{00000000-0005-0000-0000-0000239A0000}"/>
    <cellStyle name="Normal 5 2 2 3 4 6" xfId="40371" xr:uid="{00000000-0005-0000-0000-0000249A0000}"/>
    <cellStyle name="Normal 5 2 2 3 4 7" xfId="43434" xr:uid="{00000000-0005-0000-0000-0000259A0000}"/>
    <cellStyle name="Normal 5 2 2 3 5" xfId="2250" xr:uid="{00000000-0005-0000-0000-0000269A0000}"/>
    <cellStyle name="Normal 5 2 2 3 5 2" xfId="13136" xr:uid="{00000000-0005-0000-0000-0000279A0000}"/>
    <cellStyle name="Normal 5 2 2 3 5 2 2" xfId="27308" xr:uid="{00000000-0005-0000-0000-0000289A0000}"/>
    <cellStyle name="Normal 5 2 2 3 5 3" xfId="7849" xr:uid="{00000000-0005-0000-0000-0000299A0000}"/>
    <cellStyle name="Normal 5 2 2 3 5 3 2" xfId="22153" xr:uid="{00000000-0005-0000-0000-00002A9A0000}"/>
    <cellStyle name="Normal 5 2 2 3 5 4" xfId="16627" xr:uid="{00000000-0005-0000-0000-00002B9A0000}"/>
    <cellStyle name="Normal 5 2 2 3 5 5" xfId="36918" xr:uid="{00000000-0005-0000-0000-00002C9A0000}"/>
    <cellStyle name="Normal 5 2 2 3 5 6" xfId="40372" xr:uid="{00000000-0005-0000-0000-00002D9A0000}"/>
    <cellStyle name="Normal 5 2 2 3 5 7" xfId="43435" xr:uid="{00000000-0005-0000-0000-00002E9A0000}"/>
    <cellStyle name="Normal 5 2 2 3 6" xfId="2915" xr:uid="{00000000-0005-0000-0000-00002F9A0000}"/>
    <cellStyle name="Normal 5 2 2 3 6 2" xfId="13137" xr:uid="{00000000-0005-0000-0000-0000309A0000}"/>
    <cellStyle name="Normal 5 2 2 3 6 2 2" xfId="27309" xr:uid="{00000000-0005-0000-0000-0000319A0000}"/>
    <cellStyle name="Normal 5 2 2 3 6 3" xfId="8490" xr:uid="{00000000-0005-0000-0000-0000329A0000}"/>
    <cellStyle name="Normal 5 2 2 3 6 3 2" xfId="22785" xr:uid="{00000000-0005-0000-0000-0000339A0000}"/>
    <cellStyle name="Normal 5 2 2 3 6 4" xfId="17259" xr:uid="{00000000-0005-0000-0000-0000349A0000}"/>
    <cellStyle name="Normal 5 2 2 3 6 5" xfId="36919" xr:uid="{00000000-0005-0000-0000-0000359A0000}"/>
    <cellStyle name="Normal 5 2 2 3 6 6" xfId="40373" xr:uid="{00000000-0005-0000-0000-0000369A0000}"/>
    <cellStyle name="Normal 5 2 2 3 6 7" xfId="43436" xr:uid="{00000000-0005-0000-0000-0000379A0000}"/>
    <cellStyle name="Normal 5 2 2 3 7" xfId="3232" xr:uid="{00000000-0005-0000-0000-0000389A0000}"/>
    <cellStyle name="Normal 5 2 2 3 7 2" xfId="13138" xr:uid="{00000000-0005-0000-0000-0000399A0000}"/>
    <cellStyle name="Normal 5 2 2 3 7 2 2" xfId="27310" xr:uid="{00000000-0005-0000-0000-00003A9A0000}"/>
    <cellStyle name="Normal 5 2 2 3 7 3" xfId="8806" xr:uid="{00000000-0005-0000-0000-00003B9A0000}"/>
    <cellStyle name="Normal 5 2 2 3 7 3 2" xfId="23100" xr:uid="{00000000-0005-0000-0000-00003C9A0000}"/>
    <cellStyle name="Normal 5 2 2 3 7 4" xfId="17574" xr:uid="{00000000-0005-0000-0000-00003D9A0000}"/>
    <cellStyle name="Normal 5 2 2 3 7 5" xfId="36920" xr:uid="{00000000-0005-0000-0000-00003E9A0000}"/>
    <cellStyle name="Normal 5 2 2 3 7 6" xfId="40374" xr:uid="{00000000-0005-0000-0000-00003F9A0000}"/>
    <cellStyle name="Normal 5 2 2 3 7 7" xfId="43437" xr:uid="{00000000-0005-0000-0000-0000409A0000}"/>
    <cellStyle name="Normal 5 2 2 3 8" xfId="3546" xr:uid="{00000000-0005-0000-0000-0000419A0000}"/>
    <cellStyle name="Normal 5 2 2 3 8 2" xfId="13139" xr:uid="{00000000-0005-0000-0000-0000429A0000}"/>
    <cellStyle name="Normal 5 2 2 3 8 2 2" xfId="27311" xr:uid="{00000000-0005-0000-0000-0000439A0000}"/>
    <cellStyle name="Normal 5 2 2 3 8 3" xfId="9120" xr:uid="{00000000-0005-0000-0000-0000449A0000}"/>
    <cellStyle name="Normal 5 2 2 3 8 3 2" xfId="23413" xr:uid="{00000000-0005-0000-0000-0000459A0000}"/>
    <cellStyle name="Normal 5 2 2 3 8 4" xfId="17887" xr:uid="{00000000-0005-0000-0000-0000469A0000}"/>
    <cellStyle name="Normal 5 2 2 3 8 5" xfId="36921" xr:uid="{00000000-0005-0000-0000-0000479A0000}"/>
    <cellStyle name="Normal 5 2 2 3 8 6" xfId="40375" xr:uid="{00000000-0005-0000-0000-0000489A0000}"/>
    <cellStyle name="Normal 5 2 2 3 8 7" xfId="43438" xr:uid="{00000000-0005-0000-0000-0000499A0000}"/>
    <cellStyle name="Normal 5 2 2 3 9" xfId="3861" xr:uid="{00000000-0005-0000-0000-00004A9A0000}"/>
    <cellStyle name="Normal 5 2 2 3 9 2" xfId="13140" xr:uid="{00000000-0005-0000-0000-00004B9A0000}"/>
    <cellStyle name="Normal 5 2 2 3 9 2 2" xfId="27312" xr:uid="{00000000-0005-0000-0000-00004C9A0000}"/>
    <cellStyle name="Normal 5 2 2 3 9 3" xfId="9435" xr:uid="{00000000-0005-0000-0000-00004D9A0000}"/>
    <cellStyle name="Normal 5 2 2 3 9 3 2" xfId="23725" xr:uid="{00000000-0005-0000-0000-00004E9A0000}"/>
    <cellStyle name="Normal 5 2 2 3 9 4" xfId="18199" xr:uid="{00000000-0005-0000-0000-00004F9A0000}"/>
    <cellStyle name="Normal 5 2 2 30" xfId="43409" xr:uid="{00000000-0005-0000-0000-0000509A0000}"/>
    <cellStyle name="Normal 5 2 2 4" xfId="320" xr:uid="{00000000-0005-0000-0000-0000519A0000}"/>
    <cellStyle name="Normal 5 2 2 4 10" xfId="30259" xr:uid="{00000000-0005-0000-0000-0000529A0000}"/>
    <cellStyle name="Normal 5 2 2 4 11" xfId="31816" xr:uid="{00000000-0005-0000-0000-0000539A0000}"/>
    <cellStyle name="Normal 5 2 2 4 12" xfId="33056" xr:uid="{00000000-0005-0000-0000-0000549A0000}"/>
    <cellStyle name="Normal 5 2 2 4 13" xfId="36922" xr:uid="{00000000-0005-0000-0000-0000559A0000}"/>
    <cellStyle name="Normal 5 2 2 4 14" xfId="40376" xr:uid="{00000000-0005-0000-0000-0000569A0000}"/>
    <cellStyle name="Normal 5 2 2 4 15" xfId="43439" xr:uid="{00000000-0005-0000-0000-0000579A0000}"/>
    <cellStyle name="Normal 5 2 2 4 2" xfId="2094" xr:uid="{00000000-0005-0000-0000-0000589A0000}"/>
    <cellStyle name="Normal 5 2 2 4 2 10" xfId="40377" xr:uid="{00000000-0005-0000-0000-0000599A0000}"/>
    <cellStyle name="Normal 5 2 2 4 2 11" xfId="43440" xr:uid="{00000000-0005-0000-0000-00005A9A0000}"/>
    <cellStyle name="Normal 5 2 2 4 2 2" xfId="7693" xr:uid="{00000000-0005-0000-0000-00005B9A0000}"/>
    <cellStyle name="Normal 5 2 2 4 2 2 2" xfId="21997" xr:uid="{00000000-0005-0000-0000-00005C9A0000}"/>
    <cellStyle name="Normal 5 2 2 4 2 3" xfId="13142" xr:uid="{00000000-0005-0000-0000-00005D9A0000}"/>
    <cellStyle name="Normal 5 2 2 4 2 3 2" xfId="27314" xr:uid="{00000000-0005-0000-0000-00005E9A0000}"/>
    <cellStyle name="Normal 5 2 2 4 2 4" xfId="5547" xr:uid="{00000000-0005-0000-0000-00005F9A0000}"/>
    <cellStyle name="Normal 5 2 2 4 2 4 2" xfId="19876" xr:uid="{00000000-0005-0000-0000-0000609A0000}"/>
    <cellStyle name="Normal 5 2 2 4 2 5" xfId="16471" xr:uid="{00000000-0005-0000-0000-0000619A0000}"/>
    <cellStyle name="Normal 5 2 2 4 2 6" xfId="31055" xr:uid="{00000000-0005-0000-0000-0000629A0000}"/>
    <cellStyle name="Normal 5 2 2 4 2 7" xfId="32612" xr:uid="{00000000-0005-0000-0000-0000639A0000}"/>
    <cellStyle name="Normal 5 2 2 4 2 8" xfId="33852" xr:uid="{00000000-0005-0000-0000-0000649A0000}"/>
    <cellStyle name="Normal 5 2 2 4 2 9" xfId="36923" xr:uid="{00000000-0005-0000-0000-0000659A0000}"/>
    <cellStyle name="Normal 5 2 2 4 3" xfId="6309" xr:uid="{00000000-0005-0000-0000-0000669A0000}"/>
    <cellStyle name="Normal 5 2 2 4 3 2" xfId="20617" xr:uid="{00000000-0005-0000-0000-0000679A0000}"/>
    <cellStyle name="Normal 5 2 2 4 4" xfId="13141" xr:uid="{00000000-0005-0000-0000-0000689A0000}"/>
    <cellStyle name="Normal 5 2 2 4 4 2" xfId="27313" xr:uid="{00000000-0005-0000-0000-0000699A0000}"/>
    <cellStyle name="Normal 5 2 2 4 5" xfId="4776" xr:uid="{00000000-0005-0000-0000-00006A9A0000}"/>
    <cellStyle name="Normal 5 2 2 4 5 2" xfId="19108" xr:uid="{00000000-0005-0000-0000-00006B9A0000}"/>
    <cellStyle name="Normal 5 2 2 4 6" xfId="14024" xr:uid="{00000000-0005-0000-0000-00006C9A0000}"/>
    <cellStyle name="Normal 5 2 2 4 6 2" xfId="27725" xr:uid="{00000000-0005-0000-0000-00006D9A0000}"/>
    <cellStyle name="Normal 5 2 2 4 7" xfId="14652" xr:uid="{00000000-0005-0000-0000-00006E9A0000}"/>
    <cellStyle name="Normal 5 2 2 4 7 2" xfId="28351" xr:uid="{00000000-0005-0000-0000-00006F9A0000}"/>
    <cellStyle name="Normal 5 2 2 4 8" xfId="15091" xr:uid="{00000000-0005-0000-0000-0000709A0000}"/>
    <cellStyle name="Normal 5 2 2 4 9" xfId="28999" xr:uid="{00000000-0005-0000-0000-0000719A0000}"/>
    <cellStyle name="Normal 5 2 2 5" xfId="633" xr:uid="{00000000-0005-0000-0000-0000729A0000}"/>
    <cellStyle name="Normal 5 2 2 5 10" xfId="36924" xr:uid="{00000000-0005-0000-0000-0000739A0000}"/>
    <cellStyle name="Normal 5 2 2 5 11" xfId="40378" xr:uid="{00000000-0005-0000-0000-0000749A0000}"/>
    <cellStyle name="Normal 5 2 2 5 12" xfId="43441" xr:uid="{00000000-0005-0000-0000-0000759A0000}"/>
    <cellStyle name="Normal 5 2 2 5 2" xfId="2407" xr:uid="{00000000-0005-0000-0000-0000769A0000}"/>
    <cellStyle name="Normal 5 2 2 5 2 2" xfId="8005" xr:uid="{00000000-0005-0000-0000-0000779A0000}"/>
    <cellStyle name="Normal 5 2 2 5 2 2 2" xfId="22309" xr:uid="{00000000-0005-0000-0000-0000789A0000}"/>
    <cellStyle name="Normal 5 2 2 5 2 3" xfId="13144" xr:uid="{00000000-0005-0000-0000-0000799A0000}"/>
    <cellStyle name="Normal 5 2 2 5 2 3 2" xfId="27316" xr:uid="{00000000-0005-0000-0000-00007A9A0000}"/>
    <cellStyle name="Normal 5 2 2 5 2 4" xfId="5859" xr:uid="{00000000-0005-0000-0000-00007B9A0000}"/>
    <cellStyle name="Normal 5 2 2 5 2 4 2" xfId="20188" xr:uid="{00000000-0005-0000-0000-00007C9A0000}"/>
    <cellStyle name="Normal 5 2 2 5 2 5" xfId="16783" xr:uid="{00000000-0005-0000-0000-00007D9A0000}"/>
    <cellStyle name="Normal 5 2 2 5 2 6" xfId="36925" xr:uid="{00000000-0005-0000-0000-00007E9A0000}"/>
    <cellStyle name="Normal 5 2 2 5 2 7" xfId="40379" xr:uid="{00000000-0005-0000-0000-00007F9A0000}"/>
    <cellStyle name="Normal 5 2 2 5 2 8" xfId="43442" xr:uid="{00000000-0005-0000-0000-0000809A0000}"/>
    <cellStyle name="Normal 5 2 2 5 3" xfId="6621" xr:uid="{00000000-0005-0000-0000-0000819A0000}"/>
    <cellStyle name="Normal 5 2 2 5 3 2" xfId="20929" xr:uid="{00000000-0005-0000-0000-0000829A0000}"/>
    <cellStyle name="Normal 5 2 2 5 4" xfId="13143" xr:uid="{00000000-0005-0000-0000-0000839A0000}"/>
    <cellStyle name="Normal 5 2 2 5 4 2" xfId="27315" xr:uid="{00000000-0005-0000-0000-0000849A0000}"/>
    <cellStyle name="Normal 5 2 2 5 5" xfId="5088" xr:uid="{00000000-0005-0000-0000-0000859A0000}"/>
    <cellStyle name="Normal 5 2 2 5 5 2" xfId="19420" xr:uid="{00000000-0005-0000-0000-0000869A0000}"/>
    <cellStyle name="Normal 5 2 2 5 6" xfId="15403" xr:uid="{00000000-0005-0000-0000-0000879A0000}"/>
    <cellStyle name="Normal 5 2 2 5 7" xfId="31048" xr:uid="{00000000-0005-0000-0000-0000889A0000}"/>
    <cellStyle name="Normal 5 2 2 5 8" xfId="32605" xr:uid="{00000000-0005-0000-0000-0000899A0000}"/>
    <cellStyle name="Normal 5 2 2 5 9" xfId="33845" xr:uid="{00000000-0005-0000-0000-00008A9A0000}"/>
    <cellStyle name="Normal 5 2 2 6" xfId="1291" xr:uid="{00000000-0005-0000-0000-00008B9A0000}"/>
    <cellStyle name="Normal 5 2 2 6 2" xfId="6940" xr:uid="{00000000-0005-0000-0000-00008C9A0000}"/>
    <cellStyle name="Normal 5 2 2 6 2 2" xfId="21245" xr:uid="{00000000-0005-0000-0000-00008D9A0000}"/>
    <cellStyle name="Normal 5 2 2 6 3" xfId="13145" xr:uid="{00000000-0005-0000-0000-00008E9A0000}"/>
    <cellStyle name="Normal 5 2 2 6 3 2" xfId="27317" xr:uid="{00000000-0005-0000-0000-00008F9A0000}"/>
    <cellStyle name="Normal 5 2 2 6 4" xfId="5469" xr:uid="{00000000-0005-0000-0000-0000909A0000}"/>
    <cellStyle name="Normal 5 2 2 6 4 2" xfId="19798" xr:uid="{00000000-0005-0000-0000-0000919A0000}"/>
    <cellStyle name="Normal 5 2 2 6 5" xfId="15719" xr:uid="{00000000-0005-0000-0000-0000929A0000}"/>
    <cellStyle name="Normal 5 2 2 6 6" xfId="36926" xr:uid="{00000000-0005-0000-0000-0000939A0000}"/>
    <cellStyle name="Normal 5 2 2 6 7" xfId="40380" xr:uid="{00000000-0005-0000-0000-0000949A0000}"/>
    <cellStyle name="Normal 5 2 2 6 8" xfId="43443" xr:uid="{00000000-0005-0000-0000-0000959A0000}"/>
    <cellStyle name="Normal 5 2 2 7" xfId="1604" xr:uid="{00000000-0005-0000-0000-0000969A0000}"/>
    <cellStyle name="Normal 5 2 2 7 2" xfId="13146" xr:uid="{00000000-0005-0000-0000-0000979A0000}"/>
    <cellStyle name="Normal 5 2 2 7 2 2" xfId="27318" xr:uid="{00000000-0005-0000-0000-0000989A0000}"/>
    <cellStyle name="Normal 5 2 2 7 3" xfId="7253" xr:uid="{00000000-0005-0000-0000-0000999A0000}"/>
    <cellStyle name="Normal 5 2 2 7 3 2" xfId="21557" xr:uid="{00000000-0005-0000-0000-00009A9A0000}"/>
    <cellStyle name="Normal 5 2 2 7 4" xfId="16031" xr:uid="{00000000-0005-0000-0000-00009B9A0000}"/>
    <cellStyle name="Normal 5 2 2 7 5" xfId="36927" xr:uid="{00000000-0005-0000-0000-00009C9A0000}"/>
    <cellStyle name="Normal 5 2 2 7 6" xfId="40381" xr:uid="{00000000-0005-0000-0000-00009D9A0000}"/>
    <cellStyle name="Normal 5 2 2 7 7" xfId="43444" xr:uid="{00000000-0005-0000-0000-00009E9A0000}"/>
    <cellStyle name="Normal 5 2 2 8" xfId="2015" xr:uid="{00000000-0005-0000-0000-00009F9A0000}"/>
    <cellStyle name="Normal 5 2 2 8 2" xfId="13147" xr:uid="{00000000-0005-0000-0000-0000A09A0000}"/>
    <cellStyle name="Normal 5 2 2 8 2 2" xfId="27319" xr:uid="{00000000-0005-0000-0000-0000A19A0000}"/>
    <cellStyle name="Normal 5 2 2 8 3" xfId="7615" xr:uid="{00000000-0005-0000-0000-0000A29A0000}"/>
    <cellStyle name="Normal 5 2 2 8 3 2" xfId="21919" xr:uid="{00000000-0005-0000-0000-0000A39A0000}"/>
    <cellStyle name="Normal 5 2 2 8 4" xfId="16393" xr:uid="{00000000-0005-0000-0000-0000A49A0000}"/>
    <cellStyle name="Normal 5 2 2 8 5" xfId="36928" xr:uid="{00000000-0005-0000-0000-0000A59A0000}"/>
    <cellStyle name="Normal 5 2 2 8 6" xfId="40382" xr:uid="{00000000-0005-0000-0000-0000A69A0000}"/>
    <cellStyle name="Normal 5 2 2 8 7" xfId="43445" xr:uid="{00000000-0005-0000-0000-0000A79A0000}"/>
    <cellStyle name="Normal 5 2 2 9" xfId="2759" xr:uid="{00000000-0005-0000-0000-0000A89A0000}"/>
    <cellStyle name="Normal 5 2 2 9 2" xfId="13148" xr:uid="{00000000-0005-0000-0000-0000A99A0000}"/>
    <cellStyle name="Normal 5 2 2 9 2 2" xfId="27320" xr:uid="{00000000-0005-0000-0000-0000AA9A0000}"/>
    <cellStyle name="Normal 5 2 2 9 3" xfId="8334" xr:uid="{00000000-0005-0000-0000-0000AB9A0000}"/>
    <cellStyle name="Normal 5 2 2 9 3 2" xfId="22629" xr:uid="{00000000-0005-0000-0000-0000AC9A0000}"/>
    <cellStyle name="Normal 5 2 2 9 4" xfId="17103" xr:uid="{00000000-0005-0000-0000-0000AD9A0000}"/>
    <cellStyle name="Normal 5 2 2 9 5" xfId="36929" xr:uid="{00000000-0005-0000-0000-0000AE9A0000}"/>
    <cellStyle name="Normal 5 2 2 9 6" xfId="40383" xr:uid="{00000000-0005-0000-0000-0000AF9A0000}"/>
    <cellStyle name="Normal 5 2 2 9 7" xfId="43446" xr:uid="{00000000-0005-0000-0000-0000B09A0000}"/>
    <cellStyle name="Normal 5 2 20" xfId="14300" xr:uid="{00000000-0005-0000-0000-0000B19A0000}"/>
    <cellStyle name="Normal 5 2 20 2" xfId="27999" xr:uid="{00000000-0005-0000-0000-0000B29A0000}"/>
    <cellStyle name="Normal 5 2 21" xfId="14901" xr:uid="{00000000-0005-0000-0000-0000B39A0000}"/>
    <cellStyle name="Normal 5 2 21 2" xfId="28599" xr:uid="{00000000-0005-0000-0000-0000B49A0000}"/>
    <cellStyle name="Normal 5 2 22" xfId="14923" xr:uid="{00000000-0005-0000-0000-0000B59A0000}"/>
    <cellStyle name="Normal 5 2 23" xfId="28647" xr:uid="{00000000-0005-0000-0000-0000B69A0000}"/>
    <cellStyle name="Normal 5 2 24" xfId="29276" xr:uid="{00000000-0005-0000-0000-0000B79A0000}"/>
    <cellStyle name="Normal 5 2 25" xfId="29592" xr:uid="{00000000-0005-0000-0000-0000B89A0000}"/>
    <cellStyle name="Normal 5 2 26" xfId="29907" xr:uid="{00000000-0005-0000-0000-0000B99A0000}"/>
    <cellStyle name="Normal 5 2 27" xfId="31150" xr:uid="{00000000-0005-0000-0000-0000BA9A0000}"/>
    <cellStyle name="Normal 5 2 28" xfId="31464" xr:uid="{00000000-0005-0000-0000-0000BB9A0000}"/>
    <cellStyle name="Normal 5 2 29" xfId="32704" xr:uid="{00000000-0005-0000-0000-0000BC9A0000}"/>
    <cellStyle name="Normal 5 2 3" xfId="199" xr:uid="{00000000-0005-0000-0000-0000BD9A0000}"/>
    <cellStyle name="Normal 5 2 3 10" xfId="3429" xr:uid="{00000000-0005-0000-0000-0000BE9A0000}"/>
    <cellStyle name="Normal 5 2 3 10 2" xfId="13150" xr:uid="{00000000-0005-0000-0000-0000BF9A0000}"/>
    <cellStyle name="Normal 5 2 3 10 2 2" xfId="27322" xr:uid="{00000000-0005-0000-0000-0000C09A0000}"/>
    <cellStyle name="Normal 5 2 3 10 3" xfId="9003" xr:uid="{00000000-0005-0000-0000-0000C19A0000}"/>
    <cellStyle name="Normal 5 2 3 10 3 2" xfId="23296" xr:uid="{00000000-0005-0000-0000-0000C29A0000}"/>
    <cellStyle name="Normal 5 2 3 10 4" xfId="17770" xr:uid="{00000000-0005-0000-0000-0000C39A0000}"/>
    <cellStyle name="Normal 5 2 3 10 5" xfId="36931" xr:uid="{00000000-0005-0000-0000-0000C49A0000}"/>
    <cellStyle name="Normal 5 2 3 10 6" xfId="40385" xr:uid="{00000000-0005-0000-0000-0000C59A0000}"/>
    <cellStyle name="Normal 5 2 3 10 7" xfId="43448" xr:uid="{00000000-0005-0000-0000-0000C69A0000}"/>
    <cellStyle name="Normal 5 2 3 11" xfId="3744" xr:uid="{00000000-0005-0000-0000-0000C79A0000}"/>
    <cellStyle name="Normal 5 2 3 11 2" xfId="13151" xr:uid="{00000000-0005-0000-0000-0000C89A0000}"/>
    <cellStyle name="Normal 5 2 3 11 2 2" xfId="27323" xr:uid="{00000000-0005-0000-0000-0000C99A0000}"/>
    <cellStyle name="Normal 5 2 3 11 3" xfId="9318" xr:uid="{00000000-0005-0000-0000-0000CA9A0000}"/>
    <cellStyle name="Normal 5 2 3 11 3 2" xfId="23608" xr:uid="{00000000-0005-0000-0000-0000CB9A0000}"/>
    <cellStyle name="Normal 5 2 3 11 4" xfId="18082" xr:uid="{00000000-0005-0000-0000-0000CC9A0000}"/>
    <cellStyle name="Normal 5 2 3 12" xfId="4061" xr:uid="{00000000-0005-0000-0000-0000CD9A0000}"/>
    <cellStyle name="Normal 5 2 3 12 2" xfId="13152" xr:uid="{00000000-0005-0000-0000-0000CE9A0000}"/>
    <cellStyle name="Normal 5 2 3 12 2 2" xfId="27324" xr:uid="{00000000-0005-0000-0000-0000CF9A0000}"/>
    <cellStyle name="Normal 5 2 3 12 3" xfId="6192" xr:uid="{00000000-0005-0000-0000-0000D09A0000}"/>
    <cellStyle name="Normal 5 2 3 12 3 2" xfId="20500" xr:uid="{00000000-0005-0000-0000-0000D19A0000}"/>
    <cellStyle name="Normal 5 2 3 12 4" xfId="18394" xr:uid="{00000000-0005-0000-0000-0000D29A0000}"/>
    <cellStyle name="Normal 5 2 3 13" xfId="4374" xr:uid="{00000000-0005-0000-0000-0000D39A0000}"/>
    <cellStyle name="Normal 5 2 3 13 2" xfId="13153" xr:uid="{00000000-0005-0000-0000-0000D49A0000}"/>
    <cellStyle name="Normal 5 2 3 13 3" xfId="18706" xr:uid="{00000000-0005-0000-0000-0000D59A0000}"/>
    <cellStyle name="Normal 5 2 3 14" xfId="13149" xr:uid="{00000000-0005-0000-0000-0000D69A0000}"/>
    <cellStyle name="Normal 5 2 3 14 2" xfId="27321" xr:uid="{00000000-0005-0000-0000-0000D79A0000}"/>
    <cellStyle name="Normal 5 2 3 15" xfId="4659" xr:uid="{00000000-0005-0000-0000-0000D89A0000}"/>
    <cellStyle name="Normal 5 2 3 15 2" xfId="18991" xr:uid="{00000000-0005-0000-0000-0000D99A0000}"/>
    <cellStyle name="Normal 5 2 3 16" xfId="13750" xr:uid="{00000000-0005-0000-0000-0000DA9A0000}"/>
    <cellStyle name="Normal 5 2 3 16 2" xfId="27451" xr:uid="{00000000-0005-0000-0000-0000DB9A0000}"/>
    <cellStyle name="Normal 5 2 3 17" xfId="14378" xr:uid="{00000000-0005-0000-0000-0000DC9A0000}"/>
    <cellStyle name="Normal 5 2 3 17 2" xfId="28077" xr:uid="{00000000-0005-0000-0000-0000DD9A0000}"/>
    <cellStyle name="Normal 5 2 3 18" xfId="14974" xr:uid="{00000000-0005-0000-0000-0000DE9A0000}"/>
    <cellStyle name="Normal 5 2 3 19" xfId="28725" xr:uid="{00000000-0005-0000-0000-0000DF9A0000}"/>
    <cellStyle name="Normal 5 2 3 2" xfId="515" xr:uid="{00000000-0005-0000-0000-0000E09A0000}"/>
    <cellStyle name="Normal 5 2 3 2 10" xfId="4217" xr:uid="{00000000-0005-0000-0000-0000E19A0000}"/>
    <cellStyle name="Normal 5 2 3 2 10 2" xfId="13155" xr:uid="{00000000-0005-0000-0000-0000E29A0000}"/>
    <cellStyle name="Normal 5 2 3 2 10 3" xfId="6504" xr:uid="{00000000-0005-0000-0000-0000E39A0000}"/>
    <cellStyle name="Normal 5 2 3 2 10 3 2" xfId="20812" xr:uid="{00000000-0005-0000-0000-0000E49A0000}"/>
    <cellStyle name="Normal 5 2 3 2 10 4" xfId="18550" xr:uid="{00000000-0005-0000-0000-0000E59A0000}"/>
    <cellStyle name="Normal 5 2 3 2 11" xfId="4530" xr:uid="{00000000-0005-0000-0000-0000E69A0000}"/>
    <cellStyle name="Normal 5 2 3 2 11 2" xfId="13156" xr:uid="{00000000-0005-0000-0000-0000E79A0000}"/>
    <cellStyle name="Normal 5 2 3 2 11 3" xfId="18862" xr:uid="{00000000-0005-0000-0000-0000E89A0000}"/>
    <cellStyle name="Normal 5 2 3 2 12" xfId="13154" xr:uid="{00000000-0005-0000-0000-0000E99A0000}"/>
    <cellStyle name="Normal 5 2 3 2 13" xfId="4971" xr:uid="{00000000-0005-0000-0000-0000EA9A0000}"/>
    <cellStyle name="Normal 5 2 3 2 13 2" xfId="19303" xr:uid="{00000000-0005-0000-0000-0000EB9A0000}"/>
    <cellStyle name="Normal 5 2 3 2 14" xfId="13906" xr:uid="{00000000-0005-0000-0000-0000EC9A0000}"/>
    <cellStyle name="Normal 5 2 3 2 14 2" xfId="27607" xr:uid="{00000000-0005-0000-0000-0000ED9A0000}"/>
    <cellStyle name="Normal 5 2 3 2 15" xfId="14534" xr:uid="{00000000-0005-0000-0000-0000EE9A0000}"/>
    <cellStyle name="Normal 5 2 3 2 15 2" xfId="28233" xr:uid="{00000000-0005-0000-0000-0000EF9A0000}"/>
    <cellStyle name="Normal 5 2 3 2 16" xfId="15286" xr:uid="{00000000-0005-0000-0000-0000F09A0000}"/>
    <cellStyle name="Normal 5 2 3 2 17" xfId="28881" xr:uid="{00000000-0005-0000-0000-0000F19A0000}"/>
    <cellStyle name="Normal 5 2 3 2 18" xfId="29510" xr:uid="{00000000-0005-0000-0000-0000F29A0000}"/>
    <cellStyle name="Normal 5 2 3 2 19" xfId="29826" xr:uid="{00000000-0005-0000-0000-0000F39A0000}"/>
    <cellStyle name="Normal 5 2 3 2 2" xfId="828" xr:uid="{00000000-0005-0000-0000-0000F49A0000}"/>
    <cellStyle name="Normal 5 2 3 2 2 10" xfId="30454" xr:uid="{00000000-0005-0000-0000-0000F59A0000}"/>
    <cellStyle name="Normal 5 2 3 2 2 11" xfId="32011" xr:uid="{00000000-0005-0000-0000-0000F69A0000}"/>
    <cellStyle name="Normal 5 2 3 2 2 12" xfId="33251" xr:uid="{00000000-0005-0000-0000-0000F79A0000}"/>
    <cellStyle name="Normal 5 2 3 2 2 13" xfId="36933" xr:uid="{00000000-0005-0000-0000-0000F89A0000}"/>
    <cellStyle name="Normal 5 2 3 2 2 14" xfId="40387" xr:uid="{00000000-0005-0000-0000-0000F99A0000}"/>
    <cellStyle name="Normal 5 2 3 2 2 15" xfId="43450" xr:uid="{00000000-0005-0000-0000-0000FA9A0000}"/>
    <cellStyle name="Normal 5 2 3 2 2 2" xfId="2602" xr:uid="{00000000-0005-0000-0000-0000FB9A0000}"/>
    <cellStyle name="Normal 5 2 3 2 2 2 10" xfId="40388" xr:uid="{00000000-0005-0000-0000-0000FC9A0000}"/>
    <cellStyle name="Normal 5 2 3 2 2 2 11" xfId="43451" xr:uid="{00000000-0005-0000-0000-0000FD9A0000}"/>
    <cellStyle name="Normal 5 2 3 2 2 2 2" xfId="8200" xr:uid="{00000000-0005-0000-0000-0000FE9A0000}"/>
    <cellStyle name="Normal 5 2 3 2 2 2 2 2" xfId="22504" xr:uid="{00000000-0005-0000-0000-0000FF9A0000}"/>
    <cellStyle name="Normal 5 2 3 2 2 2 3" xfId="13158" xr:uid="{00000000-0005-0000-0000-0000009B0000}"/>
    <cellStyle name="Normal 5 2 3 2 2 2 4" xfId="6054" xr:uid="{00000000-0005-0000-0000-0000019B0000}"/>
    <cellStyle name="Normal 5 2 3 2 2 2 4 2" xfId="20383" xr:uid="{00000000-0005-0000-0000-0000029B0000}"/>
    <cellStyle name="Normal 5 2 3 2 2 2 5" xfId="16978" xr:uid="{00000000-0005-0000-0000-0000039B0000}"/>
    <cellStyle name="Normal 5 2 3 2 2 2 6" xfId="31058" xr:uid="{00000000-0005-0000-0000-0000049B0000}"/>
    <cellStyle name="Normal 5 2 3 2 2 2 7" xfId="32615" xr:uid="{00000000-0005-0000-0000-0000059B0000}"/>
    <cellStyle name="Normal 5 2 3 2 2 2 8" xfId="33855" xr:uid="{00000000-0005-0000-0000-0000069B0000}"/>
    <cellStyle name="Normal 5 2 3 2 2 2 9" xfId="36934" xr:uid="{00000000-0005-0000-0000-0000079B0000}"/>
    <cellStyle name="Normal 5 2 3 2 2 3" xfId="6816" xr:uid="{00000000-0005-0000-0000-0000089B0000}"/>
    <cellStyle name="Normal 5 2 3 2 2 3 2" xfId="21124" xr:uid="{00000000-0005-0000-0000-0000099B0000}"/>
    <cellStyle name="Normal 5 2 3 2 2 4" xfId="13157" xr:uid="{00000000-0005-0000-0000-00000A9B0000}"/>
    <cellStyle name="Normal 5 2 3 2 2 5" xfId="5283" xr:uid="{00000000-0005-0000-0000-00000B9B0000}"/>
    <cellStyle name="Normal 5 2 3 2 2 5 2" xfId="19615" xr:uid="{00000000-0005-0000-0000-00000C9B0000}"/>
    <cellStyle name="Normal 5 2 3 2 2 6" xfId="14220" xr:uid="{00000000-0005-0000-0000-00000D9B0000}"/>
    <cellStyle name="Normal 5 2 3 2 2 6 2" xfId="27920" xr:uid="{00000000-0005-0000-0000-00000E9B0000}"/>
    <cellStyle name="Normal 5 2 3 2 2 7" xfId="14847" xr:uid="{00000000-0005-0000-0000-00000F9B0000}"/>
    <cellStyle name="Normal 5 2 3 2 2 7 2" xfId="28546" xr:uid="{00000000-0005-0000-0000-0000109B0000}"/>
    <cellStyle name="Normal 5 2 3 2 2 8" xfId="15598" xr:uid="{00000000-0005-0000-0000-0000119B0000}"/>
    <cellStyle name="Normal 5 2 3 2 2 9" xfId="29194" xr:uid="{00000000-0005-0000-0000-0000129B0000}"/>
    <cellStyle name="Normal 5 2 3 2 20" xfId="30141" xr:uid="{00000000-0005-0000-0000-0000139B0000}"/>
    <cellStyle name="Normal 5 2 3 2 21" xfId="31384" xr:uid="{00000000-0005-0000-0000-0000149B0000}"/>
    <cellStyle name="Normal 5 2 3 2 22" xfId="31698" xr:uid="{00000000-0005-0000-0000-0000159B0000}"/>
    <cellStyle name="Normal 5 2 3 2 23" xfId="32938" xr:uid="{00000000-0005-0000-0000-0000169B0000}"/>
    <cellStyle name="Normal 5 2 3 2 24" xfId="36932" xr:uid="{00000000-0005-0000-0000-0000179B0000}"/>
    <cellStyle name="Normal 5 2 3 2 25" xfId="37578" xr:uid="{00000000-0005-0000-0000-0000189B0000}"/>
    <cellStyle name="Normal 5 2 3 2 26" xfId="40386" xr:uid="{00000000-0005-0000-0000-0000199B0000}"/>
    <cellStyle name="Normal 5 2 3 2 27" xfId="43449" xr:uid="{00000000-0005-0000-0000-00001A9B0000}"/>
    <cellStyle name="Normal 5 2 3 2 3" xfId="1486" xr:uid="{00000000-0005-0000-0000-00001B9B0000}"/>
    <cellStyle name="Normal 5 2 3 2 3 10" xfId="40389" xr:uid="{00000000-0005-0000-0000-00001C9B0000}"/>
    <cellStyle name="Normal 5 2 3 2 3 11" xfId="43452" xr:uid="{00000000-0005-0000-0000-00001D9B0000}"/>
    <cellStyle name="Normal 5 2 3 2 3 2" xfId="7135" xr:uid="{00000000-0005-0000-0000-00001E9B0000}"/>
    <cellStyle name="Normal 5 2 3 2 3 2 2" xfId="21440" xr:uid="{00000000-0005-0000-0000-00001F9B0000}"/>
    <cellStyle name="Normal 5 2 3 2 3 3" xfId="13159" xr:uid="{00000000-0005-0000-0000-0000209B0000}"/>
    <cellStyle name="Normal 5 2 3 2 3 4" xfId="5742" xr:uid="{00000000-0005-0000-0000-0000219B0000}"/>
    <cellStyle name="Normal 5 2 3 2 3 4 2" xfId="20071" xr:uid="{00000000-0005-0000-0000-0000229B0000}"/>
    <cellStyle name="Normal 5 2 3 2 3 5" xfId="15914" xr:uid="{00000000-0005-0000-0000-0000239B0000}"/>
    <cellStyle name="Normal 5 2 3 2 3 6" xfId="31057" xr:uid="{00000000-0005-0000-0000-0000249B0000}"/>
    <cellStyle name="Normal 5 2 3 2 3 7" xfId="32614" xr:uid="{00000000-0005-0000-0000-0000259B0000}"/>
    <cellStyle name="Normal 5 2 3 2 3 8" xfId="33854" xr:uid="{00000000-0005-0000-0000-0000269B0000}"/>
    <cellStyle name="Normal 5 2 3 2 3 9" xfId="36935" xr:uid="{00000000-0005-0000-0000-0000279B0000}"/>
    <cellStyle name="Normal 5 2 3 2 4" xfId="1799" xr:uid="{00000000-0005-0000-0000-0000289B0000}"/>
    <cellStyle name="Normal 5 2 3 2 4 2" xfId="13160" xr:uid="{00000000-0005-0000-0000-0000299B0000}"/>
    <cellStyle name="Normal 5 2 3 2 4 3" xfId="7448" xr:uid="{00000000-0005-0000-0000-00002A9B0000}"/>
    <cellStyle name="Normal 5 2 3 2 4 3 2" xfId="21752" xr:uid="{00000000-0005-0000-0000-00002B9B0000}"/>
    <cellStyle name="Normal 5 2 3 2 4 4" xfId="16226" xr:uid="{00000000-0005-0000-0000-00002C9B0000}"/>
    <cellStyle name="Normal 5 2 3 2 4 5" xfId="36936" xr:uid="{00000000-0005-0000-0000-00002D9B0000}"/>
    <cellStyle name="Normal 5 2 3 2 4 6" xfId="40390" xr:uid="{00000000-0005-0000-0000-00002E9B0000}"/>
    <cellStyle name="Normal 5 2 3 2 4 7" xfId="43453" xr:uid="{00000000-0005-0000-0000-00002F9B0000}"/>
    <cellStyle name="Normal 5 2 3 2 5" xfId="2289" xr:uid="{00000000-0005-0000-0000-0000309B0000}"/>
    <cellStyle name="Normal 5 2 3 2 5 2" xfId="13161" xr:uid="{00000000-0005-0000-0000-0000319B0000}"/>
    <cellStyle name="Normal 5 2 3 2 5 3" xfId="7888" xr:uid="{00000000-0005-0000-0000-0000329B0000}"/>
    <cellStyle name="Normal 5 2 3 2 5 3 2" xfId="22192" xr:uid="{00000000-0005-0000-0000-0000339B0000}"/>
    <cellStyle name="Normal 5 2 3 2 5 4" xfId="16666" xr:uid="{00000000-0005-0000-0000-0000349B0000}"/>
    <cellStyle name="Normal 5 2 3 2 5 5" xfId="36937" xr:uid="{00000000-0005-0000-0000-0000359B0000}"/>
    <cellStyle name="Normal 5 2 3 2 5 6" xfId="40391" xr:uid="{00000000-0005-0000-0000-0000369B0000}"/>
    <cellStyle name="Normal 5 2 3 2 5 7" xfId="43454" xr:uid="{00000000-0005-0000-0000-0000379B0000}"/>
    <cellStyle name="Normal 5 2 3 2 6" xfId="2954" xr:uid="{00000000-0005-0000-0000-0000389B0000}"/>
    <cellStyle name="Normal 5 2 3 2 6 2" xfId="13162" xr:uid="{00000000-0005-0000-0000-0000399B0000}"/>
    <cellStyle name="Normal 5 2 3 2 6 3" xfId="8529" xr:uid="{00000000-0005-0000-0000-00003A9B0000}"/>
    <cellStyle name="Normal 5 2 3 2 6 3 2" xfId="22824" xr:uid="{00000000-0005-0000-0000-00003B9B0000}"/>
    <cellStyle name="Normal 5 2 3 2 6 4" xfId="17298" xr:uid="{00000000-0005-0000-0000-00003C9B0000}"/>
    <cellStyle name="Normal 5 2 3 2 6 5" xfId="36938" xr:uid="{00000000-0005-0000-0000-00003D9B0000}"/>
    <cellStyle name="Normal 5 2 3 2 6 6" xfId="40392" xr:uid="{00000000-0005-0000-0000-00003E9B0000}"/>
    <cellStyle name="Normal 5 2 3 2 6 7" xfId="43455" xr:uid="{00000000-0005-0000-0000-00003F9B0000}"/>
    <cellStyle name="Normal 5 2 3 2 7" xfId="3271" xr:uid="{00000000-0005-0000-0000-0000409B0000}"/>
    <cellStyle name="Normal 5 2 3 2 7 2" xfId="13163" xr:uid="{00000000-0005-0000-0000-0000419B0000}"/>
    <cellStyle name="Normal 5 2 3 2 7 3" xfId="8845" xr:uid="{00000000-0005-0000-0000-0000429B0000}"/>
    <cellStyle name="Normal 5 2 3 2 7 3 2" xfId="23139" xr:uid="{00000000-0005-0000-0000-0000439B0000}"/>
    <cellStyle name="Normal 5 2 3 2 7 4" xfId="17613" xr:uid="{00000000-0005-0000-0000-0000449B0000}"/>
    <cellStyle name="Normal 5 2 3 2 7 5" xfId="36939" xr:uid="{00000000-0005-0000-0000-0000459B0000}"/>
    <cellStyle name="Normal 5 2 3 2 7 6" xfId="40393" xr:uid="{00000000-0005-0000-0000-0000469B0000}"/>
    <cellStyle name="Normal 5 2 3 2 7 7" xfId="43456" xr:uid="{00000000-0005-0000-0000-0000479B0000}"/>
    <cellStyle name="Normal 5 2 3 2 8" xfId="3585" xr:uid="{00000000-0005-0000-0000-0000489B0000}"/>
    <cellStyle name="Normal 5 2 3 2 8 2" xfId="13164" xr:uid="{00000000-0005-0000-0000-0000499B0000}"/>
    <cellStyle name="Normal 5 2 3 2 8 3" xfId="9159" xr:uid="{00000000-0005-0000-0000-00004A9B0000}"/>
    <cellStyle name="Normal 5 2 3 2 8 3 2" xfId="23452" xr:uid="{00000000-0005-0000-0000-00004B9B0000}"/>
    <cellStyle name="Normal 5 2 3 2 8 4" xfId="17926" xr:uid="{00000000-0005-0000-0000-00004C9B0000}"/>
    <cellStyle name="Normal 5 2 3 2 8 5" xfId="36940" xr:uid="{00000000-0005-0000-0000-00004D9B0000}"/>
    <cellStyle name="Normal 5 2 3 2 8 6" xfId="40394" xr:uid="{00000000-0005-0000-0000-00004E9B0000}"/>
    <cellStyle name="Normal 5 2 3 2 8 7" xfId="43457" xr:uid="{00000000-0005-0000-0000-00004F9B0000}"/>
    <cellStyle name="Normal 5 2 3 2 9" xfId="3900" xr:uid="{00000000-0005-0000-0000-0000509B0000}"/>
    <cellStyle name="Normal 5 2 3 2 9 2" xfId="13165" xr:uid="{00000000-0005-0000-0000-0000519B0000}"/>
    <cellStyle name="Normal 5 2 3 2 9 3" xfId="9474" xr:uid="{00000000-0005-0000-0000-0000529B0000}"/>
    <cellStyle name="Normal 5 2 3 2 9 3 2" xfId="23764" xr:uid="{00000000-0005-0000-0000-0000539B0000}"/>
    <cellStyle name="Normal 5 2 3 2 9 4" xfId="18238" xr:uid="{00000000-0005-0000-0000-0000549B0000}"/>
    <cellStyle name="Normal 5 2 3 20" xfId="29354" xr:uid="{00000000-0005-0000-0000-0000559B0000}"/>
    <cellStyle name="Normal 5 2 3 21" xfId="29670" xr:uid="{00000000-0005-0000-0000-0000569B0000}"/>
    <cellStyle name="Normal 5 2 3 22" xfId="29985" xr:uid="{00000000-0005-0000-0000-0000579B0000}"/>
    <cellStyle name="Normal 5 2 3 23" xfId="31228" xr:uid="{00000000-0005-0000-0000-0000589B0000}"/>
    <cellStyle name="Normal 5 2 3 24" xfId="31542" xr:uid="{00000000-0005-0000-0000-0000599B0000}"/>
    <cellStyle name="Normal 5 2 3 25" xfId="32782" xr:uid="{00000000-0005-0000-0000-00005A9B0000}"/>
    <cellStyle name="Normal 5 2 3 26" xfId="36930" xr:uid="{00000000-0005-0000-0000-00005B9B0000}"/>
    <cellStyle name="Normal 5 2 3 27" xfId="37422" xr:uid="{00000000-0005-0000-0000-00005C9B0000}"/>
    <cellStyle name="Normal 5 2 3 28" xfId="40384" xr:uid="{00000000-0005-0000-0000-00005D9B0000}"/>
    <cellStyle name="Normal 5 2 3 29" xfId="43447" xr:uid="{00000000-0005-0000-0000-00005E9B0000}"/>
    <cellStyle name="Normal 5 2 3 3" xfId="359" xr:uid="{00000000-0005-0000-0000-00005F9B0000}"/>
    <cellStyle name="Normal 5 2 3 3 10" xfId="30298" xr:uid="{00000000-0005-0000-0000-0000609B0000}"/>
    <cellStyle name="Normal 5 2 3 3 11" xfId="31855" xr:uid="{00000000-0005-0000-0000-0000619B0000}"/>
    <cellStyle name="Normal 5 2 3 3 12" xfId="33095" xr:uid="{00000000-0005-0000-0000-0000629B0000}"/>
    <cellStyle name="Normal 5 2 3 3 13" xfId="36941" xr:uid="{00000000-0005-0000-0000-0000639B0000}"/>
    <cellStyle name="Normal 5 2 3 3 14" xfId="40395" xr:uid="{00000000-0005-0000-0000-0000649B0000}"/>
    <cellStyle name="Normal 5 2 3 3 15" xfId="43458" xr:uid="{00000000-0005-0000-0000-0000659B0000}"/>
    <cellStyle name="Normal 5 2 3 3 2" xfId="2133" xr:uid="{00000000-0005-0000-0000-0000669B0000}"/>
    <cellStyle name="Normal 5 2 3 3 2 10" xfId="40396" xr:uid="{00000000-0005-0000-0000-0000679B0000}"/>
    <cellStyle name="Normal 5 2 3 3 2 11" xfId="43459" xr:uid="{00000000-0005-0000-0000-0000689B0000}"/>
    <cellStyle name="Normal 5 2 3 3 2 2" xfId="7732" xr:uid="{00000000-0005-0000-0000-0000699B0000}"/>
    <cellStyle name="Normal 5 2 3 3 2 2 2" xfId="22036" xr:uid="{00000000-0005-0000-0000-00006A9B0000}"/>
    <cellStyle name="Normal 5 2 3 3 2 3" xfId="13167" xr:uid="{00000000-0005-0000-0000-00006B9B0000}"/>
    <cellStyle name="Normal 5 2 3 3 2 4" xfId="5586" xr:uid="{00000000-0005-0000-0000-00006C9B0000}"/>
    <cellStyle name="Normal 5 2 3 3 2 4 2" xfId="19915" xr:uid="{00000000-0005-0000-0000-00006D9B0000}"/>
    <cellStyle name="Normal 5 2 3 3 2 5" xfId="16510" xr:uid="{00000000-0005-0000-0000-00006E9B0000}"/>
    <cellStyle name="Normal 5 2 3 3 2 6" xfId="31059" xr:uid="{00000000-0005-0000-0000-00006F9B0000}"/>
    <cellStyle name="Normal 5 2 3 3 2 7" xfId="32616" xr:uid="{00000000-0005-0000-0000-0000709B0000}"/>
    <cellStyle name="Normal 5 2 3 3 2 8" xfId="33856" xr:uid="{00000000-0005-0000-0000-0000719B0000}"/>
    <cellStyle name="Normal 5 2 3 3 2 9" xfId="36942" xr:uid="{00000000-0005-0000-0000-0000729B0000}"/>
    <cellStyle name="Normal 5 2 3 3 3" xfId="6348" xr:uid="{00000000-0005-0000-0000-0000739B0000}"/>
    <cellStyle name="Normal 5 2 3 3 3 2" xfId="20656" xr:uid="{00000000-0005-0000-0000-0000749B0000}"/>
    <cellStyle name="Normal 5 2 3 3 4" xfId="13166" xr:uid="{00000000-0005-0000-0000-0000759B0000}"/>
    <cellStyle name="Normal 5 2 3 3 5" xfId="4815" xr:uid="{00000000-0005-0000-0000-0000769B0000}"/>
    <cellStyle name="Normal 5 2 3 3 5 2" xfId="19147" xr:uid="{00000000-0005-0000-0000-0000779B0000}"/>
    <cellStyle name="Normal 5 2 3 3 6" xfId="14063" xr:uid="{00000000-0005-0000-0000-0000789B0000}"/>
    <cellStyle name="Normal 5 2 3 3 6 2" xfId="27764" xr:uid="{00000000-0005-0000-0000-0000799B0000}"/>
    <cellStyle name="Normal 5 2 3 3 7" xfId="14691" xr:uid="{00000000-0005-0000-0000-00007A9B0000}"/>
    <cellStyle name="Normal 5 2 3 3 7 2" xfId="28390" xr:uid="{00000000-0005-0000-0000-00007B9B0000}"/>
    <cellStyle name="Normal 5 2 3 3 8" xfId="15130" xr:uid="{00000000-0005-0000-0000-00007C9B0000}"/>
    <cellStyle name="Normal 5 2 3 3 9" xfId="29038" xr:uid="{00000000-0005-0000-0000-00007D9B0000}"/>
    <cellStyle name="Normal 5 2 3 4" xfId="672" xr:uid="{00000000-0005-0000-0000-00007E9B0000}"/>
    <cellStyle name="Normal 5 2 3 4 10" xfId="36943" xr:uid="{00000000-0005-0000-0000-00007F9B0000}"/>
    <cellStyle name="Normal 5 2 3 4 11" xfId="40397" xr:uid="{00000000-0005-0000-0000-0000809B0000}"/>
    <cellStyle name="Normal 5 2 3 4 12" xfId="43460" xr:uid="{00000000-0005-0000-0000-0000819B0000}"/>
    <cellStyle name="Normal 5 2 3 4 2" xfId="2446" xr:uid="{00000000-0005-0000-0000-0000829B0000}"/>
    <cellStyle name="Normal 5 2 3 4 2 2" xfId="8044" xr:uid="{00000000-0005-0000-0000-0000839B0000}"/>
    <cellStyle name="Normal 5 2 3 4 2 2 2" xfId="22348" xr:uid="{00000000-0005-0000-0000-0000849B0000}"/>
    <cellStyle name="Normal 5 2 3 4 2 3" xfId="13169" xr:uid="{00000000-0005-0000-0000-0000859B0000}"/>
    <cellStyle name="Normal 5 2 3 4 2 4" xfId="5898" xr:uid="{00000000-0005-0000-0000-0000869B0000}"/>
    <cellStyle name="Normal 5 2 3 4 2 4 2" xfId="20227" xr:uid="{00000000-0005-0000-0000-0000879B0000}"/>
    <cellStyle name="Normal 5 2 3 4 2 5" xfId="16822" xr:uid="{00000000-0005-0000-0000-0000889B0000}"/>
    <cellStyle name="Normal 5 2 3 4 2 6" xfId="36944" xr:uid="{00000000-0005-0000-0000-0000899B0000}"/>
    <cellStyle name="Normal 5 2 3 4 2 7" xfId="40398" xr:uid="{00000000-0005-0000-0000-00008A9B0000}"/>
    <cellStyle name="Normal 5 2 3 4 2 8" xfId="43461" xr:uid="{00000000-0005-0000-0000-00008B9B0000}"/>
    <cellStyle name="Normal 5 2 3 4 3" xfId="6660" xr:uid="{00000000-0005-0000-0000-00008C9B0000}"/>
    <cellStyle name="Normal 5 2 3 4 3 2" xfId="20968" xr:uid="{00000000-0005-0000-0000-00008D9B0000}"/>
    <cellStyle name="Normal 5 2 3 4 4" xfId="13168" xr:uid="{00000000-0005-0000-0000-00008E9B0000}"/>
    <cellStyle name="Normal 5 2 3 4 5" xfId="5127" xr:uid="{00000000-0005-0000-0000-00008F9B0000}"/>
    <cellStyle name="Normal 5 2 3 4 5 2" xfId="19459" xr:uid="{00000000-0005-0000-0000-0000909B0000}"/>
    <cellStyle name="Normal 5 2 3 4 6" xfId="15442" xr:uid="{00000000-0005-0000-0000-0000919B0000}"/>
    <cellStyle name="Normal 5 2 3 4 7" xfId="31056" xr:uid="{00000000-0005-0000-0000-0000929B0000}"/>
    <cellStyle name="Normal 5 2 3 4 8" xfId="32613" xr:uid="{00000000-0005-0000-0000-0000939B0000}"/>
    <cellStyle name="Normal 5 2 3 4 9" xfId="33853" xr:uid="{00000000-0005-0000-0000-0000949B0000}"/>
    <cellStyle name="Normal 5 2 3 5" xfId="1330" xr:uid="{00000000-0005-0000-0000-0000959B0000}"/>
    <cellStyle name="Normal 5 2 3 5 2" xfId="6979" xr:uid="{00000000-0005-0000-0000-0000969B0000}"/>
    <cellStyle name="Normal 5 2 3 5 2 2" xfId="21284" xr:uid="{00000000-0005-0000-0000-0000979B0000}"/>
    <cellStyle name="Normal 5 2 3 5 3" xfId="13170" xr:uid="{00000000-0005-0000-0000-0000989B0000}"/>
    <cellStyle name="Normal 5 2 3 5 4" xfId="5430" xr:uid="{00000000-0005-0000-0000-0000999B0000}"/>
    <cellStyle name="Normal 5 2 3 5 4 2" xfId="19759" xr:uid="{00000000-0005-0000-0000-00009A9B0000}"/>
    <cellStyle name="Normal 5 2 3 5 5" xfId="15758" xr:uid="{00000000-0005-0000-0000-00009B9B0000}"/>
    <cellStyle name="Normal 5 2 3 5 6" xfId="36945" xr:uid="{00000000-0005-0000-0000-00009C9B0000}"/>
    <cellStyle name="Normal 5 2 3 5 7" xfId="40399" xr:uid="{00000000-0005-0000-0000-00009D9B0000}"/>
    <cellStyle name="Normal 5 2 3 5 8" xfId="43462" xr:uid="{00000000-0005-0000-0000-00009E9B0000}"/>
    <cellStyle name="Normal 5 2 3 6" xfId="1643" xr:uid="{00000000-0005-0000-0000-00009F9B0000}"/>
    <cellStyle name="Normal 5 2 3 6 2" xfId="13171" xr:uid="{00000000-0005-0000-0000-0000A09B0000}"/>
    <cellStyle name="Normal 5 2 3 6 3" xfId="7292" xr:uid="{00000000-0005-0000-0000-0000A19B0000}"/>
    <cellStyle name="Normal 5 2 3 6 3 2" xfId="21596" xr:uid="{00000000-0005-0000-0000-0000A29B0000}"/>
    <cellStyle name="Normal 5 2 3 6 4" xfId="16070" xr:uid="{00000000-0005-0000-0000-0000A39B0000}"/>
    <cellStyle name="Normal 5 2 3 6 5" xfId="36946" xr:uid="{00000000-0005-0000-0000-0000A49B0000}"/>
    <cellStyle name="Normal 5 2 3 6 6" xfId="40400" xr:uid="{00000000-0005-0000-0000-0000A59B0000}"/>
    <cellStyle name="Normal 5 2 3 6 7" xfId="43463" xr:uid="{00000000-0005-0000-0000-0000A69B0000}"/>
    <cellStyle name="Normal 5 2 3 7" xfId="1976" xr:uid="{00000000-0005-0000-0000-0000A79B0000}"/>
    <cellStyle name="Normal 5 2 3 7 2" xfId="13172" xr:uid="{00000000-0005-0000-0000-0000A89B0000}"/>
    <cellStyle name="Normal 5 2 3 7 3" xfId="7576" xr:uid="{00000000-0005-0000-0000-0000A99B0000}"/>
    <cellStyle name="Normal 5 2 3 7 3 2" xfId="21880" xr:uid="{00000000-0005-0000-0000-0000AA9B0000}"/>
    <cellStyle name="Normal 5 2 3 7 4" xfId="16354" xr:uid="{00000000-0005-0000-0000-0000AB9B0000}"/>
    <cellStyle name="Normal 5 2 3 7 5" xfId="36947" xr:uid="{00000000-0005-0000-0000-0000AC9B0000}"/>
    <cellStyle name="Normal 5 2 3 7 6" xfId="40401" xr:uid="{00000000-0005-0000-0000-0000AD9B0000}"/>
    <cellStyle name="Normal 5 2 3 7 7" xfId="43464" xr:uid="{00000000-0005-0000-0000-0000AE9B0000}"/>
    <cellStyle name="Normal 5 2 3 8" xfId="2798" xr:uid="{00000000-0005-0000-0000-0000AF9B0000}"/>
    <cellStyle name="Normal 5 2 3 8 2" xfId="13173" xr:uid="{00000000-0005-0000-0000-0000B09B0000}"/>
    <cellStyle name="Normal 5 2 3 8 3" xfId="8373" xr:uid="{00000000-0005-0000-0000-0000B19B0000}"/>
    <cellStyle name="Normal 5 2 3 8 3 2" xfId="22668" xr:uid="{00000000-0005-0000-0000-0000B29B0000}"/>
    <cellStyle name="Normal 5 2 3 8 4" xfId="17142" xr:uid="{00000000-0005-0000-0000-0000B39B0000}"/>
    <cellStyle name="Normal 5 2 3 8 5" xfId="36948" xr:uid="{00000000-0005-0000-0000-0000B49B0000}"/>
    <cellStyle name="Normal 5 2 3 8 6" xfId="40402" xr:uid="{00000000-0005-0000-0000-0000B59B0000}"/>
    <cellStyle name="Normal 5 2 3 8 7" xfId="43465" xr:uid="{00000000-0005-0000-0000-0000B69B0000}"/>
    <cellStyle name="Normal 5 2 3 9" xfId="3115" xr:uid="{00000000-0005-0000-0000-0000B79B0000}"/>
    <cellStyle name="Normal 5 2 3 9 2" xfId="13174" xr:uid="{00000000-0005-0000-0000-0000B89B0000}"/>
    <cellStyle name="Normal 5 2 3 9 3" xfId="8689" xr:uid="{00000000-0005-0000-0000-0000B99B0000}"/>
    <cellStyle name="Normal 5 2 3 9 3 2" xfId="22983" xr:uid="{00000000-0005-0000-0000-0000BA9B0000}"/>
    <cellStyle name="Normal 5 2 3 9 4" xfId="17457" xr:uid="{00000000-0005-0000-0000-0000BB9B0000}"/>
    <cellStyle name="Normal 5 2 3 9 5" xfId="36949" xr:uid="{00000000-0005-0000-0000-0000BC9B0000}"/>
    <cellStyle name="Normal 5 2 3 9 6" xfId="40403" xr:uid="{00000000-0005-0000-0000-0000BD9B0000}"/>
    <cellStyle name="Normal 5 2 3 9 7" xfId="43466" xr:uid="{00000000-0005-0000-0000-0000BE9B0000}"/>
    <cellStyle name="Normal 5 2 30" xfId="36887" xr:uid="{00000000-0005-0000-0000-0000BF9B0000}"/>
    <cellStyle name="Normal 5 2 31" xfId="37344" xr:uid="{00000000-0005-0000-0000-0000C09B0000}"/>
    <cellStyle name="Normal 5 2 32" xfId="40341" xr:uid="{00000000-0005-0000-0000-0000C19B0000}"/>
    <cellStyle name="Normal 5 2 33" xfId="43404" xr:uid="{00000000-0005-0000-0000-0000C29B0000}"/>
    <cellStyle name="Normal 5 2 4" xfId="437" xr:uid="{00000000-0005-0000-0000-0000C39B0000}"/>
    <cellStyle name="Normal 5 2 4 10" xfId="4139" xr:uid="{00000000-0005-0000-0000-0000C49B0000}"/>
    <cellStyle name="Normal 5 2 4 10 2" xfId="13176" xr:uid="{00000000-0005-0000-0000-0000C59B0000}"/>
    <cellStyle name="Normal 5 2 4 10 3" xfId="6426" xr:uid="{00000000-0005-0000-0000-0000C69B0000}"/>
    <cellStyle name="Normal 5 2 4 10 3 2" xfId="20734" xr:uid="{00000000-0005-0000-0000-0000C79B0000}"/>
    <cellStyle name="Normal 5 2 4 10 4" xfId="18472" xr:uid="{00000000-0005-0000-0000-0000C89B0000}"/>
    <cellStyle name="Normal 5 2 4 11" xfId="4452" xr:uid="{00000000-0005-0000-0000-0000C99B0000}"/>
    <cellStyle name="Normal 5 2 4 11 2" xfId="13177" xr:uid="{00000000-0005-0000-0000-0000CA9B0000}"/>
    <cellStyle name="Normal 5 2 4 11 3" xfId="18784" xr:uid="{00000000-0005-0000-0000-0000CB9B0000}"/>
    <cellStyle name="Normal 5 2 4 12" xfId="13175" xr:uid="{00000000-0005-0000-0000-0000CC9B0000}"/>
    <cellStyle name="Normal 5 2 4 13" xfId="4893" xr:uid="{00000000-0005-0000-0000-0000CD9B0000}"/>
    <cellStyle name="Normal 5 2 4 13 2" xfId="19225" xr:uid="{00000000-0005-0000-0000-0000CE9B0000}"/>
    <cellStyle name="Normal 5 2 4 14" xfId="13828" xr:uid="{00000000-0005-0000-0000-0000CF9B0000}"/>
    <cellStyle name="Normal 5 2 4 14 2" xfId="27529" xr:uid="{00000000-0005-0000-0000-0000D09B0000}"/>
    <cellStyle name="Normal 5 2 4 15" xfId="14456" xr:uid="{00000000-0005-0000-0000-0000D19B0000}"/>
    <cellStyle name="Normal 5 2 4 15 2" xfId="28155" xr:uid="{00000000-0005-0000-0000-0000D29B0000}"/>
    <cellStyle name="Normal 5 2 4 16" xfId="15208" xr:uid="{00000000-0005-0000-0000-0000D39B0000}"/>
    <cellStyle name="Normal 5 2 4 17" xfId="28803" xr:uid="{00000000-0005-0000-0000-0000D49B0000}"/>
    <cellStyle name="Normal 5 2 4 18" xfId="29432" xr:uid="{00000000-0005-0000-0000-0000D59B0000}"/>
    <cellStyle name="Normal 5 2 4 19" xfId="29748" xr:uid="{00000000-0005-0000-0000-0000D69B0000}"/>
    <cellStyle name="Normal 5 2 4 2" xfId="750" xr:uid="{00000000-0005-0000-0000-0000D79B0000}"/>
    <cellStyle name="Normal 5 2 4 2 10" xfId="30376" xr:uid="{00000000-0005-0000-0000-0000D89B0000}"/>
    <cellStyle name="Normal 5 2 4 2 11" xfId="31933" xr:uid="{00000000-0005-0000-0000-0000D99B0000}"/>
    <cellStyle name="Normal 5 2 4 2 12" xfId="33173" xr:uid="{00000000-0005-0000-0000-0000DA9B0000}"/>
    <cellStyle name="Normal 5 2 4 2 13" xfId="36951" xr:uid="{00000000-0005-0000-0000-0000DB9B0000}"/>
    <cellStyle name="Normal 5 2 4 2 14" xfId="40405" xr:uid="{00000000-0005-0000-0000-0000DC9B0000}"/>
    <cellStyle name="Normal 5 2 4 2 15" xfId="43468" xr:uid="{00000000-0005-0000-0000-0000DD9B0000}"/>
    <cellStyle name="Normal 5 2 4 2 2" xfId="2524" xr:uid="{00000000-0005-0000-0000-0000DE9B0000}"/>
    <cellStyle name="Normal 5 2 4 2 2 10" xfId="40406" xr:uid="{00000000-0005-0000-0000-0000DF9B0000}"/>
    <cellStyle name="Normal 5 2 4 2 2 11" xfId="43469" xr:uid="{00000000-0005-0000-0000-0000E09B0000}"/>
    <cellStyle name="Normal 5 2 4 2 2 2" xfId="8122" xr:uid="{00000000-0005-0000-0000-0000E19B0000}"/>
    <cellStyle name="Normal 5 2 4 2 2 2 2" xfId="22426" xr:uid="{00000000-0005-0000-0000-0000E29B0000}"/>
    <cellStyle name="Normal 5 2 4 2 2 3" xfId="13179" xr:uid="{00000000-0005-0000-0000-0000E39B0000}"/>
    <cellStyle name="Normal 5 2 4 2 2 4" xfId="5976" xr:uid="{00000000-0005-0000-0000-0000E49B0000}"/>
    <cellStyle name="Normal 5 2 4 2 2 4 2" xfId="20305" xr:uid="{00000000-0005-0000-0000-0000E59B0000}"/>
    <cellStyle name="Normal 5 2 4 2 2 5" xfId="16900" xr:uid="{00000000-0005-0000-0000-0000E69B0000}"/>
    <cellStyle name="Normal 5 2 4 2 2 6" xfId="31061" xr:uid="{00000000-0005-0000-0000-0000E79B0000}"/>
    <cellStyle name="Normal 5 2 4 2 2 7" xfId="32618" xr:uid="{00000000-0005-0000-0000-0000E89B0000}"/>
    <cellStyle name="Normal 5 2 4 2 2 8" xfId="33858" xr:uid="{00000000-0005-0000-0000-0000E99B0000}"/>
    <cellStyle name="Normal 5 2 4 2 2 9" xfId="36952" xr:uid="{00000000-0005-0000-0000-0000EA9B0000}"/>
    <cellStyle name="Normal 5 2 4 2 3" xfId="6738" xr:uid="{00000000-0005-0000-0000-0000EB9B0000}"/>
    <cellStyle name="Normal 5 2 4 2 3 2" xfId="21046" xr:uid="{00000000-0005-0000-0000-0000EC9B0000}"/>
    <cellStyle name="Normal 5 2 4 2 4" xfId="13178" xr:uid="{00000000-0005-0000-0000-0000ED9B0000}"/>
    <cellStyle name="Normal 5 2 4 2 5" xfId="5205" xr:uid="{00000000-0005-0000-0000-0000EE9B0000}"/>
    <cellStyle name="Normal 5 2 4 2 5 2" xfId="19537" xr:uid="{00000000-0005-0000-0000-0000EF9B0000}"/>
    <cellStyle name="Normal 5 2 4 2 6" xfId="14142" xr:uid="{00000000-0005-0000-0000-0000F09B0000}"/>
    <cellStyle name="Normal 5 2 4 2 6 2" xfId="27842" xr:uid="{00000000-0005-0000-0000-0000F19B0000}"/>
    <cellStyle name="Normal 5 2 4 2 7" xfId="14769" xr:uid="{00000000-0005-0000-0000-0000F29B0000}"/>
    <cellStyle name="Normal 5 2 4 2 7 2" xfId="28468" xr:uid="{00000000-0005-0000-0000-0000F39B0000}"/>
    <cellStyle name="Normal 5 2 4 2 8" xfId="15520" xr:uid="{00000000-0005-0000-0000-0000F49B0000}"/>
    <cellStyle name="Normal 5 2 4 2 9" xfId="29116" xr:uid="{00000000-0005-0000-0000-0000F59B0000}"/>
    <cellStyle name="Normal 5 2 4 20" xfId="30063" xr:uid="{00000000-0005-0000-0000-0000F69B0000}"/>
    <cellStyle name="Normal 5 2 4 21" xfId="31306" xr:uid="{00000000-0005-0000-0000-0000F79B0000}"/>
    <cellStyle name="Normal 5 2 4 22" xfId="31620" xr:uid="{00000000-0005-0000-0000-0000F89B0000}"/>
    <cellStyle name="Normal 5 2 4 23" xfId="32860" xr:uid="{00000000-0005-0000-0000-0000F99B0000}"/>
    <cellStyle name="Normal 5 2 4 24" xfId="36950" xr:uid="{00000000-0005-0000-0000-0000FA9B0000}"/>
    <cellStyle name="Normal 5 2 4 25" xfId="37500" xr:uid="{00000000-0005-0000-0000-0000FB9B0000}"/>
    <cellStyle name="Normal 5 2 4 26" xfId="40404" xr:uid="{00000000-0005-0000-0000-0000FC9B0000}"/>
    <cellStyle name="Normal 5 2 4 27" xfId="43467" xr:uid="{00000000-0005-0000-0000-0000FD9B0000}"/>
    <cellStyle name="Normal 5 2 4 3" xfId="1408" xr:uid="{00000000-0005-0000-0000-0000FE9B0000}"/>
    <cellStyle name="Normal 5 2 4 3 10" xfId="40407" xr:uid="{00000000-0005-0000-0000-0000FF9B0000}"/>
    <cellStyle name="Normal 5 2 4 3 11" xfId="43470" xr:uid="{00000000-0005-0000-0000-0000009C0000}"/>
    <cellStyle name="Normal 5 2 4 3 2" xfId="7057" xr:uid="{00000000-0005-0000-0000-0000019C0000}"/>
    <cellStyle name="Normal 5 2 4 3 2 2" xfId="21362" xr:uid="{00000000-0005-0000-0000-0000029C0000}"/>
    <cellStyle name="Normal 5 2 4 3 3" xfId="13180" xr:uid="{00000000-0005-0000-0000-0000039C0000}"/>
    <cellStyle name="Normal 5 2 4 3 4" xfId="5664" xr:uid="{00000000-0005-0000-0000-0000049C0000}"/>
    <cellStyle name="Normal 5 2 4 3 4 2" xfId="19993" xr:uid="{00000000-0005-0000-0000-0000059C0000}"/>
    <cellStyle name="Normal 5 2 4 3 5" xfId="15836" xr:uid="{00000000-0005-0000-0000-0000069C0000}"/>
    <cellStyle name="Normal 5 2 4 3 6" xfId="31060" xr:uid="{00000000-0005-0000-0000-0000079C0000}"/>
    <cellStyle name="Normal 5 2 4 3 7" xfId="32617" xr:uid="{00000000-0005-0000-0000-0000089C0000}"/>
    <cellStyle name="Normal 5 2 4 3 8" xfId="33857" xr:uid="{00000000-0005-0000-0000-0000099C0000}"/>
    <cellStyle name="Normal 5 2 4 3 9" xfId="36953" xr:uid="{00000000-0005-0000-0000-00000A9C0000}"/>
    <cellStyle name="Normal 5 2 4 4" xfId="1721" xr:uid="{00000000-0005-0000-0000-00000B9C0000}"/>
    <cellStyle name="Normal 5 2 4 4 2" xfId="13181" xr:uid="{00000000-0005-0000-0000-00000C9C0000}"/>
    <cellStyle name="Normal 5 2 4 4 3" xfId="7370" xr:uid="{00000000-0005-0000-0000-00000D9C0000}"/>
    <cellStyle name="Normal 5 2 4 4 3 2" xfId="21674" xr:uid="{00000000-0005-0000-0000-00000E9C0000}"/>
    <cellStyle name="Normal 5 2 4 4 4" xfId="16148" xr:uid="{00000000-0005-0000-0000-00000F9C0000}"/>
    <cellStyle name="Normal 5 2 4 4 5" xfId="36954" xr:uid="{00000000-0005-0000-0000-0000109C0000}"/>
    <cellStyle name="Normal 5 2 4 4 6" xfId="40408" xr:uid="{00000000-0005-0000-0000-0000119C0000}"/>
    <cellStyle name="Normal 5 2 4 4 7" xfId="43471" xr:uid="{00000000-0005-0000-0000-0000129C0000}"/>
    <cellStyle name="Normal 5 2 4 5" xfId="2211" xr:uid="{00000000-0005-0000-0000-0000139C0000}"/>
    <cellStyle name="Normal 5 2 4 5 2" xfId="13182" xr:uid="{00000000-0005-0000-0000-0000149C0000}"/>
    <cellStyle name="Normal 5 2 4 5 3" xfId="7810" xr:uid="{00000000-0005-0000-0000-0000159C0000}"/>
    <cellStyle name="Normal 5 2 4 5 3 2" xfId="22114" xr:uid="{00000000-0005-0000-0000-0000169C0000}"/>
    <cellStyle name="Normal 5 2 4 5 4" xfId="16588" xr:uid="{00000000-0005-0000-0000-0000179C0000}"/>
    <cellStyle name="Normal 5 2 4 5 5" xfId="36955" xr:uid="{00000000-0005-0000-0000-0000189C0000}"/>
    <cellStyle name="Normal 5 2 4 5 6" xfId="40409" xr:uid="{00000000-0005-0000-0000-0000199C0000}"/>
    <cellStyle name="Normal 5 2 4 5 7" xfId="43472" xr:uid="{00000000-0005-0000-0000-00001A9C0000}"/>
    <cellStyle name="Normal 5 2 4 6" xfId="2876" xr:uid="{00000000-0005-0000-0000-00001B9C0000}"/>
    <cellStyle name="Normal 5 2 4 6 2" xfId="13183" xr:uid="{00000000-0005-0000-0000-00001C9C0000}"/>
    <cellStyle name="Normal 5 2 4 6 3" xfId="8451" xr:uid="{00000000-0005-0000-0000-00001D9C0000}"/>
    <cellStyle name="Normal 5 2 4 6 3 2" xfId="22746" xr:uid="{00000000-0005-0000-0000-00001E9C0000}"/>
    <cellStyle name="Normal 5 2 4 6 4" xfId="17220" xr:uid="{00000000-0005-0000-0000-00001F9C0000}"/>
    <cellStyle name="Normal 5 2 4 6 5" xfId="36956" xr:uid="{00000000-0005-0000-0000-0000209C0000}"/>
    <cellStyle name="Normal 5 2 4 6 6" xfId="40410" xr:uid="{00000000-0005-0000-0000-0000219C0000}"/>
    <cellStyle name="Normal 5 2 4 6 7" xfId="43473" xr:uid="{00000000-0005-0000-0000-0000229C0000}"/>
    <cellStyle name="Normal 5 2 4 7" xfId="3193" xr:uid="{00000000-0005-0000-0000-0000239C0000}"/>
    <cellStyle name="Normal 5 2 4 7 2" xfId="13184" xr:uid="{00000000-0005-0000-0000-0000249C0000}"/>
    <cellStyle name="Normal 5 2 4 7 3" xfId="8767" xr:uid="{00000000-0005-0000-0000-0000259C0000}"/>
    <cellStyle name="Normal 5 2 4 7 3 2" xfId="23061" xr:uid="{00000000-0005-0000-0000-0000269C0000}"/>
    <cellStyle name="Normal 5 2 4 7 4" xfId="17535" xr:uid="{00000000-0005-0000-0000-0000279C0000}"/>
    <cellStyle name="Normal 5 2 4 7 5" xfId="36957" xr:uid="{00000000-0005-0000-0000-0000289C0000}"/>
    <cellStyle name="Normal 5 2 4 7 6" xfId="40411" xr:uid="{00000000-0005-0000-0000-0000299C0000}"/>
    <cellStyle name="Normal 5 2 4 7 7" xfId="43474" xr:uid="{00000000-0005-0000-0000-00002A9C0000}"/>
    <cellStyle name="Normal 5 2 4 8" xfId="3507" xr:uid="{00000000-0005-0000-0000-00002B9C0000}"/>
    <cellStyle name="Normal 5 2 4 8 2" xfId="13185" xr:uid="{00000000-0005-0000-0000-00002C9C0000}"/>
    <cellStyle name="Normal 5 2 4 8 3" xfId="9081" xr:uid="{00000000-0005-0000-0000-00002D9C0000}"/>
    <cellStyle name="Normal 5 2 4 8 3 2" xfId="23374" xr:uid="{00000000-0005-0000-0000-00002E9C0000}"/>
    <cellStyle name="Normal 5 2 4 8 4" xfId="17848" xr:uid="{00000000-0005-0000-0000-00002F9C0000}"/>
    <cellStyle name="Normal 5 2 4 8 5" xfId="36958" xr:uid="{00000000-0005-0000-0000-0000309C0000}"/>
    <cellStyle name="Normal 5 2 4 8 6" xfId="40412" xr:uid="{00000000-0005-0000-0000-0000319C0000}"/>
    <cellStyle name="Normal 5 2 4 8 7" xfId="43475" xr:uid="{00000000-0005-0000-0000-0000329C0000}"/>
    <cellStyle name="Normal 5 2 4 9" xfId="3822" xr:uid="{00000000-0005-0000-0000-0000339C0000}"/>
    <cellStyle name="Normal 5 2 4 9 2" xfId="13186" xr:uid="{00000000-0005-0000-0000-0000349C0000}"/>
    <cellStyle name="Normal 5 2 4 9 3" xfId="9396" xr:uid="{00000000-0005-0000-0000-0000359C0000}"/>
    <cellStyle name="Normal 5 2 4 9 3 2" xfId="23686" xr:uid="{00000000-0005-0000-0000-0000369C0000}"/>
    <cellStyle name="Normal 5 2 4 9 4" xfId="18160" xr:uid="{00000000-0005-0000-0000-0000379C0000}"/>
    <cellStyle name="Normal 5 2 5" xfId="281" xr:uid="{00000000-0005-0000-0000-0000389C0000}"/>
    <cellStyle name="Normal 5 2 5 10" xfId="30220" xr:uid="{00000000-0005-0000-0000-0000399C0000}"/>
    <cellStyle name="Normal 5 2 5 11" xfId="31777" xr:uid="{00000000-0005-0000-0000-00003A9C0000}"/>
    <cellStyle name="Normal 5 2 5 12" xfId="33017" xr:uid="{00000000-0005-0000-0000-00003B9C0000}"/>
    <cellStyle name="Normal 5 2 5 13" xfId="36959" xr:uid="{00000000-0005-0000-0000-00003C9C0000}"/>
    <cellStyle name="Normal 5 2 5 14" xfId="40413" xr:uid="{00000000-0005-0000-0000-00003D9C0000}"/>
    <cellStyle name="Normal 5 2 5 15" xfId="43476" xr:uid="{00000000-0005-0000-0000-00003E9C0000}"/>
    <cellStyle name="Normal 5 2 5 2" xfId="2055" xr:uid="{00000000-0005-0000-0000-00003F9C0000}"/>
    <cellStyle name="Normal 5 2 5 2 10" xfId="40414" xr:uid="{00000000-0005-0000-0000-0000409C0000}"/>
    <cellStyle name="Normal 5 2 5 2 11" xfId="43477" xr:uid="{00000000-0005-0000-0000-0000419C0000}"/>
    <cellStyle name="Normal 5 2 5 2 2" xfId="7654" xr:uid="{00000000-0005-0000-0000-0000429C0000}"/>
    <cellStyle name="Normal 5 2 5 2 2 2" xfId="21958" xr:uid="{00000000-0005-0000-0000-0000439C0000}"/>
    <cellStyle name="Normal 5 2 5 2 3" xfId="13188" xr:uid="{00000000-0005-0000-0000-0000449C0000}"/>
    <cellStyle name="Normal 5 2 5 2 4" xfId="5508" xr:uid="{00000000-0005-0000-0000-0000459C0000}"/>
    <cellStyle name="Normal 5 2 5 2 4 2" xfId="19837" xr:uid="{00000000-0005-0000-0000-0000469C0000}"/>
    <cellStyle name="Normal 5 2 5 2 5" xfId="16432" xr:uid="{00000000-0005-0000-0000-0000479C0000}"/>
    <cellStyle name="Normal 5 2 5 2 6" xfId="31062" xr:uid="{00000000-0005-0000-0000-0000489C0000}"/>
    <cellStyle name="Normal 5 2 5 2 7" xfId="32619" xr:uid="{00000000-0005-0000-0000-0000499C0000}"/>
    <cellStyle name="Normal 5 2 5 2 8" xfId="33859" xr:uid="{00000000-0005-0000-0000-00004A9C0000}"/>
    <cellStyle name="Normal 5 2 5 2 9" xfId="36960" xr:uid="{00000000-0005-0000-0000-00004B9C0000}"/>
    <cellStyle name="Normal 5 2 5 3" xfId="6270" xr:uid="{00000000-0005-0000-0000-00004C9C0000}"/>
    <cellStyle name="Normal 5 2 5 3 2" xfId="20578" xr:uid="{00000000-0005-0000-0000-00004D9C0000}"/>
    <cellStyle name="Normal 5 2 5 4" xfId="13187" xr:uid="{00000000-0005-0000-0000-00004E9C0000}"/>
    <cellStyle name="Normal 5 2 5 5" xfId="4737" xr:uid="{00000000-0005-0000-0000-00004F9C0000}"/>
    <cellStyle name="Normal 5 2 5 5 2" xfId="19069" xr:uid="{00000000-0005-0000-0000-0000509C0000}"/>
    <cellStyle name="Normal 5 2 5 6" xfId="13985" xr:uid="{00000000-0005-0000-0000-0000519C0000}"/>
    <cellStyle name="Normal 5 2 5 6 2" xfId="27686" xr:uid="{00000000-0005-0000-0000-0000529C0000}"/>
    <cellStyle name="Normal 5 2 5 7" xfId="14613" xr:uid="{00000000-0005-0000-0000-0000539C0000}"/>
    <cellStyle name="Normal 5 2 5 7 2" xfId="28312" xr:uid="{00000000-0005-0000-0000-0000549C0000}"/>
    <cellStyle name="Normal 5 2 5 8" xfId="15052" xr:uid="{00000000-0005-0000-0000-0000559C0000}"/>
    <cellStyle name="Normal 5 2 5 9" xfId="28960" xr:uid="{00000000-0005-0000-0000-0000569C0000}"/>
    <cellStyle name="Normal 5 2 6" xfId="594" xr:uid="{00000000-0005-0000-0000-0000579C0000}"/>
    <cellStyle name="Normal 5 2 6 10" xfId="36961" xr:uid="{00000000-0005-0000-0000-0000589C0000}"/>
    <cellStyle name="Normal 5 2 6 11" xfId="40415" xr:uid="{00000000-0005-0000-0000-0000599C0000}"/>
    <cellStyle name="Normal 5 2 6 12" xfId="43478" xr:uid="{00000000-0005-0000-0000-00005A9C0000}"/>
    <cellStyle name="Normal 5 2 6 2" xfId="2368" xr:uid="{00000000-0005-0000-0000-00005B9C0000}"/>
    <cellStyle name="Normal 5 2 6 2 2" xfId="7966" xr:uid="{00000000-0005-0000-0000-00005C9C0000}"/>
    <cellStyle name="Normal 5 2 6 2 2 2" xfId="22270" xr:uid="{00000000-0005-0000-0000-00005D9C0000}"/>
    <cellStyle name="Normal 5 2 6 2 3" xfId="13190" xr:uid="{00000000-0005-0000-0000-00005E9C0000}"/>
    <cellStyle name="Normal 5 2 6 2 4" xfId="5820" xr:uid="{00000000-0005-0000-0000-00005F9C0000}"/>
    <cellStyle name="Normal 5 2 6 2 4 2" xfId="20149" xr:uid="{00000000-0005-0000-0000-0000609C0000}"/>
    <cellStyle name="Normal 5 2 6 2 5" xfId="16744" xr:uid="{00000000-0005-0000-0000-0000619C0000}"/>
    <cellStyle name="Normal 5 2 6 2 6" xfId="36962" xr:uid="{00000000-0005-0000-0000-0000629C0000}"/>
    <cellStyle name="Normal 5 2 6 2 7" xfId="40416" xr:uid="{00000000-0005-0000-0000-0000639C0000}"/>
    <cellStyle name="Normal 5 2 6 2 8" xfId="43479" xr:uid="{00000000-0005-0000-0000-0000649C0000}"/>
    <cellStyle name="Normal 5 2 6 3" xfId="6582" xr:uid="{00000000-0005-0000-0000-0000659C0000}"/>
    <cellStyle name="Normal 5 2 6 3 2" xfId="20890" xr:uid="{00000000-0005-0000-0000-0000669C0000}"/>
    <cellStyle name="Normal 5 2 6 4" xfId="13189" xr:uid="{00000000-0005-0000-0000-0000679C0000}"/>
    <cellStyle name="Normal 5 2 6 5" xfId="5049" xr:uid="{00000000-0005-0000-0000-0000689C0000}"/>
    <cellStyle name="Normal 5 2 6 5 2" xfId="19381" xr:uid="{00000000-0005-0000-0000-0000699C0000}"/>
    <cellStyle name="Normal 5 2 6 6" xfId="15364" xr:uid="{00000000-0005-0000-0000-00006A9C0000}"/>
    <cellStyle name="Normal 5 2 6 7" xfId="31047" xr:uid="{00000000-0005-0000-0000-00006B9C0000}"/>
    <cellStyle name="Normal 5 2 6 8" xfId="32604" xr:uid="{00000000-0005-0000-0000-00006C9C0000}"/>
    <cellStyle name="Normal 5 2 6 9" xfId="33844" xr:uid="{00000000-0005-0000-0000-00006D9C0000}"/>
    <cellStyle name="Normal 5 2 7" xfId="1211" xr:uid="{00000000-0005-0000-0000-00006E9C0000}"/>
    <cellStyle name="Normal 5 2 8" xfId="1252" xr:uid="{00000000-0005-0000-0000-00006F9C0000}"/>
    <cellStyle name="Normal 5 2 8 2" xfId="6901" xr:uid="{00000000-0005-0000-0000-0000709C0000}"/>
    <cellStyle name="Normal 5 2 8 2 2" xfId="21206" xr:uid="{00000000-0005-0000-0000-0000719C0000}"/>
    <cellStyle name="Normal 5 2 8 3" xfId="13191" xr:uid="{00000000-0005-0000-0000-0000729C0000}"/>
    <cellStyle name="Normal 5 2 8 4" xfId="5391" xr:uid="{00000000-0005-0000-0000-0000739C0000}"/>
    <cellStyle name="Normal 5 2 8 4 2" xfId="19720" xr:uid="{00000000-0005-0000-0000-0000749C0000}"/>
    <cellStyle name="Normal 5 2 8 5" xfId="15680" xr:uid="{00000000-0005-0000-0000-0000759C0000}"/>
    <cellStyle name="Normal 5 2 8 6" xfId="36963" xr:uid="{00000000-0005-0000-0000-0000769C0000}"/>
    <cellStyle name="Normal 5 2 8 7" xfId="40417" xr:uid="{00000000-0005-0000-0000-0000779C0000}"/>
    <cellStyle name="Normal 5 2 8 8" xfId="43480" xr:uid="{00000000-0005-0000-0000-0000789C0000}"/>
    <cellStyle name="Normal 5 2 9" xfId="1565" xr:uid="{00000000-0005-0000-0000-0000799C0000}"/>
    <cellStyle name="Normal 5 2 9 2" xfId="13192" xr:uid="{00000000-0005-0000-0000-00007A9C0000}"/>
    <cellStyle name="Normal 5 2 9 3" xfId="7214" xr:uid="{00000000-0005-0000-0000-00007B9C0000}"/>
    <cellStyle name="Normal 5 2 9 3 2" xfId="21518" xr:uid="{00000000-0005-0000-0000-00007C9C0000}"/>
    <cellStyle name="Normal 5 2 9 4" xfId="15992" xr:uid="{00000000-0005-0000-0000-00007D9C0000}"/>
    <cellStyle name="Normal 5 2 9 5" xfId="36964" xr:uid="{00000000-0005-0000-0000-00007E9C0000}"/>
    <cellStyle name="Normal 5 2 9 6" xfId="40418" xr:uid="{00000000-0005-0000-0000-00007F9C0000}"/>
    <cellStyle name="Normal 5 2 9 7" xfId="43481" xr:uid="{00000000-0005-0000-0000-0000809C0000}"/>
    <cellStyle name="Normal 5 20" xfId="29264" xr:uid="{00000000-0005-0000-0000-0000819C0000}"/>
    <cellStyle name="Normal 5 21" xfId="29580" xr:uid="{00000000-0005-0000-0000-0000829C0000}"/>
    <cellStyle name="Normal 5 22" xfId="29881" xr:uid="{00000000-0005-0000-0000-0000839C0000}"/>
    <cellStyle name="Normal 5 23" xfId="31138" xr:uid="{00000000-0005-0000-0000-0000849C0000}"/>
    <cellStyle name="Normal 5 24" xfId="31439" xr:uid="{00000000-0005-0000-0000-0000859C0000}"/>
    <cellStyle name="Normal 5 25" xfId="32680" xr:uid="{00000000-0005-0000-0000-0000869C0000}"/>
    <cellStyle name="Normal 5 26" xfId="37332" xr:uid="{00000000-0005-0000-0000-0000879C0000}"/>
    <cellStyle name="Normal 5 3" xfId="117" xr:uid="{00000000-0005-0000-0000-0000889C0000}"/>
    <cellStyle name="Normal 5 3 10" xfId="3366" xr:uid="{00000000-0005-0000-0000-0000899C0000}"/>
    <cellStyle name="Normal 5 3 10 2" xfId="13193" xr:uid="{00000000-0005-0000-0000-00008A9C0000}"/>
    <cellStyle name="Normal 5 3 10 3" xfId="8940" xr:uid="{00000000-0005-0000-0000-00008B9C0000}"/>
    <cellStyle name="Normal 5 3 10 3 2" xfId="23233" xr:uid="{00000000-0005-0000-0000-00008C9C0000}"/>
    <cellStyle name="Normal 5 3 10 4" xfId="17707" xr:uid="{00000000-0005-0000-0000-00008D9C0000}"/>
    <cellStyle name="Normal 5 3 10 5" xfId="36965" xr:uid="{00000000-0005-0000-0000-00008E9C0000}"/>
    <cellStyle name="Normal 5 3 10 6" xfId="40419" xr:uid="{00000000-0005-0000-0000-00008F9C0000}"/>
    <cellStyle name="Normal 5 3 10 7" xfId="43482" xr:uid="{00000000-0005-0000-0000-0000909C0000}"/>
    <cellStyle name="Normal 5 3 11" xfId="3681" xr:uid="{00000000-0005-0000-0000-0000919C0000}"/>
    <cellStyle name="Normal 5 3 11 2" xfId="13194" xr:uid="{00000000-0005-0000-0000-0000929C0000}"/>
    <cellStyle name="Normal 5 3 11 3" xfId="9255" xr:uid="{00000000-0005-0000-0000-0000939C0000}"/>
    <cellStyle name="Normal 5 3 11 3 2" xfId="23545" xr:uid="{00000000-0005-0000-0000-0000949C0000}"/>
    <cellStyle name="Normal 5 3 11 4" xfId="18019" xr:uid="{00000000-0005-0000-0000-0000959C0000}"/>
    <cellStyle name="Normal 5 3 12" xfId="3998" xr:uid="{00000000-0005-0000-0000-0000969C0000}"/>
    <cellStyle name="Normal 5 3 12 2" xfId="13195" xr:uid="{00000000-0005-0000-0000-0000979C0000}"/>
    <cellStyle name="Normal 5 3 12 3" xfId="18331" xr:uid="{00000000-0005-0000-0000-0000989C0000}"/>
    <cellStyle name="Normal 5 3 13" xfId="4311" xr:uid="{00000000-0005-0000-0000-0000999C0000}"/>
    <cellStyle name="Normal 5 3 13 2" xfId="13196" xr:uid="{00000000-0005-0000-0000-00009A9C0000}"/>
    <cellStyle name="Normal 5 3 13 3" xfId="18643" xr:uid="{00000000-0005-0000-0000-00009B9C0000}"/>
    <cellStyle name="Normal 5 3 14" xfId="13687" xr:uid="{00000000-0005-0000-0000-00009C9C0000}"/>
    <cellStyle name="Normal 5 3 14 2" xfId="27388" xr:uid="{00000000-0005-0000-0000-00009D9C0000}"/>
    <cellStyle name="Normal 5 3 15" xfId="14315" xr:uid="{00000000-0005-0000-0000-00009E9C0000}"/>
    <cellStyle name="Normal 5 3 15 2" xfId="28014" xr:uid="{00000000-0005-0000-0000-00009F9C0000}"/>
    <cellStyle name="Normal 5 3 16" xfId="28662" xr:uid="{00000000-0005-0000-0000-0000A09C0000}"/>
    <cellStyle name="Normal 5 3 17" xfId="29291" xr:uid="{00000000-0005-0000-0000-0000A19C0000}"/>
    <cellStyle name="Normal 5 3 18" xfId="29607" xr:uid="{00000000-0005-0000-0000-0000A29C0000}"/>
    <cellStyle name="Normal 5 3 19" xfId="29922" xr:uid="{00000000-0005-0000-0000-0000A39C0000}"/>
    <cellStyle name="Normal 5 3 2" xfId="215" xr:uid="{00000000-0005-0000-0000-0000A49C0000}"/>
    <cellStyle name="Normal 5 3 2 10" xfId="3444" xr:uid="{00000000-0005-0000-0000-0000A59C0000}"/>
    <cellStyle name="Normal 5 3 2 10 2" xfId="13198" xr:uid="{00000000-0005-0000-0000-0000A69C0000}"/>
    <cellStyle name="Normal 5 3 2 10 3" xfId="9018" xr:uid="{00000000-0005-0000-0000-0000A79C0000}"/>
    <cellStyle name="Normal 5 3 2 10 3 2" xfId="23311" xr:uid="{00000000-0005-0000-0000-0000A89C0000}"/>
    <cellStyle name="Normal 5 3 2 10 4" xfId="17785" xr:uid="{00000000-0005-0000-0000-0000A99C0000}"/>
    <cellStyle name="Normal 5 3 2 10 5" xfId="36967" xr:uid="{00000000-0005-0000-0000-0000AA9C0000}"/>
    <cellStyle name="Normal 5 3 2 10 6" xfId="40421" xr:uid="{00000000-0005-0000-0000-0000AB9C0000}"/>
    <cellStyle name="Normal 5 3 2 10 7" xfId="43484" xr:uid="{00000000-0005-0000-0000-0000AC9C0000}"/>
    <cellStyle name="Normal 5 3 2 11" xfId="3759" xr:uid="{00000000-0005-0000-0000-0000AD9C0000}"/>
    <cellStyle name="Normal 5 3 2 11 2" xfId="13199" xr:uid="{00000000-0005-0000-0000-0000AE9C0000}"/>
    <cellStyle name="Normal 5 3 2 11 3" xfId="9333" xr:uid="{00000000-0005-0000-0000-0000AF9C0000}"/>
    <cellStyle name="Normal 5 3 2 11 3 2" xfId="23623" xr:uid="{00000000-0005-0000-0000-0000B09C0000}"/>
    <cellStyle name="Normal 5 3 2 11 4" xfId="18097" xr:uid="{00000000-0005-0000-0000-0000B19C0000}"/>
    <cellStyle name="Normal 5 3 2 12" xfId="4076" xr:uid="{00000000-0005-0000-0000-0000B29C0000}"/>
    <cellStyle name="Normal 5 3 2 12 2" xfId="13200" xr:uid="{00000000-0005-0000-0000-0000B39C0000}"/>
    <cellStyle name="Normal 5 3 2 12 3" xfId="6207" xr:uid="{00000000-0005-0000-0000-0000B49C0000}"/>
    <cellStyle name="Normal 5 3 2 12 3 2" xfId="20515" xr:uid="{00000000-0005-0000-0000-0000B59C0000}"/>
    <cellStyle name="Normal 5 3 2 12 4" xfId="18409" xr:uid="{00000000-0005-0000-0000-0000B69C0000}"/>
    <cellStyle name="Normal 5 3 2 13" xfId="4389" xr:uid="{00000000-0005-0000-0000-0000B79C0000}"/>
    <cellStyle name="Normal 5 3 2 13 2" xfId="13201" xr:uid="{00000000-0005-0000-0000-0000B89C0000}"/>
    <cellStyle name="Normal 5 3 2 13 3" xfId="18721" xr:uid="{00000000-0005-0000-0000-0000B99C0000}"/>
    <cellStyle name="Normal 5 3 2 14" xfId="13197" xr:uid="{00000000-0005-0000-0000-0000BA9C0000}"/>
    <cellStyle name="Normal 5 3 2 15" xfId="4674" xr:uid="{00000000-0005-0000-0000-0000BB9C0000}"/>
    <cellStyle name="Normal 5 3 2 15 2" xfId="19006" xr:uid="{00000000-0005-0000-0000-0000BC9C0000}"/>
    <cellStyle name="Normal 5 3 2 16" xfId="13765" xr:uid="{00000000-0005-0000-0000-0000BD9C0000}"/>
    <cellStyle name="Normal 5 3 2 16 2" xfId="27466" xr:uid="{00000000-0005-0000-0000-0000BE9C0000}"/>
    <cellStyle name="Normal 5 3 2 17" xfId="14393" xr:uid="{00000000-0005-0000-0000-0000BF9C0000}"/>
    <cellStyle name="Normal 5 3 2 17 2" xfId="28092" xr:uid="{00000000-0005-0000-0000-0000C09C0000}"/>
    <cellStyle name="Normal 5 3 2 18" xfId="14989" xr:uid="{00000000-0005-0000-0000-0000C19C0000}"/>
    <cellStyle name="Normal 5 3 2 19" xfId="28740" xr:uid="{00000000-0005-0000-0000-0000C29C0000}"/>
    <cellStyle name="Normal 5 3 2 2" xfId="530" xr:uid="{00000000-0005-0000-0000-0000C39C0000}"/>
    <cellStyle name="Normal 5 3 2 2 10" xfId="4232" xr:uid="{00000000-0005-0000-0000-0000C49C0000}"/>
    <cellStyle name="Normal 5 3 2 2 10 2" xfId="13203" xr:uid="{00000000-0005-0000-0000-0000C59C0000}"/>
    <cellStyle name="Normal 5 3 2 2 10 3" xfId="6519" xr:uid="{00000000-0005-0000-0000-0000C69C0000}"/>
    <cellStyle name="Normal 5 3 2 2 10 3 2" xfId="20827" xr:uid="{00000000-0005-0000-0000-0000C79C0000}"/>
    <cellStyle name="Normal 5 3 2 2 10 4" xfId="18565" xr:uid="{00000000-0005-0000-0000-0000C89C0000}"/>
    <cellStyle name="Normal 5 3 2 2 11" xfId="4545" xr:uid="{00000000-0005-0000-0000-0000C99C0000}"/>
    <cellStyle name="Normal 5 3 2 2 11 2" xfId="13204" xr:uid="{00000000-0005-0000-0000-0000CA9C0000}"/>
    <cellStyle name="Normal 5 3 2 2 11 3" xfId="18877" xr:uid="{00000000-0005-0000-0000-0000CB9C0000}"/>
    <cellStyle name="Normal 5 3 2 2 12" xfId="13202" xr:uid="{00000000-0005-0000-0000-0000CC9C0000}"/>
    <cellStyle name="Normal 5 3 2 2 13" xfId="4986" xr:uid="{00000000-0005-0000-0000-0000CD9C0000}"/>
    <cellStyle name="Normal 5 3 2 2 13 2" xfId="19318" xr:uid="{00000000-0005-0000-0000-0000CE9C0000}"/>
    <cellStyle name="Normal 5 3 2 2 14" xfId="13921" xr:uid="{00000000-0005-0000-0000-0000CF9C0000}"/>
    <cellStyle name="Normal 5 3 2 2 14 2" xfId="27622" xr:uid="{00000000-0005-0000-0000-0000D09C0000}"/>
    <cellStyle name="Normal 5 3 2 2 15" xfId="14549" xr:uid="{00000000-0005-0000-0000-0000D19C0000}"/>
    <cellStyle name="Normal 5 3 2 2 15 2" xfId="28248" xr:uid="{00000000-0005-0000-0000-0000D29C0000}"/>
    <cellStyle name="Normal 5 3 2 2 16" xfId="15301" xr:uid="{00000000-0005-0000-0000-0000D39C0000}"/>
    <cellStyle name="Normal 5 3 2 2 17" xfId="28896" xr:uid="{00000000-0005-0000-0000-0000D49C0000}"/>
    <cellStyle name="Normal 5 3 2 2 18" xfId="29525" xr:uid="{00000000-0005-0000-0000-0000D59C0000}"/>
    <cellStyle name="Normal 5 3 2 2 19" xfId="29841" xr:uid="{00000000-0005-0000-0000-0000D69C0000}"/>
    <cellStyle name="Normal 5 3 2 2 2" xfId="843" xr:uid="{00000000-0005-0000-0000-0000D79C0000}"/>
    <cellStyle name="Normal 5 3 2 2 2 10" xfId="30469" xr:uid="{00000000-0005-0000-0000-0000D89C0000}"/>
    <cellStyle name="Normal 5 3 2 2 2 11" xfId="32026" xr:uid="{00000000-0005-0000-0000-0000D99C0000}"/>
    <cellStyle name="Normal 5 3 2 2 2 12" xfId="33266" xr:uid="{00000000-0005-0000-0000-0000DA9C0000}"/>
    <cellStyle name="Normal 5 3 2 2 2 13" xfId="36969" xr:uid="{00000000-0005-0000-0000-0000DB9C0000}"/>
    <cellStyle name="Normal 5 3 2 2 2 14" xfId="40423" xr:uid="{00000000-0005-0000-0000-0000DC9C0000}"/>
    <cellStyle name="Normal 5 3 2 2 2 15" xfId="43486" xr:uid="{00000000-0005-0000-0000-0000DD9C0000}"/>
    <cellStyle name="Normal 5 3 2 2 2 2" xfId="2617" xr:uid="{00000000-0005-0000-0000-0000DE9C0000}"/>
    <cellStyle name="Normal 5 3 2 2 2 2 10" xfId="40424" xr:uid="{00000000-0005-0000-0000-0000DF9C0000}"/>
    <cellStyle name="Normal 5 3 2 2 2 2 11" xfId="43487" xr:uid="{00000000-0005-0000-0000-0000E09C0000}"/>
    <cellStyle name="Normal 5 3 2 2 2 2 2" xfId="8215" xr:uid="{00000000-0005-0000-0000-0000E19C0000}"/>
    <cellStyle name="Normal 5 3 2 2 2 2 2 2" xfId="22519" xr:uid="{00000000-0005-0000-0000-0000E29C0000}"/>
    <cellStyle name="Normal 5 3 2 2 2 2 3" xfId="13206" xr:uid="{00000000-0005-0000-0000-0000E39C0000}"/>
    <cellStyle name="Normal 5 3 2 2 2 2 4" xfId="6069" xr:uid="{00000000-0005-0000-0000-0000E49C0000}"/>
    <cellStyle name="Normal 5 3 2 2 2 2 4 2" xfId="20398" xr:uid="{00000000-0005-0000-0000-0000E59C0000}"/>
    <cellStyle name="Normal 5 3 2 2 2 2 5" xfId="16993" xr:uid="{00000000-0005-0000-0000-0000E69C0000}"/>
    <cellStyle name="Normal 5 3 2 2 2 2 6" xfId="31066" xr:uid="{00000000-0005-0000-0000-0000E79C0000}"/>
    <cellStyle name="Normal 5 3 2 2 2 2 7" xfId="32623" xr:uid="{00000000-0005-0000-0000-0000E89C0000}"/>
    <cellStyle name="Normal 5 3 2 2 2 2 8" xfId="33863" xr:uid="{00000000-0005-0000-0000-0000E99C0000}"/>
    <cellStyle name="Normal 5 3 2 2 2 2 9" xfId="36970" xr:uid="{00000000-0005-0000-0000-0000EA9C0000}"/>
    <cellStyle name="Normal 5 3 2 2 2 3" xfId="6831" xr:uid="{00000000-0005-0000-0000-0000EB9C0000}"/>
    <cellStyle name="Normal 5 3 2 2 2 3 2" xfId="21139" xr:uid="{00000000-0005-0000-0000-0000EC9C0000}"/>
    <cellStyle name="Normal 5 3 2 2 2 4" xfId="13205" xr:uid="{00000000-0005-0000-0000-0000ED9C0000}"/>
    <cellStyle name="Normal 5 3 2 2 2 5" xfId="5298" xr:uid="{00000000-0005-0000-0000-0000EE9C0000}"/>
    <cellStyle name="Normal 5 3 2 2 2 5 2" xfId="19630" xr:uid="{00000000-0005-0000-0000-0000EF9C0000}"/>
    <cellStyle name="Normal 5 3 2 2 2 6" xfId="14235" xr:uid="{00000000-0005-0000-0000-0000F09C0000}"/>
    <cellStyle name="Normal 5 3 2 2 2 6 2" xfId="27935" xr:uid="{00000000-0005-0000-0000-0000F19C0000}"/>
    <cellStyle name="Normal 5 3 2 2 2 7" xfId="14862" xr:uid="{00000000-0005-0000-0000-0000F29C0000}"/>
    <cellStyle name="Normal 5 3 2 2 2 7 2" xfId="28561" xr:uid="{00000000-0005-0000-0000-0000F39C0000}"/>
    <cellStyle name="Normal 5 3 2 2 2 8" xfId="15613" xr:uid="{00000000-0005-0000-0000-0000F49C0000}"/>
    <cellStyle name="Normal 5 3 2 2 2 9" xfId="29209" xr:uid="{00000000-0005-0000-0000-0000F59C0000}"/>
    <cellStyle name="Normal 5 3 2 2 20" xfId="30156" xr:uid="{00000000-0005-0000-0000-0000F69C0000}"/>
    <cellStyle name="Normal 5 3 2 2 21" xfId="31399" xr:uid="{00000000-0005-0000-0000-0000F79C0000}"/>
    <cellStyle name="Normal 5 3 2 2 22" xfId="31713" xr:uid="{00000000-0005-0000-0000-0000F89C0000}"/>
    <cellStyle name="Normal 5 3 2 2 23" xfId="32953" xr:uid="{00000000-0005-0000-0000-0000F99C0000}"/>
    <cellStyle name="Normal 5 3 2 2 24" xfId="36968" xr:uid="{00000000-0005-0000-0000-0000FA9C0000}"/>
    <cellStyle name="Normal 5 3 2 2 25" xfId="37593" xr:uid="{00000000-0005-0000-0000-0000FB9C0000}"/>
    <cellStyle name="Normal 5 3 2 2 26" xfId="40422" xr:uid="{00000000-0005-0000-0000-0000FC9C0000}"/>
    <cellStyle name="Normal 5 3 2 2 27" xfId="43485" xr:uid="{00000000-0005-0000-0000-0000FD9C0000}"/>
    <cellStyle name="Normal 5 3 2 2 3" xfId="1501" xr:uid="{00000000-0005-0000-0000-0000FE9C0000}"/>
    <cellStyle name="Normal 5 3 2 2 3 10" xfId="40425" xr:uid="{00000000-0005-0000-0000-0000FF9C0000}"/>
    <cellStyle name="Normal 5 3 2 2 3 11" xfId="43488" xr:uid="{00000000-0005-0000-0000-0000009D0000}"/>
    <cellStyle name="Normal 5 3 2 2 3 2" xfId="7150" xr:uid="{00000000-0005-0000-0000-0000019D0000}"/>
    <cellStyle name="Normal 5 3 2 2 3 2 2" xfId="21455" xr:uid="{00000000-0005-0000-0000-0000029D0000}"/>
    <cellStyle name="Normal 5 3 2 2 3 3" xfId="13207" xr:uid="{00000000-0005-0000-0000-0000039D0000}"/>
    <cellStyle name="Normal 5 3 2 2 3 4" xfId="5757" xr:uid="{00000000-0005-0000-0000-0000049D0000}"/>
    <cellStyle name="Normal 5 3 2 2 3 4 2" xfId="20086" xr:uid="{00000000-0005-0000-0000-0000059D0000}"/>
    <cellStyle name="Normal 5 3 2 2 3 5" xfId="15929" xr:uid="{00000000-0005-0000-0000-0000069D0000}"/>
    <cellStyle name="Normal 5 3 2 2 3 6" xfId="31065" xr:uid="{00000000-0005-0000-0000-0000079D0000}"/>
    <cellStyle name="Normal 5 3 2 2 3 7" xfId="32622" xr:uid="{00000000-0005-0000-0000-0000089D0000}"/>
    <cellStyle name="Normal 5 3 2 2 3 8" xfId="33862" xr:uid="{00000000-0005-0000-0000-0000099D0000}"/>
    <cellStyle name="Normal 5 3 2 2 3 9" xfId="36971" xr:uid="{00000000-0005-0000-0000-00000A9D0000}"/>
    <cellStyle name="Normal 5 3 2 2 4" xfId="1814" xr:uid="{00000000-0005-0000-0000-00000B9D0000}"/>
    <cellStyle name="Normal 5 3 2 2 4 2" xfId="13208" xr:uid="{00000000-0005-0000-0000-00000C9D0000}"/>
    <cellStyle name="Normal 5 3 2 2 4 3" xfId="7463" xr:uid="{00000000-0005-0000-0000-00000D9D0000}"/>
    <cellStyle name="Normal 5 3 2 2 4 3 2" xfId="21767" xr:uid="{00000000-0005-0000-0000-00000E9D0000}"/>
    <cellStyle name="Normal 5 3 2 2 4 4" xfId="16241" xr:uid="{00000000-0005-0000-0000-00000F9D0000}"/>
    <cellStyle name="Normal 5 3 2 2 4 5" xfId="36972" xr:uid="{00000000-0005-0000-0000-0000109D0000}"/>
    <cellStyle name="Normal 5 3 2 2 4 6" xfId="40426" xr:uid="{00000000-0005-0000-0000-0000119D0000}"/>
    <cellStyle name="Normal 5 3 2 2 4 7" xfId="43489" xr:uid="{00000000-0005-0000-0000-0000129D0000}"/>
    <cellStyle name="Normal 5 3 2 2 5" xfId="2304" xr:uid="{00000000-0005-0000-0000-0000139D0000}"/>
    <cellStyle name="Normal 5 3 2 2 5 2" xfId="13209" xr:uid="{00000000-0005-0000-0000-0000149D0000}"/>
    <cellStyle name="Normal 5 3 2 2 5 3" xfId="7903" xr:uid="{00000000-0005-0000-0000-0000159D0000}"/>
    <cellStyle name="Normal 5 3 2 2 5 3 2" xfId="22207" xr:uid="{00000000-0005-0000-0000-0000169D0000}"/>
    <cellStyle name="Normal 5 3 2 2 5 4" xfId="16681" xr:uid="{00000000-0005-0000-0000-0000179D0000}"/>
    <cellStyle name="Normal 5 3 2 2 5 5" xfId="36973" xr:uid="{00000000-0005-0000-0000-0000189D0000}"/>
    <cellStyle name="Normal 5 3 2 2 5 6" xfId="40427" xr:uid="{00000000-0005-0000-0000-0000199D0000}"/>
    <cellStyle name="Normal 5 3 2 2 5 7" xfId="43490" xr:uid="{00000000-0005-0000-0000-00001A9D0000}"/>
    <cellStyle name="Normal 5 3 2 2 6" xfId="2969" xr:uid="{00000000-0005-0000-0000-00001B9D0000}"/>
    <cellStyle name="Normal 5 3 2 2 6 2" xfId="13210" xr:uid="{00000000-0005-0000-0000-00001C9D0000}"/>
    <cellStyle name="Normal 5 3 2 2 6 3" xfId="8544" xr:uid="{00000000-0005-0000-0000-00001D9D0000}"/>
    <cellStyle name="Normal 5 3 2 2 6 3 2" xfId="22839" xr:uid="{00000000-0005-0000-0000-00001E9D0000}"/>
    <cellStyle name="Normal 5 3 2 2 6 4" xfId="17313" xr:uid="{00000000-0005-0000-0000-00001F9D0000}"/>
    <cellStyle name="Normal 5 3 2 2 6 5" xfId="36974" xr:uid="{00000000-0005-0000-0000-0000209D0000}"/>
    <cellStyle name="Normal 5 3 2 2 6 6" xfId="40428" xr:uid="{00000000-0005-0000-0000-0000219D0000}"/>
    <cellStyle name="Normal 5 3 2 2 6 7" xfId="43491" xr:uid="{00000000-0005-0000-0000-0000229D0000}"/>
    <cellStyle name="Normal 5 3 2 2 7" xfId="3286" xr:uid="{00000000-0005-0000-0000-0000239D0000}"/>
    <cellStyle name="Normal 5 3 2 2 7 2" xfId="13211" xr:uid="{00000000-0005-0000-0000-0000249D0000}"/>
    <cellStyle name="Normal 5 3 2 2 7 3" xfId="8860" xr:uid="{00000000-0005-0000-0000-0000259D0000}"/>
    <cellStyle name="Normal 5 3 2 2 7 3 2" xfId="23154" xr:uid="{00000000-0005-0000-0000-0000269D0000}"/>
    <cellStyle name="Normal 5 3 2 2 7 4" xfId="17628" xr:uid="{00000000-0005-0000-0000-0000279D0000}"/>
    <cellStyle name="Normal 5 3 2 2 7 5" xfId="36975" xr:uid="{00000000-0005-0000-0000-0000289D0000}"/>
    <cellStyle name="Normal 5 3 2 2 7 6" xfId="40429" xr:uid="{00000000-0005-0000-0000-0000299D0000}"/>
    <cellStyle name="Normal 5 3 2 2 7 7" xfId="43492" xr:uid="{00000000-0005-0000-0000-00002A9D0000}"/>
    <cellStyle name="Normal 5 3 2 2 8" xfId="3600" xr:uid="{00000000-0005-0000-0000-00002B9D0000}"/>
    <cellStyle name="Normal 5 3 2 2 8 2" xfId="13212" xr:uid="{00000000-0005-0000-0000-00002C9D0000}"/>
    <cellStyle name="Normal 5 3 2 2 8 3" xfId="9174" xr:uid="{00000000-0005-0000-0000-00002D9D0000}"/>
    <cellStyle name="Normal 5 3 2 2 8 3 2" xfId="23467" xr:uid="{00000000-0005-0000-0000-00002E9D0000}"/>
    <cellStyle name="Normal 5 3 2 2 8 4" xfId="17941" xr:uid="{00000000-0005-0000-0000-00002F9D0000}"/>
    <cellStyle name="Normal 5 3 2 2 8 5" xfId="36976" xr:uid="{00000000-0005-0000-0000-0000309D0000}"/>
    <cellStyle name="Normal 5 3 2 2 8 6" xfId="40430" xr:uid="{00000000-0005-0000-0000-0000319D0000}"/>
    <cellStyle name="Normal 5 3 2 2 8 7" xfId="43493" xr:uid="{00000000-0005-0000-0000-0000329D0000}"/>
    <cellStyle name="Normal 5 3 2 2 9" xfId="3915" xr:uid="{00000000-0005-0000-0000-0000339D0000}"/>
    <cellStyle name="Normal 5 3 2 2 9 2" xfId="13213" xr:uid="{00000000-0005-0000-0000-0000349D0000}"/>
    <cellStyle name="Normal 5 3 2 2 9 3" xfId="9489" xr:uid="{00000000-0005-0000-0000-0000359D0000}"/>
    <cellStyle name="Normal 5 3 2 2 9 3 2" xfId="23779" xr:uid="{00000000-0005-0000-0000-0000369D0000}"/>
    <cellStyle name="Normal 5 3 2 2 9 4" xfId="18253" xr:uid="{00000000-0005-0000-0000-0000379D0000}"/>
    <cellStyle name="Normal 5 3 2 20" xfId="29369" xr:uid="{00000000-0005-0000-0000-0000389D0000}"/>
    <cellStyle name="Normal 5 3 2 21" xfId="29685" xr:uid="{00000000-0005-0000-0000-0000399D0000}"/>
    <cellStyle name="Normal 5 3 2 22" xfId="30000" xr:uid="{00000000-0005-0000-0000-00003A9D0000}"/>
    <cellStyle name="Normal 5 3 2 23" xfId="31243" xr:uid="{00000000-0005-0000-0000-00003B9D0000}"/>
    <cellStyle name="Normal 5 3 2 24" xfId="31557" xr:uid="{00000000-0005-0000-0000-00003C9D0000}"/>
    <cellStyle name="Normal 5 3 2 25" xfId="32797" xr:uid="{00000000-0005-0000-0000-00003D9D0000}"/>
    <cellStyle name="Normal 5 3 2 26" xfId="36966" xr:uid="{00000000-0005-0000-0000-00003E9D0000}"/>
    <cellStyle name="Normal 5 3 2 27" xfId="37437" xr:uid="{00000000-0005-0000-0000-00003F9D0000}"/>
    <cellStyle name="Normal 5 3 2 28" xfId="40420" xr:uid="{00000000-0005-0000-0000-0000409D0000}"/>
    <cellStyle name="Normal 5 3 2 29" xfId="43483" xr:uid="{00000000-0005-0000-0000-0000419D0000}"/>
    <cellStyle name="Normal 5 3 2 3" xfId="374" xr:uid="{00000000-0005-0000-0000-0000429D0000}"/>
    <cellStyle name="Normal 5 3 2 3 10" xfId="30313" xr:uid="{00000000-0005-0000-0000-0000439D0000}"/>
    <cellStyle name="Normal 5 3 2 3 11" xfId="31870" xr:uid="{00000000-0005-0000-0000-0000449D0000}"/>
    <cellStyle name="Normal 5 3 2 3 12" xfId="33110" xr:uid="{00000000-0005-0000-0000-0000459D0000}"/>
    <cellStyle name="Normal 5 3 2 3 13" xfId="36977" xr:uid="{00000000-0005-0000-0000-0000469D0000}"/>
    <cellStyle name="Normal 5 3 2 3 14" xfId="40431" xr:uid="{00000000-0005-0000-0000-0000479D0000}"/>
    <cellStyle name="Normal 5 3 2 3 15" xfId="43494" xr:uid="{00000000-0005-0000-0000-0000489D0000}"/>
    <cellStyle name="Normal 5 3 2 3 2" xfId="2148" xr:uid="{00000000-0005-0000-0000-0000499D0000}"/>
    <cellStyle name="Normal 5 3 2 3 2 10" xfId="40432" xr:uid="{00000000-0005-0000-0000-00004A9D0000}"/>
    <cellStyle name="Normal 5 3 2 3 2 11" xfId="43495" xr:uid="{00000000-0005-0000-0000-00004B9D0000}"/>
    <cellStyle name="Normal 5 3 2 3 2 2" xfId="7747" xr:uid="{00000000-0005-0000-0000-00004C9D0000}"/>
    <cellStyle name="Normal 5 3 2 3 2 2 2" xfId="22051" xr:uid="{00000000-0005-0000-0000-00004D9D0000}"/>
    <cellStyle name="Normal 5 3 2 3 2 3" xfId="13215" xr:uid="{00000000-0005-0000-0000-00004E9D0000}"/>
    <cellStyle name="Normal 5 3 2 3 2 4" xfId="5601" xr:uid="{00000000-0005-0000-0000-00004F9D0000}"/>
    <cellStyle name="Normal 5 3 2 3 2 4 2" xfId="19930" xr:uid="{00000000-0005-0000-0000-0000509D0000}"/>
    <cellStyle name="Normal 5 3 2 3 2 5" xfId="16525" xr:uid="{00000000-0005-0000-0000-0000519D0000}"/>
    <cellStyle name="Normal 5 3 2 3 2 6" xfId="31067" xr:uid="{00000000-0005-0000-0000-0000529D0000}"/>
    <cellStyle name="Normal 5 3 2 3 2 7" xfId="32624" xr:uid="{00000000-0005-0000-0000-0000539D0000}"/>
    <cellStyle name="Normal 5 3 2 3 2 8" xfId="33864" xr:uid="{00000000-0005-0000-0000-0000549D0000}"/>
    <cellStyle name="Normal 5 3 2 3 2 9" xfId="36978" xr:uid="{00000000-0005-0000-0000-0000559D0000}"/>
    <cellStyle name="Normal 5 3 2 3 3" xfId="6363" xr:uid="{00000000-0005-0000-0000-0000569D0000}"/>
    <cellStyle name="Normal 5 3 2 3 3 2" xfId="20671" xr:uid="{00000000-0005-0000-0000-0000579D0000}"/>
    <cellStyle name="Normal 5 3 2 3 4" xfId="13214" xr:uid="{00000000-0005-0000-0000-0000589D0000}"/>
    <cellStyle name="Normal 5 3 2 3 5" xfId="4830" xr:uid="{00000000-0005-0000-0000-0000599D0000}"/>
    <cellStyle name="Normal 5 3 2 3 5 2" xfId="19162" xr:uid="{00000000-0005-0000-0000-00005A9D0000}"/>
    <cellStyle name="Normal 5 3 2 3 6" xfId="14078" xr:uid="{00000000-0005-0000-0000-00005B9D0000}"/>
    <cellStyle name="Normal 5 3 2 3 6 2" xfId="27779" xr:uid="{00000000-0005-0000-0000-00005C9D0000}"/>
    <cellStyle name="Normal 5 3 2 3 7" xfId="14706" xr:uid="{00000000-0005-0000-0000-00005D9D0000}"/>
    <cellStyle name="Normal 5 3 2 3 7 2" xfId="28405" xr:uid="{00000000-0005-0000-0000-00005E9D0000}"/>
    <cellStyle name="Normal 5 3 2 3 8" xfId="15145" xr:uid="{00000000-0005-0000-0000-00005F9D0000}"/>
    <cellStyle name="Normal 5 3 2 3 9" xfId="29053" xr:uid="{00000000-0005-0000-0000-0000609D0000}"/>
    <cellStyle name="Normal 5 3 2 4" xfId="687" xr:uid="{00000000-0005-0000-0000-0000619D0000}"/>
    <cellStyle name="Normal 5 3 2 4 10" xfId="36979" xr:uid="{00000000-0005-0000-0000-0000629D0000}"/>
    <cellStyle name="Normal 5 3 2 4 11" xfId="40433" xr:uid="{00000000-0005-0000-0000-0000639D0000}"/>
    <cellStyle name="Normal 5 3 2 4 12" xfId="43496" xr:uid="{00000000-0005-0000-0000-0000649D0000}"/>
    <cellStyle name="Normal 5 3 2 4 2" xfId="2461" xr:uid="{00000000-0005-0000-0000-0000659D0000}"/>
    <cellStyle name="Normal 5 3 2 4 2 2" xfId="8059" xr:uid="{00000000-0005-0000-0000-0000669D0000}"/>
    <cellStyle name="Normal 5 3 2 4 2 2 2" xfId="22363" xr:uid="{00000000-0005-0000-0000-0000679D0000}"/>
    <cellStyle name="Normal 5 3 2 4 2 3" xfId="13217" xr:uid="{00000000-0005-0000-0000-0000689D0000}"/>
    <cellStyle name="Normal 5 3 2 4 2 4" xfId="5913" xr:uid="{00000000-0005-0000-0000-0000699D0000}"/>
    <cellStyle name="Normal 5 3 2 4 2 4 2" xfId="20242" xr:uid="{00000000-0005-0000-0000-00006A9D0000}"/>
    <cellStyle name="Normal 5 3 2 4 2 5" xfId="16837" xr:uid="{00000000-0005-0000-0000-00006B9D0000}"/>
    <cellStyle name="Normal 5 3 2 4 2 6" xfId="36980" xr:uid="{00000000-0005-0000-0000-00006C9D0000}"/>
    <cellStyle name="Normal 5 3 2 4 2 7" xfId="40434" xr:uid="{00000000-0005-0000-0000-00006D9D0000}"/>
    <cellStyle name="Normal 5 3 2 4 2 8" xfId="43497" xr:uid="{00000000-0005-0000-0000-00006E9D0000}"/>
    <cellStyle name="Normal 5 3 2 4 3" xfId="6675" xr:uid="{00000000-0005-0000-0000-00006F9D0000}"/>
    <cellStyle name="Normal 5 3 2 4 3 2" xfId="20983" xr:uid="{00000000-0005-0000-0000-0000709D0000}"/>
    <cellStyle name="Normal 5 3 2 4 4" xfId="13216" xr:uid="{00000000-0005-0000-0000-0000719D0000}"/>
    <cellStyle name="Normal 5 3 2 4 5" xfId="5142" xr:uid="{00000000-0005-0000-0000-0000729D0000}"/>
    <cellStyle name="Normal 5 3 2 4 5 2" xfId="19474" xr:uid="{00000000-0005-0000-0000-0000739D0000}"/>
    <cellStyle name="Normal 5 3 2 4 6" xfId="15457" xr:uid="{00000000-0005-0000-0000-0000749D0000}"/>
    <cellStyle name="Normal 5 3 2 4 7" xfId="31064" xr:uid="{00000000-0005-0000-0000-0000759D0000}"/>
    <cellStyle name="Normal 5 3 2 4 8" xfId="32621" xr:uid="{00000000-0005-0000-0000-0000769D0000}"/>
    <cellStyle name="Normal 5 3 2 4 9" xfId="33861" xr:uid="{00000000-0005-0000-0000-0000779D0000}"/>
    <cellStyle name="Normal 5 3 2 5" xfId="1345" xr:uid="{00000000-0005-0000-0000-0000789D0000}"/>
    <cellStyle name="Normal 5 3 2 5 2" xfId="6994" xr:uid="{00000000-0005-0000-0000-0000799D0000}"/>
    <cellStyle name="Normal 5 3 2 5 2 2" xfId="21299" xr:uid="{00000000-0005-0000-0000-00007A9D0000}"/>
    <cellStyle name="Normal 5 3 2 5 3" xfId="13218" xr:uid="{00000000-0005-0000-0000-00007B9D0000}"/>
    <cellStyle name="Normal 5 3 2 5 4" xfId="5445" xr:uid="{00000000-0005-0000-0000-00007C9D0000}"/>
    <cellStyle name="Normal 5 3 2 5 4 2" xfId="19774" xr:uid="{00000000-0005-0000-0000-00007D9D0000}"/>
    <cellStyle name="Normal 5 3 2 5 5" xfId="15773" xr:uid="{00000000-0005-0000-0000-00007E9D0000}"/>
    <cellStyle name="Normal 5 3 2 5 6" xfId="36981" xr:uid="{00000000-0005-0000-0000-00007F9D0000}"/>
    <cellStyle name="Normal 5 3 2 5 7" xfId="40435" xr:uid="{00000000-0005-0000-0000-0000809D0000}"/>
    <cellStyle name="Normal 5 3 2 5 8" xfId="43498" xr:uid="{00000000-0005-0000-0000-0000819D0000}"/>
    <cellStyle name="Normal 5 3 2 6" xfId="1658" xr:uid="{00000000-0005-0000-0000-0000829D0000}"/>
    <cellStyle name="Normal 5 3 2 6 2" xfId="13219" xr:uid="{00000000-0005-0000-0000-0000839D0000}"/>
    <cellStyle name="Normal 5 3 2 6 3" xfId="7307" xr:uid="{00000000-0005-0000-0000-0000849D0000}"/>
    <cellStyle name="Normal 5 3 2 6 3 2" xfId="21611" xr:uid="{00000000-0005-0000-0000-0000859D0000}"/>
    <cellStyle name="Normal 5 3 2 6 4" xfId="16085" xr:uid="{00000000-0005-0000-0000-0000869D0000}"/>
    <cellStyle name="Normal 5 3 2 6 5" xfId="36982" xr:uid="{00000000-0005-0000-0000-0000879D0000}"/>
    <cellStyle name="Normal 5 3 2 6 6" xfId="40436" xr:uid="{00000000-0005-0000-0000-0000889D0000}"/>
    <cellStyle name="Normal 5 3 2 6 7" xfId="43499" xr:uid="{00000000-0005-0000-0000-0000899D0000}"/>
    <cellStyle name="Normal 5 3 2 7" xfId="1991" xr:uid="{00000000-0005-0000-0000-00008A9D0000}"/>
    <cellStyle name="Normal 5 3 2 7 2" xfId="13220" xr:uid="{00000000-0005-0000-0000-00008B9D0000}"/>
    <cellStyle name="Normal 5 3 2 7 3" xfId="7591" xr:uid="{00000000-0005-0000-0000-00008C9D0000}"/>
    <cellStyle name="Normal 5 3 2 7 3 2" xfId="21895" xr:uid="{00000000-0005-0000-0000-00008D9D0000}"/>
    <cellStyle name="Normal 5 3 2 7 4" xfId="16369" xr:uid="{00000000-0005-0000-0000-00008E9D0000}"/>
    <cellStyle name="Normal 5 3 2 7 5" xfId="36983" xr:uid="{00000000-0005-0000-0000-00008F9D0000}"/>
    <cellStyle name="Normal 5 3 2 7 6" xfId="40437" xr:uid="{00000000-0005-0000-0000-0000909D0000}"/>
    <cellStyle name="Normal 5 3 2 7 7" xfId="43500" xr:uid="{00000000-0005-0000-0000-0000919D0000}"/>
    <cellStyle name="Normal 5 3 2 8" xfId="2813" xr:uid="{00000000-0005-0000-0000-0000929D0000}"/>
    <cellStyle name="Normal 5 3 2 8 2" xfId="13221" xr:uid="{00000000-0005-0000-0000-0000939D0000}"/>
    <cellStyle name="Normal 5 3 2 8 3" xfId="8388" xr:uid="{00000000-0005-0000-0000-0000949D0000}"/>
    <cellStyle name="Normal 5 3 2 8 3 2" xfId="22683" xr:uid="{00000000-0005-0000-0000-0000959D0000}"/>
    <cellStyle name="Normal 5 3 2 8 4" xfId="17157" xr:uid="{00000000-0005-0000-0000-0000969D0000}"/>
    <cellStyle name="Normal 5 3 2 8 5" xfId="36984" xr:uid="{00000000-0005-0000-0000-0000979D0000}"/>
    <cellStyle name="Normal 5 3 2 8 6" xfId="40438" xr:uid="{00000000-0005-0000-0000-0000989D0000}"/>
    <cellStyle name="Normal 5 3 2 8 7" xfId="43501" xr:uid="{00000000-0005-0000-0000-0000999D0000}"/>
    <cellStyle name="Normal 5 3 2 9" xfId="3130" xr:uid="{00000000-0005-0000-0000-00009A9D0000}"/>
    <cellStyle name="Normal 5 3 2 9 2" xfId="13222" xr:uid="{00000000-0005-0000-0000-00009B9D0000}"/>
    <cellStyle name="Normal 5 3 2 9 3" xfId="8704" xr:uid="{00000000-0005-0000-0000-00009C9D0000}"/>
    <cellStyle name="Normal 5 3 2 9 3 2" xfId="22998" xr:uid="{00000000-0005-0000-0000-00009D9D0000}"/>
    <cellStyle name="Normal 5 3 2 9 4" xfId="17472" xr:uid="{00000000-0005-0000-0000-00009E9D0000}"/>
    <cellStyle name="Normal 5 3 2 9 5" xfId="36985" xr:uid="{00000000-0005-0000-0000-00009F9D0000}"/>
    <cellStyle name="Normal 5 3 2 9 6" xfId="40439" xr:uid="{00000000-0005-0000-0000-0000A09D0000}"/>
    <cellStyle name="Normal 5 3 2 9 7" xfId="43502" xr:uid="{00000000-0005-0000-0000-0000A19D0000}"/>
    <cellStyle name="Normal 5 3 20" xfId="31165" xr:uid="{00000000-0005-0000-0000-0000A29D0000}"/>
    <cellStyle name="Normal 5 3 21" xfId="31479" xr:uid="{00000000-0005-0000-0000-0000A39D0000}"/>
    <cellStyle name="Normal 5 3 22" xfId="32719" xr:uid="{00000000-0005-0000-0000-0000A49D0000}"/>
    <cellStyle name="Normal 5 3 23" xfId="37359" xr:uid="{00000000-0005-0000-0000-0000A59D0000}"/>
    <cellStyle name="Normal 5 3 3" xfId="452" xr:uid="{00000000-0005-0000-0000-0000A69D0000}"/>
    <cellStyle name="Normal 5 3 3 10" xfId="4154" xr:uid="{00000000-0005-0000-0000-0000A79D0000}"/>
    <cellStyle name="Normal 5 3 3 10 2" xfId="13224" xr:uid="{00000000-0005-0000-0000-0000A89D0000}"/>
    <cellStyle name="Normal 5 3 3 10 3" xfId="6441" xr:uid="{00000000-0005-0000-0000-0000A99D0000}"/>
    <cellStyle name="Normal 5 3 3 10 3 2" xfId="20749" xr:uid="{00000000-0005-0000-0000-0000AA9D0000}"/>
    <cellStyle name="Normal 5 3 3 10 4" xfId="18487" xr:uid="{00000000-0005-0000-0000-0000AB9D0000}"/>
    <cellStyle name="Normal 5 3 3 11" xfId="4467" xr:uid="{00000000-0005-0000-0000-0000AC9D0000}"/>
    <cellStyle name="Normal 5 3 3 11 2" xfId="13225" xr:uid="{00000000-0005-0000-0000-0000AD9D0000}"/>
    <cellStyle name="Normal 5 3 3 11 3" xfId="18799" xr:uid="{00000000-0005-0000-0000-0000AE9D0000}"/>
    <cellStyle name="Normal 5 3 3 12" xfId="13223" xr:uid="{00000000-0005-0000-0000-0000AF9D0000}"/>
    <cellStyle name="Normal 5 3 3 13" xfId="4908" xr:uid="{00000000-0005-0000-0000-0000B09D0000}"/>
    <cellStyle name="Normal 5 3 3 13 2" xfId="19240" xr:uid="{00000000-0005-0000-0000-0000B19D0000}"/>
    <cellStyle name="Normal 5 3 3 14" xfId="13843" xr:uid="{00000000-0005-0000-0000-0000B29D0000}"/>
    <cellStyle name="Normal 5 3 3 14 2" xfId="27544" xr:uid="{00000000-0005-0000-0000-0000B39D0000}"/>
    <cellStyle name="Normal 5 3 3 15" xfId="14471" xr:uid="{00000000-0005-0000-0000-0000B49D0000}"/>
    <cellStyle name="Normal 5 3 3 15 2" xfId="28170" xr:uid="{00000000-0005-0000-0000-0000B59D0000}"/>
    <cellStyle name="Normal 5 3 3 16" xfId="15223" xr:uid="{00000000-0005-0000-0000-0000B69D0000}"/>
    <cellStyle name="Normal 5 3 3 17" xfId="28818" xr:uid="{00000000-0005-0000-0000-0000B79D0000}"/>
    <cellStyle name="Normal 5 3 3 18" xfId="29447" xr:uid="{00000000-0005-0000-0000-0000B89D0000}"/>
    <cellStyle name="Normal 5 3 3 19" xfId="29763" xr:uid="{00000000-0005-0000-0000-0000B99D0000}"/>
    <cellStyle name="Normal 5 3 3 2" xfId="765" xr:uid="{00000000-0005-0000-0000-0000BA9D0000}"/>
    <cellStyle name="Normal 5 3 3 2 10" xfId="30391" xr:uid="{00000000-0005-0000-0000-0000BB9D0000}"/>
    <cellStyle name="Normal 5 3 3 2 11" xfId="31948" xr:uid="{00000000-0005-0000-0000-0000BC9D0000}"/>
    <cellStyle name="Normal 5 3 3 2 12" xfId="33188" xr:uid="{00000000-0005-0000-0000-0000BD9D0000}"/>
    <cellStyle name="Normal 5 3 3 2 13" xfId="36987" xr:uid="{00000000-0005-0000-0000-0000BE9D0000}"/>
    <cellStyle name="Normal 5 3 3 2 14" xfId="40441" xr:uid="{00000000-0005-0000-0000-0000BF9D0000}"/>
    <cellStyle name="Normal 5 3 3 2 15" xfId="43504" xr:uid="{00000000-0005-0000-0000-0000C09D0000}"/>
    <cellStyle name="Normal 5 3 3 2 2" xfId="2539" xr:uid="{00000000-0005-0000-0000-0000C19D0000}"/>
    <cellStyle name="Normal 5 3 3 2 2 10" xfId="40442" xr:uid="{00000000-0005-0000-0000-0000C29D0000}"/>
    <cellStyle name="Normal 5 3 3 2 2 11" xfId="43505" xr:uid="{00000000-0005-0000-0000-0000C39D0000}"/>
    <cellStyle name="Normal 5 3 3 2 2 2" xfId="8137" xr:uid="{00000000-0005-0000-0000-0000C49D0000}"/>
    <cellStyle name="Normal 5 3 3 2 2 2 2" xfId="22441" xr:uid="{00000000-0005-0000-0000-0000C59D0000}"/>
    <cellStyle name="Normal 5 3 3 2 2 3" xfId="13227" xr:uid="{00000000-0005-0000-0000-0000C69D0000}"/>
    <cellStyle name="Normal 5 3 3 2 2 4" xfId="5991" xr:uid="{00000000-0005-0000-0000-0000C79D0000}"/>
    <cellStyle name="Normal 5 3 3 2 2 4 2" xfId="20320" xr:uid="{00000000-0005-0000-0000-0000C89D0000}"/>
    <cellStyle name="Normal 5 3 3 2 2 5" xfId="16915" xr:uid="{00000000-0005-0000-0000-0000C99D0000}"/>
    <cellStyle name="Normal 5 3 3 2 2 6" xfId="31069" xr:uid="{00000000-0005-0000-0000-0000CA9D0000}"/>
    <cellStyle name="Normal 5 3 3 2 2 7" xfId="32626" xr:uid="{00000000-0005-0000-0000-0000CB9D0000}"/>
    <cellStyle name="Normal 5 3 3 2 2 8" xfId="33866" xr:uid="{00000000-0005-0000-0000-0000CC9D0000}"/>
    <cellStyle name="Normal 5 3 3 2 2 9" xfId="36988" xr:uid="{00000000-0005-0000-0000-0000CD9D0000}"/>
    <cellStyle name="Normal 5 3 3 2 3" xfId="6753" xr:uid="{00000000-0005-0000-0000-0000CE9D0000}"/>
    <cellStyle name="Normal 5 3 3 2 3 2" xfId="21061" xr:uid="{00000000-0005-0000-0000-0000CF9D0000}"/>
    <cellStyle name="Normal 5 3 3 2 4" xfId="13226" xr:uid="{00000000-0005-0000-0000-0000D09D0000}"/>
    <cellStyle name="Normal 5 3 3 2 5" xfId="5220" xr:uid="{00000000-0005-0000-0000-0000D19D0000}"/>
    <cellStyle name="Normal 5 3 3 2 5 2" xfId="19552" xr:uid="{00000000-0005-0000-0000-0000D29D0000}"/>
    <cellStyle name="Normal 5 3 3 2 6" xfId="14157" xr:uid="{00000000-0005-0000-0000-0000D39D0000}"/>
    <cellStyle name="Normal 5 3 3 2 6 2" xfId="27857" xr:uid="{00000000-0005-0000-0000-0000D49D0000}"/>
    <cellStyle name="Normal 5 3 3 2 7" xfId="14784" xr:uid="{00000000-0005-0000-0000-0000D59D0000}"/>
    <cellStyle name="Normal 5 3 3 2 7 2" xfId="28483" xr:uid="{00000000-0005-0000-0000-0000D69D0000}"/>
    <cellStyle name="Normal 5 3 3 2 8" xfId="15535" xr:uid="{00000000-0005-0000-0000-0000D79D0000}"/>
    <cellStyle name="Normal 5 3 3 2 9" xfId="29131" xr:uid="{00000000-0005-0000-0000-0000D89D0000}"/>
    <cellStyle name="Normal 5 3 3 20" xfId="30078" xr:uid="{00000000-0005-0000-0000-0000D99D0000}"/>
    <cellStyle name="Normal 5 3 3 21" xfId="31321" xr:uid="{00000000-0005-0000-0000-0000DA9D0000}"/>
    <cellStyle name="Normal 5 3 3 22" xfId="31635" xr:uid="{00000000-0005-0000-0000-0000DB9D0000}"/>
    <cellStyle name="Normal 5 3 3 23" xfId="32875" xr:uid="{00000000-0005-0000-0000-0000DC9D0000}"/>
    <cellStyle name="Normal 5 3 3 24" xfId="36986" xr:uid="{00000000-0005-0000-0000-0000DD9D0000}"/>
    <cellStyle name="Normal 5 3 3 25" xfId="37515" xr:uid="{00000000-0005-0000-0000-0000DE9D0000}"/>
    <cellStyle name="Normal 5 3 3 26" xfId="40440" xr:uid="{00000000-0005-0000-0000-0000DF9D0000}"/>
    <cellStyle name="Normal 5 3 3 27" xfId="43503" xr:uid="{00000000-0005-0000-0000-0000E09D0000}"/>
    <cellStyle name="Normal 5 3 3 3" xfId="1423" xr:uid="{00000000-0005-0000-0000-0000E19D0000}"/>
    <cellStyle name="Normal 5 3 3 3 10" xfId="40443" xr:uid="{00000000-0005-0000-0000-0000E29D0000}"/>
    <cellStyle name="Normal 5 3 3 3 11" xfId="43506" xr:uid="{00000000-0005-0000-0000-0000E39D0000}"/>
    <cellStyle name="Normal 5 3 3 3 2" xfId="7072" xr:uid="{00000000-0005-0000-0000-0000E49D0000}"/>
    <cellStyle name="Normal 5 3 3 3 2 2" xfId="21377" xr:uid="{00000000-0005-0000-0000-0000E59D0000}"/>
    <cellStyle name="Normal 5 3 3 3 3" xfId="13228" xr:uid="{00000000-0005-0000-0000-0000E69D0000}"/>
    <cellStyle name="Normal 5 3 3 3 4" xfId="5679" xr:uid="{00000000-0005-0000-0000-0000E79D0000}"/>
    <cellStyle name="Normal 5 3 3 3 4 2" xfId="20008" xr:uid="{00000000-0005-0000-0000-0000E89D0000}"/>
    <cellStyle name="Normal 5 3 3 3 5" xfId="15851" xr:uid="{00000000-0005-0000-0000-0000E99D0000}"/>
    <cellStyle name="Normal 5 3 3 3 6" xfId="31068" xr:uid="{00000000-0005-0000-0000-0000EA9D0000}"/>
    <cellStyle name="Normal 5 3 3 3 7" xfId="32625" xr:uid="{00000000-0005-0000-0000-0000EB9D0000}"/>
    <cellStyle name="Normal 5 3 3 3 8" xfId="33865" xr:uid="{00000000-0005-0000-0000-0000EC9D0000}"/>
    <cellStyle name="Normal 5 3 3 3 9" xfId="36989" xr:uid="{00000000-0005-0000-0000-0000ED9D0000}"/>
    <cellStyle name="Normal 5 3 3 4" xfId="1736" xr:uid="{00000000-0005-0000-0000-0000EE9D0000}"/>
    <cellStyle name="Normal 5 3 3 4 2" xfId="13229" xr:uid="{00000000-0005-0000-0000-0000EF9D0000}"/>
    <cellStyle name="Normal 5 3 3 4 3" xfId="7385" xr:uid="{00000000-0005-0000-0000-0000F09D0000}"/>
    <cellStyle name="Normal 5 3 3 4 3 2" xfId="21689" xr:uid="{00000000-0005-0000-0000-0000F19D0000}"/>
    <cellStyle name="Normal 5 3 3 4 4" xfId="16163" xr:uid="{00000000-0005-0000-0000-0000F29D0000}"/>
    <cellStyle name="Normal 5 3 3 4 5" xfId="36990" xr:uid="{00000000-0005-0000-0000-0000F39D0000}"/>
    <cellStyle name="Normal 5 3 3 4 6" xfId="40444" xr:uid="{00000000-0005-0000-0000-0000F49D0000}"/>
    <cellStyle name="Normal 5 3 3 4 7" xfId="43507" xr:uid="{00000000-0005-0000-0000-0000F59D0000}"/>
    <cellStyle name="Normal 5 3 3 5" xfId="2226" xr:uid="{00000000-0005-0000-0000-0000F69D0000}"/>
    <cellStyle name="Normal 5 3 3 5 2" xfId="13230" xr:uid="{00000000-0005-0000-0000-0000F79D0000}"/>
    <cellStyle name="Normal 5 3 3 5 3" xfId="7825" xr:uid="{00000000-0005-0000-0000-0000F89D0000}"/>
    <cellStyle name="Normal 5 3 3 5 3 2" xfId="22129" xr:uid="{00000000-0005-0000-0000-0000F99D0000}"/>
    <cellStyle name="Normal 5 3 3 5 4" xfId="16603" xr:uid="{00000000-0005-0000-0000-0000FA9D0000}"/>
    <cellStyle name="Normal 5 3 3 5 5" xfId="36991" xr:uid="{00000000-0005-0000-0000-0000FB9D0000}"/>
    <cellStyle name="Normal 5 3 3 5 6" xfId="40445" xr:uid="{00000000-0005-0000-0000-0000FC9D0000}"/>
    <cellStyle name="Normal 5 3 3 5 7" xfId="43508" xr:uid="{00000000-0005-0000-0000-0000FD9D0000}"/>
    <cellStyle name="Normal 5 3 3 6" xfId="2891" xr:uid="{00000000-0005-0000-0000-0000FE9D0000}"/>
    <cellStyle name="Normal 5 3 3 6 2" xfId="13231" xr:uid="{00000000-0005-0000-0000-0000FF9D0000}"/>
    <cellStyle name="Normal 5 3 3 6 3" xfId="8466" xr:uid="{00000000-0005-0000-0000-0000009E0000}"/>
    <cellStyle name="Normal 5 3 3 6 3 2" xfId="22761" xr:uid="{00000000-0005-0000-0000-0000019E0000}"/>
    <cellStyle name="Normal 5 3 3 6 4" xfId="17235" xr:uid="{00000000-0005-0000-0000-0000029E0000}"/>
    <cellStyle name="Normal 5 3 3 6 5" xfId="36992" xr:uid="{00000000-0005-0000-0000-0000039E0000}"/>
    <cellStyle name="Normal 5 3 3 6 6" xfId="40446" xr:uid="{00000000-0005-0000-0000-0000049E0000}"/>
    <cellStyle name="Normal 5 3 3 6 7" xfId="43509" xr:uid="{00000000-0005-0000-0000-0000059E0000}"/>
    <cellStyle name="Normal 5 3 3 7" xfId="3208" xr:uid="{00000000-0005-0000-0000-0000069E0000}"/>
    <cellStyle name="Normal 5 3 3 7 2" xfId="13232" xr:uid="{00000000-0005-0000-0000-0000079E0000}"/>
    <cellStyle name="Normal 5 3 3 7 3" xfId="8782" xr:uid="{00000000-0005-0000-0000-0000089E0000}"/>
    <cellStyle name="Normal 5 3 3 7 3 2" xfId="23076" xr:uid="{00000000-0005-0000-0000-0000099E0000}"/>
    <cellStyle name="Normal 5 3 3 7 4" xfId="17550" xr:uid="{00000000-0005-0000-0000-00000A9E0000}"/>
    <cellStyle name="Normal 5 3 3 7 5" xfId="36993" xr:uid="{00000000-0005-0000-0000-00000B9E0000}"/>
    <cellStyle name="Normal 5 3 3 7 6" xfId="40447" xr:uid="{00000000-0005-0000-0000-00000C9E0000}"/>
    <cellStyle name="Normal 5 3 3 7 7" xfId="43510" xr:uid="{00000000-0005-0000-0000-00000D9E0000}"/>
    <cellStyle name="Normal 5 3 3 8" xfId="3522" xr:uid="{00000000-0005-0000-0000-00000E9E0000}"/>
    <cellStyle name="Normal 5 3 3 8 2" xfId="13233" xr:uid="{00000000-0005-0000-0000-00000F9E0000}"/>
    <cellStyle name="Normal 5 3 3 8 3" xfId="9096" xr:uid="{00000000-0005-0000-0000-0000109E0000}"/>
    <cellStyle name="Normal 5 3 3 8 3 2" xfId="23389" xr:uid="{00000000-0005-0000-0000-0000119E0000}"/>
    <cellStyle name="Normal 5 3 3 8 4" xfId="17863" xr:uid="{00000000-0005-0000-0000-0000129E0000}"/>
    <cellStyle name="Normal 5 3 3 8 5" xfId="36994" xr:uid="{00000000-0005-0000-0000-0000139E0000}"/>
    <cellStyle name="Normal 5 3 3 8 6" xfId="40448" xr:uid="{00000000-0005-0000-0000-0000149E0000}"/>
    <cellStyle name="Normal 5 3 3 8 7" xfId="43511" xr:uid="{00000000-0005-0000-0000-0000159E0000}"/>
    <cellStyle name="Normal 5 3 3 9" xfId="3837" xr:uid="{00000000-0005-0000-0000-0000169E0000}"/>
    <cellStyle name="Normal 5 3 3 9 2" xfId="13234" xr:uid="{00000000-0005-0000-0000-0000179E0000}"/>
    <cellStyle name="Normal 5 3 3 9 3" xfId="9411" xr:uid="{00000000-0005-0000-0000-0000189E0000}"/>
    <cellStyle name="Normal 5 3 3 9 3 2" xfId="23701" xr:uid="{00000000-0005-0000-0000-0000199E0000}"/>
    <cellStyle name="Normal 5 3 3 9 4" xfId="18175" xr:uid="{00000000-0005-0000-0000-00001A9E0000}"/>
    <cellStyle name="Normal 5 3 4" xfId="296" xr:uid="{00000000-0005-0000-0000-00001B9E0000}"/>
    <cellStyle name="Normal 5 3 4 10" xfId="30235" xr:uid="{00000000-0005-0000-0000-00001C9E0000}"/>
    <cellStyle name="Normal 5 3 4 11" xfId="31792" xr:uid="{00000000-0005-0000-0000-00001D9E0000}"/>
    <cellStyle name="Normal 5 3 4 12" xfId="33032" xr:uid="{00000000-0005-0000-0000-00001E9E0000}"/>
    <cellStyle name="Normal 5 3 4 13" xfId="36995" xr:uid="{00000000-0005-0000-0000-00001F9E0000}"/>
    <cellStyle name="Normal 5 3 4 14" xfId="40449" xr:uid="{00000000-0005-0000-0000-0000209E0000}"/>
    <cellStyle name="Normal 5 3 4 15" xfId="43512" xr:uid="{00000000-0005-0000-0000-0000219E0000}"/>
    <cellStyle name="Normal 5 3 4 2" xfId="2070" xr:uid="{00000000-0005-0000-0000-0000229E0000}"/>
    <cellStyle name="Normal 5 3 4 2 10" xfId="40450" xr:uid="{00000000-0005-0000-0000-0000239E0000}"/>
    <cellStyle name="Normal 5 3 4 2 11" xfId="43513" xr:uid="{00000000-0005-0000-0000-0000249E0000}"/>
    <cellStyle name="Normal 5 3 4 2 2" xfId="7669" xr:uid="{00000000-0005-0000-0000-0000259E0000}"/>
    <cellStyle name="Normal 5 3 4 2 2 2" xfId="21973" xr:uid="{00000000-0005-0000-0000-0000269E0000}"/>
    <cellStyle name="Normal 5 3 4 2 3" xfId="13236" xr:uid="{00000000-0005-0000-0000-0000279E0000}"/>
    <cellStyle name="Normal 5 3 4 2 4" xfId="5523" xr:uid="{00000000-0005-0000-0000-0000289E0000}"/>
    <cellStyle name="Normal 5 3 4 2 4 2" xfId="19852" xr:uid="{00000000-0005-0000-0000-0000299E0000}"/>
    <cellStyle name="Normal 5 3 4 2 5" xfId="16447" xr:uid="{00000000-0005-0000-0000-00002A9E0000}"/>
    <cellStyle name="Normal 5 3 4 2 6" xfId="31070" xr:uid="{00000000-0005-0000-0000-00002B9E0000}"/>
    <cellStyle name="Normal 5 3 4 2 7" xfId="32627" xr:uid="{00000000-0005-0000-0000-00002C9E0000}"/>
    <cellStyle name="Normal 5 3 4 2 8" xfId="33867" xr:uid="{00000000-0005-0000-0000-00002D9E0000}"/>
    <cellStyle name="Normal 5 3 4 2 9" xfId="36996" xr:uid="{00000000-0005-0000-0000-00002E9E0000}"/>
    <cellStyle name="Normal 5 3 4 3" xfId="6285" xr:uid="{00000000-0005-0000-0000-00002F9E0000}"/>
    <cellStyle name="Normal 5 3 4 3 2" xfId="20593" xr:uid="{00000000-0005-0000-0000-0000309E0000}"/>
    <cellStyle name="Normal 5 3 4 4" xfId="13235" xr:uid="{00000000-0005-0000-0000-0000319E0000}"/>
    <cellStyle name="Normal 5 3 4 5" xfId="4752" xr:uid="{00000000-0005-0000-0000-0000329E0000}"/>
    <cellStyle name="Normal 5 3 4 5 2" xfId="19084" xr:uid="{00000000-0005-0000-0000-0000339E0000}"/>
    <cellStyle name="Normal 5 3 4 6" xfId="14000" xr:uid="{00000000-0005-0000-0000-0000349E0000}"/>
    <cellStyle name="Normal 5 3 4 6 2" xfId="27701" xr:uid="{00000000-0005-0000-0000-0000359E0000}"/>
    <cellStyle name="Normal 5 3 4 7" xfId="14628" xr:uid="{00000000-0005-0000-0000-0000369E0000}"/>
    <cellStyle name="Normal 5 3 4 7 2" xfId="28327" xr:uid="{00000000-0005-0000-0000-0000379E0000}"/>
    <cellStyle name="Normal 5 3 4 8" xfId="15067" xr:uid="{00000000-0005-0000-0000-0000389E0000}"/>
    <cellStyle name="Normal 5 3 4 9" xfId="28975" xr:uid="{00000000-0005-0000-0000-0000399E0000}"/>
    <cellStyle name="Normal 5 3 5" xfId="609" xr:uid="{00000000-0005-0000-0000-00003A9E0000}"/>
    <cellStyle name="Normal 5 3 5 10" xfId="36997" xr:uid="{00000000-0005-0000-0000-00003B9E0000}"/>
    <cellStyle name="Normal 5 3 5 11" xfId="40451" xr:uid="{00000000-0005-0000-0000-00003C9E0000}"/>
    <cellStyle name="Normal 5 3 5 12" xfId="43514" xr:uid="{00000000-0005-0000-0000-00003D9E0000}"/>
    <cellStyle name="Normal 5 3 5 2" xfId="2383" xr:uid="{00000000-0005-0000-0000-00003E9E0000}"/>
    <cellStyle name="Normal 5 3 5 2 2" xfId="7981" xr:uid="{00000000-0005-0000-0000-00003F9E0000}"/>
    <cellStyle name="Normal 5 3 5 2 2 2" xfId="22285" xr:uid="{00000000-0005-0000-0000-0000409E0000}"/>
    <cellStyle name="Normal 5 3 5 2 3" xfId="13238" xr:uid="{00000000-0005-0000-0000-0000419E0000}"/>
    <cellStyle name="Normal 5 3 5 2 4" xfId="5835" xr:uid="{00000000-0005-0000-0000-0000429E0000}"/>
    <cellStyle name="Normal 5 3 5 2 4 2" xfId="20164" xr:uid="{00000000-0005-0000-0000-0000439E0000}"/>
    <cellStyle name="Normal 5 3 5 2 5" xfId="16759" xr:uid="{00000000-0005-0000-0000-0000449E0000}"/>
    <cellStyle name="Normal 5 3 5 2 6" xfId="36998" xr:uid="{00000000-0005-0000-0000-0000459E0000}"/>
    <cellStyle name="Normal 5 3 5 2 7" xfId="40452" xr:uid="{00000000-0005-0000-0000-0000469E0000}"/>
    <cellStyle name="Normal 5 3 5 2 8" xfId="43515" xr:uid="{00000000-0005-0000-0000-0000479E0000}"/>
    <cellStyle name="Normal 5 3 5 3" xfId="6597" xr:uid="{00000000-0005-0000-0000-0000489E0000}"/>
    <cellStyle name="Normal 5 3 5 3 2" xfId="20905" xr:uid="{00000000-0005-0000-0000-0000499E0000}"/>
    <cellStyle name="Normal 5 3 5 4" xfId="13237" xr:uid="{00000000-0005-0000-0000-00004A9E0000}"/>
    <cellStyle name="Normal 5 3 5 5" xfId="5064" xr:uid="{00000000-0005-0000-0000-00004B9E0000}"/>
    <cellStyle name="Normal 5 3 5 5 2" xfId="19396" xr:uid="{00000000-0005-0000-0000-00004C9E0000}"/>
    <cellStyle name="Normal 5 3 5 6" xfId="15379" xr:uid="{00000000-0005-0000-0000-00004D9E0000}"/>
    <cellStyle name="Normal 5 3 5 7" xfId="31063" xr:uid="{00000000-0005-0000-0000-00004E9E0000}"/>
    <cellStyle name="Normal 5 3 5 8" xfId="32620" xr:uid="{00000000-0005-0000-0000-00004F9E0000}"/>
    <cellStyle name="Normal 5 3 5 9" xfId="33860" xr:uid="{00000000-0005-0000-0000-0000509E0000}"/>
    <cellStyle name="Normal 5 3 6" xfId="1267" xr:uid="{00000000-0005-0000-0000-0000519E0000}"/>
    <cellStyle name="Normal 5 3 6 2" xfId="13239" xr:uid="{00000000-0005-0000-0000-0000529E0000}"/>
    <cellStyle name="Normal 5 3 6 3" xfId="6916" xr:uid="{00000000-0005-0000-0000-0000539E0000}"/>
    <cellStyle name="Normal 5 3 6 3 2" xfId="21221" xr:uid="{00000000-0005-0000-0000-0000549E0000}"/>
    <cellStyle name="Normal 5 3 6 4" xfId="15695" xr:uid="{00000000-0005-0000-0000-0000559E0000}"/>
    <cellStyle name="Normal 5 3 6 5" xfId="36999" xr:uid="{00000000-0005-0000-0000-0000569E0000}"/>
    <cellStyle name="Normal 5 3 6 6" xfId="40453" xr:uid="{00000000-0005-0000-0000-0000579E0000}"/>
    <cellStyle name="Normal 5 3 6 7" xfId="43516" xr:uid="{00000000-0005-0000-0000-0000589E0000}"/>
    <cellStyle name="Normal 5 3 7" xfId="1580" xr:uid="{00000000-0005-0000-0000-0000599E0000}"/>
    <cellStyle name="Normal 5 3 7 2" xfId="13240" xr:uid="{00000000-0005-0000-0000-00005A9E0000}"/>
    <cellStyle name="Normal 5 3 7 3" xfId="7229" xr:uid="{00000000-0005-0000-0000-00005B9E0000}"/>
    <cellStyle name="Normal 5 3 7 3 2" xfId="21533" xr:uid="{00000000-0005-0000-0000-00005C9E0000}"/>
    <cellStyle name="Normal 5 3 7 4" xfId="16007" xr:uid="{00000000-0005-0000-0000-00005D9E0000}"/>
    <cellStyle name="Normal 5 3 7 5" xfId="37000" xr:uid="{00000000-0005-0000-0000-00005E9E0000}"/>
    <cellStyle name="Normal 5 3 7 6" xfId="40454" xr:uid="{00000000-0005-0000-0000-00005F9E0000}"/>
    <cellStyle name="Normal 5 3 7 7" xfId="43517" xr:uid="{00000000-0005-0000-0000-0000609E0000}"/>
    <cellStyle name="Normal 5 3 8" xfId="2735" xr:uid="{00000000-0005-0000-0000-0000619E0000}"/>
    <cellStyle name="Normal 5 3 8 2" xfId="13241" xr:uid="{00000000-0005-0000-0000-0000629E0000}"/>
    <cellStyle name="Normal 5 3 8 3" xfId="8310" xr:uid="{00000000-0005-0000-0000-0000639E0000}"/>
    <cellStyle name="Normal 5 3 8 3 2" xfId="22605" xr:uid="{00000000-0005-0000-0000-0000649E0000}"/>
    <cellStyle name="Normal 5 3 8 4" xfId="17079" xr:uid="{00000000-0005-0000-0000-0000659E0000}"/>
    <cellStyle name="Normal 5 3 8 5" xfId="37001" xr:uid="{00000000-0005-0000-0000-0000669E0000}"/>
    <cellStyle name="Normal 5 3 8 6" xfId="40455" xr:uid="{00000000-0005-0000-0000-0000679E0000}"/>
    <cellStyle name="Normal 5 3 8 7" xfId="43518" xr:uid="{00000000-0005-0000-0000-0000689E0000}"/>
    <cellStyle name="Normal 5 3 9" xfId="3052" xr:uid="{00000000-0005-0000-0000-0000699E0000}"/>
    <cellStyle name="Normal 5 3 9 2" xfId="13242" xr:uid="{00000000-0005-0000-0000-00006A9E0000}"/>
    <cellStyle name="Normal 5 3 9 3" xfId="8626" xr:uid="{00000000-0005-0000-0000-00006B9E0000}"/>
    <cellStyle name="Normal 5 3 9 3 2" xfId="22920" xr:uid="{00000000-0005-0000-0000-00006C9E0000}"/>
    <cellStyle name="Normal 5 3 9 4" xfId="17394" xr:uid="{00000000-0005-0000-0000-00006D9E0000}"/>
    <cellStyle name="Normal 5 3 9 5" xfId="37002" xr:uid="{00000000-0005-0000-0000-00006E9E0000}"/>
    <cellStyle name="Normal 5 3 9 6" xfId="40456" xr:uid="{00000000-0005-0000-0000-00006F9E0000}"/>
    <cellStyle name="Normal 5 3 9 7" xfId="43519" xr:uid="{00000000-0005-0000-0000-0000709E0000}"/>
    <cellStyle name="Normal 5 4" xfId="184" xr:uid="{00000000-0005-0000-0000-0000719E0000}"/>
    <cellStyle name="Normal 5 4 10" xfId="3405" xr:uid="{00000000-0005-0000-0000-0000729E0000}"/>
    <cellStyle name="Normal 5 4 10 2" xfId="13244" xr:uid="{00000000-0005-0000-0000-0000739E0000}"/>
    <cellStyle name="Normal 5 4 10 3" xfId="8979" xr:uid="{00000000-0005-0000-0000-0000749E0000}"/>
    <cellStyle name="Normal 5 4 10 3 2" xfId="23272" xr:uid="{00000000-0005-0000-0000-0000759E0000}"/>
    <cellStyle name="Normal 5 4 10 4" xfId="17746" xr:uid="{00000000-0005-0000-0000-0000769E0000}"/>
    <cellStyle name="Normal 5 4 10 5" xfId="37004" xr:uid="{00000000-0005-0000-0000-0000779E0000}"/>
    <cellStyle name="Normal 5 4 10 6" xfId="40458" xr:uid="{00000000-0005-0000-0000-0000789E0000}"/>
    <cellStyle name="Normal 5 4 10 7" xfId="43521" xr:uid="{00000000-0005-0000-0000-0000799E0000}"/>
    <cellStyle name="Normal 5 4 11" xfId="3720" xr:uid="{00000000-0005-0000-0000-00007A9E0000}"/>
    <cellStyle name="Normal 5 4 11 2" xfId="13245" xr:uid="{00000000-0005-0000-0000-00007B9E0000}"/>
    <cellStyle name="Normal 5 4 11 3" xfId="9294" xr:uid="{00000000-0005-0000-0000-00007C9E0000}"/>
    <cellStyle name="Normal 5 4 11 3 2" xfId="23584" xr:uid="{00000000-0005-0000-0000-00007D9E0000}"/>
    <cellStyle name="Normal 5 4 11 4" xfId="18058" xr:uid="{00000000-0005-0000-0000-00007E9E0000}"/>
    <cellStyle name="Normal 5 4 12" xfId="4037" xr:uid="{00000000-0005-0000-0000-00007F9E0000}"/>
    <cellStyle name="Normal 5 4 12 2" xfId="13246" xr:uid="{00000000-0005-0000-0000-0000809E0000}"/>
    <cellStyle name="Normal 5 4 12 3" xfId="6180" xr:uid="{00000000-0005-0000-0000-0000819E0000}"/>
    <cellStyle name="Normal 5 4 12 3 2" xfId="20488" xr:uid="{00000000-0005-0000-0000-0000829E0000}"/>
    <cellStyle name="Normal 5 4 12 4" xfId="18370" xr:uid="{00000000-0005-0000-0000-0000839E0000}"/>
    <cellStyle name="Normal 5 4 13" xfId="4350" xr:uid="{00000000-0005-0000-0000-0000849E0000}"/>
    <cellStyle name="Normal 5 4 13 2" xfId="13247" xr:uid="{00000000-0005-0000-0000-0000859E0000}"/>
    <cellStyle name="Normal 5 4 13 3" xfId="18682" xr:uid="{00000000-0005-0000-0000-0000869E0000}"/>
    <cellStyle name="Normal 5 4 14" xfId="13243" xr:uid="{00000000-0005-0000-0000-0000879E0000}"/>
    <cellStyle name="Normal 5 4 15" xfId="4647" xr:uid="{00000000-0005-0000-0000-0000889E0000}"/>
    <cellStyle name="Normal 5 4 15 2" xfId="18979" xr:uid="{00000000-0005-0000-0000-0000899E0000}"/>
    <cellStyle name="Normal 5 4 16" xfId="13726" xr:uid="{00000000-0005-0000-0000-00008A9E0000}"/>
    <cellStyle name="Normal 5 4 16 2" xfId="27427" xr:uid="{00000000-0005-0000-0000-00008B9E0000}"/>
    <cellStyle name="Normal 5 4 17" xfId="14354" xr:uid="{00000000-0005-0000-0000-00008C9E0000}"/>
    <cellStyle name="Normal 5 4 17 2" xfId="28053" xr:uid="{00000000-0005-0000-0000-00008D9E0000}"/>
    <cellStyle name="Normal 5 4 18" xfId="14962" xr:uid="{00000000-0005-0000-0000-00008E9E0000}"/>
    <cellStyle name="Normal 5 4 19" xfId="28701" xr:uid="{00000000-0005-0000-0000-00008F9E0000}"/>
    <cellStyle name="Normal 5 4 2" xfId="491" xr:uid="{00000000-0005-0000-0000-0000909E0000}"/>
    <cellStyle name="Normal 5 4 2 10" xfId="4193" xr:uid="{00000000-0005-0000-0000-0000919E0000}"/>
    <cellStyle name="Normal 5 4 2 10 2" xfId="13249" xr:uid="{00000000-0005-0000-0000-0000929E0000}"/>
    <cellStyle name="Normal 5 4 2 10 3" xfId="6480" xr:uid="{00000000-0005-0000-0000-0000939E0000}"/>
    <cellStyle name="Normal 5 4 2 10 3 2" xfId="20788" xr:uid="{00000000-0005-0000-0000-0000949E0000}"/>
    <cellStyle name="Normal 5 4 2 10 4" xfId="18526" xr:uid="{00000000-0005-0000-0000-0000959E0000}"/>
    <cellStyle name="Normal 5 4 2 11" xfId="4506" xr:uid="{00000000-0005-0000-0000-0000969E0000}"/>
    <cellStyle name="Normal 5 4 2 11 2" xfId="13250" xr:uid="{00000000-0005-0000-0000-0000979E0000}"/>
    <cellStyle name="Normal 5 4 2 11 3" xfId="18838" xr:uid="{00000000-0005-0000-0000-0000989E0000}"/>
    <cellStyle name="Normal 5 4 2 12" xfId="13248" xr:uid="{00000000-0005-0000-0000-0000999E0000}"/>
    <cellStyle name="Normal 5 4 2 13" xfId="4947" xr:uid="{00000000-0005-0000-0000-00009A9E0000}"/>
    <cellStyle name="Normal 5 4 2 13 2" xfId="19279" xr:uid="{00000000-0005-0000-0000-00009B9E0000}"/>
    <cellStyle name="Normal 5 4 2 14" xfId="13882" xr:uid="{00000000-0005-0000-0000-00009C9E0000}"/>
    <cellStyle name="Normal 5 4 2 14 2" xfId="27583" xr:uid="{00000000-0005-0000-0000-00009D9E0000}"/>
    <cellStyle name="Normal 5 4 2 15" xfId="14510" xr:uid="{00000000-0005-0000-0000-00009E9E0000}"/>
    <cellStyle name="Normal 5 4 2 15 2" xfId="28209" xr:uid="{00000000-0005-0000-0000-00009F9E0000}"/>
    <cellStyle name="Normal 5 4 2 16" xfId="15262" xr:uid="{00000000-0005-0000-0000-0000A09E0000}"/>
    <cellStyle name="Normal 5 4 2 17" xfId="28857" xr:uid="{00000000-0005-0000-0000-0000A19E0000}"/>
    <cellStyle name="Normal 5 4 2 18" xfId="29486" xr:uid="{00000000-0005-0000-0000-0000A29E0000}"/>
    <cellStyle name="Normal 5 4 2 19" xfId="29802" xr:uid="{00000000-0005-0000-0000-0000A39E0000}"/>
    <cellStyle name="Normal 5 4 2 2" xfId="804" xr:uid="{00000000-0005-0000-0000-0000A49E0000}"/>
    <cellStyle name="Normal 5 4 2 2 10" xfId="30430" xr:uid="{00000000-0005-0000-0000-0000A59E0000}"/>
    <cellStyle name="Normal 5 4 2 2 11" xfId="31987" xr:uid="{00000000-0005-0000-0000-0000A69E0000}"/>
    <cellStyle name="Normal 5 4 2 2 12" xfId="33227" xr:uid="{00000000-0005-0000-0000-0000A79E0000}"/>
    <cellStyle name="Normal 5 4 2 2 13" xfId="37006" xr:uid="{00000000-0005-0000-0000-0000A89E0000}"/>
    <cellStyle name="Normal 5 4 2 2 14" xfId="40460" xr:uid="{00000000-0005-0000-0000-0000A99E0000}"/>
    <cellStyle name="Normal 5 4 2 2 15" xfId="43523" xr:uid="{00000000-0005-0000-0000-0000AA9E0000}"/>
    <cellStyle name="Normal 5 4 2 2 2" xfId="2578" xr:uid="{00000000-0005-0000-0000-0000AB9E0000}"/>
    <cellStyle name="Normal 5 4 2 2 2 10" xfId="40461" xr:uid="{00000000-0005-0000-0000-0000AC9E0000}"/>
    <cellStyle name="Normal 5 4 2 2 2 11" xfId="43524" xr:uid="{00000000-0005-0000-0000-0000AD9E0000}"/>
    <cellStyle name="Normal 5 4 2 2 2 2" xfId="8176" xr:uid="{00000000-0005-0000-0000-0000AE9E0000}"/>
    <cellStyle name="Normal 5 4 2 2 2 2 2" xfId="22480" xr:uid="{00000000-0005-0000-0000-0000AF9E0000}"/>
    <cellStyle name="Normal 5 4 2 2 2 3" xfId="13252" xr:uid="{00000000-0005-0000-0000-0000B09E0000}"/>
    <cellStyle name="Normal 5 4 2 2 2 4" xfId="6030" xr:uid="{00000000-0005-0000-0000-0000B19E0000}"/>
    <cellStyle name="Normal 5 4 2 2 2 4 2" xfId="20359" xr:uid="{00000000-0005-0000-0000-0000B29E0000}"/>
    <cellStyle name="Normal 5 4 2 2 2 5" xfId="16954" xr:uid="{00000000-0005-0000-0000-0000B39E0000}"/>
    <cellStyle name="Normal 5 4 2 2 2 6" xfId="31073" xr:uid="{00000000-0005-0000-0000-0000B49E0000}"/>
    <cellStyle name="Normal 5 4 2 2 2 7" xfId="32630" xr:uid="{00000000-0005-0000-0000-0000B59E0000}"/>
    <cellStyle name="Normal 5 4 2 2 2 8" xfId="33870" xr:uid="{00000000-0005-0000-0000-0000B69E0000}"/>
    <cellStyle name="Normal 5 4 2 2 2 9" xfId="37007" xr:uid="{00000000-0005-0000-0000-0000B79E0000}"/>
    <cellStyle name="Normal 5 4 2 2 3" xfId="6792" xr:uid="{00000000-0005-0000-0000-0000B89E0000}"/>
    <cellStyle name="Normal 5 4 2 2 3 2" xfId="21100" xr:uid="{00000000-0005-0000-0000-0000B99E0000}"/>
    <cellStyle name="Normal 5 4 2 2 4" xfId="13251" xr:uid="{00000000-0005-0000-0000-0000BA9E0000}"/>
    <cellStyle name="Normal 5 4 2 2 5" xfId="5259" xr:uid="{00000000-0005-0000-0000-0000BB9E0000}"/>
    <cellStyle name="Normal 5 4 2 2 5 2" xfId="19591" xr:uid="{00000000-0005-0000-0000-0000BC9E0000}"/>
    <cellStyle name="Normal 5 4 2 2 6" xfId="14196" xr:uid="{00000000-0005-0000-0000-0000BD9E0000}"/>
    <cellStyle name="Normal 5 4 2 2 6 2" xfId="27896" xr:uid="{00000000-0005-0000-0000-0000BE9E0000}"/>
    <cellStyle name="Normal 5 4 2 2 7" xfId="14823" xr:uid="{00000000-0005-0000-0000-0000BF9E0000}"/>
    <cellStyle name="Normal 5 4 2 2 7 2" xfId="28522" xr:uid="{00000000-0005-0000-0000-0000C09E0000}"/>
    <cellStyle name="Normal 5 4 2 2 8" xfId="15574" xr:uid="{00000000-0005-0000-0000-0000C19E0000}"/>
    <cellStyle name="Normal 5 4 2 2 9" xfId="29170" xr:uid="{00000000-0005-0000-0000-0000C29E0000}"/>
    <cellStyle name="Normal 5 4 2 20" xfId="30117" xr:uid="{00000000-0005-0000-0000-0000C39E0000}"/>
    <cellStyle name="Normal 5 4 2 21" xfId="31360" xr:uid="{00000000-0005-0000-0000-0000C49E0000}"/>
    <cellStyle name="Normal 5 4 2 22" xfId="31674" xr:uid="{00000000-0005-0000-0000-0000C59E0000}"/>
    <cellStyle name="Normal 5 4 2 23" xfId="32914" xr:uid="{00000000-0005-0000-0000-0000C69E0000}"/>
    <cellStyle name="Normal 5 4 2 24" xfId="37005" xr:uid="{00000000-0005-0000-0000-0000C79E0000}"/>
    <cellStyle name="Normal 5 4 2 25" xfId="37554" xr:uid="{00000000-0005-0000-0000-0000C89E0000}"/>
    <cellStyle name="Normal 5 4 2 26" xfId="40459" xr:uid="{00000000-0005-0000-0000-0000C99E0000}"/>
    <cellStyle name="Normal 5 4 2 27" xfId="43522" xr:uid="{00000000-0005-0000-0000-0000CA9E0000}"/>
    <cellStyle name="Normal 5 4 2 3" xfId="1462" xr:uid="{00000000-0005-0000-0000-0000CB9E0000}"/>
    <cellStyle name="Normal 5 4 2 3 10" xfId="40462" xr:uid="{00000000-0005-0000-0000-0000CC9E0000}"/>
    <cellStyle name="Normal 5 4 2 3 11" xfId="43525" xr:uid="{00000000-0005-0000-0000-0000CD9E0000}"/>
    <cellStyle name="Normal 5 4 2 3 2" xfId="7111" xr:uid="{00000000-0005-0000-0000-0000CE9E0000}"/>
    <cellStyle name="Normal 5 4 2 3 2 2" xfId="21416" xr:uid="{00000000-0005-0000-0000-0000CF9E0000}"/>
    <cellStyle name="Normal 5 4 2 3 3" xfId="13253" xr:uid="{00000000-0005-0000-0000-0000D09E0000}"/>
    <cellStyle name="Normal 5 4 2 3 4" xfId="5718" xr:uid="{00000000-0005-0000-0000-0000D19E0000}"/>
    <cellStyle name="Normal 5 4 2 3 4 2" xfId="20047" xr:uid="{00000000-0005-0000-0000-0000D29E0000}"/>
    <cellStyle name="Normal 5 4 2 3 5" xfId="15890" xr:uid="{00000000-0005-0000-0000-0000D39E0000}"/>
    <cellStyle name="Normal 5 4 2 3 6" xfId="31072" xr:uid="{00000000-0005-0000-0000-0000D49E0000}"/>
    <cellStyle name="Normal 5 4 2 3 7" xfId="32629" xr:uid="{00000000-0005-0000-0000-0000D59E0000}"/>
    <cellStyle name="Normal 5 4 2 3 8" xfId="33869" xr:uid="{00000000-0005-0000-0000-0000D69E0000}"/>
    <cellStyle name="Normal 5 4 2 3 9" xfId="37008" xr:uid="{00000000-0005-0000-0000-0000D79E0000}"/>
    <cellStyle name="Normal 5 4 2 4" xfId="1775" xr:uid="{00000000-0005-0000-0000-0000D89E0000}"/>
    <cellStyle name="Normal 5 4 2 4 2" xfId="13254" xr:uid="{00000000-0005-0000-0000-0000D99E0000}"/>
    <cellStyle name="Normal 5 4 2 4 3" xfId="7424" xr:uid="{00000000-0005-0000-0000-0000DA9E0000}"/>
    <cellStyle name="Normal 5 4 2 4 3 2" xfId="21728" xr:uid="{00000000-0005-0000-0000-0000DB9E0000}"/>
    <cellStyle name="Normal 5 4 2 4 4" xfId="16202" xr:uid="{00000000-0005-0000-0000-0000DC9E0000}"/>
    <cellStyle name="Normal 5 4 2 4 5" xfId="37009" xr:uid="{00000000-0005-0000-0000-0000DD9E0000}"/>
    <cellStyle name="Normal 5 4 2 4 6" xfId="40463" xr:uid="{00000000-0005-0000-0000-0000DE9E0000}"/>
    <cellStyle name="Normal 5 4 2 4 7" xfId="43526" xr:uid="{00000000-0005-0000-0000-0000DF9E0000}"/>
    <cellStyle name="Normal 5 4 2 5" xfId="2265" xr:uid="{00000000-0005-0000-0000-0000E09E0000}"/>
    <cellStyle name="Normal 5 4 2 5 2" xfId="13255" xr:uid="{00000000-0005-0000-0000-0000E19E0000}"/>
    <cellStyle name="Normal 5 4 2 5 3" xfId="7864" xr:uid="{00000000-0005-0000-0000-0000E29E0000}"/>
    <cellStyle name="Normal 5 4 2 5 3 2" xfId="22168" xr:uid="{00000000-0005-0000-0000-0000E39E0000}"/>
    <cellStyle name="Normal 5 4 2 5 4" xfId="16642" xr:uid="{00000000-0005-0000-0000-0000E49E0000}"/>
    <cellStyle name="Normal 5 4 2 5 5" xfId="37010" xr:uid="{00000000-0005-0000-0000-0000E59E0000}"/>
    <cellStyle name="Normal 5 4 2 5 6" xfId="40464" xr:uid="{00000000-0005-0000-0000-0000E69E0000}"/>
    <cellStyle name="Normal 5 4 2 5 7" xfId="43527" xr:uid="{00000000-0005-0000-0000-0000E79E0000}"/>
    <cellStyle name="Normal 5 4 2 6" xfId="2930" xr:uid="{00000000-0005-0000-0000-0000E89E0000}"/>
    <cellStyle name="Normal 5 4 2 6 2" xfId="13256" xr:uid="{00000000-0005-0000-0000-0000E99E0000}"/>
    <cellStyle name="Normal 5 4 2 6 3" xfId="8505" xr:uid="{00000000-0005-0000-0000-0000EA9E0000}"/>
    <cellStyle name="Normal 5 4 2 6 3 2" xfId="22800" xr:uid="{00000000-0005-0000-0000-0000EB9E0000}"/>
    <cellStyle name="Normal 5 4 2 6 4" xfId="17274" xr:uid="{00000000-0005-0000-0000-0000EC9E0000}"/>
    <cellStyle name="Normal 5 4 2 6 5" xfId="37011" xr:uid="{00000000-0005-0000-0000-0000ED9E0000}"/>
    <cellStyle name="Normal 5 4 2 6 6" xfId="40465" xr:uid="{00000000-0005-0000-0000-0000EE9E0000}"/>
    <cellStyle name="Normal 5 4 2 6 7" xfId="43528" xr:uid="{00000000-0005-0000-0000-0000EF9E0000}"/>
    <cellStyle name="Normal 5 4 2 7" xfId="3247" xr:uid="{00000000-0005-0000-0000-0000F09E0000}"/>
    <cellStyle name="Normal 5 4 2 7 2" xfId="13257" xr:uid="{00000000-0005-0000-0000-0000F19E0000}"/>
    <cellStyle name="Normal 5 4 2 7 3" xfId="8821" xr:uid="{00000000-0005-0000-0000-0000F29E0000}"/>
    <cellStyle name="Normal 5 4 2 7 3 2" xfId="23115" xr:uid="{00000000-0005-0000-0000-0000F39E0000}"/>
    <cellStyle name="Normal 5 4 2 7 4" xfId="17589" xr:uid="{00000000-0005-0000-0000-0000F49E0000}"/>
    <cellStyle name="Normal 5 4 2 7 5" xfId="37012" xr:uid="{00000000-0005-0000-0000-0000F59E0000}"/>
    <cellStyle name="Normal 5 4 2 7 6" xfId="40466" xr:uid="{00000000-0005-0000-0000-0000F69E0000}"/>
    <cellStyle name="Normal 5 4 2 7 7" xfId="43529" xr:uid="{00000000-0005-0000-0000-0000F79E0000}"/>
    <cellStyle name="Normal 5 4 2 8" xfId="3561" xr:uid="{00000000-0005-0000-0000-0000F89E0000}"/>
    <cellStyle name="Normal 5 4 2 8 2" xfId="13258" xr:uid="{00000000-0005-0000-0000-0000F99E0000}"/>
    <cellStyle name="Normal 5 4 2 8 3" xfId="9135" xr:uid="{00000000-0005-0000-0000-0000FA9E0000}"/>
    <cellStyle name="Normal 5 4 2 8 3 2" xfId="23428" xr:uid="{00000000-0005-0000-0000-0000FB9E0000}"/>
    <cellStyle name="Normal 5 4 2 8 4" xfId="17902" xr:uid="{00000000-0005-0000-0000-0000FC9E0000}"/>
    <cellStyle name="Normal 5 4 2 8 5" xfId="37013" xr:uid="{00000000-0005-0000-0000-0000FD9E0000}"/>
    <cellStyle name="Normal 5 4 2 8 6" xfId="40467" xr:uid="{00000000-0005-0000-0000-0000FE9E0000}"/>
    <cellStyle name="Normal 5 4 2 8 7" xfId="43530" xr:uid="{00000000-0005-0000-0000-0000FF9E0000}"/>
    <cellStyle name="Normal 5 4 2 9" xfId="3876" xr:uid="{00000000-0005-0000-0000-0000009F0000}"/>
    <cellStyle name="Normal 5 4 2 9 2" xfId="13259" xr:uid="{00000000-0005-0000-0000-0000019F0000}"/>
    <cellStyle name="Normal 5 4 2 9 3" xfId="9450" xr:uid="{00000000-0005-0000-0000-0000029F0000}"/>
    <cellStyle name="Normal 5 4 2 9 3 2" xfId="23740" xr:uid="{00000000-0005-0000-0000-0000039F0000}"/>
    <cellStyle name="Normal 5 4 2 9 4" xfId="18214" xr:uid="{00000000-0005-0000-0000-0000049F0000}"/>
    <cellStyle name="Normal 5 4 20" xfId="29330" xr:uid="{00000000-0005-0000-0000-0000059F0000}"/>
    <cellStyle name="Normal 5 4 21" xfId="29646" xr:uid="{00000000-0005-0000-0000-0000069F0000}"/>
    <cellStyle name="Normal 5 4 22" xfId="29961" xr:uid="{00000000-0005-0000-0000-0000079F0000}"/>
    <cellStyle name="Normal 5 4 23" xfId="31204" xr:uid="{00000000-0005-0000-0000-0000089F0000}"/>
    <cellStyle name="Normal 5 4 24" xfId="31518" xr:uid="{00000000-0005-0000-0000-0000099F0000}"/>
    <cellStyle name="Normal 5 4 25" xfId="32758" xr:uid="{00000000-0005-0000-0000-00000A9F0000}"/>
    <cellStyle name="Normal 5 4 26" xfId="37003" xr:uid="{00000000-0005-0000-0000-00000B9F0000}"/>
    <cellStyle name="Normal 5 4 27" xfId="37398" xr:uid="{00000000-0005-0000-0000-00000C9F0000}"/>
    <cellStyle name="Normal 5 4 28" xfId="40457" xr:uid="{00000000-0005-0000-0000-00000D9F0000}"/>
    <cellStyle name="Normal 5 4 29" xfId="43520" xr:uid="{00000000-0005-0000-0000-00000E9F0000}"/>
    <cellStyle name="Normal 5 4 3" xfId="335" xr:uid="{00000000-0005-0000-0000-00000F9F0000}"/>
    <cellStyle name="Normal 5 4 3 10" xfId="30274" xr:uid="{00000000-0005-0000-0000-0000109F0000}"/>
    <cellStyle name="Normal 5 4 3 11" xfId="31831" xr:uid="{00000000-0005-0000-0000-0000119F0000}"/>
    <cellStyle name="Normal 5 4 3 12" xfId="33071" xr:uid="{00000000-0005-0000-0000-0000129F0000}"/>
    <cellStyle name="Normal 5 4 3 13" xfId="37014" xr:uid="{00000000-0005-0000-0000-0000139F0000}"/>
    <cellStyle name="Normal 5 4 3 14" xfId="40468" xr:uid="{00000000-0005-0000-0000-0000149F0000}"/>
    <cellStyle name="Normal 5 4 3 15" xfId="43531" xr:uid="{00000000-0005-0000-0000-0000159F0000}"/>
    <cellStyle name="Normal 5 4 3 2" xfId="2109" xr:uid="{00000000-0005-0000-0000-0000169F0000}"/>
    <cellStyle name="Normal 5 4 3 2 10" xfId="40469" xr:uid="{00000000-0005-0000-0000-0000179F0000}"/>
    <cellStyle name="Normal 5 4 3 2 11" xfId="43532" xr:uid="{00000000-0005-0000-0000-0000189F0000}"/>
    <cellStyle name="Normal 5 4 3 2 2" xfId="7708" xr:uid="{00000000-0005-0000-0000-0000199F0000}"/>
    <cellStyle name="Normal 5 4 3 2 2 2" xfId="22012" xr:uid="{00000000-0005-0000-0000-00001A9F0000}"/>
    <cellStyle name="Normal 5 4 3 2 3" xfId="13261" xr:uid="{00000000-0005-0000-0000-00001B9F0000}"/>
    <cellStyle name="Normal 5 4 3 2 4" xfId="5562" xr:uid="{00000000-0005-0000-0000-00001C9F0000}"/>
    <cellStyle name="Normal 5 4 3 2 4 2" xfId="19891" xr:uid="{00000000-0005-0000-0000-00001D9F0000}"/>
    <cellStyle name="Normal 5 4 3 2 5" xfId="16486" xr:uid="{00000000-0005-0000-0000-00001E9F0000}"/>
    <cellStyle name="Normal 5 4 3 2 6" xfId="31074" xr:uid="{00000000-0005-0000-0000-00001F9F0000}"/>
    <cellStyle name="Normal 5 4 3 2 7" xfId="32631" xr:uid="{00000000-0005-0000-0000-0000209F0000}"/>
    <cellStyle name="Normal 5 4 3 2 8" xfId="33871" xr:uid="{00000000-0005-0000-0000-0000219F0000}"/>
    <cellStyle name="Normal 5 4 3 2 9" xfId="37015" xr:uid="{00000000-0005-0000-0000-0000229F0000}"/>
    <cellStyle name="Normal 5 4 3 3" xfId="6324" xr:uid="{00000000-0005-0000-0000-0000239F0000}"/>
    <cellStyle name="Normal 5 4 3 3 2" xfId="20632" xr:uid="{00000000-0005-0000-0000-0000249F0000}"/>
    <cellStyle name="Normal 5 4 3 4" xfId="13260" xr:uid="{00000000-0005-0000-0000-0000259F0000}"/>
    <cellStyle name="Normal 5 4 3 5" xfId="4791" xr:uid="{00000000-0005-0000-0000-0000269F0000}"/>
    <cellStyle name="Normal 5 4 3 5 2" xfId="19123" xr:uid="{00000000-0005-0000-0000-0000279F0000}"/>
    <cellStyle name="Normal 5 4 3 6" xfId="14039" xr:uid="{00000000-0005-0000-0000-0000289F0000}"/>
    <cellStyle name="Normal 5 4 3 6 2" xfId="27740" xr:uid="{00000000-0005-0000-0000-0000299F0000}"/>
    <cellStyle name="Normal 5 4 3 7" xfId="14667" xr:uid="{00000000-0005-0000-0000-00002A9F0000}"/>
    <cellStyle name="Normal 5 4 3 7 2" xfId="28366" xr:uid="{00000000-0005-0000-0000-00002B9F0000}"/>
    <cellStyle name="Normal 5 4 3 8" xfId="15106" xr:uid="{00000000-0005-0000-0000-00002C9F0000}"/>
    <cellStyle name="Normal 5 4 3 9" xfId="29014" xr:uid="{00000000-0005-0000-0000-00002D9F0000}"/>
    <cellStyle name="Normal 5 4 4" xfId="648" xr:uid="{00000000-0005-0000-0000-00002E9F0000}"/>
    <cellStyle name="Normal 5 4 4 10" xfId="37016" xr:uid="{00000000-0005-0000-0000-00002F9F0000}"/>
    <cellStyle name="Normal 5 4 4 11" xfId="40470" xr:uid="{00000000-0005-0000-0000-0000309F0000}"/>
    <cellStyle name="Normal 5 4 4 12" xfId="43533" xr:uid="{00000000-0005-0000-0000-0000319F0000}"/>
    <cellStyle name="Normal 5 4 4 2" xfId="2422" xr:uid="{00000000-0005-0000-0000-0000329F0000}"/>
    <cellStyle name="Normal 5 4 4 2 2" xfId="8020" xr:uid="{00000000-0005-0000-0000-0000339F0000}"/>
    <cellStyle name="Normal 5 4 4 2 2 2" xfId="22324" xr:uid="{00000000-0005-0000-0000-0000349F0000}"/>
    <cellStyle name="Normal 5 4 4 2 3" xfId="13263" xr:uid="{00000000-0005-0000-0000-0000359F0000}"/>
    <cellStyle name="Normal 5 4 4 2 4" xfId="5874" xr:uid="{00000000-0005-0000-0000-0000369F0000}"/>
    <cellStyle name="Normal 5 4 4 2 4 2" xfId="20203" xr:uid="{00000000-0005-0000-0000-0000379F0000}"/>
    <cellStyle name="Normal 5 4 4 2 5" xfId="16798" xr:uid="{00000000-0005-0000-0000-0000389F0000}"/>
    <cellStyle name="Normal 5 4 4 2 6" xfId="37017" xr:uid="{00000000-0005-0000-0000-0000399F0000}"/>
    <cellStyle name="Normal 5 4 4 2 7" xfId="40471" xr:uid="{00000000-0005-0000-0000-00003A9F0000}"/>
    <cellStyle name="Normal 5 4 4 2 8" xfId="43534" xr:uid="{00000000-0005-0000-0000-00003B9F0000}"/>
    <cellStyle name="Normal 5 4 4 3" xfId="6636" xr:uid="{00000000-0005-0000-0000-00003C9F0000}"/>
    <cellStyle name="Normal 5 4 4 3 2" xfId="20944" xr:uid="{00000000-0005-0000-0000-00003D9F0000}"/>
    <cellStyle name="Normal 5 4 4 4" xfId="13262" xr:uid="{00000000-0005-0000-0000-00003E9F0000}"/>
    <cellStyle name="Normal 5 4 4 5" xfId="5103" xr:uid="{00000000-0005-0000-0000-00003F9F0000}"/>
    <cellStyle name="Normal 5 4 4 5 2" xfId="19435" xr:uid="{00000000-0005-0000-0000-0000409F0000}"/>
    <cellStyle name="Normal 5 4 4 6" xfId="15418" xr:uid="{00000000-0005-0000-0000-0000419F0000}"/>
    <cellStyle name="Normal 5 4 4 7" xfId="31071" xr:uid="{00000000-0005-0000-0000-0000429F0000}"/>
    <cellStyle name="Normal 5 4 4 8" xfId="32628" xr:uid="{00000000-0005-0000-0000-0000439F0000}"/>
    <cellStyle name="Normal 5 4 4 9" xfId="33868" xr:uid="{00000000-0005-0000-0000-0000449F0000}"/>
    <cellStyle name="Normal 5 4 5" xfId="1306" xr:uid="{00000000-0005-0000-0000-0000459F0000}"/>
    <cellStyle name="Normal 5 4 5 2" xfId="6955" xr:uid="{00000000-0005-0000-0000-0000469F0000}"/>
    <cellStyle name="Normal 5 4 5 2 2" xfId="21260" xr:uid="{00000000-0005-0000-0000-0000479F0000}"/>
    <cellStyle name="Normal 5 4 5 3" xfId="13264" xr:uid="{00000000-0005-0000-0000-0000489F0000}"/>
    <cellStyle name="Normal 5 4 5 4" xfId="5418" xr:uid="{00000000-0005-0000-0000-0000499F0000}"/>
    <cellStyle name="Normal 5 4 5 4 2" xfId="19747" xr:uid="{00000000-0005-0000-0000-00004A9F0000}"/>
    <cellStyle name="Normal 5 4 5 5" xfId="15734" xr:uid="{00000000-0005-0000-0000-00004B9F0000}"/>
    <cellStyle name="Normal 5 4 5 6" xfId="37018" xr:uid="{00000000-0005-0000-0000-00004C9F0000}"/>
    <cellStyle name="Normal 5 4 5 7" xfId="40472" xr:uid="{00000000-0005-0000-0000-00004D9F0000}"/>
    <cellStyle name="Normal 5 4 5 8" xfId="43535" xr:uid="{00000000-0005-0000-0000-00004E9F0000}"/>
    <cellStyle name="Normal 5 4 6" xfId="1619" xr:uid="{00000000-0005-0000-0000-00004F9F0000}"/>
    <cellStyle name="Normal 5 4 6 2" xfId="13265" xr:uid="{00000000-0005-0000-0000-0000509F0000}"/>
    <cellStyle name="Normal 5 4 6 3" xfId="7268" xr:uid="{00000000-0005-0000-0000-0000519F0000}"/>
    <cellStyle name="Normal 5 4 6 3 2" xfId="21572" xr:uid="{00000000-0005-0000-0000-0000529F0000}"/>
    <cellStyle name="Normal 5 4 6 4" xfId="16046" xr:uid="{00000000-0005-0000-0000-0000539F0000}"/>
    <cellStyle name="Normal 5 4 6 5" xfId="37019" xr:uid="{00000000-0005-0000-0000-0000549F0000}"/>
    <cellStyle name="Normal 5 4 6 6" xfId="40473" xr:uid="{00000000-0005-0000-0000-0000559F0000}"/>
    <cellStyle name="Normal 5 4 6 7" xfId="43536" xr:uid="{00000000-0005-0000-0000-0000569F0000}"/>
    <cellStyle name="Normal 5 4 7" xfId="1964" xr:uid="{00000000-0005-0000-0000-0000579F0000}"/>
    <cellStyle name="Normal 5 4 7 2" xfId="13266" xr:uid="{00000000-0005-0000-0000-0000589F0000}"/>
    <cellStyle name="Normal 5 4 7 3" xfId="7564" xr:uid="{00000000-0005-0000-0000-0000599F0000}"/>
    <cellStyle name="Normal 5 4 7 3 2" xfId="21868" xr:uid="{00000000-0005-0000-0000-00005A9F0000}"/>
    <cellStyle name="Normal 5 4 7 4" xfId="16342" xr:uid="{00000000-0005-0000-0000-00005B9F0000}"/>
    <cellStyle name="Normal 5 4 7 5" xfId="37020" xr:uid="{00000000-0005-0000-0000-00005C9F0000}"/>
    <cellStyle name="Normal 5 4 7 6" xfId="40474" xr:uid="{00000000-0005-0000-0000-00005D9F0000}"/>
    <cellStyle name="Normal 5 4 7 7" xfId="43537" xr:uid="{00000000-0005-0000-0000-00005E9F0000}"/>
    <cellStyle name="Normal 5 4 8" xfId="2774" xr:uid="{00000000-0005-0000-0000-00005F9F0000}"/>
    <cellStyle name="Normal 5 4 8 2" xfId="13267" xr:uid="{00000000-0005-0000-0000-0000609F0000}"/>
    <cellStyle name="Normal 5 4 8 3" xfId="8349" xr:uid="{00000000-0005-0000-0000-0000619F0000}"/>
    <cellStyle name="Normal 5 4 8 3 2" xfId="22644" xr:uid="{00000000-0005-0000-0000-0000629F0000}"/>
    <cellStyle name="Normal 5 4 8 4" xfId="17118" xr:uid="{00000000-0005-0000-0000-0000639F0000}"/>
    <cellStyle name="Normal 5 4 8 5" xfId="37021" xr:uid="{00000000-0005-0000-0000-0000649F0000}"/>
    <cellStyle name="Normal 5 4 8 6" xfId="40475" xr:uid="{00000000-0005-0000-0000-0000659F0000}"/>
    <cellStyle name="Normal 5 4 8 7" xfId="43538" xr:uid="{00000000-0005-0000-0000-0000669F0000}"/>
    <cellStyle name="Normal 5 4 9" xfId="3091" xr:uid="{00000000-0005-0000-0000-0000679F0000}"/>
    <cellStyle name="Normal 5 4 9 2" xfId="13268" xr:uid="{00000000-0005-0000-0000-0000689F0000}"/>
    <cellStyle name="Normal 5 4 9 3" xfId="8665" xr:uid="{00000000-0005-0000-0000-0000699F0000}"/>
    <cellStyle name="Normal 5 4 9 3 2" xfId="22959" xr:uid="{00000000-0005-0000-0000-00006A9F0000}"/>
    <cellStyle name="Normal 5 4 9 4" xfId="17433" xr:uid="{00000000-0005-0000-0000-00006B9F0000}"/>
    <cellStyle name="Normal 5 4 9 5" xfId="37022" xr:uid="{00000000-0005-0000-0000-00006C9F0000}"/>
    <cellStyle name="Normal 5 4 9 6" xfId="40476" xr:uid="{00000000-0005-0000-0000-00006D9F0000}"/>
    <cellStyle name="Normal 5 4 9 7" xfId="43539" xr:uid="{00000000-0005-0000-0000-00006E9F0000}"/>
    <cellStyle name="Normal 5 5" xfId="413" xr:uid="{00000000-0005-0000-0000-00006F9F0000}"/>
    <cellStyle name="Normal 5 5 10" xfId="4115" xr:uid="{00000000-0005-0000-0000-0000709F0000}"/>
    <cellStyle name="Normal 5 5 10 2" xfId="13270" xr:uid="{00000000-0005-0000-0000-0000719F0000}"/>
    <cellStyle name="Normal 5 5 10 3" xfId="6402" xr:uid="{00000000-0005-0000-0000-0000729F0000}"/>
    <cellStyle name="Normal 5 5 10 3 2" xfId="20710" xr:uid="{00000000-0005-0000-0000-0000739F0000}"/>
    <cellStyle name="Normal 5 5 10 4" xfId="18448" xr:uid="{00000000-0005-0000-0000-0000749F0000}"/>
    <cellStyle name="Normal 5 5 11" xfId="4428" xr:uid="{00000000-0005-0000-0000-0000759F0000}"/>
    <cellStyle name="Normal 5 5 11 2" xfId="13271" xr:uid="{00000000-0005-0000-0000-0000769F0000}"/>
    <cellStyle name="Normal 5 5 11 3" xfId="18760" xr:uid="{00000000-0005-0000-0000-0000779F0000}"/>
    <cellStyle name="Normal 5 5 12" xfId="13269" xr:uid="{00000000-0005-0000-0000-0000789F0000}"/>
    <cellStyle name="Normal 5 5 13" xfId="4869" xr:uid="{00000000-0005-0000-0000-0000799F0000}"/>
    <cellStyle name="Normal 5 5 13 2" xfId="19201" xr:uid="{00000000-0005-0000-0000-00007A9F0000}"/>
    <cellStyle name="Normal 5 5 14" xfId="13804" xr:uid="{00000000-0005-0000-0000-00007B9F0000}"/>
    <cellStyle name="Normal 5 5 14 2" xfId="27505" xr:uid="{00000000-0005-0000-0000-00007C9F0000}"/>
    <cellStyle name="Normal 5 5 15" xfId="14432" xr:uid="{00000000-0005-0000-0000-00007D9F0000}"/>
    <cellStyle name="Normal 5 5 15 2" xfId="28131" xr:uid="{00000000-0005-0000-0000-00007E9F0000}"/>
    <cellStyle name="Normal 5 5 16" xfId="15184" xr:uid="{00000000-0005-0000-0000-00007F9F0000}"/>
    <cellStyle name="Normal 5 5 17" xfId="28779" xr:uid="{00000000-0005-0000-0000-0000809F0000}"/>
    <cellStyle name="Normal 5 5 18" xfId="29408" xr:uid="{00000000-0005-0000-0000-0000819F0000}"/>
    <cellStyle name="Normal 5 5 19" xfId="29724" xr:uid="{00000000-0005-0000-0000-0000829F0000}"/>
    <cellStyle name="Normal 5 5 2" xfId="726" xr:uid="{00000000-0005-0000-0000-0000839F0000}"/>
    <cellStyle name="Normal 5 5 2 10" xfId="30352" xr:uid="{00000000-0005-0000-0000-0000849F0000}"/>
    <cellStyle name="Normal 5 5 2 11" xfId="31909" xr:uid="{00000000-0005-0000-0000-0000859F0000}"/>
    <cellStyle name="Normal 5 5 2 12" xfId="33149" xr:uid="{00000000-0005-0000-0000-0000869F0000}"/>
    <cellStyle name="Normal 5 5 2 13" xfId="37024" xr:uid="{00000000-0005-0000-0000-0000879F0000}"/>
    <cellStyle name="Normal 5 5 2 14" xfId="40478" xr:uid="{00000000-0005-0000-0000-0000889F0000}"/>
    <cellStyle name="Normal 5 5 2 15" xfId="43541" xr:uid="{00000000-0005-0000-0000-0000899F0000}"/>
    <cellStyle name="Normal 5 5 2 2" xfId="2500" xr:uid="{00000000-0005-0000-0000-00008A9F0000}"/>
    <cellStyle name="Normal 5 5 2 2 10" xfId="40479" xr:uid="{00000000-0005-0000-0000-00008B9F0000}"/>
    <cellStyle name="Normal 5 5 2 2 11" xfId="43542" xr:uid="{00000000-0005-0000-0000-00008C9F0000}"/>
    <cellStyle name="Normal 5 5 2 2 2" xfId="8098" xr:uid="{00000000-0005-0000-0000-00008D9F0000}"/>
    <cellStyle name="Normal 5 5 2 2 2 2" xfId="22402" xr:uid="{00000000-0005-0000-0000-00008E9F0000}"/>
    <cellStyle name="Normal 5 5 2 2 3" xfId="13273" xr:uid="{00000000-0005-0000-0000-00008F9F0000}"/>
    <cellStyle name="Normal 5 5 2 2 4" xfId="5952" xr:uid="{00000000-0005-0000-0000-0000909F0000}"/>
    <cellStyle name="Normal 5 5 2 2 4 2" xfId="20281" xr:uid="{00000000-0005-0000-0000-0000919F0000}"/>
    <cellStyle name="Normal 5 5 2 2 5" xfId="16876" xr:uid="{00000000-0005-0000-0000-0000929F0000}"/>
    <cellStyle name="Normal 5 5 2 2 6" xfId="31076" xr:uid="{00000000-0005-0000-0000-0000939F0000}"/>
    <cellStyle name="Normal 5 5 2 2 7" xfId="32633" xr:uid="{00000000-0005-0000-0000-0000949F0000}"/>
    <cellStyle name="Normal 5 5 2 2 8" xfId="33873" xr:uid="{00000000-0005-0000-0000-0000959F0000}"/>
    <cellStyle name="Normal 5 5 2 2 9" xfId="37025" xr:uid="{00000000-0005-0000-0000-0000969F0000}"/>
    <cellStyle name="Normal 5 5 2 3" xfId="6714" xr:uid="{00000000-0005-0000-0000-0000979F0000}"/>
    <cellStyle name="Normal 5 5 2 3 2" xfId="21022" xr:uid="{00000000-0005-0000-0000-0000989F0000}"/>
    <cellStyle name="Normal 5 5 2 4" xfId="13272" xr:uid="{00000000-0005-0000-0000-0000999F0000}"/>
    <cellStyle name="Normal 5 5 2 5" xfId="5181" xr:uid="{00000000-0005-0000-0000-00009A9F0000}"/>
    <cellStyle name="Normal 5 5 2 5 2" xfId="19513" xr:uid="{00000000-0005-0000-0000-00009B9F0000}"/>
    <cellStyle name="Normal 5 5 2 6" xfId="14118" xr:uid="{00000000-0005-0000-0000-00009C9F0000}"/>
    <cellStyle name="Normal 5 5 2 6 2" xfId="27818" xr:uid="{00000000-0005-0000-0000-00009D9F0000}"/>
    <cellStyle name="Normal 5 5 2 7" xfId="14745" xr:uid="{00000000-0005-0000-0000-00009E9F0000}"/>
    <cellStyle name="Normal 5 5 2 7 2" xfId="28444" xr:uid="{00000000-0005-0000-0000-00009F9F0000}"/>
    <cellStyle name="Normal 5 5 2 8" xfId="15496" xr:uid="{00000000-0005-0000-0000-0000A09F0000}"/>
    <cellStyle name="Normal 5 5 2 9" xfId="29092" xr:uid="{00000000-0005-0000-0000-0000A19F0000}"/>
    <cellStyle name="Normal 5 5 20" xfId="30039" xr:uid="{00000000-0005-0000-0000-0000A29F0000}"/>
    <cellStyle name="Normal 5 5 21" xfId="31282" xr:uid="{00000000-0005-0000-0000-0000A39F0000}"/>
    <cellStyle name="Normal 5 5 22" xfId="31596" xr:uid="{00000000-0005-0000-0000-0000A49F0000}"/>
    <cellStyle name="Normal 5 5 23" xfId="32836" xr:uid="{00000000-0005-0000-0000-0000A59F0000}"/>
    <cellStyle name="Normal 5 5 24" xfId="37023" xr:uid="{00000000-0005-0000-0000-0000A69F0000}"/>
    <cellStyle name="Normal 5 5 25" xfId="37476" xr:uid="{00000000-0005-0000-0000-0000A79F0000}"/>
    <cellStyle name="Normal 5 5 26" xfId="40477" xr:uid="{00000000-0005-0000-0000-0000A89F0000}"/>
    <cellStyle name="Normal 5 5 27" xfId="43540" xr:uid="{00000000-0005-0000-0000-0000A99F0000}"/>
    <cellStyle name="Normal 5 5 3" xfId="1384" xr:uid="{00000000-0005-0000-0000-0000AA9F0000}"/>
    <cellStyle name="Normal 5 5 3 10" xfId="40480" xr:uid="{00000000-0005-0000-0000-0000AB9F0000}"/>
    <cellStyle name="Normal 5 5 3 11" xfId="43543" xr:uid="{00000000-0005-0000-0000-0000AC9F0000}"/>
    <cellStyle name="Normal 5 5 3 2" xfId="7033" xr:uid="{00000000-0005-0000-0000-0000AD9F0000}"/>
    <cellStyle name="Normal 5 5 3 2 2" xfId="21338" xr:uid="{00000000-0005-0000-0000-0000AE9F0000}"/>
    <cellStyle name="Normal 5 5 3 3" xfId="13274" xr:uid="{00000000-0005-0000-0000-0000AF9F0000}"/>
    <cellStyle name="Normal 5 5 3 4" xfId="5640" xr:uid="{00000000-0005-0000-0000-0000B09F0000}"/>
    <cellStyle name="Normal 5 5 3 4 2" xfId="19969" xr:uid="{00000000-0005-0000-0000-0000B19F0000}"/>
    <cellStyle name="Normal 5 5 3 5" xfId="15812" xr:uid="{00000000-0005-0000-0000-0000B29F0000}"/>
    <cellStyle name="Normal 5 5 3 6" xfId="31075" xr:uid="{00000000-0005-0000-0000-0000B39F0000}"/>
    <cellStyle name="Normal 5 5 3 7" xfId="32632" xr:uid="{00000000-0005-0000-0000-0000B49F0000}"/>
    <cellStyle name="Normal 5 5 3 8" xfId="33872" xr:uid="{00000000-0005-0000-0000-0000B59F0000}"/>
    <cellStyle name="Normal 5 5 3 9" xfId="37026" xr:uid="{00000000-0005-0000-0000-0000B69F0000}"/>
    <cellStyle name="Normal 5 5 4" xfId="1697" xr:uid="{00000000-0005-0000-0000-0000B79F0000}"/>
    <cellStyle name="Normal 5 5 4 2" xfId="13275" xr:uid="{00000000-0005-0000-0000-0000B89F0000}"/>
    <cellStyle name="Normal 5 5 4 3" xfId="7346" xr:uid="{00000000-0005-0000-0000-0000B99F0000}"/>
    <cellStyle name="Normal 5 5 4 3 2" xfId="21650" xr:uid="{00000000-0005-0000-0000-0000BA9F0000}"/>
    <cellStyle name="Normal 5 5 4 4" xfId="16124" xr:uid="{00000000-0005-0000-0000-0000BB9F0000}"/>
    <cellStyle name="Normal 5 5 4 5" xfId="37027" xr:uid="{00000000-0005-0000-0000-0000BC9F0000}"/>
    <cellStyle name="Normal 5 5 4 6" xfId="40481" xr:uid="{00000000-0005-0000-0000-0000BD9F0000}"/>
    <cellStyle name="Normal 5 5 4 7" xfId="43544" xr:uid="{00000000-0005-0000-0000-0000BE9F0000}"/>
    <cellStyle name="Normal 5 5 5" xfId="2187" xr:uid="{00000000-0005-0000-0000-0000BF9F0000}"/>
    <cellStyle name="Normal 5 5 5 2" xfId="13276" xr:uid="{00000000-0005-0000-0000-0000C09F0000}"/>
    <cellStyle name="Normal 5 5 5 3" xfId="7786" xr:uid="{00000000-0005-0000-0000-0000C19F0000}"/>
    <cellStyle name="Normal 5 5 5 3 2" xfId="22090" xr:uid="{00000000-0005-0000-0000-0000C29F0000}"/>
    <cellStyle name="Normal 5 5 5 4" xfId="16564" xr:uid="{00000000-0005-0000-0000-0000C39F0000}"/>
    <cellStyle name="Normal 5 5 5 5" xfId="37028" xr:uid="{00000000-0005-0000-0000-0000C49F0000}"/>
    <cellStyle name="Normal 5 5 5 6" xfId="40482" xr:uid="{00000000-0005-0000-0000-0000C59F0000}"/>
    <cellStyle name="Normal 5 5 5 7" xfId="43545" xr:uid="{00000000-0005-0000-0000-0000C69F0000}"/>
    <cellStyle name="Normal 5 5 6" xfId="2852" xr:uid="{00000000-0005-0000-0000-0000C79F0000}"/>
    <cellStyle name="Normal 5 5 6 2" xfId="13277" xr:uid="{00000000-0005-0000-0000-0000C89F0000}"/>
    <cellStyle name="Normal 5 5 6 3" xfId="8427" xr:uid="{00000000-0005-0000-0000-0000C99F0000}"/>
    <cellStyle name="Normal 5 5 6 3 2" xfId="22722" xr:uid="{00000000-0005-0000-0000-0000CA9F0000}"/>
    <cellStyle name="Normal 5 5 6 4" xfId="17196" xr:uid="{00000000-0005-0000-0000-0000CB9F0000}"/>
    <cellStyle name="Normal 5 5 6 5" xfId="37029" xr:uid="{00000000-0005-0000-0000-0000CC9F0000}"/>
    <cellStyle name="Normal 5 5 6 6" xfId="40483" xr:uid="{00000000-0005-0000-0000-0000CD9F0000}"/>
    <cellStyle name="Normal 5 5 6 7" xfId="43546" xr:uid="{00000000-0005-0000-0000-0000CE9F0000}"/>
    <cellStyle name="Normal 5 5 7" xfId="3169" xr:uid="{00000000-0005-0000-0000-0000CF9F0000}"/>
    <cellStyle name="Normal 5 5 7 2" xfId="13278" xr:uid="{00000000-0005-0000-0000-0000D09F0000}"/>
    <cellStyle name="Normal 5 5 7 3" xfId="8743" xr:uid="{00000000-0005-0000-0000-0000D19F0000}"/>
    <cellStyle name="Normal 5 5 7 3 2" xfId="23037" xr:uid="{00000000-0005-0000-0000-0000D29F0000}"/>
    <cellStyle name="Normal 5 5 7 4" xfId="17511" xr:uid="{00000000-0005-0000-0000-0000D39F0000}"/>
    <cellStyle name="Normal 5 5 7 5" xfId="37030" xr:uid="{00000000-0005-0000-0000-0000D49F0000}"/>
    <cellStyle name="Normal 5 5 7 6" xfId="40484" xr:uid="{00000000-0005-0000-0000-0000D59F0000}"/>
    <cellStyle name="Normal 5 5 7 7" xfId="43547" xr:uid="{00000000-0005-0000-0000-0000D69F0000}"/>
    <cellStyle name="Normal 5 5 8" xfId="3483" xr:uid="{00000000-0005-0000-0000-0000D79F0000}"/>
    <cellStyle name="Normal 5 5 8 2" xfId="13279" xr:uid="{00000000-0005-0000-0000-0000D89F0000}"/>
    <cellStyle name="Normal 5 5 8 3" xfId="9057" xr:uid="{00000000-0005-0000-0000-0000D99F0000}"/>
    <cellStyle name="Normal 5 5 8 3 2" xfId="23350" xr:uid="{00000000-0005-0000-0000-0000DA9F0000}"/>
    <cellStyle name="Normal 5 5 8 4" xfId="17824" xr:uid="{00000000-0005-0000-0000-0000DB9F0000}"/>
    <cellStyle name="Normal 5 5 8 5" xfId="37031" xr:uid="{00000000-0005-0000-0000-0000DC9F0000}"/>
    <cellStyle name="Normal 5 5 8 6" xfId="40485" xr:uid="{00000000-0005-0000-0000-0000DD9F0000}"/>
    <cellStyle name="Normal 5 5 8 7" xfId="43548" xr:uid="{00000000-0005-0000-0000-0000DE9F0000}"/>
    <cellStyle name="Normal 5 5 9" xfId="3798" xr:uid="{00000000-0005-0000-0000-0000DF9F0000}"/>
    <cellStyle name="Normal 5 5 9 2" xfId="13280" xr:uid="{00000000-0005-0000-0000-0000E09F0000}"/>
    <cellStyle name="Normal 5 5 9 3" xfId="9372" xr:uid="{00000000-0005-0000-0000-0000E19F0000}"/>
    <cellStyle name="Normal 5 5 9 3 2" xfId="23662" xr:uid="{00000000-0005-0000-0000-0000E29F0000}"/>
    <cellStyle name="Normal 5 5 9 4" xfId="18136" xr:uid="{00000000-0005-0000-0000-0000E39F0000}"/>
    <cellStyle name="Normal 5 6" xfId="256" xr:uid="{00000000-0005-0000-0000-0000E49F0000}"/>
    <cellStyle name="Normal 5 6 10" xfId="30208" xr:uid="{00000000-0005-0000-0000-0000E59F0000}"/>
    <cellStyle name="Normal 5 6 11" xfId="31765" xr:uid="{00000000-0005-0000-0000-0000E69F0000}"/>
    <cellStyle name="Normal 5 6 12" xfId="33005" xr:uid="{00000000-0005-0000-0000-0000E79F0000}"/>
    <cellStyle name="Normal 5 6 13" xfId="37032" xr:uid="{00000000-0005-0000-0000-0000E89F0000}"/>
    <cellStyle name="Normal 5 6 14" xfId="40486" xr:uid="{00000000-0005-0000-0000-0000E99F0000}"/>
    <cellStyle name="Normal 5 6 15" xfId="43549" xr:uid="{00000000-0005-0000-0000-0000EA9F0000}"/>
    <cellStyle name="Normal 5 6 2" xfId="2031" xr:uid="{00000000-0005-0000-0000-0000EB9F0000}"/>
    <cellStyle name="Normal 5 6 2 10" xfId="40487" xr:uid="{00000000-0005-0000-0000-0000EC9F0000}"/>
    <cellStyle name="Normal 5 6 2 11" xfId="43550" xr:uid="{00000000-0005-0000-0000-0000ED9F0000}"/>
    <cellStyle name="Normal 5 6 2 2" xfId="7630" xr:uid="{00000000-0005-0000-0000-0000EE9F0000}"/>
    <cellStyle name="Normal 5 6 2 2 2" xfId="21934" xr:uid="{00000000-0005-0000-0000-0000EF9F0000}"/>
    <cellStyle name="Normal 5 6 2 3" xfId="13282" xr:uid="{00000000-0005-0000-0000-0000F09F0000}"/>
    <cellStyle name="Normal 5 6 2 4" xfId="5484" xr:uid="{00000000-0005-0000-0000-0000F19F0000}"/>
    <cellStyle name="Normal 5 6 2 4 2" xfId="19813" xr:uid="{00000000-0005-0000-0000-0000F29F0000}"/>
    <cellStyle name="Normal 5 6 2 5" xfId="16408" xr:uid="{00000000-0005-0000-0000-0000F39F0000}"/>
    <cellStyle name="Normal 5 6 2 6" xfId="31077" xr:uid="{00000000-0005-0000-0000-0000F49F0000}"/>
    <cellStyle name="Normal 5 6 2 7" xfId="32634" xr:uid="{00000000-0005-0000-0000-0000F59F0000}"/>
    <cellStyle name="Normal 5 6 2 8" xfId="33874" xr:uid="{00000000-0005-0000-0000-0000F69F0000}"/>
    <cellStyle name="Normal 5 6 2 9" xfId="37033" xr:uid="{00000000-0005-0000-0000-0000F79F0000}"/>
    <cellStyle name="Normal 5 6 3" xfId="6246" xr:uid="{00000000-0005-0000-0000-0000F89F0000}"/>
    <cellStyle name="Normal 5 6 3 2" xfId="20554" xr:uid="{00000000-0005-0000-0000-0000F99F0000}"/>
    <cellStyle name="Normal 5 6 4" xfId="13281" xr:uid="{00000000-0005-0000-0000-0000FA9F0000}"/>
    <cellStyle name="Normal 5 6 5" xfId="4713" xr:uid="{00000000-0005-0000-0000-0000FB9F0000}"/>
    <cellStyle name="Normal 5 6 5 2" xfId="19045" xr:uid="{00000000-0005-0000-0000-0000FC9F0000}"/>
    <cellStyle name="Normal 5 6 6" xfId="13973" xr:uid="{00000000-0005-0000-0000-0000FD9F0000}"/>
    <cellStyle name="Normal 5 6 6 2" xfId="27674" xr:uid="{00000000-0005-0000-0000-0000FE9F0000}"/>
    <cellStyle name="Normal 5 6 7" xfId="14601" xr:uid="{00000000-0005-0000-0000-0000FF9F0000}"/>
    <cellStyle name="Normal 5 6 7 2" xfId="28300" xr:uid="{00000000-0005-0000-0000-000000A00000}"/>
    <cellStyle name="Normal 5 6 8" xfId="15028" xr:uid="{00000000-0005-0000-0000-000001A00000}"/>
    <cellStyle name="Normal 5 6 9" xfId="28948" xr:uid="{00000000-0005-0000-0000-000002A00000}"/>
    <cellStyle name="Normal 5 7" xfId="570" xr:uid="{00000000-0005-0000-0000-000003A00000}"/>
    <cellStyle name="Normal 5 7 10" xfId="37034" xr:uid="{00000000-0005-0000-0000-000004A00000}"/>
    <cellStyle name="Normal 5 7 11" xfId="40488" xr:uid="{00000000-0005-0000-0000-000005A00000}"/>
    <cellStyle name="Normal 5 7 12" xfId="43551" xr:uid="{00000000-0005-0000-0000-000006A00000}"/>
    <cellStyle name="Normal 5 7 2" xfId="2344" xr:uid="{00000000-0005-0000-0000-000007A00000}"/>
    <cellStyle name="Normal 5 7 2 2" xfId="7942" xr:uid="{00000000-0005-0000-0000-000008A00000}"/>
    <cellStyle name="Normal 5 7 2 2 2" xfId="22246" xr:uid="{00000000-0005-0000-0000-000009A00000}"/>
    <cellStyle name="Normal 5 7 2 3" xfId="13284" xr:uid="{00000000-0005-0000-0000-00000AA00000}"/>
    <cellStyle name="Normal 5 7 2 4" xfId="5796" xr:uid="{00000000-0005-0000-0000-00000BA00000}"/>
    <cellStyle name="Normal 5 7 2 4 2" xfId="20125" xr:uid="{00000000-0005-0000-0000-00000CA00000}"/>
    <cellStyle name="Normal 5 7 2 5" xfId="16720" xr:uid="{00000000-0005-0000-0000-00000DA00000}"/>
    <cellStyle name="Normal 5 7 2 6" xfId="37035" xr:uid="{00000000-0005-0000-0000-00000EA00000}"/>
    <cellStyle name="Normal 5 7 2 7" xfId="40489" xr:uid="{00000000-0005-0000-0000-00000FA00000}"/>
    <cellStyle name="Normal 5 7 2 8" xfId="43552" xr:uid="{00000000-0005-0000-0000-000010A00000}"/>
    <cellStyle name="Normal 5 7 3" xfId="6558" xr:uid="{00000000-0005-0000-0000-000011A00000}"/>
    <cellStyle name="Normal 5 7 3 2" xfId="20866" xr:uid="{00000000-0005-0000-0000-000012A00000}"/>
    <cellStyle name="Normal 5 7 4" xfId="13283" xr:uid="{00000000-0005-0000-0000-000013A00000}"/>
    <cellStyle name="Normal 5 7 5" xfId="5025" xr:uid="{00000000-0005-0000-0000-000014A00000}"/>
    <cellStyle name="Normal 5 7 5 2" xfId="19357" xr:uid="{00000000-0005-0000-0000-000015A00000}"/>
    <cellStyle name="Normal 5 7 6" xfId="15340" xr:uid="{00000000-0005-0000-0000-000016A00000}"/>
    <cellStyle name="Normal 5 7 7" xfId="30498" xr:uid="{00000000-0005-0000-0000-000017A00000}"/>
    <cellStyle name="Normal 5 7 8" xfId="32055" xr:uid="{00000000-0005-0000-0000-000018A00000}"/>
    <cellStyle name="Normal 5 7 9" xfId="33295" xr:uid="{00000000-0005-0000-0000-000019A00000}"/>
    <cellStyle name="Normal 5 8" xfId="920" xr:uid="{00000000-0005-0000-0000-00001AA00000}"/>
    <cellStyle name="Normal 5 8 3" xfId="33921" xr:uid="{00000000-0005-0000-0000-00001BA00000}"/>
    <cellStyle name="Normal 5 8 3 2" xfId="37299" xr:uid="{00000000-0005-0000-0000-00001CA00000}"/>
    <cellStyle name="Normal 5 8 3 2 2 2" xfId="37302" xr:uid="{00000000-0005-0000-0000-00001DA00000}"/>
    <cellStyle name="Normal 5 8 3 2 2 2 2" xfId="43751" xr:uid="{00000000-0005-0000-0000-00001EA00000}"/>
    <cellStyle name="Normal 5 8 3 3 2" xfId="37300" xr:uid="{00000000-0005-0000-0000-00001FA00000}"/>
    <cellStyle name="Normal 5 8 3 3 2 2" xfId="43750" xr:uid="{00000000-0005-0000-0000-000020A00000}"/>
    <cellStyle name="Normal 5 9" xfId="1227" xr:uid="{00000000-0005-0000-0000-000021A00000}"/>
    <cellStyle name="Normal 5 9 2" xfId="1902" xr:uid="{00000000-0005-0000-0000-000022A00000}"/>
    <cellStyle name="Normal 5 9 2 2" xfId="13286" xr:uid="{00000000-0005-0000-0000-000023A00000}"/>
    <cellStyle name="Normal 5 9 3" xfId="6876" xr:uid="{00000000-0005-0000-0000-000024A00000}"/>
    <cellStyle name="Normal 5 9 3 2" xfId="21182" xr:uid="{00000000-0005-0000-0000-000025A00000}"/>
    <cellStyle name="Normal 5 9 4" xfId="13285" xr:uid="{00000000-0005-0000-0000-000026A00000}"/>
    <cellStyle name="Normal 5 9 5" xfId="15656" xr:uid="{00000000-0005-0000-0000-000027A00000}"/>
    <cellStyle name="Normal 5 9 6" xfId="37036" xr:uid="{00000000-0005-0000-0000-000028A00000}"/>
    <cellStyle name="Normal 5 9 7" xfId="40490" xr:uid="{00000000-0005-0000-0000-000029A00000}"/>
    <cellStyle name="Normal 5 9 8" xfId="43553" xr:uid="{00000000-0005-0000-0000-00002AA00000}"/>
    <cellStyle name="Normal 50" xfId="41" xr:uid="{00000000-0005-0000-0000-00002BA00000}"/>
    <cellStyle name="Normal 50 2" xfId="1015" xr:uid="{00000000-0005-0000-0000-00002CA00000}"/>
    <cellStyle name="Normal 51" xfId="42" xr:uid="{00000000-0005-0000-0000-00002DA00000}"/>
    <cellStyle name="Normal 51 2" xfId="921" xr:uid="{00000000-0005-0000-0000-00002EA00000}"/>
    <cellStyle name="Normal 52" xfId="43" xr:uid="{00000000-0005-0000-0000-00002FA00000}"/>
    <cellStyle name="Normal 52 2" xfId="1016" xr:uid="{00000000-0005-0000-0000-000030A00000}"/>
    <cellStyle name="Normal 53" xfId="44" xr:uid="{00000000-0005-0000-0000-000031A00000}"/>
    <cellStyle name="Normal 53 2" xfId="1017" xr:uid="{00000000-0005-0000-0000-000032A00000}"/>
    <cellStyle name="Normal 54" xfId="45" xr:uid="{00000000-0005-0000-0000-000033A00000}"/>
    <cellStyle name="Normal 54 2" xfId="1018" xr:uid="{00000000-0005-0000-0000-000034A00000}"/>
    <cellStyle name="Normal 55" xfId="46" xr:uid="{00000000-0005-0000-0000-000035A00000}"/>
    <cellStyle name="Normal 55 2" xfId="1019" xr:uid="{00000000-0005-0000-0000-000036A00000}"/>
    <cellStyle name="Normal 56" xfId="47" xr:uid="{00000000-0005-0000-0000-000037A00000}"/>
    <cellStyle name="Normal 56 2" xfId="934" xr:uid="{00000000-0005-0000-0000-000038A00000}"/>
    <cellStyle name="Normal 56 3" xfId="1903" xr:uid="{00000000-0005-0000-0000-000039A00000}"/>
    <cellStyle name="Normal 56 3 2" xfId="13287" xr:uid="{00000000-0005-0000-0000-00003AA00000}"/>
    <cellStyle name="Normal 57" xfId="48" xr:uid="{00000000-0005-0000-0000-00003BA00000}"/>
    <cellStyle name="Normal 57 2" xfId="936" xr:uid="{00000000-0005-0000-0000-00003CA00000}"/>
    <cellStyle name="Normal 57 3" xfId="1904" xr:uid="{00000000-0005-0000-0000-00003DA00000}"/>
    <cellStyle name="Normal 57 3 2" xfId="13288" xr:uid="{00000000-0005-0000-0000-00003EA00000}"/>
    <cellStyle name="Normal 58" xfId="49" xr:uid="{00000000-0005-0000-0000-00003FA00000}"/>
    <cellStyle name="Normal 58 2" xfId="935" xr:uid="{00000000-0005-0000-0000-000040A00000}"/>
    <cellStyle name="Normal 59" xfId="50" xr:uid="{00000000-0005-0000-0000-000041A00000}"/>
    <cellStyle name="Normal 59 2" xfId="1020" xr:uid="{00000000-0005-0000-0000-000042A00000}"/>
    <cellStyle name="Normal 6" xfId="64" xr:uid="{00000000-0005-0000-0000-000043A00000}"/>
    <cellStyle name="Normal 6 10" xfId="2721" xr:uid="{00000000-0005-0000-0000-000044A00000}"/>
    <cellStyle name="Normal 6 10 2" xfId="13289" xr:uid="{00000000-0005-0000-0000-000045A00000}"/>
    <cellStyle name="Normal 6 10 2 2" xfId="37038" xr:uid="{00000000-0005-0000-0000-000046A00000}"/>
    <cellStyle name="Normal 6 10 2 3" xfId="40491" xr:uid="{00000000-0005-0000-0000-000047A00000}"/>
    <cellStyle name="Normal 6 10 2 4" xfId="43554" xr:uid="{00000000-0005-0000-0000-000048A00000}"/>
    <cellStyle name="Normal 6 10 3" xfId="8296" xr:uid="{00000000-0005-0000-0000-000049A00000}"/>
    <cellStyle name="Normal 6 10 3 2" xfId="22591" xr:uid="{00000000-0005-0000-0000-00004AA00000}"/>
    <cellStyle name="Normal 6 10 4" xfId="17065" xr:uid="{00000000-0005-0000-0000-00004BA00000}"/>
    <cellStyle name="Normal 6 10 5" xfId="37037" xr:uid="{00000000-0005-0000-0000-00004CA00000}"/>
    <cellStyle name="Normal 6 11" xfId="3038" xr:uid="{00000000-0005-0000-0000-00004DA00000}"/>
    <cellStyle name="Normal 6 11 2" xfId="13290" xr:uid="{00000000-0005-0000-0000-00004EA00000}"/>
    <cellStyle name="Normal 6 11 3" xfId="8612" xr:uid="{00000000-0005-0000-0000-00004FA00000}"/>
    <cellStyle name="Normal 6 11 3 2" xfId="22906" xr:uid="{00000000-0005-0000-0000-000050A00000}"/>
    <cellStyle name="Normal 6 11 4" xfId="17380" xr:uid="{00000000-0005-0000-0000-000051A00000}"/>
    <cellStyle name="Normal 6 11 5" xfId="37039" xr:uid="{00000000-0005-0000-0000-000052A00000}"/>
    <cellStyle name="Normal 6 11 6" xfId="40492" xr:uid="{00000000-0005-0000-0000-000053A00000}"/>
    <cellStyle name="Normal 6 11 7" xfId="43555" xr:uid="{00000000-0005-0000-0000-000054A00000}"/>
    <cellStyle name="Normal 6 12" xfId="3352" xr:uid="{00000000-0005-0000-0000-000055A00000}"/>
    <cellStyle name="Normal 6 12 2" xfId="13291" xr:uid="{00000000-0005-0000-0000-000056A00000}"/>
    <cellStyle name="Normal 6 12 3" xfId="8926" xr:uid="{00000000-0005-0000-0000-000057A00000}"/>
    <cellStyle name="Normal 6 12 3 2" xfId="23219" xr:uid="{00000000-0005-0000-0000-000058A00000}"/>
    <cellStyle name="Normal 6 12 4" xfId="17693" xr:uid="{00000000-0005-0000-0000-000059A00000}"/>
    <cellStyle name="Normal 6 12 5" xfId="37040" xr:uid="{00000000-0005-0000-0000-00005AA00000}"/>
    <cellStyle name="Normal 6 12 6" xfId="40493" xr:uid="{00000000-0005-0000-0000-00005BA00000}"/>
    <cellStyle name="Normal 6 12 7" xfId="43556" xr:uid="{00000000-0005-0000-0000-00005CA00000}"/>
    <cellStyle name="Normal 6 13" xfId="3667" xr:uid="{00000000-0005-0000-0000-00005DA00000}"/>
    <cellStyle name="Normal 6 13 2" xfId="13292" xr:uid="{00000000-0005-0000-0000-00005EA00000}"/>
    <cellStyle name="Normal 6 13 3" xfId="9241" xr:uid="{00000000-0005-0000-0000-00005FA00000}"/>
    <cellStyle name="Normal 6 13 3 2" xfId="23531" xr:uid="{00000000-0005-0000-0000-000060A00000}"/>
    <cellStyle name="Normal 6 13 4" xfId="18005" xr:uid="{00000000-0005-0000-0000-000061A00000}"/>
    <cellStyle name="Normal 6 14" xfId="3984" xr:uid="{00000000-0005-0000-0000-000062A00000}"/>
    <cellStyle name="Normal 6 14 2" xfId="13293" xr:uid="{00000000-0005-0000-0000-000063A00000}"/>
    <cellStyle name="Normal 6 14 3" xfId="18317" xr:uid="{00000000-0005-0000-0000-000064A00000}"/>
    <cellStyle name="Normal 6 15" xfId="4297" xr:uid="{00000000-0005-0000-0000-000065A00000}"/>
    <cellStyle name="Normal 6 15 2" xfId="13294" xr:uid="{00000000-0005-0000-0000-000066A00000}"/>
    <cellStyle name="Normal 6 15 3" xfId="18629" xr:uid="{00000000-0005-0000-0000-000067A00000}"/>
    <cellStyle name="Normal 6 16" xfId="13673" xr:uid="{00000000-0005-0000-0000-000068A00000}"/>
    <cellStyle name="Normal 6 16 2" xfId="27374" xr:uid="{00000000-0005-0000-0000-000069A00000}"/>
    <cellStyle name="Normal 6 17" xfId="14301" xr:uid="{00000000-0005-0000-0000-00006AA00000}"/>
    <cellStyle name="Normal 6 17 2" xfId="28000" xr:uid="{00000000-0005-0000-0000-00006BA00000}"/>
    <cellStyle name="Normal 6 18" xfId="28648" xr:uid="{00000000-0005-0000-0000-00006CA00000}"/>
    <cellStyle name="Normal 6 19" xfId="29277" xr:uid="{00000000-0005-0000-0000-00006DA00000}"/>
    <cellStyle name="Normal 6 2" xfId="240" xr:uid="{00000000-0005-0000-0000-00006EA00000}"/>
    <cellStyle name="Normal 6 2 10" xfId="2760" xr:uid="{00000000-0005-0000-0000-00006FA00000}"/>
    <cellStyle name="Normal 6 2 10 2" xfId="13296" xr:uid="{00000000-0005-0000-0000-000070A00000}"/>
    <cellStyle name="Normal 6 2 10 3" xfId="8335" xr:uid="{00000000-0005-0000-0000-000071A00000}"/>
    <cellStyle name="Normal 6 2 10 3 2" xfId="22630" xr:uid="{00000000-0005-0000-0000-000072A00000}"/>
    <cellStyle name="Normal 6 2 10 4" xfId="17104" xr:uid="{00000000-0005-0000-0000-000073A00000}"/>
    <cellStyle name="Normal 6 2 10 5" xfId="37042" xr:uid="{00000000-0005-0000-0000-000074A00000}"/>
    <cellStyle name="Normal 6 2 10 6" xfId="40495" xr:uid="{00000000-0005-0000-0000-000075A00000}"/>
    <cellStyle name="Normal 6 2 10 7" xfId="43558" xr:uid="{00000000-0005-0000-0000-000076A00000}"/>
    <cellStyle name="Normal 6 2 11" xfId="3077" xr:uid="{00000000-0005-0000-0000-000077A00000}"/>
    <cellStyle name="Normal 6 2 11 2" xfId="13297" xr:uid="{00000000-0005-0000-0000-000078A00000}"/>
    <cellStyle name="Normal 6 2 11 3" xfId="8651" xr:uid="{00000000-0005-0000-0000-000079A00000}"/>
    <cellStyle name="Normal 6 2 11 3 2" xfId="22945" xr:uid="{00000000-0005-0000-0000-00007AA00000}"/>
    <cellStyle name="Normal 6 2 11 4" xfId="17419" xr:uid="{00000000-0005-0000-0000-00007BA00000}"/>
    <cellStyle name="Normal 6 2 11 5" xfId="37043" xr:uid="{00000000-0005-0000-0000-00007CA00000}"/>
    <cellStyle name="Normal 6 2 11 6" xfId="40496" xr:uid="{00000000-0005-0000-0000-00007DA00000}"/>
    <cellStyle name="Normal 6 2 11 7" xfId="43559" xr:uid="{00000000-0005-0000-0000-00007EA00000}"/>
    <cellStyle name="Normal 6 2 12" xfId="3391" xr:uid="{00000000-0005-0000-0000-00007FA00000}"/>
    <cellStyle name="Normal 6 2 12 2" xfId="13298" xr:uid="{00000000-0005-0000-0000-000080A00000}"/>
    <cellStyle name="Normal 6 2 12 3" xfId="8965" xr:uid="{00000000-0005-0000-0000-000081A00000}"/>
    <cellStyle name="Normal 6 2 12 3 2" xfId="23258" xr:uid="{00000000-0005-0000-0000-000082A00000}"/>
    <cellStyle name="Normal 6 2 12 4" xfId="17732" xr:uid="{00000000-0005-0000-0000-000083A00000}"/>
    <cellStyle name="Normal 6 2 12 5" xfId="37044" xr:uid="{00000000-0005-0000-0000-000084A00000}"/>
    <cellStyle name="Normal 6 2 12 6" xfId="40497" xr:uid="{00000000-0005-0000-0000-000085A00000}"/>
    <cellStyle name="Normal 6 2 12 7" xfId="43560" xr:uid="{00000000-0005-0000-0000-000086A00000}"/>
    <cellStyle name="Normal 6 2 13" xfId="3706" xr:uid="{00000000-0005-0000-0000-000087A00000}"/>
    <cellStyle name="Normal 6 2 13 2" xfId="13299" xr:uid="{00000000-0005-0000-0000-000088A00000}"/>
    <cellStyle name="Normal 6 2 13 3" xfId="9280" xr:uid="{00000000-0005-0000-0000-000089A00000}"/>
    <cellStyle name="Normal 6 2 13 3 2" xfId="23570" xr:uid="{00000000-0005-0000-0000-00008AA00000}"/>
    <cellStyle name="Normal 6 2 13 4" xfId="18044" xr:uid="{00000000-0005-0000-0000-00008BA00000}"/>
    <cellStyle name="Normal 6 2 14" xfId="4023" xr:uid="{00000000-0005-0000-0000-00008CA00000}"/>
    <cellStyle name="Normal 6 2 14 2" xfId="13300" xr:uid="{00000000-0005-0000-0000-00008DA00000}"/>
    <cellStyle name="Normal 6 2 14 3" xfId="6232" xr:uid="{00000000-0005-0000-0000-00008EA00000}"/>
    <cellStyle name="Normal 6 2 14 3 2" xfId="20540" xr:uid="{00000000-0005-0000-0000-00008FA00000}"/>
    <cellStyle name="Normal 6 2 14 4" xfId="18356" xr:uid="{00000000-0005-0000-0000-000090A00000}"/>
    <cellStyle name="Normal 6 2 15" xfId="4336" xr:uid="{00000000-0005-0000-0000-000091A00000}"/>
    <cellStyle name="Normal 6 2 15 2" xfId="13301" xr:uid="{00000000-0005-0000-0000-000092A00000}"/>
    <cellStyle name="Normal 6 2 15 3" xfId="18668" xr:uid="{00000000-0005-0000-0000-000093A00000}"/>
    <cellStyle name="Normal 6 2 16" xfId="13295" xr:uid="{00000000-0005-0000-0000-000094A00000}"/>
    <cellStyle name="Normal 6 2 17" xfId="13712" xr:uid="{00000000-0005-0000-0000-000095A00000}"/>
    <cellStyle name="Normal 6 2 17 2" xfId="27413" xr:uid="{00000000-0005-0000-0000-000096A00000}"/>
    <cellStyle name="Normal 6 2 18" xfId="14340" xr:uid="{00000000-0005-0000-0000-000097A00000}"/>
    <cellStyle name="Normal 6 2 18 2" xfId="28039" xr:uid="{00000000-0005-0000-0000-000098A00000}"/>
    <cellStyle name="Normal 6 2 19" xfId="15014" xr:uid="{00000000-0005-0000-0000-000099A00000}"/>
    <cellStyle name="Normal 6 2 2" xfId="399" xr:uid="{00000000-0005-0000-0000-00009AA00000}"/>
    <cellStyle name="Normal 6 2 2 10" xfId="3784" xr:uid="{00000000-0005-0000-0000-00009BA00000}"/>
    <cellStyle name="Normal 6 2 2 10 2" xfId="13303" xr:uid="{00000000-0005-0000-0000-00009CA00000}"/>
    <cellStyle name="Normal 6 2 2 10 3" xfId="9358" xr:uid="{00000000-0005-0000-0000-00009DA00000}"/>
    <cellStyle name="Normal 6 2 2 10 3 2" xfId="23648" xr:uid="{00000000-0005-0000-0000-00009EA00000}"/>
    <cellStyle name="Normal 6 2 2 10 4" xfId="18122" xr:uid="{00000000-0005-0000-0000-00009FA00000}"/>
    <cellStyle name="Normal 6 2 2 11" xfId="4101" xr:uid="{00000000-0005-0000-0000-0000A0A00000}"/>
    <cellStyle name="Normal 6 2 2 11 2" xfId="13304" xr:uid="{00000000-0005-0000-0000-0000A1A00000}"/>
    <cellStyle name="Normal 6 2 2 11 3" xfId="6388" xr:uid="{00000000-0005-0000-0000-0000A2A00000}"/>
    <cellStyle name="Normal 6 2 2 11 3 2" xfId="20696" xr:uid="{00000000-0005-0000-0000-0000A3A00000}"/>
    <cellStyle name="Normal 6 2 2 11 4" xfId="18434" xr:uid="{00000000-0005-0000-0000-0000A4A00000}"/>
    <cellStyle name="Normal 6 2 2 12" xfId="4414" xr:uid="{00000000-0005-0000-0000-0000A5A00000}"/>
    <cellStyle name="Normal 6 2 2 12 2" xfId="13305" xr:uid="{00000000-0005-0000-0000-0000A6A00000}"/>
    <cellStyle name="Normal 6 2 2 12 3" xfId="18746" xr:uid="{00000000-0005-0000-0000-0000A7A00000}"/>
    <cellStyle name="Normal 6 2 2 13" xfId="13302" xr:uid="{00000000-0005-0000-0000-0000A8A00000}"/>
    <cellStyle name="Normal 6 2 2 14" xfId="4855" xr:uid="{00000000-0005-0000-0000-0000A9A00000}"/>
    <cellStyle name="Normal 6 2 2 14 2" xfId="19187" xr:uid="{00000000-0005-0000-0000-0000AAA00000}"/>
    <cellStyle name="Normal 6 2 2 15" xfId="13790" xr:uid="{00000000-0005-0000-0000-0000ABA00000}"/>
    <cellStyle name="Normal 6 2 2 15 2" xfId="27491" xr:uid="{00000000-0005-0000-0000-0000ACA00000}"/>
    <cellStyle name="Normal 6 2 2 16" xfId="14418" xr:uid="{00000000-0005-0000-0000-0000ADA00000}"/>
    <cellStyle name="Normal 6 2 2 16 2" xfId="28117" xr:uid="{00000000-0005-0000-0000-0000AEA00000}"/>
    <cellStyle name="Normal 6 2 2 17" xfId="15170" xr:uid="{00000000-0005-0000-0000-0000AFA00000}"/>
    <cellStyle name="Normal 6 2 2 18" xfId="28765" xr:uid="{00000000-0005-0000-0000-0000B0A00000}"/>
    <cellStyle name="Normal 6 2 2 19" xfId="29394" xr:uid="{00000000-0005-0000-0000-0000B1A00000}"/>
    <cellStyle name="Normal 6 2 2 2" xfId="555" xr:uid="{00000000-0005-0000-0000-0000B2A00000}"/>
    <cellStyle name="Normal 6 2 2 2 10" xfId="4257" xr:uid="{00000000-0005-0000-0000-0000B3A00000}"/>
    <cellStyle name="Normal 6 2 2 2 10 2" xfId="13307" xr:uid="{00000000-0005-0000-0000-0000B4A00000}"/>
    <cellStyle name="Normal 6 2 2 2 10 3" xfId="6544" xr:uid="{00000000-0005-0000-0000-0000B5A00000}"/>
    <cellStyle name="Normal 6 2 2 2 10 3 2" xfId="20852" xr:uid="{00000000-0005-0000-0000-0000B6A00000}"/>
    <cellStyle name="Normal 6 2 2 2 10 4" xfId="18590" xr:uid="{00000000-0005-0000-0000-0000B7A00000}"/>
    <cellStyle name="Normal 6 2 2 2 11" xfId="4570" xr:uid="{00000000-0005-0000-0000-0000B8A00000}"/>
    <cellStyle name="Normal 6 2 2 2 11 2" xfId="13308" xr:uid="{00000000-0005-0000-0000-0000B9A00000}"/>
    <cellStyle name="Normal 6 2 2 2 11 3" xfId="18902" xr:uid="{00000000-0005-0000-0000-0000BAA00000}"/>
    <cellStyle name="Normal 6 2 2 2 12" xfId="13306" xr:uid="{00000000-0005-0000-0000-0000BBA00000}"/>
    <cellStyle name="Normal 6 2 2 2 13" xfId="5011" xr:uid="{00000000-0005-0000-0000-0000BCA00000}"/>
    <cellStyle name="Normal 6 2 2 2 13 2" xfId="19343" xr:uid="{00000000-0005-0000-0000-0000BDA00000}"/>
    <cellStyle name="Normal 6 2 2 2 14" xfId="13946" xr:uid="{00000000-0005-0000-0000-0000BEA00000}"/>
    <cellStyle name="Normal 6 2 2 2 14 2" xfId="27647" xr:uid="{00000000-0005-0000-0000-0000BFA00000}"/>
    <cellStyle name="Normal 6 2 2 2 15" xfId="14574" xr:uid="{00000000-0005-0000-0000-0000C0A00000}"/>
    <cellStyle name="Normal 6 2 2 2 15 2" xfId="28273" xr:uid="{00000000-0005-0000-0000-0000C1A00000}"/>
    <cellStyle name="Normal 6 2 2 2 16" xfId="15326" xr:uid="{00000000-0005-0000-0000-0000C2A00000}"/>
    <cellStyle name="Normal 6 2 2 2 17" xfId="28921" xr:uid="{00000000-0005-0000-0000-0000C3A00000}"/>
    <cellStyle name="Normal 6 2 2 2 18" xfId="29550" xr:uid="{00000000-0005-0000-0000-0000C4A00000}"/>
    <cellStyle name="Normal 6 2 2 2 19" xfId="29866" xr:uid="{00000000-0005-0000-0000-0000C5A00000}"/>
    <cellStyle name="Normal 6 2 2 2 2" xfId="868" xr:uid="{00000000-0005-0000-0000-0000C6A00000}"/>
    <cellStyle name="Normal 6 2 2 2 2 10" xfId="30494" xr:uid="{00000000-0005-0000-0000-0000C7A00000}"/>
    <cellStyle name="Normal 6 2 2 2 2 11" xfId="32051" xr:uid="{00000000-0005-0000-0000-0000C8A00000}"/>
    <cellStyle name="Normal 6 2 2 2 2 12" xfId="33291" xr:uid="{00000000-0005-0000-0000-0000C9A00000}"/>
    <cellStyle name="Normal 6 2 2 2 2 13" xfId="37047" xr:uid="{00000000-0005-0000-0000-0000CAA00000}"/>
    <cellStyle name="Normal 6 2 2 2 2 14" xfId="40500" xr:uid="{00000000-0005-0000-0000-0000CBA00000}"/>
    <cellStyle name="Normal 6 2 2 2 2 15" xfId="43563" xr:uid="{00000000-0005-0000-0000-0000CCA00000}"/>
    <cellStyle name="Normal 6 2 2 2 2 2" xfId="2642" xr:uid="{00000000-0005-0000-0000-0000CDA00000}"/>
    <cellStyle name="Normal 6 2 2 2 2 2 10" xfId="40501" xr:uid="{00000000-0005-0000-0000-0000CEA00000}"/>
    <cellStyle name="Normal 6 2 2 2 2 2 11" xfId="43564" xr:uid="{00000000-0005-0000-0000-0000CFA00000}"/>
    <cellStyle name="Normal 6 2 2 2 2 2 2" xfId="8240" xr:uid="{00000000-0005-0000-0000-0000D0A00000}"/>
    <cellStyle name="Normal 6 2 2 2 2 2 2 2" xfId="22544" xr:uid="{00000000-0005-0000-0000-0000D1A00000}"/>
    <cellStyle name="Normal 6 2 2 2 2 2 3" xfId="13310" xr:uid="{00000000-0005-0000-0000-0000D2A00000}"/>
    <cellStyle name="Normal 6 2 2 2 2 2 4" xfId="6094" xr:uid="{00000000-0005-0000-0000-0000D3A00000}"/>
    <cellStyle name="Normal 6 2 2 2 2 2 4 2" xfId="20423" xr:uid="{00000000-0005-0000-0000-0000D4A00000}"/>
    <cellStyle name="Normal 6 2 2 2 2 2 5" xfId="17018" xr:uid="{00000000-0005-0000-0000-0000D5A00000}"/>
    <cellStyle name="Normal 6 2 2 2 2 2 6" xfId="31082" xr:uid="{00000000-0005-0000-0000-0000D6A00000}"/>
    <cellStyle name="Normal 6 2 2 2 2 2 7" xfId="32639" xr:uid="{00000000-0005-0000-0000-0000D7A00000}"/>
    <cellStyle name="Normal 6 2 2 2 2 2 8" xfId="33879" xr:uid="{00000000-0005-0000-0000-0000D8A00000}"/>
    <cellStyle name="Normal 6 2 2 2 2 2 9" xfId="37048" xr:uid="{00000000-0005-0000-0000-0000D9A00000}"/>
    <cellStyle name="Normal 6 2 2 2 2 3" xfId="6856" xr:uid="{00000000-0005-0000-0000-0000DAA00000}"/>
    <cellStyle name="Normal 6 2 2 2 2 3 2" xfId="21164" xr:uid="{00000000-0005-0000-0000-0000DBA00000}"/>
    <cellStyle name="Normal 6 2 2 2 2 4" xfId="13309" xr:uid="{00000000-0005-0000-0000-0000DCA00000}"/>
    <cellStyle name="Normal 6 2 2 2 2 5" xfId="5323" xr:uid="{00000000-0005-0000-0000-0000DDA00000}"/>
    <cellStyle name="Normal 6 2 2 2 2 5 2" xfId="19655" xr:uid="{00000000-0005-0000-0000-0000DEA00000}"/>
    <cellStyle name="Normal 6 2 2 2 2 6" xfId="14260" xr:uid="{00000000-0005-0000-0000-0000DFA00000}"/>
    <cellStyle name="Normal 6 2 2 2 2 6 2" xfId="27960" xr:uid="{00000000-0005-0000-0000-0000E0A00000}"/>
    <cellStyle name="Normal 6 2 2 2 2 7" xfId="14887" xr:uid="{00000000-0005-0000-0000-0000E1A00000}"/>
    <cellStyle name="Normal 6 2 2 2 2 7 2" xfId="28586" xr:uid="{00000000-0005-0000-0000-0000E2A00000}"/>
    <cellStyle name="Normal 6 2 2 2 2 8" xfId="15638" xr:uid="{00000000-0005-0000-0000-0000E3A00000}"/>
    <cellStyle name="Normal 6 2 2 2 2 9" xfId="29234" xr:uid="{00000000-0005-0000-0000-0000E4A00000}"/>
    <cellStyle name="Normal 6 2 2 2 20" xfId="30181" xr:uid="{00000000-0005-0000-0000-0000E5A00000}"/>
    <cellStyle name="Normal 6 2 2 2 21" xfId="31424" xr:uid="{00000000-0005-0000-0000-0000E6A00000}"/>
    <cellStyle name="Normal 6 2 2 2 22" xfId="31738" xr:uid="{00000000-0005-0000-0000-0000E7A00000}"/>
    <cellStyle name="Normal 6 2 2 2 23" xfId="32978" xr:uid="{00000000-0005-0000-0000-0000E8A00000}"/>
    <cellStyle name="Normal 6 2 2 2 24" xfId="37046" xr:uid="{00000000-0005-0000-0000-0000E9A00000}"/>
    <cellStyle name="Normal 6 2 2 2 25" xfId="37618" xr:uid="{00000000-0005-0000-0000-0000EAA00000}"/>
    <cellStyle name="Normal 6 2 2 2 26" xfId="40499" xr:uid="{00000000-0005-0000-0000-0000EBA00000}"/>
    <cellStyle name="Normal 6 2 2 2 27" xfId="43562" xr:uid="{00000000-0005-0000-0000-0000ECA00000}"/>
    <cellStyle name="Normal 6 2 2 2 3" xfId="1526" xr:uid="{00000000-0005-0000-0000-0000EDA00000}"/>
    <cellStyle name="Normal 6 2 2 2 3 10" xfId="40502" xr:uid="{00000000-0005-0000-0000-0000EEA00000}"/>
    <cellStyle name="Normal 6 2 2 2 3 11" xfId="43565" xr:uid="{00000000-0005-0000-0000-0000EFA00000}"/>
    <cellStyle name="Normal 6 2 2 2 3 2" xfId="7175" xr:uid="{00000000-0005-0000-0000-0000F0A00000}"/>
    <cellStyle name="Normal 6 2 2 2 3 2 2" xfId="21480" xr:uid="{00000000-0005-0000-0000-0000F1A00000}"/>
    <cellStyle name="Normal 6 2 2 2 3 3" xfId="13311" xr:uid="{00000000-0005-0000-0000-0000F2A00000}"/>
    <cellStyle name="Normal 6 2 2 2 3 4" xfId="5782" xr:uid="{00000000-0005-0000-0000-0000F3A00000}"/>
    <cellStyle name="Normal 6 2 2 2 3 4 2" xfId="20111" xr:uid="{00000000-0005-0000-0000-0000F4A00000}"/>
    <cellStyle name="Normal 6 2 2 2 3 5" xfId="15954" xr:uid="{00000000-0005-0000-0000-0000F5A00000}"/>
    <cellStyle name="Normal 6 2 2 2 3 6" xfId="31081" xr:uid="{00000000-0005-0000-0000-0000F6A00000}"/>
    <cellStyle name="Normal 6 2 2 2 3 7" xfId="32638" xr:uid="{00000000-0005-0000-0000-0000F7A00000}"/>
    <cellStyle name="Normal 6 2 2 2 3 8" xfId="33878" xr:uid="{00000000-0005-0000-0000-0000F8A00000}"/>
    <cellStyle name="Normal 6 2 2 2 3 9" xfId="37049" xr:uid="{00000000-0005-0000-0000-0000F9A00000}"/>
    <cellStyle name="Normal 6 2 2 2 4" xfId="1839" xr:uid="{00000000-0005-0000-0000-0000FAA00000}"/>
    <cellStyle name="Normal 6 2 2 2 4 2" xfId="13312" xr:uid="{00000000-0005-0000-0000-0000FBA00000}"/>
    <cellStyle name="Normal 6 2 2 2 4 3" xfId="7488" xr:uid="{00000000-0005-0000-0000-0000FCA00000}"/>
    <cellStyle name="Normal 6 2 2 2 4 3 2" xfId="21792" xr:uid="{00000000-0005-0000-0000-0000FDA00000}"/>
    <cellStyle name="Normal 6 2 2 2 4 4" xfId="16266" xr:uid="{00000000-0005-0000-0000-0000FEA00000}"/>
    <cellStyle name="Normal 6 2 2 2 4 5" xfId="37050" xr:uid="{00000000-0005-0000-0000-0000FFA00000}"/>
    <cellStyle name="Normal 6 2 2 2 4 6" xfId="40503" xr:uid="{00000000-0005-0000-0000-000000A10000}"/>
    <cellStyle name="Normal 6 2 2 2 4 7" xfId="43566" xr:uid="{00000000-0005-0000-0000-000001A10000}"/>
    <cellStyle name="Normal 6 2 2 2 5" xfId="2329" xr:uid="{00000000-0005-0000-0000-000002A10000}"/>
    <cellStyle name="Normal 6 2 2 2 5 2" xfId="13313" xr:uid="{00000000-0005-0000-0000-000003A10000}"/>
    <cellStyle name="Normal 6 2 2 2 5 3" xfId="7928" xr:uid="{00000000-0005-0000-0000-000004A10000}"/>
    <cellStyle name="Normal 6 2 2 2 5 3 2" xfId="22232" xr:uid="{00000000-0005-0000-0000-000005A10000}"/>
    <cellStyle name="Normal 6 2 2 2 5 4" xfId="16706" xr:uid="{00000000-0005-0000-0000-000006A10000}"/>
    <cellStyle name="Normal 6 2 2 2 5 5" xfId="37051" xr:uid="{00000000-0005-0000-0000-000007A10000}"/>
    <cellStyle name="Normal 6 2 2 2 5 6" xfId="40504" xr:uid="{00000000-0005-0000-0000-000008A10000}"/>
    <cellStyle name="Normal 6 2 2 2 5 7" xfId="43567" xr:uid="{00000000-0005-0000-0000-000009A10000}"/>
    <cellStyle name="Normal 6 2 2 2 6" xfId="2994" xr:uid="{00000000-0005-0000-0000-00000AA10000}"/>
    <cellStyle name="Normal 6 2 2 2 6 2" xfId="13314" xr:uid="{00000000-0005-0000-0000-00000BA10000}"/>
    <cellStyle name="Normal 6 2 2 2 6 3" xfId="8569" xr:uid="{00000000-0005-0000-0000-00000CA10000}"/>
    <cellStyle name="Normal 6 2 2 2 6 3 2" xfId="22864" xr:uid="{00000000-0005-0000-0000-00000DA10000}"/>
    <cellStyle name="Normal 6 2 2 2 6 4" xfId="17338" xr:uid="{00000000-0005-0000-0000-00000EA10000}"/>
    <cellStyle name="Normal 6 2 2 2 6 5" xfId="37052" xr:uid="{00000000-0005-0000-0000-00000FA10000}"/>
    <cellStyle name="Normal 6 2 2 2 6 6" xfId="40505" xr:uid="{00000000-0005-0000-0000-000010A10000}"/>
    <cellStyle name="Normal 6 2 2 2 6 7" xfId="43568" xr:uid="{00000000-0005-0000-0000-000011A10000}"/>
    <cellStyle name="Normal 6 2 2 2 7" xfId="3311" xr:uid="{00000000-0005-0000-0000-000012A10000}"/>
    <cellStyle name="Normal 6 2 2 2 7 2" xfId="13315" xr:uid="{00000000-0005-0000-0000-000013A10000}"/>
    <cellStyle name="Normal 6 2 2 2 7 3" xfId="8885" xr:uid="{00000000-0005-0000-0000-000014A10000}"/>
    <cellStyle name="Normal 6 2 2 2 7 3 2" xfId="23179" xr:uid="{00000000-0005-0000-0000-000015A10000}"/>
    <cellStyle name="Normal 6 2 2 2 7 4" xfId="17653" xr:uid="{00000000-0005-0000-0000-000016A10000}"/>
    <cellStyle name="Normal 6 2 2 2 7 5" xfId="37053" xr:uid="{00000000-0005-0000-0000-000017A10000}"/>
    <cellStyle name="Normal 6 2 2 2 7 6" xfId="40506" xr:uid="{00000000-0005-0000-0000-000018A10000}"/>
    <cellStyle name="Normal 6 2 2 2 7 7" xfId="43569" xr:uid="{00000000-0005-0000-0000-000019A10000}"/>
    <cellStyle name="Normal 6 2 2 2 8" xfId="3625" xr:uid="{00000000-0005-0000-0000-00001AA10000}"/>
    <cellStyle name="Normal 6 2 2 2 8 2" xfId="13316" xr:uid="{00000000-0005-0000-0000-00001BA10000}"/>
    <cellStyle name="Normal 6 2 2 2 8 3" xfId="9199" xr:uid="{00000000-0005-0000-0000-00001CA10000}"/>
    <cellStyle name="Normal 6 2 2 2 8 3 2" xfId="23492" xr:uid="{00000000-0005-0000-0000-00001DA10000}"/>
    <cellStyle name="Normal 6 2 2 2 8 4" xfId="17966" xr:uid="{00000000-0005-0000-0000-00001EA10000}"/>
    <cellStyle name="Normal 6 2 2 2 8 5" xfId="37054" xr:uid="{00000000-0005-0000-0000-00001FA10000}"/>
    <cellStyle name="Normal 6 2 2 2 8 6" xfId="40507" xr:uid="{00000000-0005-0000-0000-000020A10000}"/>
    <cellStyle name="Normal 6 2 2 2 8 7" xfId="43570" xr:uid="{00000000-0005-0000-0000-000021A10000}"/>
    <cellStyle name="Normal 6 2 2 2 9" xfId="3940" xr:uid="{00000000-0005-0000-0000-000022A10000}"/>
    <cellStyle name="Normal 6 2 2 2 9 2" xfId="13317" xr:uid="{00000000-0005-0000-0000-000023A10000}"/>
    <cellStyle name="Normal 6 2 2 2 9 3" xfId="9514" xr:uid="{00000000-0005-0000-0000-000024A10000}"/>
    <cellStyle name="Normal 6 2 2 2 9 3 2" xfId="23804" xr:uid="{00000000-0005-0000-0000-000025A10000}"/>
    <cellStyle name="Normal 6 2 2 2 9 4" xfId="18278" xr:uid="{00000000-0005-0000-0000-000026A10000}"/>
    <cellStyle name="Normal 6 2 2 20" xfId="29710" xr:uid="{00000000-0005-0000-0000-000027A10000}"/>
    <cellStyle name="Normal 6 2 2 21" xfId="30025" xr:uid="{00000000-0005-0000-0000-000028A10000}"/>
    <cellStyle name="Normal 6 2 2 22" xfId="31268" xr:uid="{00000000-0005-0000-0000-000029A10000}"/>
    <cellStyle name="Normal 6 2 2 23" xfId="31582" xr:uid="{00000000-0005-0000-0000-00002AA10000}"/>
    <cellStyle name="Normal 6 2 2 24" xfId="32822" xr:uid="{00000000-0005-0000-0000-00002BA10000}"/>
    <cellStyle name="Normal 6 2 2 25" xfId="37045" xr:uid="{00000000-0005-0000-0000-00002CA10000}"/>
    <cellStyle name="Normal 6 2 2 26" xfId="37462" xr:uid="{00000000-0005-0000-0000-00002DA10000}"/>
    <cellStyle name="Normal 6 2 2 27" xfId="40498" xr:uid="{00000000-0005-0000-0000-00002EA10000}"/>
    <cellStyle name="Normal 6 2 2 28" xfId="43561" xr:uid="{00000000-0005-0000-0000-00002FA10000}"/>
    <cellStyle name="Normal 6 2 2 3" xfId="712" xr:uid="{00000000-0005-0000-0000-000030A10000}"/>
    <cellStyle name="Normal 6 2 2 3 10" xfId="30338" xr:uid="{00000000-0005-0000-0000-000031A10000}"/>
    <cellStyle name="Normal 6 2 2 3 11" xfId="31895" xr:uid="{00000000-0005-0000-0000-000032A10000}"/>
    <cellStyle name="Normal 6 2 2 3 12" xfId="33135" xr:uid="{00000000-0005-0000-0000-000033A10000}"/>
    <cellStyle name="Normal 6 2 2 3 13" xfId="37055" xr:uid="{00000000-0005-0000-0000-000034A10000}"/>
    <cellStyle name="Normal 6 2 2 3 14" xfId="40508" xr:uid="{00000000-0005-0000-0000-000035A10000}"/>
    <cellStyle name="Normal 6 2 2 3 15" xfId="43571" xr:uid="{00000000-0005-0000-0000-000036A10000}"/>
    <cellStyle name="Normal 6 2 2 3 2" xfId="2486" xr:uid="{00000000-0005-0000-0000-000037A10000}"/>
    <cellStyle name="Normal 6 2 2 3 2 10" xfId="40509" xr:uid="{00000000-0005-0000-0000-000038A10000}"/>
    <cellStyle name="Normal 6 2 2 3 2 11" xfId="43572" xr:uid="{00000000-0005-0000-0000-000039A10000}"/>
    <cellStyle name="Normal 6 2 2 3 2 2" xfId="8084" xr:uid="{00000000-0005-0000-0000-00003AA10000}"/>
    <cellStyle name="Normal 6 2 2 3 2 2 2" xfId="22388" xr:uid="{00000000-0005-0000-0000-00003BA10000}"/>
    <cellStyle name="Normal 6 2 2 3 2 3" xfId="13319" xr:uid="{00000000-0005-0000-0000-00003CA10000}"/>
    <cellStyle name="Normal 6 2 2 3 2 4" xfId="5938" xr:uid="{00000000-0005-0000-0000-00003DA10000}"/>
    <cellStyle name="Normal 6 2 2 3 2 4 2" xfId="20267" xr:uid="{00000000-0005-0000-0000-00003EA10000}"/>
    <cellStyle name="Normal 6 2 2 3 2 5" xfId="16862" xr:uid="{00000000-0005-0000-0000-00003FA10000}"/>
    <cellStyle name="Normal 6 2 2 3 2 6" xfId="31083" xr:uid="{00000000-0005-0000-0000-000040A10000}"/>
    <cellStyle name="Normal 6 2 2 3 2 7" xfId="32640" xr:uid="{00000000-0005-0000-0000-000041A10000}"/>
    <cellStyle name="Normal 6 2 2 3 2 8" xfId="33880" xr:uid="{00000000-0005-0000-0000-000042A10000}"/>
    <cellStyle name="Normal 6 2 2 3 2 9" xfId="37056" xr:uid="{00000000-0005-0000-0000-000043A10000}"/>
    <cellStyle name="Normal 6 2 2 3 3" xfId="6700" xr:uid="{00000000-0005-0000-0000-000044A10000}"/>
    <cellStyle name="Normal 6 2 2 3 3 2" xfId="21008" xr:uid="{00000000-0005-0000-0000-000045A10000}"/>
    <cellStyle name="Normal 6 2 2 3 4" xfId="13318" xr:uid="{00000000-0005-0000-0000-000046A10000}"/>
    <cellStyle name="Normal 6 2 2 3 5" xfId="5167" xr:uid="{00000000-0005-0000-0000-000047A10000}"/>
    <cellStyle name="Normal 6 2 2 3 5 2" xfId="19499" xr:uid="{00000000-0005-0000-0000-000048A10000}"/>
    <cellStyle name="Normal 6 2 2 3 6" xfId="14103" xr:uid="{00000000-0005-0000-0000-000049A10000}"/>
    <cellStyle name="Normal 6 2 2 3 6 2" xfId="27804" xr:uid="{00000000-0005-0000-0000-00004AA10000}"/>
    <cellStyle name="Normal 6 2 2 3 7" xfId="14731" xr:uid="{00000000-0005-0000-0000-00004BA10000}"/>
    <cellStyle name="Normal 6 2 2 3 7 2" xfId="28430" xr:uid="{00000000-0005-0000-0000-00004CA10000}"/>
    <cellStyle name="Normal 6 2 2 3 8" xfId="15482" xr:uid="{00000000-0005-0000-0000-00004DA10000}"/>
    <cellStyle name="Normal 6 2 2 3 9" xfId="29078" xr:uid="{00000000-0005-0000-0000-00004EA10000}"/>
    <cellStyle name="Normal 6 2 2 4" xfId="1370" xr:uid="{00000000-0005-0000-0000-00004FA10000}"/>
    <cellStyle name="Normal 6 2 2 4 10" xfId="40510" xr:uid="{00000000-0005-0000-0000-000050A10000}"/>
    <cellStyle name="Normal 6 2 2 4 11" xfId="43573" xr:uid="{00000000-0005-0000-0000-000051A10000}"/>
    <cellStyle name="Normal 6 2 2 4 2" xfId="7019" xr:uid="{00000000-0005-0000-0000-000052A10000}"/>
    <cellStyle name="Normal 6 2 2 4 2 2" xfId="21324" xr:uid="{00000000-0005-0000-0000-000053A10000}"/>
    <cellStyle name="Normal 6 2 2 4 3" xfId="13320" xr:uid="{00000000-0005-0000-0000-000054A10000}"/>
    <cellStyle name="Normal 6 2 2 4 4" xfId="5626" xr:uid="{00000000-0005-0000-0000-000055A10000}"/>
    <cellStyle name="Normal 6 2 2 4 4 2" xfId="19955" xr:uid="{00000000-0005-0000-0000-000056A10000}"/>
    <cellStyle name="Normal 6 2 2 4 5" xfId="15798" xr:uid="{00000000-0005-0000-0000-000057A10000}"/>
    <cellStyle name="Normal 6 2 2 4 6" xfId="31080" xr:uid="{00000000-0005-0000-0000-000058A10000}"/>
    <cellStyle name="Normal 6 2 2 4 7" xfId="32637" xr:uid="{00000000-0005-0000-0000-000059A10000}"/>
    <cellStyle name="Normal 6 2 2 4 8" xfId="33877" xr:uid="{00000000-0005-0000-0000-00005AA10000}"/>
    <cellStyle name="Normal 6 2 2 4 9" xfId="37057" xr:uid="{00000000-0005-0000-0000-00005BA10000}"/>
    <cellStyle name="Normal 6 2 2 5" xfId="1683" xr:uid="{00000000-0005-0000-0000-00005CA10000}"/>
    <cellStyle name="Normal 6 2 2 5 2" xfId="13321" xr:uid="{00000000-0005-0000-0000-00005DA10000}"/>
    <cellStyle name="Normal 6 2 2 5 3" xfId="7332" xr:uid="{00000000-0005-0000-0000-00005EA10000}"/>
    <cellStyle name="Normal 6 2 2 5 3 2" xfId="21636" xr:uid="{00000000-0005-0000-0000-00005FA10000}"/>
    <cellStyle name="Normal 6 2 2 5 4" xfId="16110" xr:uid="{00000000-0005-0000-0000-000060A10000}"/>
    <cellStyle name="Normal 6 2 2 5 5" xfId="37058" xr:uid="{00000000-0005-0000-0000-000061A10000}"/>
    <cellStyle name="Normal 6 2 2 5 6" xfId="40511" xr:uid="{00000000-0005-0000-0000-000062A10000}"/>
    <cellStyle name="Normal 6 2 2 5 7" xfId="43574" xr:uid="{00000000-0005-0000-0000-000063A10000}"/>
    <cellStyle name="Normal 6 2 2 6" xfId="2173" xr:uid="{00000000-0005-0000-0000-000064A10000}"/>
    <cellStyle name="Normal 6 2 2 6 2" xfId="13322" xr:uid="{00000000-0005-0000-0000-000065A10000}"/>
    <cellStyle name="Normal 6 2 2 6 3" xfId="7772" xr:uid="{00000000-0005-0000-0000-000066A10000}"/>
    <cellStyle name="Normal 6 2 2 6 3 2" xfId="22076" xr:uid="{00000000-0005-0000-0000-000067A10000}"/>
    <cellStyle name="Normal 6 2 2 6 4" xfId="16550" xr:uid="{00000000-0005-0000-0000-000068A10000}"/>
    <cellStyle name="Normal 6 2 2 6 5" xfId="37059" xr:uid="{00000000-0005-0000-0000-000069A10000}"/>
    <cellStyle name="Normal 6 2 2 6 6" xfId="40512" xr:uid="{00000000-0005-0000-0000-00006AA10000}"/>
    <cellStyle name="Normal 6 2 2 6 7" xfId="43575" xr:uid="{00000000-0005-0000-0000-00006BA10000}"/>
    <cellStyle name="Normal 6 2 2 7" xfId="2838" xr:uid="{00000000-0005-0000-0000-00006CA10000}"/>
    <cellStyle name="Normal 6 2 2 7 2" xfId="13323" xr:uid="{00000000-0005-0000-0000-00006DA10000}"/>
    <cellStyle name="Normal 6 2 2 7 3" xfId="8413" xr:uid="{00000000-0005-0000-0000-00006EA10000}"/>
    <cellStyle name="Normal 6 2 2 7 3 2" xfId="22708" xr:uid="{00000000-0005-0000-0000-00006FA10000}"/>
    <cellStyle name="Normal 6 2 2 7 4" xfId="17182" xr:uid="{00000000-0005-0000-0000-000070A10000}"/>
    <cellStyle name="Normal 6 2 2 7 5" xfId="37060" xr:uid="{00000000-0005-0000-0000-000071A10000}"/>
    <cellStyle name="Normal 6 2 2 7 6" xfId="40513" xr:uid="{00000000-0005-0000-0000-000072A10000}"/>
    <cellStyle name="Normal 6 2 2 7 7" xfId="43576" xr:uid="{00000000-0005-0000-0000-000073A10000}"/>
    <cellStyle name="Normal 6 2 2 8" xfId="3155" xr:uid="{00000000-0005-0000-0000-000074A10000}"/>
    <cellStyle name="Normal 6 2 2 8 2" xfId="13324" xr:uid="{00000000-0005-0000-0000-000075A10000}"/>
    <cellStyle name="Normal 6 2 2 8 3" xfId="8729" xr:uid="{00000000-0005-0000-0000-000076A10000}"/>
    <cellStyle name="Normal 6 2 2 8 3 2" xfId="23023" xr:uid="{00000000-0005-0000-0000-000077A10000}"/>
    <cellStyle name="Normal 6 2 2 8 4" xfId="17497" xr:uid="{00000000-0005-0000-0000-000078A10000}"/>
    <cellStyle name="Normal 6 2 2 8 5" xfId="37061" xr:uid="{00000000-0005-0000-0000-000079A10000}"/>
    <cellStyle name="Normal 6 2 2 8 6" xfId="40514" xr:uid="{00000000-0005-0000-0000-00007AA10000}"/>
    <cellStyle name="Normal 6 2 2 8 7" xfId="43577" xr:uid="{00000000-0005-0000-0000-00007BA10000}"/>
    <cellStyle name="Normal 6 2 2 9" xfId="3469" xr:uid="{00000000-0005-0000-0000-00007CA10000}"/>
    <cellStyle name="Normal 6 2 2 9 2" xfId="13325" xr:uid="{00000000-0005-0000-0000-00007DA10000}"/>
    <cellStyle name="Normal 6 2 2 9 3" xfId="9043" xr:uid="{00000000-0005-0000-0000-00007EA10000}"/>
    <cellStyle name="Normal 6 2 2 9 3 2" xfId="23336" xr:uid="{00000000-0005-0000-0000-00007FA10000}"/>
    <cellStyle name="Normal 6 2 2 9 4" xfId="17810" xr:uid="{00000000-0005-0000-0000-000080A10000}"/>
    <cellStyle name="Normal 6 2 2 9 5" xfId="37062" xr:uid="{00000000-0005-0000-0000-000081A10000}"/>
    <cellStyle name="Normal 6 2 2 9 6" xfId="40515" xr:uid="{00000000-0005-0000-0000-000082A10000}"/>
    <cellStyle name="Normal 6 2 2 9 7" xfId="43578" xr:uid="{00000000-0005-0000-0000-000083A10000}"/>
    <cellStyle name="Normal 6 2 20" xfId="28687" xr:uid="{00000000-0005-0000-0000-000084A10000}"/>
    <cellStyle name="Normal 6 2 21" xfId="29316" xr:uid="{00000000-0005-0000-0000-000085A10000}"/>
    <cellStyle name="Normal 6 2 22" xfId="29632" xr:uid="{00000000-0005-0000-0000-000086A10000}"/>
    <cellStyle name="Normal 6 2 23" xfId="29947" xr:uid="{00000000-0005-0000-0000-000087A10000}"/>
    <cellStyle name="Normal 6 2 24" xfId="31190" xr:uid="{00000000-0005-0000-0000-000088A10000}"/>
    <cellStyle name="Normal 6 2 25" xfId="31504" xr:uid="{00000000-0005-0000-0000-000089A10000}"/>
    <cellStyle name="Normal 6 2 26" xfId="32744" xr:uid="{00000000-0005-0000-0000-00008AA10000}"/>
    <cellStyle name="Normal 6 2 27" xfId="37041" xr:uid="{00000000-0005-0000-0000-00008BA10000}"/>
    <cellStyle name="Normal 6 2 28" xfId="37384" xr:uid="{00000000-0005-0000-0000-00008CA10000}"/>
    <cellStyle name="Normal 6 2 29" xfId="40494" xr:uid="{00000000-0005-0000-0000-00008DA10000}"/>
    <cellStyle name="Normal 6 2 3" xfId="477" xr:uid="{00000000-0005-0000-0000-00008EA10000}"/>
    <cellStyle name="Normal 6 2 3 10" xfId="4179" xr:uid="{00000000-0005-0000-0000-00008FA10000}"/>
    <cellStyle name="Normal 6 2 3 10 2" xfId="13327" xr:uid="{00000000-0005-0000-0000-000090A10000}"/>
    <cellStyle name="Normal 6 2 3 10 3" xfId="6466" xr:uid="{00000000-0005-0000-0000-000091A10000}"/>
    <cellStyle name="Normal 6 2 3 10 3 2" xfId="20774" xr:uid="{00000000-0005-0000-0000-000092A10000}"/>
    <cellStyle name="Normal 6 2 3 10 4" xfId="18512" xr:uid="{00000000-0005-0000-0000-000093A10000}"/>
    <cellStyle name="Normal 6 2 3 11" xfId="4492" xr:uid="{00000000-0005-0000-0000-000094A10000}"/>
    <cellStyle name="Normal 6 2 3 11 2" xfId="13328" xr:uid="{00000000-0005-0000-0000-000095A10000}"/>
    <cellStyle name="Normal 6 2 3 11 3" xfId="18824" xr:uid="{00000000-0005-0000-0000-000096A10000}"/>
    <cellStyle name="Normal 6 2 3 12" xfId="13326" xr:uid="{00000000-0005-0000-0000-000097A10000}"/>
    <cellStyle name="Normal 6 2 3 13" xfId="4933" xr:uid="{00000000-0005-0000-0000-000098A10000}"/>
    <cellStyle name="Normal 6 2 3 13 2" xfId="19265" xr:uid="{00000000-0005-0000-0000-000099A10000}"/>
    <cellStyle name="Normal 6 2 3 14" xfId="13868" xr:uid="{00000000-0005-0000-0000-00009AA10000}"/>
    <cellStyle name="Normal 6 2 3 14 2" xfId="27569" xr:uid="{00000000-0005-0000-0000-00009BA10000}"/>
    <cellStyle name="Normal 6 2 3 15" xfId="14496" xr:uid="{00000000-0005-0000-0000-00009CA10000}"/>
    <cellStyle name="Normal 6 2 3 15 2" xfId="28195" xr:uid="{00000000-0005-0000-0000-00009DA10000}"/>
    <cellStyle name="Normal 6 2 3 16" xfId="15248" xr:uid="{00000000-0005-0000-0000-00009EA10000}"/>
    <cellStyle name="Normal 6 2 3 17" xfId="28843" xr:uid="{00000000-0005-0000-0000-00009FA10000}"/>
    <cellStyle name="Normal 6 2 3 18" xfId="29472" xr:uid="{00000000-0005-0000-0000-0000A0A10000}"/>
    <cellStyle name="Normal 6 2 3 19" xfId="29788" xr:uid="{00000000-0005-0000-0000-0000A1A10000}"/>
    <cellStyle name="Normal 6 2 3 2" xfId="790" xr:uid="{00000000-0005-0000-0000-0000A2A10000}"/>
    <cellStyle name="Normal 6 2 3 2 10" xfId="30416" xr:uid="{00000000-0005-0000-0000-0000A3A10000}"/>
    <cellStyle name="Normal 6 2 3 2 11" xfId="31973" xr:uid="{00000000-0005-0000-0000-0000A4A10000}"/>
    <cellStyle name="Normal 6 2 3 2 12" xfId="33213" xr:uid="{00000000-0005-0000-0000-0000A5A10000}"/>
    <cellStyle name="Normal 6 2 3 2 13" xfId="37064" xr:uid="{00000000-0005-0000-0000-0000A6A10000}"/>
    <cellStyle name="Normal 6 2 3 2 14" xfId="40517" xr:uid="{00000000-0005-0000-0000-0000A7A10000}"/>
    <cellStyle name="Normal 6 2 3 2 15" xfId="43580" xr:uid="{00000000-0005-0000-0000-0000A8A10000}"/>
    <cellStyle name="Normal 6 2 3 2 2" xfId="2564" xr:uid="{00000000-0005-0000-0000-0000A9A10000}"/>
    <cellStyle name="Normal 6 2 3 2 2 10" xfId="40518" xr:uid="{00000000-0005-0000-0000-0000AAA10000}"/>
    <cellStyle name="Normal 6 2 3 2 2 11" xfId="43581" xr:uid="{00000000-0005-0000-0000-0000ABA10000}"/>
    <cellStyle name="Normal 6 2 3 2 2 2" xfId="8162" xr:uid="{00000000-0005-0000-0000-0000ACA10000}"/>
    <cellStyle name="Normal 6 2 3 2 2 2 2" xfId="22466" xr:uid="{00000000-0005-0000-0000-0000ADA10000}"/>
    <cellStyle name="Normal 6 2 3 2 2 3" xfId="13330" xr:uid="{00000000-0005-0000-0000-0000AEA10000}"/>
    <cellStyle name="Normal 6 2 3 2 2 4" xfId="6016" xr:uid="{00000000-0005-0000-0000-0000AFA10000}"/>
    <cellStyle name="Normal 6 2 3 2 2 4 2" xfId="20345" xr:uid="{00000000-0005-0000-0000-0000B0A10000}"/>
    <cellStyle name="Normal 6 2 3 2 2 5" xfId="16940" xr:uid="{00000000-0005-0000-0000-0000B1A10000}"/>
    <cellStyle name="Normal 6 2 3 2 2 6" xfId="31085" xr:uid="{00000000-0005-0000-0000-0000B2A10000}"/>
    <cellStyle name="Normal 6 2 3 2 2 7" xfId="32642" xr:uid="{00000000-0005-0000-0000-0000B3A10000}"/>
    <cellStyle name="Normal 6 2 3 2 2 8" xfId="33882" xr:uid="{00000000-0005-0000-0000-0000B4A10000}"/>
    <cellStyle name="Normal 6 2 3 2 2 9" xfId="37065" xr:uid="{00000000-0005-0000-0000-0000B5A10000}"/>
    <cellStyle name="Normal 6 2 3 2 3" xfId="6778" xr:uid="{00000000-0005-0000-0000-0000B6A10000}"/>
    <cellStyle name="Normal 6 2 3 2 3 2" xfId="21086" xr:uid="{00000000-0005-0000-0000-0000B7A10000}"/>
    <cellStyle name="Normal 6 2 3 2 4" xfId="13329" xr:uid="{00000000-0005-0000-0000-0000B8A10000}"/>
    <cellStyle name="Normal 6 2 3 2 5" xfId="5245" xr:uid="{00000000-0005-0000-0000-0000B9A10000}"/>
    <cellStyle name="Normal 6 2 3 2 5 2" xfId="19577" xr:uid="{00000000-0005-0000-0000-0000BAA10000}"/>
    <cellStyle name="Normal 6 2 3 2 6" xfId="14182" xr:uid="{00000000-0005-0000-0000-0000BBA10000}"/>
    <cellStyle name="Normal 6 2 3 2 6 2" xfId="27882" xr:uid="{00000000-0005-0000-0000-0000BCA10000}"/>
    <cellStyle name="Normal 6 2 3 2 7" xfId="14809" xr:uid="{00000000-0005-0000-0000-0000BDA10000}"/>
    <cellStyle name="Normal 6 2 3 2 7 2" xfId="28508" xr:uid="{00000000-0005-0000-0000-0000BEA10000}"/>
    <cellStyle name="Normal 6 2 3 2 8" xfId="15560" xr:uid="{00000000-0005-0000-0000-0000BFA10000}"/>
    <cellStyle name="Normal 6 2 3 2 9" xfId="29156" xr:uid="{00000000-0005-0000-0000-0000C0A10000}"/>
    <cellStyle name="Normal 6 2 3 20" xfId="30103" xr:uid="{00000000-0005-0000-0000-0000C1A10000}"/>
    <cellStyle name="Normal 6 2 3 21" xfId="31346" xr:uid="{00000000-0005-0000-0000-0000C2A10000}"/>
    <cellStyle name="Normal 6 2 3 22" xfId="31660" xr:uid="{00000000-0005-0000-0000-0000C3A10000}"/>
    <cellStyle name="Normal 6 2 3 23" xfId="32900" xr:uid="{00000000-0005-0000-0000-0000C4A10000}"/>
    <cellStyle name="Normal 6 2 3 24" xfId="37063" xr:uid="{00000000-0005-0000-0000-0000C5A10000}"/>
    <cellStyle name="Normal 6 2 3 25" xfId="37540" xr:uid="{00000000-0005-0000-0000-0000C6A10000}"/>
    <cellStyle name="Normal 6 2 3 26" xfId="40516" xr:uid="{00000000-0005-0000-0000-0000C7A10000}"/>
    <cellStyle name="Normal 6 2 3 27" xfId="43579" xr:uid="{00000000-0005-0000-0000-0000C8A10000}"/>
    <cellStyle name="Normal 6 2 3 3" xfId="1448" xr:uid="{00000000-0005-0000-0000-0000C9A10000}"/>
    <cellStyle name="Normal 6 2 3 3 10" xfId="40519" xr:uid="{00000000-0005-0000-0000-0000CAA10000}"/>
    <cellStyle name="Normal 6 2 3 3 11" xfId="43582" xr:uid="{00000000-0005-0000-0000-0000CBA10000}"/>
    <cellStyle name="Normal 6 2 3 3 2" xfId="7097" xr:uid="{00000000-0005-0000-0000-0000CCA10000}"/>
    <cellStyle name="Normal 6 2 3 3 2 2" xfId="21402" xr:uid="{00000000-0005-0000-0000-0000CDA10000}"/>
    <cellStyle name="Normal 6 2 3 3 3" xfId="13331" xr:uid="{00000000-0005-0000-0000-0000CEA10000}"/>
    <cellStyle name="Normal 6 2 3 3 4" xfId="5704" xr:uid="{00000000-0005-0000-0000-0000CFA10000}"/>
    <cellStyle name="Normal 6 2 3 3 4 2" xfId="20033" xr:uid="{00000000-0005-0000-0000-0000D0A10000}"/>
    <cellStyle name="Normal 6 2 3 3 5" xfId="15876" xr:uid="{00000000-0005-0000-0000-0000D1A10000}"/>
    <cellStyle name="Normal 6 2 3 3 6" xfId="31084" xr:uid="{00000000-0005-0000-0000-0000D2A10000}"/>
    <cellStyle name="Normal 6 2 3 3 7" xfId="32641" xr:uid="{00000000-0005-0000-0000-0000D3A10000}"/>
    <cellStyle name="Normal 6 2 3 3 8" xfId="33881" xr:uid="{00000000-0005-0000-0000-0000D4A10000}"/>
    <cellStyle name="Normal 6 2 3 3 9" xfId="37066" xr:uid="{00000000-0005-0000-0000-0000D5A10000}"/>
    <cellStyle name="Normal 6 2 3 4" xfId="1761" xr:uid="{00000000-0005-0000-0000-0000D6A10000}"/>
    <cellStyle name="Normal 6 2 3 4 2" xfId="13332" xr:uid="{00000000-0005-0000-0000-0000D7A10000}"/>
    <cellStyle name="Normal 6 2 3 4 3" xfId="7410" xr:uid="{00000000-0005-0000-0000-0000D8A10000}"/>
    <cellStyle name="Normal 6 2 3 4 3 2" xfId="21714" xr:uid="{00000000-0005-0000-0000-0000D9A10000}"/>
    <cellStyle name="Normal 6 2 3 4 4" xfId="16188" xr:uid="{00000000-0005-0000-0000-0000DAA10000}"/>
    <cellStyle name="Normal 6 2 3 4 5" xfId="37067" xr:uid="{00000000-0005-0000-0000-0000DBA10000}"/>
    <cellStyle name="Normal 6 2 3 4 6" xfId="40520" xr:uid="{00000000-0005-0000-0000-0000DCA10000}"/>
    <cellStyle name="Normal 6 2 3 4 7" xfId="43583" xr:uid="{00000000-0005-0000-0000-0000DDA10000}"/>
    <cellStyle name="Normal 6 2 3 5" xfId="2251" xr:uid="{00000000-0005-0000-0000-0000DEA10000}"/>
    <cellStyle name="Normal 6 2 3 5 2" xfId="13333" xr:uid="{00000000-0005-0000-0000-0000DFA10000}"/>
    <cellStyle name="Normal 6 2 3 5 3" xfId="7850" xr:uid="{00000000-0005-0000-0000-0000E0A10000}"/>
    <cellStyle name="Normal 6 2 3 5 3 2" xfId="22154" xr:uid="{00000000-0005-0000-0000-0000E1A10000}"/>
    <cellStyle name="Normal 6 2 3 5 4" xfId="16628" xr:uid="{00000000-0005-0000-0000-0000E2A10000}"/>
    <cellStyle name="Normal 6 2 3 5 5" xfId="37068" xr:uid="{00000000-0005-0000-0000-0000E3A10000}"/>
    <cellStyle name="Normal 6 2 3 5 6" xfId="40521" xr:uid="{00000000-0005-0000-0000-0000E4A10000}"/>
    <cellStyle name="Normal 6 2 3 5 7" xfId="43584" xr:uid="{00000000-0005-0000-0000-0000E5A10000}"/>
    <cellStyle name="Normal 6 2 3 6" xfId="2916" xr:uid="{00000000-0005-0000-0000-0000E6A10000}"/>
    <cellStyle name="Normal 6 2 3 6 2" xfId="13334" xr:uid="{00000000-0005-0000-0000-0000E7A10000}"/>
    <cellStyle name="Normal 6 2 3 6 3" xfId="8491" xr:uid="{00000000-0005-0000-0000-0000E8A10000}"/>
    <cellStyle name="Normal 6 2 3 6 3 2" xfId="22786" xr:uid="{00000000-0005-0000-0000-0000E9A10000}"/>
    <cellStyle name="Normal 6 2 3 6 4" xfId="17260" xr:uid="{00000000-0005-0000-0000-0000EAA10000}"/>
    <cellStyle name="Normal 6 2 3 6 5" xfId="37069" xr:uid="{00000000-0005-0000-0000-0000EBA10000}"/>
    <cellStyle name="Normal 6 2 3 6 6" xfId="40522" xr:uid="{00000000-0005-0000-0000-0000ECA10000}"/>
    <cellStyle name="Normal 6 2 3 6 7" xfId="43585" xr:uid="{00000000-0005-0000-0000-0000EDA10000}"/>
    <cellStyle name="Normal 6 2 3 7" xfId="3233" xr:uid="{00000000-0005-0000-0000-0000EEA10000}"/>
    <cellStyle name="Normal 6 2 3 7 2" xfId="13335" xr:uid="{00000000-0005-0000-0000-0000EFA10000}"/>
    <cellStyle name="Normal 6 2 3 7 3" xfId="8807" xr:uid="{00000000-0005-0000-0000-0000F0A10000}"/>
    <cellStyle name="Normal 6 2 3 7 3 2" xfId="23101" xr:uid="{00000000-0005-0000-0000-0000F1A10000}"/>
    <cellStyle name="Normal 6 2 3 7 4" xfId="17575" xr:uid="{00000000-0005-0000-0000-0000F2A10000}"/>
    <cellStyle name="Normal 6 2 3 7 5" xfId="37070" xr:uid="{00000000-0005-0000-0000-0000F3A10000}"/>
    <cellStyle name="Normal 6 2 3 7 6" xfId="40523" xr:uid="{00000000-0005-0000-0000-0000F4A10000}"/>
    <cellStyle name="Normal 6 2 3 7 7" xfId="43586" xr:uid="{00000000-0005-0000-0000-0000F5A10000}"/>
    <cellStyle name="Normal 6 2 3 8" xfId="3547" xr:uid="{00000000-0005-0000-0000-0000F6A10000}"/>
    <cellStyle name="Normal 6 2 3 8 2" xfId="13336" xr:uid="{00000000-0005-0000-0000-0000F7A10000}"/>
    <cellStyle name="Normal 6 2 3 8 3" xfId="9121" xr:uid="{00000000-0005-0000-0000-0000F8A10000}"/>
    <cellStyle name="Normal 6 2 3 8 3 2" xfId="23414" xr:uid="{00000000-0005-0000-0000-0000F9A10000}"/>
    <cellStyle name="Normal 6 2 3 8 4" xfId="17888" xr:uid="{00000000-0005-0000-0000-0000FAA10000}"/>
    <cellStyle name="Normal 6 2 3 8 5" xfId="37071" xr:uid="{00000000-0005-0000-0000-0000FBA10000}"/>
    <cellStyle name="Normal 6 2 3 8 6" xfId="40524" xr:uid="{00000000-0005-0000-0000-0000FCA10000}"/>
    <cellStyle name="Normal 6 2 3 8 7" xfId="43587" xr:uid="{00000000-0005-0000-0000-0000FDA10000}"/>
    <cellStyle name="Normal 6 2 3 9" xfId="3862" xr:uid="{00000000-0005-0000-0000-0000FEA10000}"/>
    <cellStyle name="Normal 6 2 3 9 2" xfId="13337" xr:uid="{00000000-0005-0000-0000-0000FFA10000}"/>
    <cellStyle name="Normal 6 2 3 9 3" xfId="9436" xr:uid="{00000000-0005-0000-0000-000000A20000}"/>
    <cellStyle name="Normal 6 2 3 9 3 2" xfId="23726" xr:uid="{00000000-0005-0000-0000-000001A20000}"/>
    <cellStyle name="Normal 6 2 3 9 4" xfId="18200" xr:uid="{00000000-0005-0000-0000-000002A20000}"/>
    <cellStyle name="Normal 6 2 30" xfId="43557" xr:uid="{00000000-0005-0000-0000-000003A20000}"/>
    <cellStyle name="Normal 6 2 4" xfId="321" xr:uid="{00000000-0005-0000-0000-000004A20000}"/>
    <cellStyle name="Normal 6 2 4 10" xfId="30260" xr:uid="{00000000-0005-0000-0000-000005A20000}"/>
    <cellStyle name="Normal 6 2 4 11" xfId="31817" xr:uid="{00000000-0005-0000-0000-000006A20000}"/>
    <cellStyle name="Normal 6 2 4 12" xfId="33057" xr:uid="{00000000-0005-0000-0000-000007A20000}"/>
    <cellStyle name="Normal 6 2 4 13" xfId="37072" xr:uid="{00000000-0005-0000-0000-000008A20000}"/>
    <cellStyle name="Normal 6 2 4 14" xfId="40525" xr:uid="{00000000-0005-0000-0000-000009A20000}"/>
    <cellStyle name="Normal 6 2 4 15" xfId="43588" xr:uid="{00000000-0005-0000-0000-00000AA20000}"/>
    <cellStyle name="Normal 6 2 4 2" xfId="2095" xr:uid="{00000000-0005-0000-0000-00000BA20000}"/>
    <cellStyle name="Normal 6 2 4 2 10" xfId="40526" xr:uid="{00000000-0005-0000-0000-00000CA20000}"/>
    <cellStyle name="Normal 6 2 4 2 11" xfId="43589" xr:uid="{00000000-0005-0000-0000-00000DA20000}"/>
    <cellStyle name="Normal 6 2 4 2 2" xfId="7694" xr:uid="{00000000-0005-0000-0000-00000EA20000}"/>
    <cellStyle name="Normal 6 2 4 2 2 2" xfId="21998" xr:uid="{00000000-0005-0000-0000-00000FA20000}"/>
    <cellStyle name="Normal 6 2 4 2 3" xfId="13339" xr:uid="{00000000-0005-0000-0000-000010A20000}"/>
    <cellStyle name="Normal 6 2 4 2 4" xfId="5548" xr:uid="{00000000-0005-0000-0000-000011A20000}"/>
    <cellStyle name="Normal 6 2 4 2 4 2" xfId="19877" xr:uid="{00000000-0005-0000-0000-000012A20000}"/>
    <cellStyle name="Normal 6 2 4 2 5" xfId="16472" xr:uid="{00000000-0005-0000-0000-000013A20000}"/>
    <cellStyle name="Normal 6 2 4 2 6" xfId="31086" xr:uid="{00000000-0005-0000-0000-000014A20000}"/>
    <cellStyle name="Normal 6 2 4 2 7" xfId="32643" xr:uid="{00000000-0005-0000-0000-000015A20000}"/>
    <cellStyle name="Normal 6 2 4 2 8" xfId="33883" xr:uid="{00000000-0005-0000-0000-000016A20000}"/>
    <cellStyle name="Normal 6 2 4 2 9" xfId="37073" xr:uid="{00000000-0005-0000-0000-000017A20000}"/>
    <cellStyle name="Normal 6 2 4 3" xfId="6310" xr:uid="{00000000-0005-0000-0000-000018A20000}"/>
    <cellStyle name="Normal 6 2 4 3 2" xfId="20618" xr:uid="{00000000-0005-0000-0000-000019A20000}"/>
    <cellStyle name="Normal 6 2 4 4" xfId="13338" xr:uid="{00000000-0005-0000-0000-00001AA20000}"/>
    <cellStyle name="Normal 6 2 4 5" xfId="4777" xr:uid="{00000000-0005-0000-0000-00001BA20000}"/>
    <cellStyle name="Normal 6 2 4 5 2" xfId="19109" xr:uid="{00000000-0005-0000-0000-00001CA20000}"/>
    <cellStyle name="Normal 6 2 4 6" xfId="14025" xr:uid="{00000000-0005-0000-0000-00001DA20000}"/>
    <cellStyle name="Normal 6 2 4 6 2" xfId="27726" xr:uid="{00000000-0005-0000-0000-00001EA20000}"/>
    <cellStyle name="Normal 6 2 4 7" xfId="14653" xr:uid="{00000000-0005-0000-0000-00001FA20000}"/>
    <cellStyle name="Normal 6 2 4 7 2" xfId="28352" xr:uid="{00000000-0005-0000-0000-000020A20000}"/>
    <cellStyle name="Normal 6 2 4 8" xfId="15092" xr:uid="{00000000-0005-0000-0000-000021A20000}"/>
    <cellStyle name="Normal 6 2 4 9" xfId="29000" xr:uid="{00000000-0005-0000-0000-000022A20000}"/>
    <cellStyle name="Normal 6 2 5" xfId="634" xr:uid="{00000000-0005-0000-0000-000023A20000}"/>
    <cellStyle name="Normal 6 2 5 10" xfId="37074" xr:uid="{00000000-0005-0000-0000-000024A20000}"/>
    <cellStyle name="Normal 6 2 5 11" xfId="40527" xr:uid="{00000000-0005-0000-0000-000025A20000}"/>
    <cellStyle name="Normal 6 2 5 12" xfId="43590" xr:uid="{00000000-0005-0000-0000-000026A20000}"/>
    <cellStyle name="Normal 6 2 5 2" xfId="2408" xr:uid="{00000000-0005-0000-0000-000027A20000}"/>
    <cellStyle name="Normal 6 2 5 2 2" xfId="8006" xr:uid="{00000000-0005-0000-0000-000028A20000}"/>
    <cellStyle name="Normal 6 2 5 2 2 2" xfId="22310" xr:uid="{00000000-0005-0000-0000-000029A20000}"/>
    <cellStyle name="Normal 6 2 5 2 3" xfId="13341" xr:uid="{00000000-0005-0000-0000-00002AA20000}"/>
    <cellStyle name="Normal 6 2 5 2 4" xfId="5860" xr:uid="{00000000-0005-0000-0000-00002BA20000}"/>
    <cellStyle name="Normal 6 2 5 2 4 2" xfId="20189" xr:uid="{00000000-0005-0000-0000-00002CA20000}"/>
    <cellStyle name="Normal 6 2 5 2 5" xfId="16784" xr:uid="{00000000-0005-0000-0000-00002DA20000}"/>
    <cellStyle name="Normal 6 2 5 2 6" xfId="37075" xr:uid="{00000000-0005-0000-0000-00002EA20000}"/>
    <cellStyle name="Normal 6 2 5 2 7" xfId="40528" xr:uid="{00000000-0005-0000-0000-00002FA20000}"/>
    <cellStyle name="Normal 6 2 5 2 8" xfId="43591" xr:uid="{00000000-0005-0000-0000-000030A20000}"/>
    <cellStyle name="Normal 6 2 5 3" xfId="6622" xr:uid="{00000000-0005-0000-0000-000031A20000}"/>
    <cellStyle name="Normal 6 2 5 3 2" xfId="20930" xr:uid="{00000000-0005-0000-0000-000032A20000}"/>
    <cellStyle name="Normal 6 2 5 4" xfId="13340" xr:uid="{00000000-0005-0000-0000-000033A20000}"/>
    <cellStyle name="Normal 6 2 5 5" xfId="5089" xr:uid="{00000000-0005-0000-0000-000034A20000}"/>
    <cellStyle name="Normal 6 2 5 5 2" xfId="19421" xr:uid="{00000000-0005-0000-0000-000035A20000}"/>
    <cellStyle name="Normal 6 2 5 6" xfId="15404" xr:uid="{00000000-0005-0000-0000-000036A20000}"/>
    <cellStyle name="Normal 6 2 5 7" xfId="31079" xr:uid="{00000000-0005-0000-0000-000037A20000}"/>
    <cellStyle name="Normal 6 2 5 8" xfId="32636" xr:uid="{00000000-0005-0000-0000-000038A20000}"/>
    <cellStyle name="Normal 6 2 5 9" xfId="33876" xr:uid="{00000000-0005-0000-0000-000039A20000}"/>
    <cellStyle name="Normal 6 2 6" xfId="978" xr:uid="{00000000-0005-0000-0000-00003AA20000}"/>
    <cellStyle name="Normal 6 2 7" xfId="1292" xr:uid="{00000000-0005-0000-0000-00003BA20000}"/>
    <cellStyle name="Normal 6 2 7 2" xfId="2016" xr:uid="{00000000-0005-0000-0000-00003CA20000}"/>
    <cellStyle name="Normal 6 2 7 2 2" xfId="7616" xr:uid="{00000000-0005-0000-0000-00003DA20000}"/>
    <cellStyle name="Normal 6 2 7 2 2 2" xfId="21920" xr:uid="{00000000-0005-0000-0000-00003EA20000}"/>
    <cellStyle name="Normal 6 2 7 2 3" xfId="13343" xr:uid="{00000000-0005-0000-0000-00003FA20000}"/>
    <cellStyle name="Normal 6 2 7 2 4" xfId="5470" xr:uid="{00000000-0005-0000-0000-000040A20000}"/>
    <cellStyle name="Normal 6 2 7 2 4 2" xfId="19799" xr:uid="{00000000-0005-0000-0000-000041A20000}"/>
    <cellStyle name="Normal 6 2 7 2 5" xfId="16394" xr:uid="{00000000-0005-0000-0000-000042A20000}"/>
    <cellStyle name="Normal 6 2 7 2 6" xfId="37077" xr:uid="{00000000-0005-0000-0000-000043A20000}"/>
    <cellStyle name="Normal 6 2 7 2 7" xfId="40530" xr:uid="{00000000-0005-0000-0000-000044A20000}"/>
    <cellStyle name="Normal 6 2 7 2 8" xfId="43593" xr:uid="{00000000-0005-0000-0000-000045A20000}"/>
    <cellStyle name="Normal 6 2 7 3" xfId="6941" xr:uid="{00000000-0005-0000-0000-000046A20000}"/>
    <cellStyle name="Normal 6 2 7 3 2" xfId="21246" xr:uid="{00000000-0005-0000-0000-000047A20000}"/>
    <cellStyle name="Normal 6 2 7 4" xfId="13342" xr:uid="{00000000-0005-0000-0000-000048A20000}"/>
    <cellStyle name="Normal 6 2 7 5" xfId="4699" xr:uid="{00000000-0005-0000-0000-000049A20000}"/>
    <cellStyle name="Normal 6 2 7 5 2" xfId="19031" xr:uid="{00000000-0005-0000-0000-00004AA20000}"/>
    <cellStyle name="Normal 6 2 7 6" xfId="15720" xr:uid="{00000000-0005-0000-0000-00004BA20000}"/>
    <cellStyle name="Normal 6 2 7 7" xfId="37076" xr:uid="{00000000-0005-0000-0000-00004CA20000}"/>
    <cellStyle name="Normal 6 2 7 8" xfId="40529" xr:uid="{00000000-0005-0000-0000-00004DA20000}"/>
    <cellStyle name="Normal 6 2 7 9" xfId="43592" xr:uid="{00000000-0005-0000-0000-00004EA20000}"/>
    <cellStyle name="Normal 6 2 8" xfId="1605" xr:uid="{00000000-0005-0000-0000-00004FA20000}"/>
    <cellStyle name="Normal 6 2 8 2" xfId="13344" xr:uid="{00000000-0005-0000-0000-000050A20000}"/>
    <cellStyle name="Normal 6 2 8 3" xfId="7254" xr:uid="{00000000-0005-0000-0000-000051A20000}"/>
    <cellStyle name="Normal 6 2 8 3 2" xfId="21558" xr:uid="{00000000-0005-0000-0000-000052A20000}"/>
    <cellStyle name="Normal 6 2 8 4" xfId="16032" xr:uid="{00000000-0005-0000-0000-000053A20000}"/>
    <cellStyle name="Normal 6 2 8 5" xfId="37078" xr:uid="{00000000-0005-0000-0000-000054A20000}"/>
    <cellStyle name="Normal 6 2 8 6" xfId="40531" xr:uid="{00000000-0005-0000-0000-000055A20000}"/>
    <cellStyle name="Normal 6 2 8 7" xfId="43594" xr:uid="{00000000-0005-0000-0000-000056A20000}"/>
    <cellStyle name="Normal 6 2 9" xfId="1871" xr:uid="{00000000-0005-0000-0000-000057A20000}"/>
    <cellStyle name="Normal 6 2 9 2" xfId="13345" xr:uid="{00000000-0005-0000-0000-000058A20000}"/>
    <cellStyle name="Normal 6 20" xfId="29593" xr:uid="{00000000-0005-0000-0000-000059A20000}"/>
    <cellStyle name="Normal 6 21" xfId="29908" xr:uid="{00000000-0005-0000-0000-00005AA20000}"/>
    <cellStyle name="Normal 6 22" xfId="31151" xr:uid="{00000000-0005-0000-0000-00005BA20000}"/>
    <cellStyle name="Normal 6 23" xfId="31465" xr:uid="{00000000-0005-0000-0000-00005CA20000}"/>
    <cellStyle name="Normal 6 24" xfId="32705" xr:uid="{00000000-0005-0000-0000-00005DA20000}"/>
    <cellStyle name="Normal 6 25" xfId="37345" xr:uid="{00000000-0005-0000-0000-00005EA20000}"/>
    <cellStyle name="Normal 6 3" xfId="200" xr:uid="{00000000-0005-0000-0000-00005FA20000}"/>
    <cellStyle name="Normal 6 3 10" xfId="3430" xr:uid="{00000000-0005-0000-0000-000060A20000}"/>
    <cellStyle name="Normal 6 3 10 2" xfId="13347" xr:uid="{00000000-0005-0000-0000-000061A20000}"/>
    <cellStyle name="Normal 6 3 10 3" xfId="9004" xr:uid="{00000000-0005-0000-0000-000062A20000}"/>
    <cellStyle name="Normal 6 3 10 3 2" xfId="23297" xr:uid="{00000000-0005-0000-0000-000063A20000}"/>
    <cellStyle name="Normal 6 3 10 4" xfId="17771" xr:uid="{00000000-0005-0000-0000-000064A20000}"/>
    <cellStyle name="Normal 6 3 10 5" xfId="37080" xr:uid="{00000000-0005-0000-0000-000065A20000}"/>
    <cellStyle name="Normal 6 3 10 6" xfId="40533" xr:uid="{00000000-0005-0000-0000-000066A20000}"/>
    <cellStyle name="Normal 6 3 10 7" xfId="43596" xr:uid="{00000000-0005-0000-0000-000067A20000}"/>
    <cellStyle name="Normal 6 3 11" xfId="3745" xr:uid="{00000000-0005-0000-0000-000068A20000}"/>
    <cellStyle name="Normal 6 3 11 2" xfId="13348" xr:uid="{00000000-0005-0000-0000-000069A20000}"/>
    <cellStyle name="Normal 6 3 11 3" xfId="9319" xr:uid="{00000000-0005-0000-0000-00006AA20000}"/>
    <cellStyle name="Normal 6 3 11 3 2" xfId="23609" xr:uid="{00000000-0005-0000-0000-00006BA20000}"/>
    <cellStyle name="Normal 6 3 11 4" xfId="18083" xr:uid="{00000000-0005-0000-0000-00006CA20000}"/>
    <cellStyle name="Normal 6 3 12" xfId="4062" xr:uid="{00000000-0005-0000-0000-00006DA20000}"/>
    <cellStyle name="Normal 6 3 12 2" xfId="13349" xr:uid="{00000000-0005-0000-0000-00006EA20000}"/>
    <cellStyle name="Normal 6 3 12 3" xfId="6193" xr:uid="{00000000-0005-0000-0000-00006FA20000}"/>
    <cellStyle name="Normal 6 3 12 3 2" xfId="20501" xr:uid="{00000000-0005-0000-0000-000070A20000}"/>
    <cellStyle name="Normal 6 3 12 4" xfId="18395" xr:uid="{00000000-0005-0000-0000-000071A20000}"/>
    <cellStyle name="Normal 6 3 13" xfId="4375" xr:uid="{00000000-0005-0000-0000-000072A20000}"/>
    <cellStyle name="Normal 6 3 13 2" xfId="13350" xr:uid="{00000000-0005-0000-0000-000073A20000}"/>
    <cellStyle name="Normal 6 3 13 3" xfId="18707" xr:uid="{00000000-0005-0000-0000-000074A20000}"/>
    <cellStyle name="Normal 6 3 14" xfId="13346" xr:uid="{00000000-0005-0000-0000-000075A20000}"/>
    <cellStyle name="Normal 6 3 15" xfId="13751" xr:uid="{00000000-0005-0000-0000-000076A20000}"/>
    <cellStyle name="Normal 6 3 15 2" xfId="27452" xr:uid="{00000000-0005-0000-0000-000077A20000}"/>
    <cellStyle name="Normal 6 3 16" xfId="14379" xr:uid="{00000000-0005-0000-0000-000078A20000}"/>
    <cellStyle name="Normal 6 3 16 2" xfId="28078" xr:uid="{00000000-0005-0000-0000-000079A20000}"/>
    <cellStyle name="Normal 6 3 17" xfId="14975" xr:uid="{00000000-0005-0000-0000-00007AA20000}"/>
    <cellStyle name="Normal 6 3 18" xfId="28726" xr:uid="{00000000-0005-0000-0000-00007BA20000}"/>
    <cellStyle name="Normal 6 3 19" xfId="29355" xr:uid="{00000000-0005-0000-0000-00007CA20000}"/>
    <cellStyle name="Normal 6 3 2" xfId="516" xr:uid="{00000000-0005-0000-0000-00007DA20000}"/>
    <cellStyle name="Normal 6 3 2 10" xfId="4218" xr:uid="{00000000-0005-0000-0000-00007EA20000}"/>
    <cellStyle name="Normal 6 3 2 10 2" xfId="13352" xr:uid="{00000000-0005-0000-0000-00007FA20000}"/>
    <cellStyle name="Normal 6 3 2 10 3" xfId="6505" xr:uid="{00000000-0005-0000-0000-000080A20000}"/>
    <cellStyle name="Normal 6 3 2 10 3 2" xfId="20813" xr:uid="{00000000-0005-0000-0000-000081A20000}"/>
    <cellStyle name="Normal 6 3 2 10 4" xfId="18551" xr:uid="{00000000-0005-0000-0000-000082A20000}"/>
    <cellStyle name="Normal 6 3 2 11" xfId="4531" xr:uid="{00000000-0005-0000-0000-000083A20000}"/>
    <cellStyle name="Normal 6 3 2 11 2" xfId="13353" xr:uid="{00000000-0005-0000-0000-000084A20000}"/>
    <cellStyle name="Normal 6 3 2 11 3" xfId="18863" xr:uid="{00000000-0005-0000-0000-000085A20000}"/>
    <cellStyle name="Normal 6 3 2 12" xfId="13351" xr:uid="{00000000-0005-0000-0000-000086A20000}"/>
    <cellStyle name="Normal 6 3 2 13" xfId="4972" xr:uid="{00000000-0005-0000-0000-000087A20000}"/>
    <cellStyle name="Normal 6 3 2 13 2" xfId="19304" xr:uid="{00000000-0005-0000-0000-000088A20000}"/>
    <cellStyle name="Normal 6 3 2 14" xfId="13907" xr:uid="{00000000-0005-0000-0000-000089A20000}"/>
    <cellStyle name="Normal 6 3 2 14 2" xfId="27608" xr:uid="{00000000-0005-0000-0000-00008AA20000}"/>
    <cellStyle name="Normal 6 3 2 15" xfId="14535" xr:uid="{00000000-0005-0000-0000-00008BA20000}"/>
    <cellStyle name="Normal 6 3 2 15 2" xfId="28234" xr:uid="{00000000-0005-0000-0000-00008CA20000}"/>
    <cellStyle name="Normal 6 3 2 16" xfId="15287" xr:uid="{00000000-0005-0000-0000-00008DA20000}"/>
    <cellStyle name="Normal 6 3 2 17" xfId="28882" xr:uid="{00000000-0005-0000-0000-00008EA20000}"/>
    <cellStyle name="Normal 6 3 2 18" xfId="29511" xr:uid="{00000000-0005-0000-0000-00008FA20000}"/>
    <cellStyle name="Normal 6 3 2 19" xfId="29827" xr:uid="{00000000-0005-0000-0000-000090A20000}"/>
    <cellStyle name="Normal 6 3 2 2" xfId="829" xr:uid="{00000000-0005-0000-0000-000091A20000}"/>
    <cellStyle name="Normal 6 3 2 2 10" xfId="30455" xr:uid="{00000000-0005-0000-0000-000092A20000}"/>
    <cellStyle name="Normal 6 3 2 2 11" xfId="32012" xr:uid="{00000000-0005-0000-0000-000093A20000}"/>
    <cellStyle name="Normal 6 3 2 2 12" xfId="33252" xr:uid="{00000000-0005-0000-0000-000094A20000}"/>
    <cellStyle name="Normal 6 3 2 2 13" xfId="37082" xr:uid="{00000000-0005-0000-0000-000095A20000}"/>
    <cellStyle name="Normal 6 3 2 2 14" xfId="40535" xr:uid="{00000000-0005-0000-0000-000096A20000}"/>
    <cellStyle name="Normal 6 3 2 2 15" xfId="43598" xr:uid="{00000000-0005-0000-0000-000097A20000}"/>
    <cellStyle name="Normal 6 3 2 2 2" xfId="2603" xr:uid="{00000000-0005-0000-0000-000098A20000}"/>
    <cellStyle name="Normal 6 3 2 2 2 10" xfId="40536" xr:uid="{00000000-0005-0000-0000-000099A20000}"/>
    <cellStyle name="Normal 6 3 2 2 2 11" xfId="43599" xr:uid="{00000000-0005-0000-0000-00009AA20000}"/>
    <cellStyle name="Normal 6 3 2 2 2 2" xfId="8201" xr:uid="{00000000-0005-0000-0000-00009BA20000}"/>
    <cellStyle name="Normal 6 3 2 2 2 2 2" xfId="22505" xr:uid="{00000000-0005-0000-0000-00009CA20000}"/>
    <cellStyle name="Normal 6 3 2 2 2 3" xfId="13355" xr:uid="{00000000-0005-0000-0000-00009DA20000}"/>
    <cellStyle name="Normal 6 3 2 2 2 4" xfId="6055" xr:uid="{00000000-0005-0000-0000-00009EA20000}"/>
    <cellStyle name="Normal 6 3 2 2 2 4 2" xfId="20384" xr:uid="{00000000-0005-0000-0000-00009FA20000}"/>
    <cellStyle name="Normal 6 3 2 2 2 5" xfId="16979" xr:uid="{00000000-0005-0000-0000-0000A0A20000}"/>
    <cellStyle name="Normal 6 3 2 2 2 6" xfId="31089" xr:uid="{00000000-0005-0000-0000-0000A1A20000}"/>
    <cellStyle name="Normal 6 3 2 2 2 7" xfId="32646" xr:uid="{00000000-0005-0000-0000-0000A2A20000}"/>
    <cellStyle name="Normal 6 3 2 2 2 8" xfId="33886" xr:uid="{00000000-0005-0000-0000-0000A3A20000}"/>
    <cellStyle name="Normal 6 3 2 2 2 9" xfId="37083" xr:uid="{00000000-0005-0000-0000-0000A4A20000}"/>
    <cellStyle name="Normal 6 3 2 2 3" xfId="6817" xr:uid="{00000000-0005-0000-0000-0000A5A20000}"/>
    <cellStyle name="Normal 6 3 2 2 3 2" xfId="21125" xr:uid="{00000000-0005-0000-0000-0000A6A20000}"/>
    <cellStyle name="Normal 6 3 2 2 4" xfId="13354" xr:uid="{00000000-0005-0000-0000-0000A7A20000}"/>
    <cellStyle name="Normal 6 3 2 2 5" xfId="5284" xr:uid="{00000000-0005-0000-0000-0000A8A20000}"/>
    <cellStyle name="Normal 6 3 2 2 5 2" xfId="19616" xr:uid="{00000000-0005-0000-0000-0000A9A20000}"/>
    <cellStyle name="Normal 6 3 2 2 6" xfId="14221" xr:uid="{00000000-0005-0000-0000-0000AAA20000}"/>
    <cellStyle name="Normal 6 3 2 2 6 2" xfId="27921" xr:uid="{00000000-0005-0000-0000-0000ABA20000}"/>
    <cellStyle name="Normal 6 3 2 2 7" xfId="14848" xr:uid="{00000000-0005-0000-0000-0000ACA20000}"/>
    <cellStyle name="Normal 6 3 2 2 7 2" xfId="28547" xr:uid="{00000000-0005-0000-0000-0000ADA20000}"/>
    <cellStyle name="Normal 6 3 2 2 8" xfId="15599" xr:uid="{00000000-0005-0000-0000-0000AEA20000}"/>
    <cellStyle name="Normal 6 3 2 2 9" xfId="29195" xr:uid="{00000000-0005-0000-0000-0000AFA20000}"/>
    <cellStyle name="Normal 6 3 2 20" xfId="30142" xr:uid="{00000000-0005-0000-0000-0000B0A20000}"/>
    <cellStyle name="Normal 6 3 2 21" xfId="31385" xr:uid="{00000000-0005-0000-0000-0000B1A20000}"/>
    <cellStyle name="Normal 6 3 2 22" xfId="31699" xr:uid="{00000000-0005-0000-0000-0000B2A20000}"/>
    <cellStyle name="Normal 6 3 2 23" xfId="32939" xr:uid="{00000000-0005-0000-0000-0000B3A20000}"/>
    <cellStyle name="Normal 6 3 2 24" xfId="37081" xr:uid="{00000000-0005-0000-0000-0000B4A20000}"/>
    <cellStyle name="Normal 6 3 2 25" xfId="37579" xr:uid="{00000000-0005-0000-0000-0000B5A20000}"/>
    <cellStyle name="Normal 6 3 2 26" xfId="40534" xr:uid="{00000000-0005-0000-0000-0000B6A20000}"/>
    <cellStyle name="Normal 6 3 2 27" xfId="43597" xr:uid="{00000000-0005-0000-0000-0000B7A20000}"/>
    <cellStyle name="Normal 6 3 2 3" xfId="1487" xr:uid="{00000000-0005-0000-0000-0000B8A20000}"/>
    <cellStyle name="Normal 6 3 2 3 10" xfId="40537" xr:uid="{00000000-0005-0000-0000-0000B9A20000}"/>
    <cellStyle name="Normal 6 3 2 3 11" xfId="43600" xr:uid="{00000000-0005-0000-0000-0000BAA20000}"/>
    <cellStyle name="Normal 6 3 2 3 2" xfId="7136" xr:uid="{00000000-0005-0000-0000-0000BBA20000}"/>
    <cellStyle name="Normal 6 3 2 3 2 2" xfId="21441" xr:uid="{00000000-0005-0000-0000-0000BCA20000}"/>
    <cellStyle name="Normal 6 3 2 3 3" xfId="13356" xr:uid="{00000000-0005-0000-0000-0000BDA20000}"/>
    <cellStyle name="Normal 6 3 2 3 4" xfId="5743" xr:uid="{00000000-0005-0000-0000-0000BEA20000}"/>
    <cellStyle name="Normal 6 3 2 3 4 2" xfId="20072" xr:uid="{00000000-0005-0000-0000-0000BFA20000}"/>
    <cellStyle name="Normal 6 3 2 3 5" xfId="15915" xr:uid="{00000000-0005-0000-0000-0000C0A20000}"/>
    <cellStyle name="Normal 6 3 2 3 6" xfId="31088" xr:uid="{00000000-0005-0000-0000-0000C1A20000}"/>
    <cellStyle name="Normal 6 3 2 3 7" xfId="32645" xr:uid="{00000000-0005-0000-0000-0000C2A20000}"/>
    <cellStyle name="Normal 6 3 2 3 8" xfId="33885" xr:uid="{00000000-0005-0000-0000-0000C3A20000}"/>
    <cellStyle name="Normal 6 3 2 3 9" xfId="37084" xr:uid="{00000000-0005-0000-0000-0000C4A20000}"/>
    <cellStyle name="Normal 6 3 2 4" xfId="1800" xr:uid="{00000000-0005-0000-0000-0000C5A20000}"/>
    <cellStyle name="Normal 6 3 2 4 2" xfId="13357" xr:uid="{00000000-0005-0000-0000-0000C6A20000}"/>
    <cellStyle name="Normal 6 3 2 4 3" xfId="7449" xr:uid="{00000000-0005-0000-0000-0000C7A20000}"/>
    <cellStyle name="Normal 6 3 2 4 3 2" xfId="21753" xr:uid="{00000000-0005-0000-0000-0000C8A20000}"/>
    <cellStyle name="Normal 6 3 2 4 4" xfId="16227" xr:uid="{00000000-0005-0000-0000-0000C9A20000}"/>
    <cellStyle name="Normal 6 3 2 4 5" xfId="37085" xr:uid="{00000000-0005-0000-0000-0000CAA20000}"/>
    <cellStyle name="Normal 6 3 2 4 6" xfId="40538" xr:uid="{00000000-0005-0000-0000-0000CBA20000}"/>
    <cellStyle name="Normal 6 3 2 4 7" xfId="43601" xr:uid="{00000000-0005-0000-0000-0000CCA20000}"/>
    <cellStyle name="Normal 6 3 2 5" xfId="2290" xr:uid="{00000000-0005-0000-0000-0000CDA20000}"/>
    <cellStyle name="Normal 6 3 2 5 2" xfId="13358" xr:uid="{00000000-0005-0000-0000-0000CEA20000}"/>
    <cellStyle name="Normal 6 3 2 5 3" xfId="7889" xr:uid="{00000000-0005-0000-0000-0000CFA20000}"/>
    <cellStyle name="Normal 6 3 2 5 3 2" xfId="22193" xr:uid="{00000000-0005-0000-0000-0000D0A20000}"/>
    <cellStyle name="Normal 6 3 2 5 4" xfId="16667" xr:uid="{00000000-0005-0000-0000-0000D1A20000}"/>
    <cellStyle name="Normal 6 3 2 5 5" xfId="37086" xr:uid="{00000000-0005-0000-0000-0000D2A20000}"/>
    <cellStyle name="Normal 6 3 2 5 6" xfId="40539" xr:uid="{00000000-0005-0000-0000-0000D3A20000}"/>
    <cellStyle name="Normal 6 3 2 5 7" xfId="43602" xr:uid="{00000000-0005-0000-0000-0000D4A20000}"/>
    <cellStyle name="Normal 6 3 2 6" xfId="2955" xr:uid="{00000000-0005-0000-0000-0000D5A20000}"/>
    <cellStyle name="Normal 6 3 2 6 2" xfId="13359" xr:uid="{00000000-0005-0000-0000-0000D6A20000}"/>
    <cellStyle name="Normal 6 3 2 6 3" xfId="8530" xr:uid="{00000000-0005-0000-0000-0000D7A20000}"/>
    <cellStyle name="Normal 6 3 2 6 3 2" xfId="22825" xr:uid="{00000000-0005-0000-0000-0000D8A20000}"/>
    <cellStyle name="Normal 6 3 2 6 4" xfId="17299" xr:uid="{00000000-0005-0000-0000-0000D9A20000}"/>
    <cellStyle name="Normal 6 3 2 6 5" xfId="37087" xr:uid="{00000000-0005-0000-0000-0000DAA20000}"/>
    <cellStyle name="Normal 6 3 2 6 6" xfId="40540" xr:uid="{00000000-0005-0000-0000-0000DBA20000}"/>
    <cellStyle name="Normal 6 3 2 6 7" xfId="43603" xr:uid="{00000000-0005-0000-0000-0000DCA20000}"/>
    <cellStyle name="Normal 6 3 2 7" xfId="3272" xr:uid="{00000000-0005-0000-0000-0000DDA20000}"/>
    <cellStyle name="Normal 6 3 2 7 2" xfId="13360" xr:uid="{00000000-0005-0000-0000-0000DEA20000}"/>
    <cellStyle name="Normal 6 3 2 7 3" xfId="8846" xr:uid="{00000000-0005-0000-0000-0000DFA20000}"/>
    <cellStyle name="Normal 6 3 2 7 3 2" xfId="23140" xr:uid="{00000000-0005-0000-0000-0000E0A20000}"/>
    <cellStyle name="Normal 6 3 2 7 4" xfId="17614" xr:uid="{00000000-0005-0000-0000-0000E1A20000}"/>
    <cellStyle name="Normal 6 3 2 7 5" xfId="37088" xr:uid="{00000000-0005-0000-0000-0000E2A20000}"/>
    <cellStyle name="Normal 6 3 2 7 6" xfId="40541" xr:uid="{00000000-0005-0000-0000-0000E3A20000}"/>
    <cellStyle name="Normal 6 3 2 7 7" xfId="43604" xr:uid="{00000000-0005-0000-0000-0000E4A20000}"/>
    <cellStyle name="Normal 6 3 2 8" xfId="3586" xr:uid="{00000000-0005-0000-0000-0000E5A20000}"/>
    <cellStyle name="Normal 6 3 2 8 2" xfId="13361" xr:uid="{00000000-0005-0000-0000-0000E6A20000}"/>
    <cellStyle name="Normal 6 3 2 8 3" xfId="9160" xr:uid="{00000000-0005-0000-0000-0000E7A20000}"/>
    <cellStyle name="Normal 6 3 2 8 3 2" xfId="23453" xr:uid="{00000000-0005-0000-0000-0000E8A20000}"/>
    <cellStyle name="Normal 6 3 2 8 4" xfId="17927" xr:uid="{00000000-0005-0000-0000-0000E9A20000}"/>
    <cellStyle name="Normal 6 3 2 8 5" xfId="37089" xr:uid="{00000000-0005-0000-0000-0000EAA20000}"/>
    <cellStyle name="Normal 6 3 2 8 6" xfId="40542" xr:uid="{00000000-0005-0000-0000-0000EBA20000}"/>
    <cellStyle name="Normal 6 3 2 8 7" xfId="43605" xr:uid="{00000000-0005-0000-0000-0000ECA20000}"/>
    <cellStyle name="Normal 6 3 2 9" xfId="3901" xr:uid="{00000000-0005-0000-0000-0000EDA20000}"/>
    <cellStyle name="Normal 6 3 2 9 2" xfId="13362" xr:uid="{00000000-0005-0000-0000-0000EEA20000}"/>
    <cellStyle name="Normal 6 3 2 9 3" xfId="9475" xr:uid="{00000000-0005-0000-0000-0000EFA20000}"/>
    <cellStyle name="Normal 6 3 2 9 3 2" xfId="23765" xr:uid="{00000000-0005-0000-0000-0000F0A20000}"/>
    <cellStyle name="Normal 6 3 2 9 4" xfId="18239" xr:uid="{00000000-0005-0000-0000-0000F1A20000}"/>
    <cellStyle name="Normal 6 3 20" xfId="29671" xr:uid="{00000000-0005-0000-0000-0000F2A20000}"/>
    <cellStyle name="Normal 6 3 21" xfId="29986" xr:uid="{00000000-0005-0000-0000-0000F3A20000}"/>
    <cellStyle name="Normal 6 3 22" xfId="31229" xr:uid="{00000000-0005-0000-0000-0000F4A20000}"/>
    <cellStyle name="Normal 6 3 23" xfId="31543" xr:uid="{00000000-0005-0000-0000-0000F5A20000}"/>
    <cellStyle name="Normal 6 3 24" xfId="32783" xr:uid="{00000000-0005-0000-0000-0000F6A20000}"/>
    <cellStyle name="Normal 6 3 25" xfId="37079" xr:uid="{00000000-0005-0000-0000-0000F7A20000}"/>
    <cellStyle name="Normal 6 3 26" xfId="37423" xr:uid="{00000000-0005-0000-0000-0000F8A20000}"/>
    <cellStyle name="Normal 6 3 27" xfId="40532" xr:uid="{00000000-0005-0000-0000-0000F9A20000}"/>
    <cellStyle name="Normal 6 3 28" xfId="43595" xr:uid="{00000000-0005-0000-0000-0000FAA20000}"/>
    <cellStyle name="Normal 6 3 3" xfId="360" xr:uid="{00000000-0005-0000-0000-0000FBA20000}"/>
    <cellStyle name="Normal 6 3 3 10" xfId="30299" xr:uid="{00000000-0005-0000-0000-0000FCA20000}"/>
    <cellStyle name="Normal 6 3 3 11" xfId="31856" xr:uid="{00000000-0005-0000-0000-0000FDA20000}"/>
    <cellStyle name="Normal 6 3 3 12" xfId="33096" xr:uid="{00000000-0005-0000-0000-0000FEA20000}"/>
    <cellStyle name="Normal 6 3 3 13" xfId="37090" xr:uid="{00000000-0005-0000-0000-0000FFA20000}"/>
    <cellStyle name="Normal 6 3 3 14" xfId="40543" xr:uid="{00000000-0005-0000-0000-000000A30000}"/>
    <cellStyle name="Normal 6 3 3 15" xfId="43606" xr:uid="{00000000-0005-0000-0000-000001A30000}"/>
    <cellStyle name="Normal 6 3 3 2" xfId="2134" xr:uid="{00000000-0005-0000-0000-000002A30000}"/>
    <cellStyle name="Normal 6 3 3 2 10" xfId="40544" xr:uid="{00000000-0005-0000-0000-000003A30000}"/>
    <cellStyle name="Normal 6 3 3 2 11" xfId="43607" xr:uid="{00000000-0005-0000-0000-000004A30000}"/>
    <cellStyle name="Normal 6 3 3 2 2" xfId="7733" xr:uid="{00000000-0005-0000-0000-000005A30000}"/>
    <cellStyle name="Normal 6 3 3 2 2 2" xfId="22037" xr:uid="{00000000-0005-0000-0000-000006A30000}"/>
    <cellStyle name="Normal 6 3 3 2 3" xfId="13364" xr:uid="{00000000-0005-0000-0000-000007A30000}"/>
    <cellStyle name="Normal 6 3 3 2 4" xfId="5587" xr:uid="{00000000-0005-0000-0000-000008A30000}"/>
    <cellStyle name="Normal 6 3 3 2 4 2" xfId="19916" xr:uid="{00000000-0005-0000-0000-000009A30000}"/>
    <cellStyle name="Normal 6 3 3 2 5" xfId="16511" xr:uid="{00000000-0005-0000-0000-00000AA30000}"/>
    <cellStyle name="Normal 6 3 3 2 6" xfId="31090" xr:uid="{00000000-0005-0000-0000-00000BA30000}"/>
    <cellStyle name="Normal 6 3 3 2 7" xfId="32647" xr:uid="{00000000-0005-0000-0000-00000CA30000}"/>
    <cellStyle name="Normal 6 3 3 2 8" xfId="33887" xr:uid="{00000000-0005-0000-0000-00000DA30000}"/>
    <cellStyle name="Normal 6 3 3 2 9" xfId="37091" xr:uid="{00000000-0005-0000-0000-00000EA30000}"/>
    <cellStyle name="Normal 6 3 3 3" xfId="6349" xr:uid="{00000000-0005-0000-0000-00000FA30000}"/>
    <cellStyle name="Normal 6 3 3 3 2" xfId="20657" xr:uid="{00000000-0005-0000-0000-000010A30000}"/>
    <cellStyle name="Normal 6 3 3 4" xfId="13363" xr:uid="{00000000-0005-0000-0000-000011A30000}"/>
    <cellStyle name="Normal 6 3 3 5" xfId="4816" xr:uid="{00000000-0005-0000-0000-000012A30000}"/>
    <cellStyle name="Normal 6 3 3 5 2" xfId="19148" xr:uid="{00000000-0005-0000-0000-000013A30000}"/>
    <cellStyle name="Normal 6 3 3 6" xfId="14064" xr:uid="{00000000-0005-0000-0000-000014A30000}"/>
    <cellStyle name="Normal 6 3 3 6 2" xfId="27765" xr:uid="{00000000-0005-0000-0000-000015A30000}"/>
    <cellStyle name="Normal 6 3 3 7" xfId="14692" xr:uid="{00000000-0005-0000-0000-000016A30000}"/>
    <cellStyle name="Normal 6 3 3 7 2" xfId="28391" xr:uid="{00000000-0005-0000-0000-000017A30000}"/>
    <cellStyle name="Normal 6 3 3 8" xfId="15131" xr:uid="{00000000-0005-0000-0000-000018A30000}"/>
    <cellStyle name="Normal 6 3 3 9" xfId="29039" xr:uid="{00000000-0005-0000-0000-000019A30000}"/>
    <cellStyle name="Normal 6 3 4" xfId="673" xr:uid="{00000000-0005-0000-0000-00001AA30000}"/>
    <cellStyle name="Normal 6 3 4 10" xfId="37092" xr:uid="{00000000-0005-0000-0000-00001BA30000}"/>
    <cellStyle name="Normal 6 3 4 11" xfId="40545" xr:uid="{00000000-0005-0000-0000-00001CA30000}"/>
    <cellStyle name="Normal 6 3 4 12" xfId="43608" xr:uid="{00000000-0005-0000-0000-00001DA30000}"/>
    <cellStyle name="Normal 6 3 4 2" xfId="2447" xr:uid="{00000000-0005-0000-0000-00001EA30000}"/>
    <cellStyle name="Normal 6 3 4 2 2" xfId="8045" xr:uid="{00000000-0005-0000-0000-00001FA30000}"/>
    <cellStyle name="Normal 6 3 4 2 2 2" xfId="22349" xr:uid="{00000000-0005-0000-0000-000020A30000}"/>
    <cellStyle name="Normal 6 3 4 2 3" xfId="13366" xr:uid="{00000000-0005-0000-0000-000021A30000}"/>
    <cellStyle name="Normal 6 3 4 2 4" xfId="5899" xr:uid="{00000000-0005-0000-0000-000022A30000}"/>
    <cellStyle name="Normal 6 3 4 2 4 2" xfId="20228" xr:uid="{00000000-0005-0000-0000-000023A30000}"/>
    <cellStyle name="Normal 6 3 4 2 5" xfId="16823" xr:uid="{00000000-0005-0000-0000-000024A30000}"/>
    <cellStyle name="Normal 6 3 4 2 6" xfId="37093" xr:uid="{00000000-0005-0000-0000-000025A30000}"/>
    <cellStyle name="Normal 6 3 4 2 7" xfId="40546" xr:uid="{00000000-0005-0000-0000-000026A30000}"/>
    <cellStyle name="Normal 6 3 4 2 8" xfId="43609" xr:uid="{00000000-0005-0000-0000-000027A30000}"/>
    <cellStyle name="Normal 6 3 4 3" xfId="6661" xr:uid="{00000000-0005-0000-0000-000028A30000}"/>
    <cellStyle name="Normal 6 3 4 3 2" xfId="20969" xr:uid="{00000000-0005-0000-0000-000029A30000}"/>
    <cellStyle name="Normal 6 3 4 4" xfId="13365" xr:uid="{00000000-0005-0000-0000-00002AA30000}"/>
    <cellStyle name="Normal 6 3 4 5" xfId="5128" xr:uid="{00000000-0005-0000-0000-00002BA30000}"/>
    <cellStyle name="Normal 6 3 4 5 2" xfId="19460" xr:uid="{00000000-0005-0000-0000-00002CA30000}"/>
    <cellStyle name="Normal 6 3 4 6" xfId="15443" xr:uid="{00000000-0005-0000-0000-00002DA30000}"/>
    <cellStyle name="Normal 6 3 4 7" xfId="31087" xr:uid="{00000000-0005-0000-0000-00002EA30000}"/>
    <cellStyle name="Normal 6 3 4 8" xfId="32644" xr:uid="{00000000-0005-0000-0000-00002FA30000}"/>
    <cellStyle name="Normal 6 3 4 9" xfId="33884" xr:uid="{00000000-0005-0000-0000-000030A30000}"/>
    <cellStyle name="Normal 6 3 5" xfId="1331" xr:uid="{00000000-0005-0000-0000-000031A30000}"/>
    <cellStyle name="Normal 6 3 5 2" xfId="1977" xr:uid="{00000000-0005-0000-0000-000032A30000}"/>
    <cellStyle name="Normal 6 3 5 2 2" xfId="7577" xr:uid="{00000000-0005-0000-0000-000033A30000}"/>
    <cellStyle name="Normal 6 3 5 2 2 2" xfId="21881" xr:uid="{00000000-0005-0000-0000-000034A30000}"/>
    <cellStyle name="Normal 6 3 5 2 3" xfId="13368" xr:uid="{00000000-0005-0000-0000-000035A30000}"/>
    <cellStyle name="Normal 6 3 5 2 4" xfId="5431" xr:uid="{00000000-0005-0000-0000-000036A30000}"/>
    <cellStyle name="Normal 6 3 5 2 4 2" xfId="19760" xr:uid="{00000000-0005-0000-0000-000037A30000}"/>
    <cellStyle name="Normal 6 3 5 2 5" xfId="16355" xr:uid="{00000000-0005-0000-0000-000038A30000}"/>
    <cellStyle name="Normal 6 3 5 2 6" xfId="37095" xr:uid="{00000000-0005-0000-0000-000039A30000}"/>
    <cellStyle name="Normal 6 3 5 2 7" xfId="40548" xr:uid="{00000000-0005-0000-0000-00003AA30000}"/>
    <cellStyle name="Normal 6 3 5 2 8" xfId="43611" xr:uid="{00000000-0005-0000-0000-00003BA30000}"/>
    <cellStyle name="Normal 6 3 5 3" xfId="6980" xr:uid="{00000000-0005-0000-0000-00003CA30000}"/>
    <cellStyle name="Normal 6 3 5 3 2" xfId="21285" xr:uid="{00000000-0005-0000-0000-00003DA30000}"/>
    <cellStyle name="Normal 6 3 5 4" xfId="13367" xr:uid="{00000000-0005-0000-0000-00003EA30000}"/>
    <cellStyle name="Normal 6 3 5 5" xfId="4660" xr:uid="{00000000-0005-0000-0000-00003FA30000}"/>
    <cellStyle name="Normal 6 3 5 5 2" xfId="18992" xr:uid="{00000000-0005-0000-0000-000040A30000}"/>
    <cellStyle name="Normal 6 3 5 6" xfId="15759" xr:uid="{00000000-0005-0000-0000-000041A30000}"/>
    <cellStyle name="Normal 6 3 5 7" xfId="37094" xr:uid="{00000000-0005-0000-0000-000042A30000}"/>
    <cellStyle name="Normal 6 3 5 8" xfId="40547" xr:uid="{00000000-0005-0000-0000-000043A30000}"/>
    <cellStyle name="Normal 6 3 5 9" xfId="43610" xr:uid="{00000000-0005-0000-0000-000044A30000}"/>
    <cellStyle name="Normal 6 3 6" xfId="1644" xr:uid="{00000000-0005-0000-0000-000045A30000}"/>
    <cellStyle name="Normal 6 3 6 2" xfId="13369" xr:uid="{00000000-0005-0000-0000-000046A30000}"/>
    <cellStyle name="Normal 6 3 6 3" xfId="7293" xr:uid="{00000000-0005-0000-0000-000047A30000}"/>
    <cellStyle name="Normal 6 3 6 3 2" xfId="21597" xr:uid="{00000000-0005-0000-0000-000048A30000}"/>
    <cellStyle name="Normal 6 3 6 4" xfId="16071" xr:uid="{00000000-0005-0000-0000-000049A30000}"/>
    <cellStyle name="Normal 6 3 6 5" xfId="37096" xr:uid="{00000000-0005-0000-0000-00004AA30000}"/>
    <cellStyle name="Normal 6 3 6 6" xfId="40549" xr:uid="{00000000-0005-0000-0000-00004BA30000}"/>
    <cellStyle name="Normal 6 3 6 7" xfId="43612" xr:uid="{00000000-0005-0000-0000-00004CA30000}"/>
    <cellStyle name="Normal 6 3 7" xfId="1876" xr:uid="{00000000-0005-0000-0000-00004DA30000}"/>
    <cellStyle name="Normal 6 3 7 2" xfId="13370" xr:uid="{00000000-0005-0000-0000-00004EA30000}"/>
    <cellStyle name="Normal 6 3 8" xfId="2799" xr:uid="{00000000-0005-0000-0000-00004FA30000}"/>
    <cellStyle name="Normal 6 3 8 2" xfId="13371" xr:uid="{00000000-0005-0000-0000-000050A30000}"/>
    <cellStyle name="Normal 6 3 8 3" xfId="8374" xr:uid="{00000000-0005-0000-0000-000051A30000}"/>
    <cellStyle name="Normal 6 3 8 3 2" xfId="22669" xr:uid="{00000000-0005-0000-0000-000052A30000}"/>
    <cellStyle name="Normal 6 3 8 4" xfId="17143" xr:uid="{00000000-0005-0000-0000-000053A30000}"/>
    <cellStyle name="Normal 6 3 8 5" xfId="37097" xr:uid="{00000000-0005-0000-0000-000054A30000}"/>
    <cellStyle name="Normal 6 3 8 6" xfId="40550" xr:uid="{00000000-0005-0000-0000-000055A30000}"/>
    <cellStyle name="Normal 6 3 8 7" xfId="43613" xr:uid="{00000000-0005-0000-0000-000056A30000}"/>
    <cellStyle name="Normal 6 3 9" xfId="3116" xr:uid="{00000000-0005-0000-0000-000057A30000}"/>
    <cellStyle name="Normal 6 3 9 2" xfId="13372" xr:uid="{00000000-0005-0000-0000-000058A30000}"/>
    <cellStyle name="Normal 6 3 9 3" xfId="8690" xr:uid="{00000000-0005-0000-0000-000059A30000}"/>
    <cellStyle name="Normal 6 3 9 3 2" xfId="22984" xr:uid="{00000000-0005-0000-0000-00005AA30000}"/>
    <cellStyle name="Normal 6 3 9 4" xfId="17458" xr:uid="{00000000-0005-0000-0000-00005BA30000}"/>
    <cellStyle name="Normal 6 3 9 5" xfId="37098" xr:uid="{00000000-0005-0000-0000-00005CA30000}"/>
    <cellStyle name="Normal 6 3 9 6" xfId="40551" xr:uid="{00000000-0005-0000-0000-00005DA30000}"/>
    <cellStyle name="Normal 6 3 9 7" xfId="43614" xr:uid="{00000000-0005-0000-0000-00005EA30000}"/>
    <cellStyle name="Normal 6 4" xfId="438" xr:uid="{00000000-0005-0000-0000-00005FA30000}"/>
    <cellStyle name="Normal 6 4 10" xfId="4140" xr:uid="{00000000-0005-0000-0000-000060A30000}"/>
    <cellStyle name="Normal 6 4 10 2" xfId="13374" xr:uid="{00000000-0005-0000-0000-000061A30000}"/>
    <cellStyle name="Normal 6 4 10 3" xfId="6427" xr:uid="{00000000-0005-0000-0000-000062A30000}"/>
    <cellStyle name="Normal 6 4 10 3 2" xfId="20735" xr:uid="{00000000-0005-0000-0000-000063A30000}"/>
    <cellStyle name="Normal 6 4 10 4" xfId="18473" xr:uid="{00000000-0005-0000-0000-000064A30000}"/>
    <cellStyle name="Normal 6 4 11" xfId="4453" xr:uid="{00000000-0005-0000-0000-000065A30000}"/>
    <cellStyle name="Normal 6 4 11 2" xfId="13375" xr:uid="{00000000-0005-0000-0000-000066A30000}"/>
    <cellStyle name="Normal 6 4 11 3" xfId="18785" xr:uid="{00000000-0005-0000-0000-000067A30000}"/>
    <cellStyle name="Normal 6 4 12" xfId="13373" xr:uid="{00000000-0005-0000-0000-000068A30000}"/>
    <cellStyle name="Normal 6 4 13" xfId="13829" xr:uid="{00000000-0005-0000-0000-000069A30000}"/>
    <cellStyle name="Normal 6 4 13 2" xfId="27530" xr:uid="{00000000-0005-0000-0000-00006AA30000}"/>
    <cellStyle name="Normal 6 4 14" xfId="14457" xr:uid="{00000000-0005-0000-0000-00006BA30000}"/>
    <cellStyle name="Normal 6 4 14 2" xfId="28156" xr:uid="{00000000-0005-0000-0000-00006CA30000}"/>
    <cellStyle name="Normal 6 4 15" xfId="15209" xr:uid="{00000000-0005-0000-0000-00006DA30000}"/>
    <cellStyle name="Normal 6 4 16" xfId="28804" xr:uid="{00000000-0005-0000-0000-00006EA30000}"/>
    <cellStyle name="Normal 6 4 17" xfId="29433" xr:uid="{00000000-0005-0000-0000-00006FA30000}"/>
    <cellStyle name="Normal 6 4 18" xfId="29749" xr:uid="{00000000-0005-0000-0000-000070A30000}"/>
    <cellStyle name="Normal 6 4 19" xfId="30064" xr:uid="{00000000-0005-0000-0000-000071A30000}"/>
    <cellStyle name="Normal 6 4 2" xfId="751" xr:uid="{00000000-0005-0000-0000-000072A30000}"/>
    <cellStyle name="Normal 6 4 2 10" xfId="30377" xr:uid="{00000000-0005-0000-0000-000073A30000}"/>
    <cellStyle name="Normal 6 4 2 11" xfId="31934" xr:uid="{00000000-0005-0000-0000-000074A30000}"/>
    <cellStyle name="Normal 6 4 2 12" xfId="33174" xr:uid="{00000000-0005-0000-0000-000075A30000}"/>
    <cellStyle name="Normal 6 4 2 13" xfId="37100" xr:uid="{00000000-0005-0000-0000-000076A30000}"/>
    <cellStyle name="Normal 6 4 2 14" xfId="40553" xr:uid="{00000000-0005-0000-0000-000077A30000}"/>
    <cellStyle name="Normal 6 4 2 15" xfId="43616" xr:uid="{00000000-0005-0000-0000-000078A30000}"/>
    <cellStyle name="Normal 6 4 2 2" xfId="2525" xr:uid="{00000000-0005-0000-0000-000079A30000}"/>
    <cellStyle name="Normal 6 4 2 2 10" xfId="40554" xr:uid="{00000000-0005-0000-0000-00007AA30000}"/>
    <cellStyle name="Normal 6 4 2 2 11" xfId="43617" xr:uid="{00000000-0005-0000-0000-00007BA30000}"/>
    <cellStyle name="Normal 6 4 2 2 2" xfId="8123" xr:uid="{00000000-0005-0000-0000-00007CA30000}"/>
    <cellStyle name="Normal 6 4 2 2 2 2" xfId="22427" xr:uid="{00000000-0005-0000-0000-00007DA30000}"/>
    <cellStyle name="Normal 6 4 2 2 3" xfId="13377" xr:uid="{00000000-0005-0000-0000-00007EA30000}"/>
    <cellStyle name="Normal 6 4 2 2 4" xfId="5977" xr:uid="{00000000-0005-0000-0000-00007FA30000}"/>
    <cellStyle name="Normal 6 4 2 2 4 2" xfId="20306" xr:uid="{00000000-0005-0000-0000-000080A30000}"/>
    <cellStyle name="Normal 6 4 2 2 5" xfId="16901" xr:uid="{00000000-0005-0000-0000-000081A30000}"/>
    <cellStyle name="Normal 6 4 2 2 6" xfId="31092" xr:uid="{00000000-0005-0000-0000-000082A30000}"/>
    <cellStyle name="Normal 6 4 2 2 7" xfId="32649" xr:uid="{00000000-0005-0000-0000-000083A30000}"/>
    <cellStyle name="Normal 6 4 2 2 8" xfId="33889" xr:uid="{00000000-0005-0000-0000-000084A30000}"/>
    <cellStyle name="Normal 6 4 2 2 9" xfId="37101" xr:uid="{00000000-0005-0000-0000-000085A30000}"/>
    <cellStyle name="Normal 6 4 2 3" xfId="6739" xr:uid="{00000000-0005-0000-0000-000086A30000}"/>
    <cellStyle name="Normal 6 4 2 3 2" xfId="21047" xr:uid="{00000000-0005-0000-0000-000087A30000}"/>
    <cellStyle name="Normal 6 4 2 4" xfId="13376" xr:uid="{00000000-0005-0000-0000-000088A30000}"/>
    <cellStyle name="Normal 6 4 2 5" xfId="5206" xr:uid="{00000000-0005-0000-0000-000089A30000}"/>
    <cellStyle name="Normal 6 4 2 5 2" xfId="19538" xr:uid="{00000000-0005-0000-0000-00008AA30000}"/>
    <cellStyle name="Normal 6 4 2 6" xfId="14143" xr:uid="{00000000-0005-0000-0000-00008BA30000}"/>
    <cellStyle name="Normal 6 4 2 6 2" xfId="27843" xr:uid="{00000000-0005-0000-0000-00008CA30000}"/>
    <cellStyle name="Normal 6 4 2 7" xfId="14770" xr:uid="{00000000-0005-0000-0000-00008DA30000}"/>
    <cellStyle name="Normal 6 4 2 7 2" xfId="28469" xr:uid="{00000000-0005-0000-0000-00008EA30000}"/>
    <cellStyle name="Normal 6 4 2 8" xfId="15521" xr:uid="{00000000-0005-0000-0000-00008FA30000}"/>
    <cellStyle name="Normal 6 4 2 9" xfId="29117" xr:uid="{00000000-0005-0000-0000-000090A30000}"/>
    <cellStyle name="Normal 6 4 20" xfId="31307" xr:uid="{00000000-0005-0000-0000-000091A30000}"/>
    <cellStyle name="Normal 6 4 21" xfId="31621" xr:uid="{00000000-0005-0000-0000-000092A30000}"/>
    <cellStyle name="Normal 6 4 22" xfId="32861" xr:uid="{00000000-0005-0000-0000-000093A30000}"/>
    <cellStyle name="Normal 6 4 23" xfId="37099" xr:uid="{00000000-0005-0000-0000-000094A30000}"/>
    <cellStyle name="Normal 6 4 24" xfId="37501" xr:uid="{00000000-0005-0000-0000-000095A30000}"/>
    <cellStyle name="Normal 6 4 25" xfId="40552" xr:uid="{00000000-0005-0000-0000-000096A30000}"/>
    <cellStyle name="Normal 6 4 26" xfId="43615" xr:uid="{00000000-0005-0000-0000-000097A30000}"/>
    <cellStyle name="Normal 6 4 3" xfId="1409" xr:uid="{00000000-0005-0000-0000-000098A30000}"/>
    <cellStyle name="Normal 6 4 3 10" xfId="37102" xr:uid="{00000000-0005-0000-0000-000099A30000}"/>
    <cellStyle name="Normal 6 4 3 11" xfId="40555" xr:uid="{00000000-0005-0000-0000-00009AA30000}"/>
    <cellStyle name="Normal 6 4 3 12" xfId="43618" xr:uid="{00000000-0005-0000-0000-00009BA30000}"/>
    <cellStyle name="Normal 6 4 3 2" xfId="2212" xr:uid="{00000000-0005-0000-0000-00009CA30000}"/>
    <cellStyle name="Normal 6 4 3 2 2" xfId="7811" xr:uid="{00000000-0005-0000-0000-00009DA30000}"/>
    <cellStyle name="Normal 6 4 3 2 2 2" xfId="22115" xr:uid="{00000000-0005-0000-0000-00009EA30000}"/>
    <cellStyle name="Normal 6 4 3 2 3" xfId="13379" xr:uid="{00000000-0005-0000-0000-00009FA30000}"/>
    <cellStyle name="Normal 6 4 3 2 4" xfId="5665" xr:uid="{00000000-0005-0000-0000-0000A0A30000}"/>
    <cellStyle name="Normal 6 4 3 2 4 2" xfId="19994" xr:uid="{00000000-0005-0000-0000-0000A1A30000}"/>
    <cellStyle name="Normal 6 4 3 2 5" xfId="16589" xr:uid="{00000000-0005-0000-0000-0000A2A30000}"/>
    <cellStyle name="Normal 6 4 3 2 6" xfId="37103" xr:uid="{00000000-0005-0000-0000-0000A3A30000}"/>
    <cellStyle name="Normal 6 4 3 2 7" xfId="40556" xr:uid="{00000000-0005-0000-0000-0000A4A30000}"/>
    <cellStyle name="Normal 6 4 3 2 8" xfId="43619" xr:uid="{00000000-0005-0000-0000-0000A5A30000}"/>
    <cellStyle name="Normal 6 4 3 3" xfId="7058" xr:uid="{00000000-0005-0000-0000-0000A6A30000}"/>
    <cellStyle name="Normal 6 4 3 3 2" xfId="21363" xr:uid="{00000000-0005-0000-0000-0000A7A30000}"/>
    <cellStyle name="Normal 6 4 3 4" xfId="13378" xr:uid="{00000000-0005-0000-0000-0000A8A30000}"/>
    <cellStyle name="Normal 6 4 3 5" xfId="4894" xr:uid="{00000000-0005-0000-0000-0000A9A30000}"/>
    <cellStyle name="Normal 6 4 3 5 2" xfId="19226" xr:uid="{00000000-0005-0000-0000-0000AAA30000}"/>
    <cellStyle name="Normal 6 4 3 6" xfId="15837" xr:uid="{00000000-0005-0000-0000-0000ABA30000}"/>
    <cellStyle name="Normal 6 4 3 7" xfId="31091" xr:uid="{00000000-0005-0000-0000-0000ACA30000}"/>
    <cellStyle name="Normal 6 4 3 8" xfId="32648" xr:uid="{00000000-0005-0000-0000-0000ADA30000}"/>
    <cellStyle name="Normal 6 4 3 9" xfId="33888" xr:uid="{00000000-0005-0000-0000-0000AEA30000}"/>
    <cellStyle name="Normal 6 4 4" xfId="1722" xr:uid="{00000000-0005-0000-0000-0000AFA30000}"/>
    <cellStyle name="Normal 6 4 4 2" xfId="13380" xr:uid="{00000000-0005-0000-0000-0000B0A30000}"/>
    <cellStyle name="Normal 6 4 4 3" xfId="7371" xr:uid="{00000000-0005-0000-0000-0000B1A30000}"/>
    <cellStyle name="Normal 6 4 4 3 2" xfId="21675" xr:uid="{00000000-0005-0000-0000-0000B2A30000}"/>
    <cellStyle name="Normal 6 4 4 4" xfId="16149" xr:uid="{00000000-0005-0000-0000-0000B3A30000}"/>
    <cellStyle name="Normal 6 4 4 5" xfId="37104" xr:uid="{00000000-0005-0000-0000-0000B4A30000}"/>
    <cellStyle name="Normal 6 4 4 6" xfId="40557" xr:uid="{00000000-0005-0000-0000-0000B5A30000}"/>
    <cellStyle name="Normal 6 4 4 7" xfId="43620" xr:uid="{00000000-0005-0000-0000-0000B6A30000}"/>
    <cellStyle name="Normal 6 4 5" xfId="1861" xr:uid="{00000000-0005-0000-0000-0000B7A30000}"/>
    <cellStyle name="Normal 6 4 5 2" xfId="13381" xr:uid="{00000000-0005-0000-0000-0000B8A30000}"/>
    <cellStyle name="Normal 6 4 6" xfId="2877" xr:uid="{00000000-0005-0000-0000-0000B9A30000}"/>
    <cellStyle name="Normal 6 4 6 2" xfId="13382" xr:uid="{00000000-0005-0000-0000-0000BAA30000}"/>
    <cellStyle name="Normal 6 4 6 3" xfId="8452" xr:uid="{00000000-0005-0000-0000-0000BBA30000}"/>
    <cellStyle name="Normal 6 4 6 3 2" xfId="22747" xr:uid="{00000000-0005-0000-0000-0000BCA30000}"/>
    <cellStyle name="Normal 6 4 6 4" xfId="17221" xr:uid="{00000000-0005-0000-0000-0000BDA30000}"/>
    <cellStyle name="Normal 6 4 6 5" xfId="37105" xr:uid="{00000000-0005-0000-0000-0000BEA30000}"/>
    <cellStyle name="Normal 6 4 6 6" xfId="40558" xr:uid="{00000000-0005-0000-0000-0000BFA30000}"/>
    <cellStyle name="Normal 6 4 6 7" xfId="43621" xr:uid="{00000000-0005-0000-0000-0000C0A30000}"/>
    <cellStyle name="Normal 6 4 7" xfId="3194" xr:uid="{00000000-0005-0000-0000-0000C1A30000}"/>
    <cellStyle name="Normal 6 4 7 2" xfId="13383" xr:uid="{00000000-0005-0000-0000-0000C2A30000}"/>
    <cellStyle name="Normal 6 4 7 3" xfId="8768" xr:uid="{00000000-0005-0000-0000-0000C3A30000}"/>
    <cellStyle name="Normal 6 4 7 3 2" xfId="23062" xr:uid="{00000000-0005-0000-0000-0000C4A30000}"/>
    <cellStyle name="Normal 6 4 7 4" xfId="17536" xr:uid="{00000000-0005-0000-0000-0000C5A30000}"/>
    <cellStyle name="Normal 6 4 7 5" xfId="37106" xr:uid="{00000000-0005-0000-0000-0000C6A30000}"/>
    <cellStyle name="Normal 6 4 7 6" xfId="40559" xr:uid="{00000000-0005-0000-0000-0000C7A30000}"/>
    <cellStyle name="Normal 6 4 7 7" xfId="43622" xr:uid="{00000000-0005-0000-0000-0000C8A30000}"/>
    <cellStyle name="Normal 6 4 8" xfId="3508" xr:uid="{00000000-0005-0000-0000-0000C9A30000}"/>
    <cellStyle name="Normal 6 4 8 2" xfId="13384" xr:uid="{00000000-0005-0000-0000-0000CAA30000}"/>
    <cellStyle name="Normal 6 4 8 3" xfId="9082" xr:uid="{00000000-0005-0000-0000-0000CBA30000}"/>
    <cellStyle name="Normal 6 4 8 3 2" xfId="23375" xr:uid="{00000000-0005-0000-0000-0000CCA30000}"/>
    <cellStyle name="Normal 6 4 8 4" xfId="17849" xr:uid="{00000000-0005-0000-0000-0000CDA30000}"/>
    <cellStyle name="Normal 6 4 8 5" xfId="37107" xr:uid="{00000000-0005-0000-0000-0000CEA30000}"/>
    <cellStyle name="Normal 6 4 8 6" xfId="40560" xr:uid="{00000000-0005-0000-0000-0000CFA30000}"/>
    <cellStyle name="Normal 6 4 8 7" xfId="43623" xr:uid="{00000000-0005-0000-0000-0000D0A30000}"/>
    <cellStyle name="Normal 6 4 9" xfId="3823" xr:uid="{00000000-0005-0000-0000-0000D1A30000}"/>
    <cellStyle name="Normal 6 4 9 2" xfId="13385" xr:uid="{00000000-0005-0000-0000-0000D2A30000}"/>
    <cellStyle name="Normal 6 4 9 3" xfId="9397" xr:uid="{00000000-0005-0000-0000-0000D3A30000}"/>
    <cellStyle name="Normal 6 4 9 3 2" xfId="23687" xr:uid="{00000000-0005-0000-0000-0000D4A30000}"/>
    <cellStyle name="Normal 6 4 9 4" xfId="18161" xr:uid="{00000000-0005-0000-0000-0000D5A30000}"/>
    <cellStyle name="Normal 6 5" xfId="282" xr:uid="{00000000-0005-0000-0000-0000D6A30000}"/>
    <cellStyle name="Normal 6 5 10" xfId="30221" xr:uid="{00000000-0005-0000-0000-0000D7A30000}"/>
    <cellStyle name="Normal 6 5 11" xfId="31778" xr:uid="{00000000-0005-0000-0000-0000D8A30000}"/>
    <cellStyle name="Normal 6 5 12" xfId="33018" xr:uid="{00000000-0005-0000-0000-0000D9A30000}"/>
    <cellStyle name="Normal 6 5 13" xfId="37108" xr:uid="{00000000-0005-0000-0000-0000DAA30000}"/>
    <cellStyle name="Normal 6 5 14" xfId="40561" xr:uid="{00000000-0005-0000-0000-0000DBA30000}"/>
    <cellStyle name="Normal 6 5 15" xfId="43624" xr:uid="{00000000-0005-0000-0000-0000DCA30000}"/>
    <cellStyle name="Normal 6 5 2" xfId="2056" xr:uid="{00000000-0005-0000-0000-0000DDA30000}"/>
    <cellStyle name="Normal 6 5 2 10" xfId="40562" xr:uid="{00000000-0005-0000-0000-0000DEA30000}"/>
    <cellStyle name="Normal 6 5 2 11" xfId="43625" xr:uid="{00000000-0005-0000-0000-0000DFA30000}"/>
    <cellStyle name="Normal 6 5 2 2" xfId="7655" xr:uid="{00000000-0005-0000-0000-0000E0A30000}"/>
    <cellStyle name="Normal 6 5 2 2 2" xfId="21959" xr:uid="{00000000-0005-0000-0000-0000E1A30000}"/>
    <cellStyle name="Normal 6 5 2 3" xfId="13387" xr:uid="{00000000-0005-0000-0000-0000E2A30000}"/>
    <cellStyle name="Normal 6 5 2 4" xfId="5509" xr:uid="{00000000-0005-0000-0000-0000E3A30000}"/>
    <cellStyle name="Normal 6 5 2 4 2" xfId="19838" xr:uid="{00000000-0005-0000-0000-0000E4A30000}"/>
    <cellStyle name="Normal 6 5 2 5" xfId="16433" xr:uid="{00000000-0005-0000-0000-0000E5A30000}"/>
    <cellStyle name="Normal 6 5 2 6" xfId="31093" xr:uid="{00000000-0005-0000-0000-0000E6A30000}"/>
    <cellStyle name="Normal 6 5 2 7" xfId="32650" xr:uid="{00000000-0005-0000-0000-0000E7A30000}"/>
    <cellStyle name="Normal 6 5 2 8" xfId="33890" xr:uid="{00000000-0005-0000-0000-0000E8A30000}"/>
    <cellStyle name="Normal 6 5 2 9" xfId="37109" xr:uid="{00000000-0005-0000-0000-0000E9A30000}"/>
    <cellStyle name="Normal 6 5 3" xfId="6271" xr:uid="{00000000-0005-0000-0000-0000EAA30000}"/>
    <cellStyle name="Normal 6 5 3 2" xfId="20579" xr:uid="{00000000-0005-0000-0000-0000EBA30000}"/>
    <cellStyle name="Normal 6 5 4" xfId="13386" xr:uid="{00000000-0005-0000-0000-0000ECA30000}"/>
    <cellStyle name="Normal 6 5 5" xfId="4738" xr:uid="{00000000-0005-0000-0000-0000EDA30000}"/>
    <cellStyle name="Normal 6 5 5 2" xfId="19070" xr:uid="{00000000-0005-0000-0000-0000EEA30000}"/>
    <cellStyle name="Normal 6 5 6" xfId="13986" xr:uid="{00000000-0005-0000-0000-0000EFA30000}"/>
    <cellStyle name="Normal 6 5 6 2" xfId="27687" xr:uid="{00000000-0005-0000-0000-0000F0A30000}"/>
    <cellStyle name="Normal 6 5 7" xfId="14614" xr:uid="{00000000-0005-0000-0000-0000F1A30000}"/>
    <cellStyle name="Normal 6 5 7 2" xfId="28313" xr:uid="{00000000-0005-0000-0000-0000F2A30000}"/>
    <cellStyle name="Normal 6 5 8" xfId="15053" xr:uid="{00000000-0005-0000-0000-0000F3A30000}"/>
    <cellStyle name="Normal 6 5 9" xfId="28961" xr:uid="{00000000-0005-0000-0000-0000F4A30000}"/>
    <cellStyle name="Normal 6 6" xfId="595" xr:uid="{00000000-0005-0000-0000-0000F5A30000}"/>
    <cellStyle name="Normal 6 6 10" xfId="37110" xr:uid="{00000000-0005-0000-0000-0000F6A30000}"/>
    <cellStyle name="Normal 6 6 11" xfId="40563" xr:uid="{00000000-0005-0000-0000-0000F7A30000}"/>
    <cellStyle name="Normal 6 6 12" xfId="43626" xr:uid="{00000000-0005-0000-0000-0000F8A30000}"/>
    <cellStyle name="Normal 6 6 2" xfId="2369" xr:uid="{00000000-0005-0000-0000-0000F9A30000}"/>
    <cellStyle name="Normal 6 6 2 2" xfId="7967" xr:uid="{00000000-0005-0000-0000-0000FAA30000}"/>
    <cellStyle name="Normal 6 6 2 2 2" xfId="22271" xr:uid="{00000000-0005-0000-0000-0000FBA30000}"/>
    <cellStyle name="Normal 6 6 2 3" xfId="13389" xr:uid="{00000000-0005-0000-0000-0000FCA30000}"/>
    <cellStyle name="Normal 6 6 2 4" xfId="5821" xr:uid="{00000000-0005-0000-0000-0000FDA30000}"/>
    <cellStyle name="Normal 6 6 2 4 2" xfId="20150" xr:uid="{00000000-0005-0000-0000-0000FEA30000}"/>
    <cellStyle name="Normal 6 6 2 5" xfId="16745" xr:uid="{00000000-0005-0000-0000-0000FFA30000}"/>
    <cellStyle name="Normal 6 6 2 6" xfId="37111" xr:uid="{00000000-0005-0000-0000-000000A40000}"/>
    <cellStyle name="Normal 6 6 2 7" xfId="40564" xr:uid="{00000000-0005-0000-0000-000001A40000}"/>
    <cellStyle name="Normal 6 6 2 8" xfId="43627" xr:uid="{00000000-0005-0000-0000-000002A40000}"/>
    <cellStyle name="Normal 6 6 3" xfId="6583" xr:uid="{00000000-0005-0000-0000-000003A40000}"/>
    <cellStyle name="Normal 6 6 3 2" xfId="20891" xr:uid="{00000000-0005-0000-0000-000004A40000}"/>
    <cellStyle name="Normal 6 6 4" xfId="13388" xr:uid="{00000000-0005-0000-0000-000005A40000}"/>
    <cellStyle name="Normal 6 6 5" xfId="5050" xr:uid="{00000000-0005-0000-0000-000006A40000}"/>
    <cellStyle name="Normal 6 6 5 2" xfId="19382" xr:uid="{00000000-0005-0000-0000-000007A40000}"/>
    <cellStyle name="Normal 6 6 6" xfId="15365" xr:uid="{00000000-0005-0000-0000-000008A40000}"/>
    <cellStyle name="Normal 6 6 7" xfId="31078" xr:uid="{00000000-0005-0000-0000-000009A40000}"/>
    <cellStyle name="Normal 6 6 8" xfId="32635" xr:uid="{00000000-0005-0000-0000-00000AA40000}"/>
    <cellStyle name="Normal 6 6 9" xfId="33875" xr:uid="{00000000-0005-0000-0000-00000BA40000}"/>
    <cellStyle name="Normal 6 7" xfId="922" xr:uid="{00000000-0005-0000-0000-00000CA40000}"/>
    <cellStyle name="Normal 6 8" xfId="1253" xr:uid="{00000000-0005-0000-0000-00000DA40000}"/>
    <cellStyle name="Normal 6 8 2" xfId="1909" xr:uid="{00000000-0005-0000-0000-00000EA40000}"/>
    <cellStyle name="Normal 6 8 2 2" xfId="13391" xr:uid="{00000000-0005-0000-0000-00000FA40000}"/>
    <cellStyle name="Normal 6 8 3" xfId="6902" xr:uid="{00000000-0005-0000-0000-000010A40000}"/>
    <cellStyle name="Normal 6 8 3 2" xfId="21207" xr:uid="{00000000-0005-0000-0000-000011A40000}"/>
    <cellStyle name="Normal 6 8 4" xfId="13390" xr:uid="{00000000-0005-0000-0000-000012A40000}"/>
    <cellStyle name="Normal 6 8 5" xfId="15681" xr:uid="{00000000-0005-0000-0000-000013A40000}"/>
    <cellStyle name="Normal 6 8 6" xfId="37112" xr:uid="{00000000-0005-0000-0000-000014A40000}"/>
    <cellStyle name="Normal 6 8 7" xfId="40565" xr:uid="{00000000-0005-0000-0000-000015A40000}"/>
    <cellStyle name="Normal 6 8 8" xfId="43628" xr:uid="{00000000-0005-0000-0000-000016A40000}"/>
    <cellStyle name="Normal 6 9" xfId="1566" xr:uid="{00000000-0005-0000-0000-000017A40000}"/>
    <cellStyle name="Normal 6 9 2" xfId="13392" xr:uid="{00000000-0005-0000-0000-000018A40000}"/>
    <cellStyle name="Normal 6 9 3" xfId="7215" xr:uid="{00000000-0005-0000-0000-000019A40000}"/>
    <cellStyle name="Normal 6 9 3 2" xfId="21519" xr:uid="{00000000-0005-0000-0000-00001AA40000}"/>
    <cellStyle name="Normal 6 9 4" xfId="15993" xr:uid="{00000000-0005-0000-0000-00001BA40000}"/>
    <cellStyle name="Normal 6 9 5" xfId="37113" xr:uid="{00000000-0005-0000-0000-00001CA40000}"/>
    <cellStyle name="Normal 6 9 6" xfId="40566" xr:uid="{00000000-0005-0000-0000-00001DA40000}"/>
    <cellStyle name="Normal 6 9 7" xfId="43629" xr:uid="{00000000-0005-0000-0000-00001EA40000}"/>
    <cellStyle name="Normal 60" xfId="51" xr:uid="{00000000-0005-0000-0000-00001FA40000}"/>
    <cellStyle name="Normal 60 2" xfId="1021" xr:uid="{00000000-0005-0000-0000-000020A40000}"/>
    <cellStyle name="Normal 61" xfId="101" xr:uid="{00000000-0005-0000-0000-000021A40000}"/>
    <cellStyle name="Normal 61 2" xfId="1074" xr:uid="{00000000-0005-0000-0000-000022A40000}"/>
    <cellStyle name="Normal 61 2 2" xfId="13394" xr:uid="{00000000-0005-0000-0000-000023A40000}"/>
    <cellStyle name="Normal 61 3" xfId="1939" xr:uid="{00000000-0005-0000-0000-000024A40000}"/>
    <cellStyle name="Normal 61 3 2" xfId="13395" xr:uid="{00000000-0005-0000-0000-000025A40000}"/>
    <cellStyle name="Normal 61 4" xfId="13393" xr:uid="{00000000-0005-0000-0000-000026A40000}"/>
    <cellStyle name="Normal 62" xfId="52" xr:uid="{00000000-0005-0000-0000-000027A40000}"/>
    <cellStyle name="Normal 62 2" xfId="1022" xr:uid="{00000000-0005-0000-0000-000028A40000}"/>
    <cellStyle name="Normal 63" xfId="102" xr:uid="{00000000-0005-0000-0000-000029A40000}"/>
    <cellStyle name="Normal 63 2" xfId="107" xr:uid="{00000000-0005-0000-0000-00002AA40000}"/>
    <cellStyle name="Normal 63 2 2" xfId="13397" xr:uid="{00000000-0005-0000-0000-00002BA40000}"/>
    <cellStyle name="Normal 63 3" xfId="1075" xr:uid="{00000000-0005-0000-0000-00002CA40000}"/>
    <cellStyle name="Normal 63 3 2" xfId="13398" xr:uid="{00000000-0005-0000-0000-00002DA40000}"/>
    <cellStyle name="Normal 63 4" xfId="13396" xr:uid="{00000000-0005-0000-0000-00002EA40000}"/>
    <cellStyle name="Normal 64" xfId="98" xr:uid="{00000000-0005-0000-0000-00002FA40000}"/>
    <cellStyle name="Normal 64 2" xfId="1126" xr:uid="{00000000-0005-0000-0000-000030A40000}"/>
    <cellStyle name="Normal 64 2 2" xfId="1202" xr:uid="{00000000-0005-0000-0000-000031A40000}"/>
    <cellStyle name="Normal 64 3" xfId="1193" xr:uid="{00000000-0005-0000-0000-000032A40000}"/>
    <cellStyle name="Normal 64 4" xfId="1027" xr:uid="{00000000-0005-0000-0000-000033A40000}"/>
    <cellStyle name="Normal 64 5" xfId="1936" xr:uid="{00000000-0005-0000-0000-000034A40000}"/>
    <cellStyle name="Normal 64 5 2" xfId="13399" xr:uid="{00000000-0005-0000-0000-000035A40000}"/>
    <cellStyle name="Normal 65" xfId="103" xr:uid="{00000000-0005-0000-0000-000036A40000}"/>
    <cellStyle name="Normal 65 2" xfId="1142" xr:uid="{00000000-0005-0000-0000-000037A40000}"/>
    <cellStyle name="Normal 65 2 2" xfId="13401" xr:uid="{00000000-0005-0000-0000-000038A40000}"/>
    <cellStyle name="Normal 65 3" xfId="1130" xr:uid="{00000000-0005-0000-0000-000039A40000}"/>
    <cellStyle name="Normal 65 3 2" xfId="13402" xr:uid="{00000000-0005-0000-0000-00003AA40000}"/>
    <cellStyle name="Normal 65 4" xfId="1077" xr:uid="{00000000-0005-0000-0000-00003BA40000}"/>
    <cellStyle name="Normal 65 4 2" xfId="13403" xr:uid="{00000000-0005-0000-0000-00003CA40000}"/>
    <cellStyle name="Normal 65 5" xfId="1940" xr:uid="{00000000-0005-0000-0000-00003DA40000}"/>
    <cellStyle name="Normal 65 5 2" xfId="13404" xr:uid="{00000000-0005-0000-0000-00003EA40000}"/>
    <cellStyle name="Normal 65 6" xfId="13400" xr:uid="{00000000-0005-0000-0000-00003FA40000}"/>
    <cellStyle name="Normal 66" xfId="99" xr:uid="{00000000-0005-0000-0000-000040A40000}"/>
    <cellStyle name="Normal 66 2" xfId="1141" xr:uid="{00000000-0005-0000-0000-000041A40000}"/>
    <cellStyle name="Normal 66 2 2" xfId="1206" xr:uid="{00000000-0005-0000-0000-000042A40000}"/>
    <cellStyle name="Normal 66 3" xfId="1131" xr:uid="{00000000-0005-0000-0000-000043A40000}"/>
    <cellStyle name="Normal 66 3 10" xfId="40567" xr:uid="{00000000-0005-0000-0000-000044A40000}"/>
    <cellStyle name="Normal 66 3 11" xfId="43630" xr:uid="{00000000-0005-0000-0000-000045A40000}"/>
    <cellStyle name="Normal 66 3 2" xfId="2659" xr:uid="{00000000-0005-0000-0000-000046A40000}"/>
    <cellStyle name="Normal 66 3 2 10" xfId="43631" xr:uid="{00000000-0005-0000-0000-000047A40000}"/>
    <cellStyle name="Normal 66 3 2 2" xfId="8249" xr:uid="{00000000-0005-0000-0000-000048A40000}"/>
    <cellStyle name="Normal 66 3 2 2 2" xfId="22550" xr:uid="{00000000-0005-0000-0000-000049A40000}"/>
    <cellStyle name="Normal 66 3 2 2 3" xfId="37298" xr:uid="{00000000-0005-0000-0000-00004AA40000}"/>
    <cellStyle name="Normal 66 3 2 3" xfId="13406" xr:uid="{00000000-0005-0000-0000-00004BA40000}"/>
    <cellStyle name="Normal 66 3 2 4" xfId="6101" xr:uid="{00000000-0005-0000-0000-00004CA40000}"/>
    <cellStyle name="Normal 66 3 2 4 2" xfId="20430" xr:uid="{00000000-0005-0000-0000-00004DA40000}"/>
    <cellStyle name="Normal 66 3 2 5" xfId="17024" xr:uid="{00000000-0005-0000-0000-00004EA40000}"/>
    <cellStyle name="Normal 66 3 2 6" xfId="33930" xr:uid="{00000000-0005-0000-0000-00004FA40000}"/>
    <cellStyle name="Normal 66 3 2 7" xfId="37115" xr:uid="{00000000-0005-0000-0000-000050A40000}"/>
    <cellStyle name="Normal 66 3 2 8" xfId="37290" xr:uid="{00000000-0005-0000-0000-000051A40000}"/>
    <cellStyle name="Normal 66 3 2 9" xfId="40568" xr:uid="{00000000-0005-0000-0000-000052A40000}"/>
    <cellStyle name="Normal 66 3 3" xfId="6863" xr:uid="{00000000-0005-0000-0000-000053A40000}"/>
    <cellStyle name="Normal 66 3 3 2" xfId="21170" xr:uid="{00000000-0005-0000-0000-000054A40000}"/>
    <cellStyle name="Normal 66 3 3 3" xfId="37294" xr:uid="{00000000-0005-0000-0000-000055A40000}"/>
    <cellStyle name="Normal 66 3 4" xfId="13405" xr:uid="{00000000-0005-0000-0000-000056A40000}"/>
    <cellStyle name="Normal 66 3 5" xfId="5330" xr:uid="{00000000-0005-0000-0000-000057A40000}"/>
    <cellStyle name="Normal 66 3 5 2" xfId="19662" xr:uid="{00000000-0005-0000-0000-000058A40000}"/>
    <cellStyle name="Normal 66 3 6" xfId="15644" xr:uid="{00000000-0005-0000-0000-000059A40000}"/>
    <cellStyle name="Normal 66 3 7" xfId="33926" xr:uid="{00000000-0005-0000-0000-00005AA40000}"/>
    <cellStyle name="Normal 66 3 8" xfId="37114" xr:uid="{00000000-0005-0000-0000-00005BA40000}"/>
    <cellStyle name="Normal 66 3 9" xfId="37285" xr:uid="{00000000-0005-0000-0000-00005CA40000}"/>
    <cellStyle name="Normal 66 4" xfId="1196" xr:uid="{00000000-0005-0000-0000-00005DA40000}"/>
    <cellStyle name="Normal 66 5" xfId="1076" xr:uid="{00000000-0005-0000-0000-00005EA40000}"/>
    <cellStyle name="Normal 66 6" xfId="1937" xr:uid="{00000000-0005-0000-0000-00005FA40000}"/>
    <cellStyle name="Normal 66 6 2" xfId="13407" xr:uid="{00000000-0005-0000-0000-000060A40000}"/>
    <cellStyle name="Normal 67" xfId="108" xr:uid="{00000000-0005-0000-0000-000061A40000}"/>
    <cellStyle name="Normal 67 2" xfId="1145" xr:uid="{00000000-0005-0000-0000-000062A40000}"/>
    <cellStyle name="Normal 67 2 2" xfId="1208" xr:uid="{00000000-0005-0000-0000-000063A40000}"/>
    <cellStyle name="Normal 67 3" xfId="1133" xr:uid="{00000000-0005-0000-0000-000064A40000}"/>
    <cellStyle name="Normal 67 3 2" xfId="13409" xr:uid="{00000000-0005-0000-0000-000065A40000}"/>
    <cellStyle name="Normal 67 4" xfId="1203" xr:uid="{00000000-0005-0000-0000-000066A40000}"/>
    <cellStyle name="Normal 67 5" xfId="1127" xr:uid="{00000000-0005-0000-0000-000067A40000}"/>
    <cellStyle name="Normal 67 6" xfId="13408" xr:uid="{00000000-0005-0000-0000-000068A40000}"/>
    <cellStyle name="Normal 68" xfId="111" xr:uid="{00000000-0005-0000-0000-000069A40000}"/>
    <cellStyle name="Normal 68 2" xfId="1143" xr:uid="{00000000-0005-0000-0000-00006AA40000}"/>
    <cellStyle name="Normal 68 2 2" xfId="1207" xr:uid="{00000000-0005-0000-0000-00006BA40000}"/>
    <cellStyle name="Normal 68 3" xfId="1136" xr:uid="{00000000-0005-0000-0000-00006CA40000}"/>
    <cellStyle name="Normal 68 3 2" xfId="13411" xr:uid="{00000000-0005-0000-0000-00006DA40000}"/>
    <cellStyle name="Normal 68 4" xfId="1197" xr:uid="{00000000-0005-0000-0000-00006EA40000}"/>
    <cellStyle name="Normal 68 5" xfId="1114" xr:uid="{00000000-0005-0000-0000-00006FA40000}"/>
    <cellStyle name="Normal 68 6" xfId="13410" xr:uid="{00000000-0005-0000-0000-000070A40000}"/>
    <cellStyle name="Normal 69" xfId="120" xr:uid="{00000000-0005-0000-0000-000071A40000}"/>
    <cellStyle name="Normal 69 2" xfId="1137" xr:uid="{00000000-0005-0000-0000-000072A40000}"/>
    <cellStyle name="Normal 69 2 2" xfId="13413" xr:uid="{00000000-0005-0000-0000-000073A40000}"/>
    <cellStyle name="Normal 69 3" xfId="13412" xr:uid="{00000000-0005-0000-0000-000074A40000}"/>
    <cellStyle name="Normal 7" xfId="73" xr:uid="{00000000-0005-0000-0000-000075A40000}"/>
    <cellStyle name="Normal 7 10" xfId="43632" xr:uid="{00000000-0005-0000-0000-000076A40000}"/>
    <cellStyle name="Normal 7 2" xfId="243" xr:uid="{00000000-0005-0000-0000-000077A40000}"/>
    <cellStyle name="Normal 7 2 2" xfId="979" xr:uid="{00000000-0005-0000-0000-000078A40000}"/>
    <cellStyle name="Normal 7 2 3" xfId="2019" xr:uid="{00000000-0005-0000-0000-000079A40000}"/>
    <cellStyle name="Normal 7 2 3 2" xfId="13415" xr:uid="{00000000-0005-0000-0000-00007AA40000}"/>
    <cellStyle name="Normal 7 2 4" xfId="1872" xr:uid="{00000000-0005-0000-0000-00007BA40000}"/>
    <cellStyle name="Normal 7 2 4 2" xfId="13416" xr:uid="{00000000-0005-0000-0000-00007CA40000}"/>
    <cellStyle name="Normal 7 3" xfId="923" xr:uid="{00000000-0005-0000-0000-00007DA40000}"/>
    <cellStyle name="Normal 7 3 2" xfId="2646" xr:uid="{00000000-0005-0000-0000-00007EA40000}"/>
    <cellStyle name="Normal 7 3 3" xfId="1879" xr:uid="{00000000-0005-0000-0000-00007FA40000}"/>
    <cellStyle name="Normal 7 3 3 2" xfId="13417" xr:uid="{00000000-0005-0000-0000-000080A40000}"/>
    <cellStyle name="Normal 7 4" xfId="1865" xr:uid="{00000000-0005-0000-0000-000081A40000}"/>
    <cellStyle name="Normal 7 4 2" xfId="13418" xr:uid="{00000000-0005-0000-0000-000082A40000}"/>
    <cellStyle name="Normal 7 4 2 2" xfId="37118" xr:uid="{00000000-0005-0000-0000-000083A40000}"/>
    <cellStyle name="Normal 7 4 3" xfId="37117" xr:uid="{00000000-0005-0000-0000-000084A40000}"/>
    <cellStyle name="Normal 7 5" xfId="1916" xr:uid="{00000000-0005-0000-0000-000085A40000}"/>
    <cellStyle name="Normal 7 5 2" xfId="13419" xr:uid="{00000000-0005-0000-0000-000086A40000}"/>
    <cellStyle name="Normal 7 6" xfId="1846" xr:uid="{00000000-0005-0000-0000-000087A40000}"/>
    <cellStyle name="Normal 7 6 2" xfId="13420" xr:uid="{00000000-0005-0000-0000-000088A40000}"/>
    <cellStyle name="Normal 7 7" xfId="13414" xr:uid="{00000000-0005-0000-0000-000089A40000}"/>
    <cellStyle name="Normal 7 8" xfId="37116" xr:uid="{00000000-0005-0000-0000-00008AA40000}"/>
    <cellStyle name="Normal 7 9" xfId="40569" xr:uid="{00000000-0005-0000-0000-00008BA40000}"/>
    <cellStyle name="Normal 70" xfId="119" xr:uid="{00000000-0005-0000-0000-00008CA40000}"/>
    <cellStyle name="Normal 70 2" xfId="1138" xr:uid="{00000000-0005-0000-0000-00008DA40000}"/>
    <cellStyle name="Normal 70 2 2" xfId="13422" xr:uid="{00000000-0005-0000-0000-00008EA40000}"/>
    <cellStyle name="Normal 70 3" xfId="13421" xr:uid="{00000000-0005-0000-0000-00008FA40000}"/>
    <cellStyle name="Normal 71" xfId="121" xr:uid="{00000000-0005-0000-0000-000090A40000}"/>
    <cellStyle name="Normal 71 2" xfId="1134" xr:uid="{00000000-0005-0000-0000-000091A40000}"/>
    <cellStyle name="Normal 71 2 2" xfId="13424" xr:uid="{00000000-0005-0000-0000-000092A40000}"/>
    <cellStyle name="Normal 71 3" xfId="13423" xr:uid="{00000000-0005-0000-0000-000093A40000}"/>
    <cellStyle name="Normal 72" xfId="122" xr:uid="{00000000-0005-0000-0000-000094A40000}"/>
    <cellStyle name="Normal 72 10" xfId="43633" xr:uid="{00000000-0005-0000-0000-000095A40000}"/>
    <cellStyle name="Normal 72 2" xfId="1144" xr:uid="{00000000-0005-0000-0000-000096A40000}"/>
    <cellStyle name="Normal 72 2 2" xfId="13426" xr:uid="{00000000-0005-0000-0000-000097A40000}"/>
    <cellStyle name="Normal 72 3" xfId="1946" xr:uid="{00000000-0005-0000-0000-000098A40000}"/>
    <cellStyle name="Normal 72 3 2" xfId="7549" xr:uid="{00000000-0005-0000-0000-000099A40000}"/>
    <cellStyle name="Normal 72 3 2 2" xfId="21853" xr:uid="{00000000-0005-0000-0000-00009AA40000}"/>
    <cellStyle name="Normal 72 3 3" xfId="13427" xr:uid="{00000000-0005-0000-0000-00009BA40000}"/>
    <cellStyle name="Normal 72 3 4" xfId="5403" xr:uid="{00000000-0005-0000-0000-00009CA40000}"/>
    <cellStyle name="Normal 72 3 4 2" xfId="19732" xr:uid="{00000000-0005-0000-0000-00009DA40000}"/>
    <cellStyle name="Normal 72 3 5" xfId="16327" xr:uid="{00000000-0005-0000-0000-00009EA40000}"/>
    <cellStyle name="Normal 72 3 6" xfId="37120" xr:uid="{00000000-0005-0000-0000-00009FA40000}"/>
    <cellStyle name="Normal 72 3 7" xfId="40571" xr:uid="{00000000-0005-0000-0000-0000A0A40000}"/>
    <cellStyle name="Normal 72 3 8" xfId="43634" xr:uid="{00000000-0005-0000-0000-0000A1A40000}"/>
    <cellStyle name="Normal 72 4" xfId="6165" xr:uid="{00000000-0005-0000-0000-0000A2A40000}"/>
    <cellStyle name="Normal 72 4 2" xfId="20473" xr:uid="{00000000-0005-0000-0000-0000A3A40000}"/>
    <cellStyle name="Normal 72 5" xfId="13425" xr:uid="{00000000-0005-0000-0000-0000A4A40000}"/>
    <cellStyle name="Normal 72 6" xfId="4632" xr:uid="{00000000-0005-0000-0000-0000A5A40000}"/>
    <cellStyle name="Normal 72 6 2" xfId="18964" xr:uid="{00000000-0005-0000-0000-0000A6A40000}"/>
    <cellStyle name="Normal 72 7" xfId="14935" xr:uid="{00000000-0005-0000-0000-0000A7A40000}"/>
    <cellStyle name="Normal 72 8" xfId="37119" xr:uid="{00000000-0005-0000-0000-0000A8A40000}"/>
    <cellStyle name="Normal 72 9" xfId="40570" xr:uid="{00000000-0005-0000-0000-0000A9A40000}"/>
    <cellStyle name="Normal 73" xfId="128" xr:uid="{00000000-0005-0000-0000-0000AAA40000}"/>
    <cellStyle name="Normal 73 2" xfId="1135" xr:uid="{00000000-0005-0000-0000-0000ABA40000}"/>
    <cellStyle name="Normal 73 2 2" xfId="13428" xr:uid="{00000000-0005-0000-0000-0000ACA40000}"/>
    <cellStyle name="Normal 74" xfId="129" xr:uid="{00000000-0005-0000-0000-0000ADA40000}"/>
    <cellStyle name="Normal 74 2" xfId="1139" xr:uid="{00000000-0005-0000-0000-0000AEA40000}"/>
    <cellStyle name="Normal 74 2 2" xfId="13429" xr:uid="{00000000-0005-0000-0000-0000AFA40000}"/>
    <cellStyle name="Normal 75" xfId="130" xr:uid="{00000000-0005-0000-0000-0000B0A40000}"/>
    <cellStyle name="Normal 75 2" xfId="1140" xr:uid="{00000000-0005-0000-0000-0000B1A40000}"/>
    <cellStyle name="Normal 75 2 2" xfId="13430" xr:uid="{00000000-0005-0000-0000-0000B2A40000}"/>
    <cellStyle name="Normal 76" xfId="131" xr:uid="{00000000-0005-0000-0000-0000B3A40000}"/>
    <cellStyle name="Normal 76 2" xfId="1201" xr:uid="{00000000-0005-0000-0000-0000B4A40000}"/>
    <cellStyle name="Normal 76 3" xfId="1125" xr:uid="{00000000-0005-0000-0000-0000B5A40000}"/>
    <cellStyle name="Normal 77" xfId="132" xr:uid="{00000000-0005-0000-0000-0000B6A40000}"/>
    <cellStyle name="Normal 77 2" xfId="1199" xr:uid="{00000000-0005-0000-0000-0000B7A40000}"/>
    <cellStyle name="Normal 77 3" xfId="1123" xr:uid="{00000000-0005-0000-0000-0000B8A40000}"/>
    <cellStyle name="Normal 78" xfId="133" xr:uid="{00000000-0005-0000-0000-0000B9A40000}"/>
    <cellStyle name="Normal 78 2" xfId="1147" xr:uid="{00000000-0005-0000-0000-0000BAA40000}"/>
    <cellStyle name="Normal 78 2 2" xfId="13431" xr:uid="{00000000-0005-0000-0000-0000BBA40000}"/>
    <cellStyle name="Normal 79" xfId="171" xr:uid="{00000000-0005-0000-0000-0000BCA40000}"/>
    <cellStyle name="Normal 79 2" xfId="1146" xr:uid="{00000000-0005-0000-0000-0000BDA40000}"/>
    <cellStyle name="Normal 79 3" xfId="1952" xr:uid="{00000000-0005-0000-0000-0000BEA40000}"/>
    <cellStyle name="Normal 79 3 2" xfId="13433" xr:uid="{00000000-0005-0000-0000-0000BFA40000}"/>
    <cellStyle name="Normal 79 4" xfId="13432" xr:uid="{00000000-0005-0000-0000-0000C0A40000}"/>
    <cellStyle name="Normal 8" xfId="75" xr:uid="{00000000-0005-0000-0000-0000C1A40000}"/>
    <cellStyle name="Normal 8 10" xfId="14106" xr:uid="{00000000-0005-0000-0000-0000C2A40000}"/>
    <cellStyle name="Normal 8 11" xfId="14900" xr:uid="{00000000-0005-0000-0000-0000C3A40000}"/>
    <cellStyle name="Normal 8 11 2" xfId="28598" xr:uid="{00000000-0005-0000-0000-0000C4A40000}"/>
    <cellStyle name="Normal 8 12" xfId="14922" xr:uid="{00000000-0005-0000-0000-0000C5A40000}"/>
    <cellStyle name="Normal 8 13" xfId="37121" xr:uid="{00000000-0005-0000-0000-0000C6A40000}"/>
    <cellStyle name="Normal 8 2" xfId="980" xr:uid="{00000000-0005-0000-0000-0000C7A40000}"/>
    <cellStyle name="Normal 8 3" xfId="924" xr:uid="{00000000-0005-0000-0000-0000C8A40000}"/>
    <cellStyle name="Normal 8 3 2" xfId="2647" xr:uid="{00000000-0005-0000-0000-0000C9A40000}"/>
    <cellStyle name="Normal 8 3 3" xfId="1873" xr:uid="{00000000-0005-0000-0000-0000CAA40000}"/>
    <cellStyle name="Normal 8 3 3 2" xfId="7511" xr:uid="{00000000-0005-0000-0000-0000CBA40000}"/>
    <cellStyle name="Normal 8 3 3 2 2" xfId="21815" xr:uid="{00000000-0005-0000-0000-0000CCA40000}"/>
    <cellStyle name="Normal 8 3 3 3" xfId="13435" xr:uid="{00000000-0005-0000-0000-0000CDA40000}"/>
    <cellStyle name="Normal 8 3 3 4" xfId="5359" xr:uid="{00000000-0005-0000-0000-0000CEA40000}"/>
    <cellStyle name="Normal 8 3 3 4 2" xfId="19690" xr:uid="{00000000-0005-0000-0000-0000CFA40000}"/>
    <cellStyle name="Normal 8 3 3 5" xfId="16289" xr:uid="{00000000-0005-0000-0000-0000D0A40000}"/>
    <cellStyle name="Normal 8 3 3 6" xfId="37122" xr:uid="{00000000-0005-0000-0000-0000D1A40000}"/>
    <cellStyle name="Normal 8 3 3 7" xfId="40572" xr:uid="{00000000-0005-0000-0000-0000D2A40000}"/>
    <cellStyle name="Normal 8 3 3 8" xfId="43635" xr:uid="{00000000-0005-0000-0000-0000D3A40000}"/>
    <cellStyle name="Normal 8 3 4" xfId="4594" xr:uid="{00000000-0005-0000-0000-0000D4A40000}"/>
    <cellStyle name="Normal 8 3 4 2" xfId="18926" xr:uid="{00000000-0005-0000-0000-0000D5A40000}"/>
    <cellStyle name="Normal 8 4" xfId="1863" xr:uid="{00000000-0005-0000-0000-0000D6A40000}"/>
    <cellStyle name="Normal 8 4 2" xfId="37124" xr:uid="{00000000-0005-0000-0000-0000D7A40000}"/>
    <cellStyle name="Normal 8 4 3" xfId="37123" xr:uid="{00000000-0005-0000-0000-0000D8A40000}"/>
    <cellStyle name="Normal 8 4 4" xfId="40573" xr:uid="{00000000-0005-0000-0000-0000D9A40000}"/>
    <cellStyle name="Normal 8 4 5" xfId="43636" xr:uid="{00000000-0005-0000-0000-0000DAA40000}"/>
    <cellStyle name="Normal 8 5" xfId="1917" xr:uid="{00000000-0005-0000-0000-0000DBA40000}"/>
    <cellStyle name="Normal 8 5 2" xfId="5390" xr:uid="{00000000-0005-0000-0000-0000DCA40000}"/>
    <cellStyle name="Normal 8 5 2 2" xfId="19719" xr:uid="{00000000-0005-0000-0000-0000DDA40000}"/>
    <cellStyle name="Normal 8 5 3" xfId="7536" xr:uid="{00000000-0005-0000-0000-0000DEA40000}"/>
    <cellStyle name="Normal 8 5 3 2" xfId="21840" xr:uid="{00000000-0005-0000-0000-0000DFA40000}"/>
    <cellStyle name="Normal 8 5 4" xfId="13436" xr:uid="{00000000-0005-0000-0000-0000E0A40000}"/>
    <cellStyle name="Normal 8 5 5" xfId="4619" xr:uid="{00000000-0005-0000-0000-0000E1A40000}"/>
    <cellStyle name="Normal 8 5 5 2" xfId="18951" xr:uid="{00000000-0005-0000-0000-0000E2A40000}"/>
    <cellStyle name="Normal 8 5 6" xfId="16314" xr:uid="{00000000-0005-0000-0000-0000E3A40000}"/>
    <cellStyle name="Normal 8 5 7" xfId="37125" xr:uid="{00000000-0005-0000-0000-0000E4A40000}"/>
    <cellStyle name="Normal 8 5 8" xfId="40574" xr:uid="{00000000-0005-0000-0000-0000E5A40000}"/>
    <cellStyle name="Normal 8 5 9" xfId="43637" xr:uid="{00000000-0005-0000-0000-0000E6A40000}"/>
    <cellStyle name="Normal 8 6" xfId="1845" xr:uid="{00000000-0005-0000-0000-0000E7A40000}"/>
    <cellStyle name="Normal 8 6 2" xfId="13437" xr:uid="{00000000-0005-0000-0000-0000E8A40000}"/>
    <cellStyle name="Normal 8 6 3" xfId="7493" xr:uid="{00000000-0005-0000-0000-0000E9A40000}"/>
    <cellStyle name="Normal 8 6 3 2" xfId="21797" xr:uid="{00000000-0005-0000-0000-0000EAA40000}"/>
    <cellStyle name="Normal 8 6 4" xfId="16271" xr:uid="{00000000-0005-0000-0000-0000EBA40000}"/>
    <cellStyle name="Normal 8 6 5" xfId="37126" xr:uid="{00000000-0005-0000-0000-0000ECA40000}"/>
    <cellStyle name="Normal 8 6 6" xfId="40575" xr:uid="{00000000-0005-0000-0000-0000EDA40000}"/>
    <cellStyle name="Normal 8 6 7" xfId="43638" xr:uid="{00000000-0005-0000-0000-0000EEA40000}"/>
    <cellStyle name="Normal 8 7" xfId="6149" xr:uid="{00000000-0005-0000-0000-0000EFA40000}"/>
    <cellStyle name="Normal 8 7 2" xfId="20460" xr:uid="{00000000-0005-0000-0000-0000F0A40000}"/>
    <cellStyle name="Normal 8 8" xfId="13434" xr:uid="{00000000-0005-0000-0000-0000F1A40000}"/>
    <cellStyle name="Normal 8 9" xfId="4576" xr:uid="{00000000-0005-0000-0000-0000F2A40000}"/>
    <cellStyle name="Normal 8 9 2" xfId="18908" xr:uid="{00000000-0005-0000-0000-0000F3A40000}"/>
    <cellStyle name="Normal 80" xfId="244" xr:uid="{00000000-0005-0000-0000-0000F4A40000}"/>
    <cellStyle name="Normal 80 2" xfId="873" xr:uid="{00000000-0005-0000-0000-0000F5A40000}"/>
    <cellStyle name="Normal 80 2 2" xfId="13439" xr:uid="{00000000-0005-0000-0000-0000F6A40000}"/>
    <cellStyle name="Normal 80 3" xfId="13438" xr:uid="{00000000-0005-0000-0000-0000F7A40000}"/>
    <cellStyle name="Normal 81" xfId="257" xr:uid="{00000000-0005-0000-0000-0000F8A40000}"/>
    <cellStyle name="Normal 81 2" xfId="1209" xr:uid="{00000000-0005-0000-0000-0000F9A40000}"/>
    <cellStyle name="Normal 81 2 2" xfId="13441" xr:uid="{00000000-0005-0000-0000-0000FAA40000}"/>
    <cellStyle name="Normal 81 3" xfId="13440" xr:uid="{00000000-0005-0000-0000-0000FBA40000}"/>
    <cellStyle name="Normal 82" xfId="558" xr:uid="{00000000-0005-0000-0000-0000FCA40000}"/>
    <cellStyle name="Normal 82 2" xfId="2332" xr:uid="{00000000-0005-0000-0000-0000FDA40000}"/>
    <cellStyle name="Normal 82 2 2" xfId="13443" xr:uid="{00000000-0005-0000-0000-0000FEA40000}"/>
    <cellStyle name="Normal 82 3" xfId="13442" xr:uid="{00000000-0005-0000-0000-0000FFA40000}"/>
    <cellStyle name="Normal 83" xfId="74" xr:uid="{00000000-0005-0000-0000-000000A50000}"/>
    <cellStyle name="Normal 83 2" xfId="13444" xr:uid="{00000000-0005-0000-0000-000001A50000}"/>
    <cellStyle name="Normal 84" xfId="871" xr:uid="{00000000-0005-0000-0000-000002A50000}"/>
    <cellStyle name="Normal 84 2" xfId="2645" xr:uid="{00000000-0005-0000-0000-000003A50000}"/>
    <cellStyle name="Normal 84 2 2" xfId="13446" xr:uid="{00000000-0005-0000-0000-000004A50000}"/>
    <cellStyle name="Normal 84 3" xfId="13445" xr:uid="{00000000-0005-0000-0000-000005A50000}"/>
    <cellStyle name="Normal 85" xfId="872" xr:uid="{00000000-0005-0000-0000-000006A50000}"/>
    <cellStyle name="Normal 86" xfId="1132" xr:uid="{00000000-0005-0000-0000-000007A50000}"/>
    <cellStyle name="Normal 86 2" xfId="37128" xr:uid="{00000000-0005-0000-0000-000008A50000}"/>
    <cellStyle name="Normal 86 3" xfId="37127" xr:uid="{00000000-0005-0000-0000-000009A50000}"/>
    <cellStyle name="Normal 87" xfId="1213" xr:uid="{00000000-0005-0000-0000-00000AA50000}"/>
    <cellStyle name="Normal 88" xfId="1214" xr:uid="{00000000-0005-0000-0000-00000BA50000}"/>
    <cellStyle name="Normal 89" xfId="1215" xr:uid="{00000000-0005-0000-0000-00000CA50000}"/>
    <cellStyle name="Normal 89 2" xfId="1895" xr:uid="{00000000-0005-0000-0000-00000DA50000}"/>
    <cellStyle name="Normal 89 2 2" xfId="13448" xr:uid="{00000000-0005-0000-0000-00000EA50000}"/>
    <cellStyle name="Normal 89 3" xfId="6864" xr:uid="{00000000-0005-0000-0000-00000FA50000}"/>
    <cellStyle name="Normal 89 4" xfId="13447" xr:uid="{00000000-0005-0000-0000-000010A50000}"/>
    <cellStyle name="Normal 9" xfId="77" xr:uid="{00000000-0005-0000-0000-000011A50000}"/>
    <cellStyle name="Normal 9 10" xfId="31741" xr:uid="{00000000-0005-0000-0000-000012A50000}"/>
    <cellStyle name="Normal 9 11" xfId="32981" xr:uid="{00000000-0005-0000-0000-000013A50000}"/>
    <cellStyle name="Normal 9 2" xfId="981" xr:uid="{00000000-0005-0000-0000-000014A50000}"/>
    <cellStyle name="Normal 9 2 2" xfId="31094" xr:uid="{00000000-0005-0000-0000-000015A50000}"/>
    <cellStyle name="Normal 9 2 3" xfId="32651" xr:uid="{00000000-0005-0000-0000-000016A50000}"/>
    <cellStyle name="Normal 9 2 4" xfId="33891" xr:uid="{00000000-0005-0000-0000-000017A50000}"/>
    <cellStyle name="Normal 9 3" xfId="1919" xr:uid="{00000000-0005-0000-0000-000018A50000}"/>
    <cellStyle name="Normal 9 4" xfId="1869" xr:uid="{00000000-0005-0000-0000-000019A50000}"/>
    <cellStyle name="Normal 9 4 2" xfId="7510" xr:uid="{00000000-0005-0000-0000-00001AA50000}"/>
    <cellStyle name="Normal 9 4 2 2" xfId="21814" xr:uid="{00000000-0005-0000-0000-00001BA50000}"/>
    <cellStyle name="Normal 9 4 3" xfId="13449" xr:uid="{00000000-0005-0000-0000-00001CA50000}"/>
    <cellStyle name="Normal 9 4 4" xfId="5358" xr:uid="{00000000-0005-0000-0000-00001DA50000}"/>
    <cellStyle name="Normal 9 4 4 2" xfId="19689" xr:uid="{00000000-0005-0000-0000-00001EA50000}"/>
    <cellStyle name="Normal 9 4 5" xfId="16288" xr:uid="{00000000-0005-0000-0000-00001FA50000}"/>
    <cellStyle name="Normal 9 4 6" xfId="37129" xr:uid="{00000000-0005-0000-0000-000020A50000}"/>
    <cellStyle name="Normal 9 4 7" xfId="40576" xr:uid="{00000000-0005-0000-0000-000021A50000}"/>
    <cellStyle name="Normal 9 4 8" xfId="43639" xr:uid="{00000000-0005-0000-0000-000022A50000}"/>
    <cellStyle name="Normal 9 5" xfId="4593" xr:uid="{00000000-0005-0000-0000-000023A50000}"/>
    <cellStyle name="Normal 9 5 2" xfId="18925" xr:uid="{00000000-0005-0000-0000-000024A50000}"/>
    <cellStyle name="Normal 9 6" xfId="13949" xr:uid="{00000000-0005-0000-0000-000025A50000}"/>
    <cellStyle name="Normal 9 6 2" xfId="27650" xr:uid="{00000000-0005-0000-0000-000026A50000}"/>
    <cellStyle name="Normal 9 7" xfId="14577" xr:uid="{00000000-0005-0000-0000-000027A50000}"/>
    <cellStyle name="Normal 9 7 2" xfId="28276" xr:uid="{00000000-0005-0000-0000-000028A50000}"/>
    <cellStyle name="Normal 9 8" xfId="28924" xr:uid="{00000000-0005-0000-0000-000029A50000}"/>
    <cellStyle name="Normal 9 9" xfId="30184" xr:uid="{00000000-0005-0000-0000-00002AA50000}"/>
    <cellStyle name="Normal 90" xfId="1228" xr:uid="{00000000-0005-0000-0000-00002BA50000}"/>
    <cellStyle name="Normal 90 2" xfId="1951" xr:uid="{00000000-0005-0000-0000-00002CA50000}"/>
    <cellStyle name="Normal 90 2 2" xfId="13451" xr:uid="{00000000-0005-0000-0000-00002DA50000}"/>
    <cellStyle name="Normal 90 3" xfId="6877" xr:uid="{00000000-0005-0000-0000-00002EA50000}"/>
    <cellStyle name="Normal 90 4" xfId="13450" xr:uid="{00000000-0005-0000-0000-00002FA50000}"/>
    <cellStyle name="Normal 91" xfId="1529" xr:uid="{00000000-0005-0000-0000-000030A50000}"/>
    <cellStyle name="Normal 91 2" xfId="1881" xr:uid="{00000000-0005-0000-0000-000031A50000}"/>
    <cellStyle name="Normal 91 2 2" xfId="7513" xr:uid="{00000000-0005-0000-0000-000032A50000}"/>
    <cellStyle name="Normal 91 2 2 2" xfId="21817" xr:uid="{00000000-0005-0000-0000-000033A50000}"/>
    <cellStyle name="Normal 91 2 3" xfId="13453" xr:uid="{00000000-0005-0000-0000-000034A50000}"/>
    <cellStyle name="Normal 91 2 4" xfId="5367" xr:uid="{00000000-0005-0000-0000-000035A50000}"/>
    <cellStyle name="Normal 91 2 4 2" xfId="19696" xr:uid="{00000000-0005-0000-0000-000036A50000}"/>
    <cellStyle name="Normal 91 2 5" xfId="16291" xr:uid="{00000000-0005-0000-0000-000037A50000}"/>
    <cellStyle name="Normal 91 2 6" xfId="37130" xr:uid="{00000000-0005-0000-0000-000038A50000}"/>
    <cellStyle name="Normal 91 2 7" xfId="40577" xr:uid="{00000000-0005-0000-0000-000039A50000}"/>
    <cellStyle name="Normal 91 2 8" xfId="43640" xr:uid="{00000000-0005-0000-0000-00003AA50000}"/>
    <cellStyle name="Normal 91 3" xfId="5360" xr:uid="{00000000-0005-0000-0000-00003BA50000}"/>
    <cellStyle name="Normal 91 4" xfId="7178" xr:uid="{00000000-0005-0000-0000-00003CA50000}"/>
    <cellStyle name="Normal 91 5" xfId="4596" xr:uid="{00000000-0005-0000-0000-00003DA50000}"/>
    <cellStyle name="Normal 91 5 2" xfId="18928" xr:uid="{00000000-0005-0000-0000-00003EA50000}"/>
    <cellStyle name="Normal 92" xfId="53" xr:uid="{00000000-0005-0000-0000-00003FA50000}"/>
    <cellStyle name="Normal 92 10" xfId="14913" xr:uid="{00000000-0005-0000-0000-000040A50000}"/>
    <cellStyle name="Normal 92 11" xfId="33923" xr:uid="{00000000-0005-0000-0000-000041A50000}"/>
    <cellStyle name="Normal 92 12" xfId="37131" xr:uid="{00000000-0005-0000-0000-000042A50000}"/>
    <cellStyle name="Normal 92 13" xfId="37282" xr:uid="{00000000-0005-0000-0000-000043A50000}"/>
    <cellStyle name="Normal 92 14" xfId="40578" xr:uid="{00000000-0005-0000-0000-000044A50000}"/>
    <cellStyle name="Normal 92 15" xfId="43641" xr:uid="{00000000-0005-0000-0000-000045A50000}"/>
    <cellStyle name="Normal 92 2" xfId="66" xr:uid="{00000000-0005-0000-0000-000046A50000}"/>
    <cellStyle name="Normal 92 2 10" xfId="37132" xr:uid="{00000000-0005-0000-0000-000047A50000}"/>
    <cellStyle name="Normal 92 2 11" xfId="37287" xr:uid="{00000000-0005-0000-0000-000048A50000}"/>
    <cellStyle name="Normal 92 2 12" xfId="40579" xr:uid="{00000000-0005-0000-0000-000049A50000}"/>
    <cellStyle name="Normal 92 2 13" xfId="43642" xr:uid="{00000000-0005-0000-0000-00004AA50000}"/>
    <cellStyle name="Normal 92 2 2" xfId="1910" xr:uid="{00000000-0005-0000-0000-00004BA50000}"/>
    <cellStyle name="Normal 92 2 2 2" xfId="7530" xr:uid="{00000000-0005-0000-0000-00004CA50000}"/>
    <cellStyle name="Normal 92 2 2 2 2" xfId="21834" xr:uid="{00000000-0005-0000-0000-00004DA50000}"/>
    <cellStyle name="Normal 92 2 2 3" xfId="13456" xr:uid="{00000000-0005-0000-0000-00004EA50000}"/>
    <cellStyle name="Normal 92 2 2 4" xfId="5384" xr:uid="{00000000-0005-0000-0000-00004FA50000}"/>
    <cellStyle name="Normal 92 2 2 4 2" xfId="19713" xr:uid="{00000000-0005-0000-0000-000050A50000}"/>
    <cellStyle name="Normal 92 2 2 5" xfId="16308" xr:uid="{00000000-0005-0000-0000-000051A50000}"/>
    <cellStyle name="Normal 92 2 2 6" xfId="37133" xr:uid="{00000000-0005-0000-0000-000052A50000}"/>
    <cellStyle name="Normal 92 2 2 7" xfId="37295" xr:uid="{00000000-0005-0000-0000-000053A50000}"/>
    <cellStyle name="Normal 92 2 2 8" xfId="40580" xr:uid="{00000000-0005-0000-0000-000054A50000}"/>
    <cellStyle name="Normal 92 2 2 9" xfId="43643" xr:uid="{00000000-0005-0000-0000-000055A50000}"/>
    <cellStyle name="Normal 92 2 3" xfId="6143" xr:uid="{00000000-0005-0000-0000-000056A50000}"/>
    <cellStyle name="Normal 92 2 3 2" xfId="20454" xr:uid="{00000000-0005-0000-0000-000057A50000}"/>
    <cellStyle name="Normal 92 2 4" xfId="13455" xr:uid="{00000000-0005-0000-0000-000058A50000}"/>
    <cellStyle name="Normal 92 2 5" xfId="4613" xr:uid="{00000000-0005-0000-0000-000059A50000}"/>
    <cellStyle name="Normal 92 2 5 2" xfId="18945" xr:uid="{00000000-0005-0000-0000-00005AA50000}"/>
    <cellStyle name="Normal 92 2 6" xfId="13623" xr:uid="{00000000-0005-0000-0000-00005BA50000}"/>
    <cellStyle name="Normal 92 2 6 2" xfId="27326" xr:uid="{00000000-0005-0000-0000-00005CA50000}"/>
    <cellStyle name="Normal 92 2 7" xfId="14894" xr:uid="{00000000-0005-0000-0000-00005DA50000}"/>
    <cellStyle name="Normal 92 2 7 2" xfId="28592" xr:uid="{00000000-0005-0000-0000-00005EA50000}"/>
    <cellStyle name="Normal 92 2 8" xfId="14916" xr:uid="{00000000-0005-0000-0000-00005FA50000}"/>
    <cellStyle name="Normal 92 2 9" xfId="33927" xr:uid="{00000000-0005-0000-0000-000060A50000}"/>
    <cellStyle name="Normal 92 3" xfId="70" xr:uid="{00000000-0005-0000-0000-000061A50000}"/>
    <cellStyle name="Normal 92 3 10" xfId="40581" xr:uid="{00000000-0005-0000-0000-000062A50000}"/>
    <cellStyle name="Normal 92 3 11" xfId="43644" xr:uid="{00000000-0005-0000-0000-000063A50000}"/>
    <cellStyle name="Normal 92 3 2" xfId="1913" xr:uid="{00000000-0005-0000-0000-000064A50000}"/>
    <cellStyle name="Normal 92 3 2 2" xfId="7533" xr:uid="{00000000-0005-0000-0000-000065A50000}"/>
    <cellStyle name="Normal 92 3 2 2 2" xfId="21837" xr:uid="{00000000-0005-0000-0000-000066A50000}"/>
    <cellStyle name="Normal 92 3 2 3" xfId="13458" xr:uid="{00000000-0005-0000-0000-000067A50000}"/>
    <cellStyle name="Normal 92 3 2 4" xfId="5387" xr:uid="{00000000-0005-0000-0000-000068A50000}"/>
    <cellStyle name="Normal 92 3 2 4 2" xfId="19716" xr:uid="{00000000-0005-0000-0000-000069A50000}"/>
    <cellStyle name="Normal 92 3 2 5" xfId="16311" xr:uid="{00000000-0005-0000-0000-00006AA50000}"/>
    <cellStyle name="Normal 92 3 2 6" xfId="37135" xr:uid="{00000000-0005-0000-0000-00006BA50000}"/>
    <cellStyle name="Normal 92 3 2 7" xfId="40582" xr:uid="{00000000-0005-0000-0000-00006CA50000}"/>
    <cellStyle name="Normal 92 3 2 8" xfId="43645" xr:uid="{00000000-0005-0000-0000-00006DA50000}"/>
    <cellStyle name="Normal 92 3 3" xfId="6146" xr:uid="{00000000-0005-0000-0000-00006EA50000}"/>
    <cellStyle name="Normal 92 3 3 2" xfId="20457" xr:uid="{00000000-0005-0000-0000-00006FA50000}"/>
    <cellStyle name="Normal 92 3 4" xfId="13457" xr:uid="{00000000-0005-0000-0000-000070A50000}"/>
    <cellStyle name="Normal 92 3 5" xfId="4616" xr:uid="{00000000-0005-0000-0000-000071A50000}"/>
    <cellStyle name="Normal 92 3 5 2" xfId="18948" xr:uid="{00000000-0005-0000-0000-000072A50000}"/>
    <cellStyle name="Normal 92 3 6" xfId="14897" xr:uid="{00000000-0005-0000-0000-000073A50000}"/>
    <cellStyle name="Normal 92 3 6 2" xfId="28595" xr:uid="{00000000-0005-0000-0000-000074A50000}"/>
    <cellStyle name="Normal 92 3 7" xfId="14919" xr:uid="{00000000-0005-0000-0000-000075A50000}"/>
    <cellStyle name="Normal 92 3 8" xfId="37134" xr:uid="{00000000-0005-0000-0000-000076A50000}"/>
    <cellStyle name="Normal 92 3 9" xfId="37291" xr:uid="{00000000-0005-0000-0000-000077A50000}"/>
    <cellStyle name="Normal 92 4" xfId="1023" xr:uid="{00000000-0005-0000-0000-000078A50000}"/>
    <cellStyle name="Normal 92 4 2" xfId="2652" xr:uid="{00000000-0005-0000-0000-000079A50000}"/>
    <cellStyle name="Normal 92 4 2 2" xfId="8243" xr:uid="{00000000-0005-0000-0000-00007AA50000}"/>
    <cellStyle name="Normal 92 4 2 2 2" xfId="22547" xr:uid="{00000000-0005-0000-0000-00007BA50000}"/>
    <cellStyle name="Normal 92 4 2 3" xfId="13460" xr:uid="{00000000-0005-0000-0000-00007CA50000}"/>
    <cellStyle name="Normal 92 4 2 4" xfId="6098" xr:uid="{00000000-0005-0000-0000-00007DA50000}"/>
    <cellStyle name="Normal 92 4 2 4 2" xfId="20427" xr:uid="{00000000-0005-0000-0000-00007EA50000}"/>
    <cellStyle name="Normal 92 4 2 5" xfId="17021" xr:uid="{00000000-0005-0000-0000-00007FA50000}"/>
    <cellStyle name="Normal 92 4 2 6" xfId="37137" xr:uid="{00000000-0005-0000-0000-000080A50000}"/>
    <cellStyle name="Normal 92 4 2 7" xfId="40584" xr:uid="{00000000-0005-0000-0000-000081A50000}"/>
    <cellStyle name="Normal 92 4 2 8" xfId="43647" xr:uid="{00000000-0005-0000-0000-000082A50000}"/>
    <cellStyle name="Normal 92 4 3" xfId="6860" xr:uid="{00000000-0005-0000-0000-000083A50000}"/>
    <cellStyle name="Normal 92 4 3 2" xfId="21167" xr:uid="{00000000-0005-0000-0000-000084A50000}"/>
    <cellStyle name="Normal 92 4 4" xfId="13459" xr:uid="{00000000-0005-0000-0000-000085A50000}"/>
    <cellStyle name="Normal 92 4 5" xfId="5327" xr:uid="{00000000-0005-0000-0000-000086A50000}"/>
    <cellStyle name="Normal 92 4 5 2" xfId="19659" xr:uid="{00000000-0005-0000-0000-000087A50000}"/>
    <cellStyle name="Normal 92 4 6" xfId="15641" xr:uid="{00000000-0005-0000-0000-000088A50000}"/>
    <cellStyle name="Normal 92 4 7" xfId="37136" xr:uid="{00000000-0005-0000-0000-000089A50000}"/>
    <cellStyle name="Normal 92 4 8" xfId="40583" xr:uid="{00000000-0005-0000-0000-00008AA50000}"/>
    <cellStyle name="Normal 92 4 9" xfId="43646" xr:uid="{00000000-0005-0000-0000-00008BA50000}"/>
    <cellStyle name="Normal 92 5" xfId="1905" xr:uid="{00000000-0005-0000-0000-00008CA50000}"/>
    <cellStyle name="Normal 92 5 2" xfId="7527" xr:uid="{00000000-0005-0000-0000-00008DA50000}"/>
    <cellStyle name="Normal 92 5 2 2" xfId="21831" xr:uid="{00000000-0005-0000-0000-00008EA50000}"/>
    <cellStyle name="Normal 92 5 3" xfId="13461" xr:uid="{00000000-0005-0000-0000-00008FA50000}"/>
    <cellStyle name="Normal 92 5 4" xfId="5381" xr:uid="{00000000-0005-0000-0000-000090A50000}"/>
    <cellStyle name="Normal 92 5 4 2" xfId="19710" xr:uid="{00000000-0005-0000-0000-000091A50000}"/>
    <cellStyle name="Normal 92 5 5" xfId="16305" xr:uid="{00000000-0005-0000-0000-000092A50000}"/>
    <cellStyle name="Normal 92 5 6" xfId="37138" xr:uid="{00000000-0005-0000-0000-000093A50000}"/>
    <cellStyle name="Normal 92 5 7" xfId="40585" xr:uid="{00000000-0005-0000-0000-000094A50000}"/>
    <cellStyle name="Normal 92 5 8" xfId="43648" xr:uid="{00000000-0005-0000-0000-000095A50000}"/>
    <cellStyle name="Normal 92 6" xfId="6139" xr:uid="{00000000-0005-0000-0000-000096A50000}"/>
    <cellStyle name="Normal 92 6 2" xfId="20451" xr:uid="{00000000-0005-0000-0000-000097A50000}"/>
    <cellStyle name="Normal 92 7" xfId="13454" xr:uid="{00000000-0005-0000-0000-000098A50000}"/>
    <cellStyle name="Normal 92 8" xfId="4610" xr:uid="{00000000-0005-0000-0000-000099A50000}"/>
    <cellStyle name="Normal 92 8 2" xfId="18942" xr:uid="{00000000-0005-0000-0000-00009AA50000}"/>
    <cellStyle name="Normal 92 9" xfId="14891" xr:uid="{00000000-0005-0000-0000-00009BA50000}"/>
    <cellStyle name="Normal 92 9 2" xfId="28589" xr:uid="{00000000-0005-0000-0000-00009CA50000}"/>
    <cellStyle name="Normal 93" xfId="54" xr:uid="{00000000-0005-0000-0000-00009DA50000}"/>
    <cellStyle name="Normal 93 10" xfId="14914" xr:uid="{00000000-0005-0000-0000-00009EA50000}"/>
    <cellStyle name="Normal 93 11" xfId="33924" xr:uid="{00000000-0005-0000-0000-00009FA50000}"/>
    <cellStyle name="Normal 93 12" xfId="37139" xr:uid="{00000000-0005-0000-0000-0000A0A50000}"/>
    <cellStyle name="Normal 93 13" xfId="37283" xr:uid="{00000000-0005-0000-0000-0000A1A50000}"/>
    <cellStyle name="Normal 93 14" xfId="40586" xr:uid="{00000000-0005-0000-0000-0000A2A50000}"/>
    <cellStyle name="Normal 93 15" xfId="43649" xr:uid="{00000000-0005-0000-0000-0000A3A50000}"/>
    <cellStyle name="Normal 93 2" xfId="67" xr:uid="{00000000-0005-0000-0000-0000A4A50000}"/>
    <cellStyle name="Normal 93 2 10" xfId="37140" xr:uid="{00000000-0005-0000-0000-0000A5A50000}"/>
    <cellStyle name="Normal 93 2 11" xfId="37288" xr:uid="{00000000-0005-0000-0000-0000A6A50000}"/>
    <cellStyle name="Normal 93 2 12" xfId="40587" xr:uid="{00000000-0005-0000-0000-0000A7A50000}"/>
    <cellStyle name="Normal 93 2 13" xfId="43650" xr:uid="{00000000-0005-0000-0000-0000A8A50000}"/>
    <cellStyle name="Normal 93 2 2" xfId="1911" xr:uid="{00000000-0005-0000-0000-0000A9A50000}"/>
    <cellStyle name="Normal 93 2 2 2" xfId="7531" xr:uid="{00000000-0005-0000-0000-0000AAA50000}"/>
    <cellStyle name="Normal 93 2 2 2 2" xfId="21835" xr:uid="{00000000-0005-0000-0000-0000ABA50000}"/>
    <cellStyle name="Normal 93 2 2 3" xfId="13464" xr:uid="{00000000-0005-0000-0000-0000ACA50000}"/>
    <cellStyle name="Normal 93 2 2 4" xfId="5385" xr:uid="{00000000-0005-0000-0000-0000ADA50000}"/>
    <cellStyle name="Normal 93 2 2 4 2" xfId="19714" xr:uid="{00000000-0005-0000-0000-0000AEA50000}"/>
    <cellStyle name="Normal 93 2 2 5" xfId="16309" xr:uid="{00000000-0005-0000-0000-0000AFA50000}"/>
    <cellStyle name="Normal 93 2 2 6" xfId="37141" xr:uid="{00000000-0005-0000-0000-0000B0A50000}"/>
    <cellStyle name="Normal 93 2 2 7" xfId="37296" xr:uid="{00000000-0005-0000-0000-0000B1A50000}"/>
    <cellStyle name="Normal 93 2 2 8" xfId="40588" xr:uid="{00000000-0005-0000-0000-0000B2A50000}"/>
    <cellStyle name="Normal 93 2 2 9" xfId="43651" xr:uid="{00000000-0005-0000-0000-0000B3A50000}"/>
    <cellStyle name="Normal 93 2 3" xfId="6144" xr:uid="{00000000-0005-0000-0000-0000B4A50000}"/>
    <cellStyle name="Normal 93 2 3 2" xfId="20455" xr:uid="{00000000-0005-0000-0000-0000B5A50000}"/>
    <cellStyle name="Normal 93 2 4" xfId="13463" xr:uid="{00000000-0005-0000-0000-0000B6A50000}"/>
    <cellStyle name="Normal 93 2 5" xfId="4614" xr:uid="{00000000-0005-0000-0000-0000B7A50000}"/>
    <cellStyle name="Normal 93 2 5 2" xfId="18946" xr:uid="{00000000-0005-0000-0000-0000B8A50000}"/>
    <cellStyle name="Normal 93 2 6" xfId="13624" xr:uid="{00000000-0005-0000-0000-0000B9A50000}"/>
    <cellStyle name="Normal 93 2 6 2" xfId="27327" xr:uid="{00000000-0005-0000-0000-0000BAA50000}"/>
    <cellStyle name="Normal 93 2 7" xfId="14895" xr:uid="{00000000-0005-0000-0000-0000BBA50000}"/>
    <cellStyle name="Normal 93 2 7 2" xfId="28593" xr:uid="{00000000-0005-0000-0000-0000BCA50000}"/>
    <cellStyle name="Normal 93 2 8" xfId="14917" xr:uid="{00000000-0005-0000-0000-0000BDA50000}"/>
    <cellStyle name="Normal 93 2 9" xfId="33928" xr:uid="{00000000-0005-0000-0000-0000BEA50000}"/>
    <cellStyle name="Normal 93 3" xfId="71" xr:uid="{00000000-0005-0000-0000-0000BFA50000}"/>
    <cellStyle name="Normal 93 3 10" xfId="40589" xr:uid="{00000000-0005-0000-0000-0000C0A50000}"/>
    <cellStyle name="Normal 93 3 11" xfId="43652" xr:uid="{00000000-0005-0000-0000-0000C1A50000}"/>
    <cellStyle name="Normal 93 3 2" xfId="1914" xr:uid="{00000000-0005-0000-0000-0000C2A50000}"/>
    <cellStyle name="Normal 93 3 2 2" xfId="7534" xr:uid="{00000000-0005-0000-0000-0000C3A50000}"/>
    <cellStyle name="Normal 93 3 2 2 2" xfId="21838" xr:uid="{00000000-0005-0000-0000-0000C4A50000}"/>
    <cellStyle name="Normal 93 3 2 3" xfId="13466" xr:uid="{00000000-0005-0000-0000-0000C5A50000}"/>
    <cellStyle name="Normal 93 3 2 4" xfId="5388" xr:uid="{00000000-0005-0000-0000-0000C6A50000}"/>
    <cellStyle name="Normal 93 3 2 4 2" xfId="19717" xr:uid="{00000000-0005-0000-0000-0000C7A50000}"/>
    <cellStyle name="Normal 93 3 2 5" xfId="16312" xr:uid="{00000000-0005-0000-0000-0000C8A50000}"/>
    <cellStyle name="Normal 93 3 2 6" xfId="37143" xr:uid="{00000000-0005-0000-0000-0000C9A50000}"/>
    <cellStyle name="Normal 93 3 2 7" xfId="40590" xr:uid="{00000000-0005-0000-0000-0000CAA50000}"/>
    <cellStyle name="Normal 93 3 2 8" xfId="43653" xr:uid="{00000000-0005-0000-0000-0000CBA50000}"/>
    <cellStyle name="Normal 93 3 3" xfId="6147" xr:uid="{00000000-0005-0000-0000-0000CCA50000}"/>
    <cellStyle name="Normal 93 3 3 2" xfId="20458" xr:uid="{00000000-0005-0000-0000-0000CDA50000}"/>
    <cellStyle name="Normal 93 3 4" xfId="13465" xr:uid="{00000000-0005-0000-0000-0000CEA50000}"/>
    <cellStyle name="Normal 93 3 5" xfId="4617" xr:uid="{00000000-0005-0000-0000-0000CFA50000}"/>
    <cellStyle name="Normal 93 3 5 2" xfId="18949" xr:uid="{00000000-0005-0000-0000-0000D0A50000}"/>
    <cellStyle name="Normal 93 3 6" xfId="14898" xr:uid="{00000000-0005-0000-0000-0000D1A50000}"/>
    <cellStyle name="Normal 93 3 6 2" xfId="28596" xr:uid="{00000000-0005-0000-0000-0000D2A50000}"/>
    <cellStyle name="Normal 93 3 7" xfId="14920" xr:uid="{00000000-0005-0000-0000-0000D3A50000}"/>
    <cellStyle name="Normal 93 3 8" xfId="37142" xr:uid="{00000000-0005-0000-0000-0000D4A50000}"/>
    <cellStyle name="Normal 93 3 9" xfId="37292" xr:uid="{00000000-0005-0000-0000-0000D5A50000}"/>
    <cellStyle name="Normal 93 4" xfId="1024" xr:uid="{00000000-0005-0000-0000-0000D6A50000}"/>
    <cellStyle name="Normal 93 4 2" xfId="2653" xr:uid="{00000000-0005-0000-0000-0000D7A50000}"/>
    <cellStyle name="Normal 93 4 2 2" xfId="8244" xr:uid="{00000000-0005-0000-0000-0000D8A50000}"/>
    <cellStyle name="Normal 93 4 2 2 2" xfId="22548" xr:uid="{00000000-0005-0000-0000-0000D9A50000}"/>
    <cellStyle name="Normal 93 4 2 3" xfId="13468" xr:uid="{00000000-0005-0000-0000-0000DAA50000}"/>
    <cellStyle name="Normal 93 4 2 4" xfId="6099" xr:uid="{00000000-0005-0000-0000-0000DBA50000}"/>
    <cellStyle name="Normal 93 4 2 4 2" xfId="20428" xr:uid="{00000000-0005-0000-0000-0000DCA50000}"/>
    <cellStyle name="Normal 93 4 2 5" xfId="17022" xr:uid="{00000000-0005-0000-0000-0000DDA50000}"/>
    <cellStyle name="Normal 93 4 2 6" xfId="37145" xr:uid="{00000000-0005-0000-0000-0000DEA50000}"/>
    <cellStyle name="Normal 93 4 2 7" xfId="40592" xr:uid="{00000000-0005-0000-0000-0000DFA50000}"/>
    <cellStyle name="Normal 93 4 2 8" xfId="43655" xr:uid="{00000000-0005-0000-0000-0000E0A50000}"/>
    <cellStyle name="Normal 93 4 3" xfId="6861" xr:uid="{00000000-0005-0000-0000-0000E1A50000}"/>
    <cellStyle name="Normal 93 4 3 2" xfId="21168" xr:uid="{00000000-0005-0000-0000-0000E2A50000}"/>
    <cellStyle name="Normal 93 4 4" xfId="13467" xr:uid="{00000000-0005-0000-0000-0000E3A50000}"/>
    <cellStyle name="Normal 93 4 5" xfId="5328" xr:uid="{00000000-0005-0000-0000-0000E4A50000}"/>
    <cellStyle name="Normal 93 4 5 2" xfId="19660" xr:uid="{00000000-0005-0000-0000-0000E5A50000}"/>
    <cellStyle name="Normal 93 4 6" xfId="15642" xr:uid="{00000000-0005-0000-0000-0000E6A50000}"/>
    <cellStyle name="Normal 93 4 7" xfId="37144" xr:uid="{00000000-0005-0000-0000-0000E7A50000}"/>
    <cellStyle name="Normal 93 4 8" xfId="40591" xr:uid="{00000000-0005-0000-0000-0000E8A50000}"/>
    <cellStyle name="Normal 93 4 9" xfId="43654" xr:uid="{00000000-0005-0000-0000-0000E9A50000}"/>
    <cellStyle name="Normal 93 5" xfId="1906" xr:uid="{00000000-0005-0000-0000-0000EAA50000}"/>
    <cellStyle name="Normal 93 5 2" xfId="7528" xr:uid="{00000000-0005-0000-0000-0000EBA50000}"/>
    <cellStyle name="Normal 93 5 2 2" xfId="21832" xr:uid="{00000000-0005-0000-0000-0000ECA50000}"/>
    <cellStyle name="Normal 93 5 3" xfId="13469" xr:uid="{00000000-0005-0000-0000-0000EDA50000}"/>
    <cellStyle name="Normal 93 5 4" xfId="5382" xr:uid="{00000000-0005-0000-0000-0000EEA50000}"/>
    <cellStyle name="Normal 93 5 4 2" xfId="19711" xr:uid="{00000000-0005-0000-0000-0000EFA50000}"/>
    <cellStyle name="Normal 93 5 5" xfId="16306" xr:uid="{00000000-0005-0000-0000-0000F0A50000}"/>
    <cellStyle name="Normal 93 5 6" xfId="37146" xr:uid="{00000000-0005-0000-0000-0000F1A50000}"/>
    <cellStyle name="Normal 93 5 7" xfId="40593" xr:uid="{00000000-0005-0000-0000-0000F2A50000}"/>
    <cellStyle name="Normal 93 5 8" xfId="43656" xr:uid="{00000000-0005-0000-0000-0000F3A50000}"/>
    <cellStyle name="Normal 93 6" xfId="6140" xr:uid="{00000000-0005-0000-0000-0000F4A50000}"/>
    <cellStyle name="Normal 93 6 2" xfId="20452" xr:uid="{00000000-0005-0000-0000-0000F5A50000}"/>
    <cellStyle name="Normal 93 7" xfId="13462" xr:uid="{00000000-0005-0000-0000-0000F6A50000}"/>
    <cellStyle name="Normal 93 8" xfId="4611" xr:uid="{00000000-0005-0000-0000-0000F7A50000}"/>
    <cellStyle name="Normal 93 8 2" xfId="18943" xr:uid="{00000000-0005-0000-0000-0000F8A50000}"/>
    <cellStyle name="Normal 93 9" xfId="14892" xr:uid="{00000000-0005-0000-0000-0000F9A50000}"/>
    <cellStyle name="Normal 93 9 2" xfId="28590" xr:uid="{00000000-0005-0000-0000-0000FAA50000}"/>
    <cellStyle name="Normal 94" xfId="55" xr:uid="{00000000-0005-0000-0000-0000FBA50000}"/>
    <cellStyle name="Normal 94 10" xfId="14915" xr:uid="{00000000-0005-0000-0000-0000FCA50000}"/>
    <cellStyle name="Normal 94 11" xfId="33925" xr:uid="{00000000-0005-0000-0000-0000FDA50000}"/>
    <cellStyle name="Normal 94 12" xfId="37147" xr:uid="{00000000-0005-0000-0000-0000FEA50000}"/>
    <cellStyle name="Normal 94 13" xfId="37284" xr:uid="{00000000-0005-0000-0000-0000FFA50000}"/>
    <cellStyle name="Normal 94 14" xfId="40594" xr:uid="{00000000-0005-0000-0000-000000A60000}"/>
    <cellStyle name="Normal 94 15" xfId="43657" xr:uid="{00000000-0005-0000-0000-000001A60000}"/>
    <cellStyle name="Normal 94 2" xfId="68" xr:uid="{00000000-0005-0000-0000-000002A60000}"/>
    <cellStyle name="Normal 94 2 10" xfId="37148" xr:uid="{00000000-0005-0000-0000-000003A60000}"/>
    <cellStyle name="Normal 94 2 11" xfId="37289" xr:uid="{00000000-0005-0000-0000-000004A60000}"/>
    <cellStyle name="Normal 94 2 12" xfId="40595" xr:uid="{00000000-0005-0000-0000-000005A60000}"/>
    <cellStyle name="Normal 94 2 13" xfId="43658" xr:uid="{00000000-0005-0000-0000-000006A60000}"/>
    <cellStyle name="Normal 94 2 2" xfId="1912" xr:uid="{00000000-0005-0000-0000-000007A60000}"/>
    <cellStyle name="Normal 94 2 2 2" xfId="7532" xr:uid="{00000000-0005-0000-0000-000008A60000}"/>
    <cellStyle name="Normal 94 2 2 2 2" xfId="21836" xr:uid="{00000000-0005-0000-0000-000009A60000}"/>
    <cellStyle name="Normal 94 2 2 3" xfId="13472" xr:uid="{00000000-0005-0000-0000-00000AA60000}"/>
    <cellStyle name="Normal 94 2 2 4" xfId="5386" xr:uid="{00000000-0005-0000-0000-00000BA60000}"/>
    <cellStyle name="Normal 94 2 2 4 2" xfId="19715" xr:uid="{00000000-0005-0000-0000-00000CA60000}"/>
    <cellStyle name="Normal 94 2 2 5" xfId="16310" xr:uid="{00000000-0005-0000-0000-00000DA60000}"/>
    <cellStyle name="Normal 94 2 2 6" xfId="37149" xr:uid="{00000000-0005-0000-0000-00000EA60000}"/>
    <cellStyle name="Normal 94 2 2 7" xfId="37297" xr:uid="{00000000-0005-0000-0000-00000FA60000}"/>
    <cellStyle name="Normal 94 2 2 8" xfId="40596" xr:uid="{00000000-0005-0000-0000-000010A60000}"/>
    <cellStyle name="Normal 94 2 2 9" xfId="43659" xr:uid="{00000000-0005-0000-0000-000011A60000}"/>
    <cellStyle name="Normal 94 2 3" xfId="6145" xr:uid="{00000000-0005-0000-0000-000012A60000}"/>
    <cellStyle name="Normal 94 2 3 2" xfId="20456" xr:uid="{00000000-0005-0000-0000-000013A60000}"/>
    <cellStyle name="Normal 94 2 4" xfId="13471" xr:uid="{00000000-0005-0000-0000-000014A60000}"/>
    <cellStyle name="Normal 94 2 5" xfId="4615" xr:uid="{00000000-0005-0000-0000-000015A60000}"/>
    <cellStyle name="Normal 94 2 5 2" xfId="18947" xr:uid="{00000000-0005-0000-0000-000016A60000}"/>
    <cellStyle name="Normal 94 2 6" xfId="13631" xr:uid="{00000000-0005-0000-0000-000017A60000}"/>
    <cellStyle name="Normal 94 2 6 2" xfId="27332" xr:uid="{00000000-0005-0000-0000-000018A60000}"/>
    <cellStyle name="Normal 94 2 7" xfId="14896" xr:uid="{00000000-0005-0000-0000-000019A60000}"/>
    <cellStyle name="Normal 94 2 7 2" xfId="28594" xr:uid="{00000000-0005-0000-0000-00001AA60000}"/>
    <cellStyle name="Normal 94 2 8" xfId="14918" xr:uid="{00000000-0005-0000-0000-00001BA60000}"/>
    <cellStyle name="Normal 94 2 9" xfId="33929" xr:uid="{00000000-0005-0000-0000-00001CA60000}"/>
    <cellStyle name="Normal 94 3" xfId="72" xr:uid="{00000000-0005-0000-0000-00001DA60000}"/>
    <cellStyle name="Normal 94 3 10" xfId="40597" xr:uid="{00000000-0005-0000-0000-00001EA60000}"/>
    <cellStyle name="Normal 94 3 11" xfId="43660" xr:uid="{00000000-0005-0000-0000-00001FA60000}"/>
    <cellStyle name="Normal 94 3 2" xfId="1915" xr:uid="{00000000-0005-0000-0000-000020A60000}"/>
    <cellStyle name="Normal 94 3 2 2" xfId="7535" xr:uid="{00000000-0005-0000-0000-000021A60000}"/>
    <cellStyle name="Normal 94 3 2 2 2" xfId="21839" xr:uid="{00000000-0005-0000-0000-000022A60000}"/>
    <cellStyle name="Normal 94 3 2 3" xfId="13474" xr:uid="{00000000-0005-0000-0000-000023A60000}"/>
    <cellStyle name="Normal 94 3 2 4" xfId="5389" xr:uid="{00000000-0005-0000-0000-000024A60000}"/>
    <cellStyle name="Normal 94 3 2 4 2" xfId="19718" xr:uid="{00000000-0005-0000-0000-000025A60000}"/>
    <cellStyle name="Normal 94 3 2 5" xfId="16313" xr:uid="{00000000-0005-0000-0000-000026A60000}"/>
    <cellStyle name="Normal 94 3 2 6" xfId="37151" xr:uid="{00000000-0005-0000-0000-000027A60000}"/>
    <cellStyle name="Normal 94 3 2 7" xfId="40598" xr:uid="{00000000-0005-0000-0000-000028A60000}"/>
    <cellStyle name="Normal 94 3 2 8" xfId="43661" xr:uid="{00000000-0005-0000-0000-000029A60000}"/>
    <cellStyle name="Normal 94 3 3" xfId="6148" xr:uid="{00000000-0005-0000-0000-00002AA60000}"/>
    <cellStyle name="Normal 94 3 3 2" xfId="20459" xr:uid="{00000000-0005-0000-0000-00002BA60000}"/>
    <cellStyle name="Normal 94 3 4" xfId="13473" xr:uid="{00000000-0005-0000-0000-00002CA60000}"/>
    <cellStyle name="Normal 94 3 5" xfId="4618" xr:uid="{00000000-0005-0000-0000-00002DA60000}"/>
    <cellStyle name="Normal 94 3 5 2" xfId="18950" xr:uid="{00000000-0005-0000-0000-00002EA60000}"/>
    <cellStyle name="Normal 94 3 6" xfId="14899" xr:uid="{00000000-0005-0000-0000-00002FA60000}"/>
    <cellStyle name="Normal 94 3 6 2" xfId="28597" xr:uid="{00000000-0005-0000-0000-000030A60000}"/>
    <cellStyle name="Normal 94 3 7" xfId="14921" xr:uid="{00000000-0005-0000-0000-000031A60000}"/>
    <cellStyle name="Normal 94 3 8" xfId="37150" xr:uid="{00000000-0005-0000-0000-000032A60000}"/>
    <cellStyle name="Normal 94 3 9" xfId="37293" xr:uid="{00000000-0005-0000-0000-000033A60000}"/>
    <cellStyle name="Normal 94 4" xfId="1025" xr:uid="{00000000-0005-0000-0000-000034A60000}"/>
    <cellStyle name="Normal 94 4 2" xfId="2654" xr:uid="{00000000-0005-0000-0000-000035A60000}"/>
    <cellStyle name="Normal 94 4 2 2" xfId="8245" xr:uid="{00000000-0005-0000-0000-000036A60000}"/>
    <cellStyle name="Normal 94 4 2 2 2" xfId="22549" xr:uid="{00000000-0005-0000-0000-000037A60000}"/>
    <cellStyle name="Normal 94 4 2 3" xfId="13476" xr:uid="{00000000-0005-0000-0000-000038A60000}"/>
    <cellStyle name="Normal 94 4 2 4" xfId="6100" xr:uid="{00000000-0005-0000-0000-000039A60000}"/>
    <cellStyle name="Normal 94 4 2 4 2" xfId="20429" xr:uid="{00000000-0005-0000-0000-00003AA60000}"/>
    <cellStyle name="Normal 94 4 2 5" xfId="17023" xr:uid="{00000000-0005-0000-0000-00003BA60000}"/>
    <cellStyle name="Normal 94 4 2 6" xfId="37153" xr:uid="{00000000-0005-0000-0000-00003CA60000}"/>
    <cellStyle name="Normal 94 4 2 7" xfId="40600" xr:uid="{00000000-0005-0000-0000-00003DA60000}"/>
    <cellStyle name="Normal 94 4 2 8" xfId="43663" xr:uid="{00000000-0005-0000-0000-00003EA60000}"/>
    <cellStyle name="Normal 94 4 3" xfId="6862" xr:uid="{00000000-0005-0000-0000-00003FA60000}"/>
    <cellStyle name="Normal 94 4 3 2" xfId="21169" xr:uid="{00000000-0005-0000-0000-000040A60000}"/>
    <cellStyle name="Normal 94 4 4" xfId="13475" xr:uid="{00000000-0005-0000-0000-000041A60000}"/>
    <cellStyle name="Normal 94 4 5" xfId="5329" xr:uid="{00000000-0005-0000-0000-000042A60000}"/>
    <cellStyle name="Normal 94 4 5 2" xfId="19661" xr:uid="{00000000-0005-0000-0000-000043A60000}"/>
    <cellStyle name="Normal 94 4 6" xfId="15643" xr:uid="{00000000-0005-0000-0000-000044A60000}"/>
    <cellStyle name="Normal 94 4 7" xfId="37152" xr:uid="{00000000-0005-0000-0000-000045A60000}"/>
    <cellStyle name="Normal 94 4 8" xfId="40599" xr:uid="{00000000-0005-0000-0000-000046A60000}"/>
    <cellStyle name="Normal 94 4 9" xfId="43662" xr:uid="{00000000-0005-0000-0000-000047A60000}"/>
    <cellStyle name="Normal 94 5" xfId="1907" xr:uid="{00000000-0005-0000-0000-000048A60000}"/>
    <cellStyle name="Normal 94 5 2" xfId="7529" xr:uid="{00000000-0005-0000-0000-000049A60000}"/>
    <cellStyle name="Normal 94 5 2 2" xfId="21833" xr:uid="{00000000-0005-0000-0000-00004AA60000}"/>
    <cellStyle name="Normal 94 5 3" xfId="13477" xr:uid="{00000000-0005-0000-0000-00004BA60000}"/>
    <cellStyle name="Normal 94 5 4" xfId="5383" xr:uid="{00000000-0005-0000-0000-00004CA60000}"/>
    <cellStyle name="Normal 94 5 4 2" xfId="19712" xr:uid="{00000000-0005-0000-0000-00004DA60000}"/>
    <cellStyle name="Normal 94 5 5" xfId="16307" xr:uid="{00000000-0005-0000-0000-00004EA60000}"/>
    <cellStyle name="Normal 94 5 6" xfId="37154" xr:uid="{00000000-0005-0000-0000-00004FA60000}"/>
    <cellStyle name="Normal 94 5 7" xfId="40601" xr:uid="{00000000-0005-0000-0000-000050A60000}"/>
    <cellStyle name="Normal 94 5 8" xfId="43664" xr:uid="{00000000-0005-0000-0000-000051A60000}"/>
    <cellStyle name="Normal 94 6" xfId="6141" xr:uid="{00000000-0005-0000-0000-000052A60000}"/>
    <cellStyle name="Normal 94 6 2" xfId="20453" xr:uid="{00000000-0005-0000-0000-000053A60000}"/>
    <cellStyle name="Normal 94 7" xfId="13470" xr:uid="{00000000-0005-0000-0000-000054A60000}"/>
    <cellStyle name="Normal 94 8" xfId="4612" xr:uid="{00000000-0005-0000-0000-000055A60000}"/>
    <cellStyle name="Normal 94 8 2" xfId="18944" xr:uid="{00000000-0005-0000-0000-000056A60000}"/>
    <cellStyle name="Normal 94 9" xfId="14893" xr:uid="{00000000-0005-0000-0000-000057A60000}"/>
    <cellStyle name="Normal 94 9 2" xfId="28591" xr:uid="{00000000-0005-0000-0000-000058A60000}"/>
    <cellStyle name="Normal 95" xfId="1882" xr:uid="{00000000-0005-0000-0000-000059A60000}"/>
    <cellStyle name="Normal 95 2" xfId="5368" xr:uid="{00000000-0005-0000-0000-00005AA60000}"/>
    <cellStyle name="Normal 95 2 2" xfId="19697" xr:uid="{00000000-0005-0000-0000-00005BA60000}"/>
    <cellStyle name="Normal 95 2 3" xfId="37156" xr:uid="{00000000-0005-0000-0000-00005CA60000}"/>
    <cellStyle name="Normal 95 2 4" xfId="40602" xr:uid="{00000000-0005-0000-0000-00005DA60000}"/>
    <cellStyle name="Normal 95 2 5" xfId="43665" xr:uid="{00000000-0005-0000-0000-00005EA60000}"/>
    <cellStyle name="Normal 95 3" xfId="7514" xr:uid="{00000000-0005-0000-0000-00005FA60000}"/>
    <cellStyle name="Normal 95 3 2" xfId="21818" xr:uid="{00000000-0005-0000-0000-000060A60000}"/>
    <cellStyle name="Normal 95 4" xfId="13478" xr:uid="{00000000-0005-0000-0000-000061A60000}"/>
    <cellStyle name="Normal 95 5" xfId="4597" xr:uid="{00000000-0005-0000-0000-000062A60000}"/>
    <cellStyle name="Normal 95 5 2" xfId="18929" xr:uid="{00000000-0005-0000-0000-000063A60000}"/>
    <cellStyle name="Normal 95 6" xfId="16292" xr:uid="{00000000-0005-0000-0000-000064A60000}"/>
    <cellStyle name="Normal 95 7" xfId="37155" xr:uid="{00000000-0005-0000-0000-000065A60000}"/>
    <cellStyle name="Normal 96" xfId="2660" xr:uid="{00000000-0005-0000-0000-000066A60000}"/>
    <cellStyle name="Normal 96 2" xfId="6102" xr:uid="{00000000-0005-0000-0000-000067A60000}"/>
    <cellStyle name="Normal 96 2 2" xfId="20431" xr:uid="{00000000-0005-0000-0000-000068A60000}"/>
    <cellStyle name="Normal 96 2 3" xfId="37158" xr:uid="{00000000-0005-0000-0000-000069A60000}"/>
    <cellStyle name="Normal 96 2 4" xfId="40603" xr:uid="{00000000-0005-0000-0000-00006AA60000}"/>
    <cellStyle name="Normal 96 2 5" xfId="43666" xr:uid="{00000000-0005-0000-0000-00006BA60000}"/>
    <cellStyle name="Normal 96 3" xfId="8250" xr:uid="{00000000-0005-0000-0000-00006CA60000}"/>
    <cellStyle name="Normal 96 3 2" xfId="22551" xr:uid="{00000000-0005-0000-0000-00006DA60000}"/>
    <cellStyle name="Normal 96 4" xfId="13479" xr:uid="{00000000-0005-0000-0000-00006EA60000}"/>
    <cellStyle name="Normal 96 5" xfId="5331" xr:uid="{00000000-0005-0000-0000-00006FA60000}"/>
    <cellStyle name="Normal 96 5 2" xfId="19663" xr:uid="{00000000-0005-0000-0000-000070A60000}"/>
    <cellStyle name="Normal 96 6" xfId="17025" xr:uid="{00000000-0005-0000-0000-000071A60000}"/>
    <cellStyle name="Normal 96 7" xfId="37157" xr:uid="{00000000-0005-0000-0000-000072A60000}"/>
    <cellStyle name="Normal 97" xfId="2661" xr:uid="{00000000-0005-0000-0000-000073A60000}"/>
    <cellStyle name="Normal 97 2" xfId="6103" xr:uid="{00000000-0005-0000-0000-000074A60000}"/>
    <cellStyle name="Normal 97 2 2" xfId="20432" xr:uid="{00000000-0005-0000-0000-000075A60000}"/>
    <cellStyle name="Normal 97 2 3" xfId="37160" xr:uid="{00000000-0005-0000-0000-000076A60000}"/>
    <cellStyle name="Normal 97 2 4" xfId="40604" xr:uid="{00000000-0005-0000-0000-000077A60000}"/>
    <cellStyle name="Normal 97 2 5" xfId="43667" xr:uid="{00000000-0005-0000-0000-000078A60000}"/>
    <cellStyle name="Normal 97 3" xfId="8251" xr:uid="{00000000-0005-0000-0000-000079A60000}"/>
    <cellStyle name="Normal 97 3 2" xfId="22552" xr:uid="{00000000-0005-0000-0000-00007AA60000}"/>
    <cellStyle name="Normal 97 4" xfId="13480" xr:uid="{00000000-0005-0000-0000-00007BA60000}"/>
    <cellStyle name="Normal 97 5" xfId="5332" xr:uid="{00000000-0005-0000-0000-00007CA60000}"/>
    <cellStyle name="Normal 97 5 2" xfId="19664" xr:uid="{00000000-0005-0000-0000-00007DA60000}"/>
    <cellStyle name="Normal 97 6" xfId="17026" xr:uid="{00000000-0005-0000-0000-00007EA60000}"/>
    <cellStyle name="Normal 97 7" xfId="37159" xr:uid="{00000000-0005-0000-0000-00007FA60000}"/>
    <cellStyle name="Normal 98" xfId="2662" xr:uid="{00000000-0005-0000-0000-000080A60000}"/>
    <cellStyle name="Normal 98 2" xfId="6104" xr:uid="{00000000-0005-0000-0000-000081A60000}"/>
    <cellStyle name="Normal 98 2 2" xfId="20433" xr:uid="{00000000-0005-0000-0000-000082A60000}"/>
    <cellStyle name="Normal 98 3" xfId="8252" xr:uid="{00000000-0005-0000-0000-000083A60000}"/>
    <cellStyle name="Normal 98 3 2" xfId="22553" xr:uid="{00000000-0005-0000-0000-000084A60000}"/>
    <cellStyle name="Normal 98 4" xfId="13481" xr:uid="{00000000-0005-0000-0000-000085A60000}"/>
    <cellStyle name="Normal 98 5" xfId="5333" xr:uid="{00000000-0005-0000-0000-000086A60000}"/>
    <cellStyle name="Normal 98 5 2" xfId="19665" xr:uid="{00000000-0005-0000-0000-000087A60000}"/>
    <cellStyle name="Normal 98 6" xfId="17027" xr:uid="{00000000-0005-0000-0000-000088A60000}"/>
    <cellStyle name="Normal 98 7" xfId="37161" xr:uid="{00000000-0005-0000-0000-000089A60000}"/>
    <cellStyle name="Normal 98 8" xfId="40605" xr:uid="{00000000-0005-0000-0000-00008AA60000}"/>
    <cellStyle name="Normal 98 9" xfId="43668" xr:uid="{00000000-0005-0000-0000-00008BA60000}"/>
    <cellStyle name="Normal 99" xfId="2664" xr:uid="{00000000-0005-0000-0000-00008CA60000}"/>
    <cellStyle name="Normal 99 2" xfId="6105" xr:uid="{00000000-0005-0000-0000-00008DA60000}"/>
    <cellStyle name="Normal 99 2 2" xfId="20434" xr:uid="{00000000-0005-0000-0000-00008EA60000}"/>
    <cellStyle name="Normal 99 3" xfId="8253" xr:uid="{00000000-0005-0000-0000-00008FA60000}"/>
    <cellStyle name="Normal 99 3 2" xfId="22554" xr:uid="{00000000-0005-0000-0000-000090A60000}"/>
    <cellStyle name="Normal 99 4" xfId="13482" xr:uid="{00000000-0005-0000-0000-000091A60000}"/>
    <cellStyle name="Normal 99 5" xfId="5334" xr:uid="{00000000-0005-0000-0000-000092A60000}"/>
    <cellStyle name="Normal 99 5 2" xfId="19666" xr:uid="{00000000-0005-0000-0000-000093A60000}"/>
    <cellStyle name="Normal 99 6" xfId="17028" xr:uid="{00000000-0005-0000-0000-000094A60000}"/>
    <cellStyle name="Normal 99 7" xfId="37162" xr:uid="{00000000-0005-0000-0000-000095A60000}"/>
    <cellStyle name="Normal 99 8" xfId="40606" xr:uid="{00000000-0005-0000-0000-000096A60000}"/>
    <cellStyle name="Normal 99 9" xfId="43669" xr:uid="{00000000-0005-0000-0000-000097A60000}"/>
    <cellStyle name="Normal_Commercial 2" xfId="97" xr:uid="{00000000-0005-0000-0000-000098A60000}"/>
    <cellStyle name="Normal_European Pricelist 2001 (internal use) 20010613 2" xfId="95" xr:uid="{00000000-0005-0000-0000-000099A60000}"/>
    <cellStyle name="Normal_Main" xfId="56" xr:uid="{00000000-0005-0000-0000-00009AA60000}"/>
    <cellStyle name="Normal_New Item Codes_3.17.04_NROs1" xfId="57" xr:uid="{00000000-0005-0000-0000-00009BA60000}"/>
    <cellStyle name="Normal_PriceBook Main 2" xfId="96" xr:uid="{00000000-0005-0000-0000-00009EA60000}"/>
    <cellStyle name="Normal_Sheet1" xfId="58" xr:uid="{00000000-0005-0000-0000-0000A0A60000}"/>
    <cellStyle name="Note 2" xfId="106" xr:uid="{00000000-0005-0000-0000-0000A1A60000}"/>
    <cellStyle name="Note 2 10" xfId="2722" xr:uid="{00000000-0005-0000-0000-0000A2A60000}"/>
    <cellStyle name="Note 2 10 2" xfId="13484" xr:uid="{00000000-0005-0000-0000-0000A3A60000}"/>
    <cellStyle name="Note 2 10 3" xfId="8297" xr:uid="{00000000-0005-0000-0000-0000A4A60000}"/>
    <cellStyle name="Note 2 10 3 2" xfId="22592" xr:uid="{00000000-0005-0000-0000-0000A5A60000}"/>
    <cellStyle name="Note 2 10 4" xfId="17066" xr:uid="{00000000-0005-0000-0000-0000A6A60000}"/>
    <cellStyle name="Note 2 10 5" xfId="37164" xr:uid="{00000000-0005-0000-0000-0000A7A60000}"/>
    <cellStyle name="Note 2 10 6" xfId="40607" xr:uid="{00000000-0005-0000-0000-0000A8A60000}"/>
    <cellStyle name="Note 2 10 7" xfId="43670" xr:uid="{00000000-0005-0000-0000-0000A9A60000}"/>
    <cellStyle name="Note 2 11" xfId="3039" xr:uid="{00000000-0005-0000-0000-0000AAA60000}"/>
    <cellStyle name="Note 2 11 2" xfId="13485" xr:uid="{00000000-0005-0000-0000-0000ABA60000}"/>
    <cellStyle name="Note 2 11 3" xfId="8613" xr:uid="{00000000-0005-0000-0000-0000ACA60000}"/>
    <cellStyle name="Note 2 11 3 2" xfId="22907" xr:uid="{00000000-0005-0000-0000-0000ADA60000}"/>
    <cellStyle name="Note 2 11 4" xfId="17381" xr:uid="{00000000-0005-0000-0000-0000AEA60000}"/>
    <cellStyle name="Note 2 11 5" xfId="37165" xr:uid="{00000000-0005-0000-0000-0000AFA60000}"/>
    <cellStyle name="Note 2 11 6" xfId="40608" xr:uid="{00000000-0005-0000-0000-0000B0A60000}"/>
    <cellStyle name="Note 2 11 7" xfId="43671" xr:uid="{00000000-0005-0000-0000-0000B1A60000}"/>
    <cellStyle name="Note 2 12" xfId="3353" xr:uid="{00000000-0005-0000-0000-0000B2A60000}"/>
    <cellStyle name="Note 2 12 2" xfId="13486" xr:uid="{00000000-0005-0000-0000-0000B3A60000}"/>
    <cellStyle name="Note 2 12 3" xfId="8927" xr:uid="{00000000-0005-0000-0000-0000B4A60000}"/>
    <cellStyle name="Note 2 12 3 2" xfId="23220" xr:uid="{00000000-0005-0000-0000-0000B5A60000}"/>
    <cellStyle name="Note 2 12 4" xfId="17694" xr:uid="{00000000-0005-0000-0000-0000B6A60000}"/>
    <cellStyle name="Note 2 12 5" xfId="37166" xr:uid="{00000000-0005-0000-0000-0000B7A60000}"/>
    <cellStyle name="Note 2 12 6" xfId="40609" xr:uid="{00000000-0005-0000-0000-0000B8A60000}"/>
    <cellStyle name="Note 2 12 7" xfId="43672" xr:uid="{00000000-0005-0000-0000-0000B9A60000}"/>
    <cellStyle name="Note 2 13" xfId="3668" xr:uid="{00000000-0005-0000-0000-0000BAA60000}"/>
    <cellStyle name="Note 2 13 2" xfId="13487" xr:uid="{00000000-0005-0000-0000-0000BBA60000}"/>
    <cellStyle name="Note 2 13 3" xfId="9242" xr:uid="{00000000-0005-0000-0000-0000BCA60000}"/>
    <cellStyle name="Note 2 13 3 2" xfId="23532" xr:uid="{00000000-0005-0000-0000-0000BDA60000}"/>
    <cellStyle name="Note 2 13 4" xfId="18006" xr:uid="{00000000-0005-0000-0000-0000BEA60000}"/>
    <cellStyle name="Note 2 14" xfId="3985" xr:uid="{00000000-0005-0000-0000-0000BFA60000}"/>
    <cellStyle name="Note 2 14 2" xfId="13488" xr:uid="{00000000-0005-0000-0000-0000C0A60000}"/>
    <cellStyle name="Note 2 14 3" xfId="18318" xr:uid="{00000000-0005-0000-0000-0000C1A60000}"/>
    <cellStyle name="Note 2 15" xfId="4298" xr:uid="{00000000-0005-0000-0000-0000C2A60000}"/>
    <cellStyle name="Note 2 15 2" xfId="13489" xr:uid="{00000000-0005-0000-0000-0000C3A60000}"/>
    <cellStyle name="Note 2 15 3" xfId="18630" xr:uid="{00000000-0005-0000-0000-0000C4A60000}"/>
    <cellStyle name="Note 2 16" xfId="13483" xr:uid="{00000000-0005-0000-0000-0000C5A60000}"/>
    <cellStyle name="Note 2 17" xfId="13674" xr:uid="{00000000-0005-0000-0000-0000C6A60000}"/>
    <cellStyle name="Note 2 17 2" xfId="27375" xr:uid="{00000000-0005-0000-0000-0000C7A60000}"/>
    <cellStyle name="Note 2 18" xfId="14302" xr:uid="{00000000-0005-0000-0000-0000C8A60000}"/>
    <cellStyle name="Note 2 18 2" xfId="28001" xr:uid="{00000000-0005-0000-0000-0000C9A60000}"/>
    <cellStyle name="Note 2 19" xfId="28649" xr:uid="{00000000-0005-0000-0000-0000CAA60000}"/>
    <cellStyle name="Note 2 2" xfId="241" xr:uid="{00000000-0005-0000-0000-0000CBA60000}"/>
    <cellStyle name="Note 2 2 10" xfId="3078" xr:uid="{00000000-0005-0000-0000-0000CCA60000}"/>
    <cellStyle name="Note 2 2 10 2" xfId="13491" xr:uid="{00000000-0005-0000-0000-0000CDA60000}"/>
    <cellStyle name="Note 2 2 10 3" xfId="8652" xr:uid="{00000000-0005-0000-0000-0000CEA60000}"/>
    <cellStyle name="Note 2 2 10 3 2" xfId="22946" xr:uid="{00000000-0005-0000-0000-0000CFA60000}"/>
    <cellStyle name="Note 2 2 10 4" xfId="17420" xr:uid="{00000000-0005-0000-0000-0000D0A60000}"/>
    <cellStyle name="Note 2 2 10 5" xfId="37168" xr:uid="{00000000-0005-0000-0000-0000D1A60000}"/>
    <cellStyle name="Note 2 2 10 6" xfId="40611" xr:uid="{00000000-0005-0000-0000-0000D2A60000}"/>
    <cellStyle name="Note 2 2 10 7" xfId="43674" xr:uid="{00000000-0005-0000-0000-0000D3A60000}"/>
    <cellStyle name="Note 2 2 11" xfId="3392" xr:uid="{00000000-0005-0000-0000-0000D4A60000}"/>
    <cellStyle name="Note 2 2 11 2" xfId="13492" xr:uid="{00000000-0005-0000-0000-0000D5A60000}"/>
    <cellStyle name="Note 2 2 11 3" xfId="8966" xr:uid="{00000000-0005-0000-0000-0000D6A60000}"/>
    <cellStyle name="Note 2 2 11 3 2" xfId="23259" xr:uid="{00000000-0005-0000-0000-0000D7A60000}"/>
    <cellStyle name="Note 2 2 11 4" xfId="17733" xr:uid="{00000000-0005-0000-0000-0000D8A60000}"/>
    <cellStyle name="Note 2 2 11 5" xfId="37169" xr:uid="{00000000-0005-0000-0000-0000D9A60000}"/>
    <cellStyle name="Note 2 2 11 6" xfId="40612" xr:uid="{00000000-0005-0000-0000-0000DAA60000}"/>
    <cellStyle name="Note 2 2 11 7" xfId="43675" xr:uid="{00000000-0005-0000-0000-0000DBA60000}"/>
    <cellStyle name="Note 2 2 12" xfId="3707" xr:uid="{00000000-0005-0000-0000-0000DCA60000}"/>
    <cellStyle name="Note 2 2 12 2" xfId="13493" xr:uid="{00000000-0005-0000-0000-0000DDA60000}"/>
    <cellStyle name="Note 2 2 12 3" xfId="9281" xr:uid="{00000000-0005-0000-0000-0000DEA60000}"/>
    <cellStyle name="Note 2 2 12 3 2" xfId="23571" xr:uid="{00000000-0005-0000-0000-0000DFA60000}"/>
    <cellStyle name="Note 2 2 12 4" xfId="18045" xr:uid="{00000000-0005-0000-0000-0000E0A60000}"/>
    <cellStyle name="Note 2 2 13" xfId="4024" xr:uid="{00000000-0005-0000-0000-0000E1A60000}"/>
    <cellStyle name="Note 2 2 13 2" xfId="13494" xr:uid="{00000000-0005-0000-0000-0000E2A60000}"/>
    <cellStyle name="Note 2 2 13 3" xfId="6233" xr:uid="{00000000-0005-0000-0000-0000E3A60000}"/>
    <cellStyle name="Note 2 2 13 3 2" xfId="20541" xr:uid="{00000000-0005-0000-0000-0000E4A60000}"/>
    <cellStyle name="Note 2 2 13 4" xfId="18357" xr:uid="{00000000-0005-0000-0000-0000E5A60000}"/>
    <cellStyle name="Note 2 2 14" xfId="4337" xr:uid="{00000000-0005-0000-0000-0000E6A60000}"/>
    <cellStyle name="Note 2 2 14 2" xfId="13495" xr:uid="{00000000-0005-0000-0000-0000E7A60000}"/>
    <cellStyle name="Note 2 2 14 3" xfId="18669" xr:uid="{00000000-0005-0000-0000-0000E8A60000}"/>
    <cellStyle name="Note 2 2 15" xfId="13490" xr:uid="{00000000-0005-0000-0000-0000E9A60000}"/>
    <cellStyle name="Note 2 2 16" xfId="4700" xr:uid="{00000000-0005-0000-0000-0000EAA60000}"/>
    <cellStyle name="Note 2 2 16 2" xfId="19032" xr:uid="{00000000-0005-0000-0000-0000EBA60000}"/>
    <cellStyle name="Note 2 2 17" xfId="13713" xr:uid="{00000000-0005-0000-0000-0000ECA60000}"/>
    <cellStyle name="Note 2 2 17 2" xfId="27414" xr:uid="{00000000-0005-0000-0000-0000EDA60000}"/>
    <cellStyle name="Note 2 2 18" xfId="14341" xr:uid="{00000000-0005-0000-0000-0000EEA60000}"/>
    <cellStyle name="Note 2 2 18 2" xfId="28040" xr:uid="{00000000-0005-0000-0000-0000EFA60000}"/>
    <cellStyle name="Note 2 2 19" xfId="15015" xr:uid="{00000000-0005-0000-0000-0000F0A60000}"/>
    <cellStyle name="Note 2 2 2" xfId="400" xr:uid="{00000000-0005-0000-0000-0000F1A60000}"/>
    <cellStyle name="Note 2 2 2 10" xfId="3785" xr:uid="{00000000-0005-0000-0000-0000F2A60000}"/>
    <cellStyle name="Note 2 2 2 10 2" xfId="13497" xr:uid="{00000000-0005-0000-0000-0000F3A60000}"/>
    <cellStyle name="Note 2 2 2 10 3" xfId="9359" xr:uid="{00000000-0005-0000-0000-0000F4A60000}"/>
    <cellStyle name="Note 2 2 2 10 3 2" xfId="23649" xr:uid="{00000000-0005-0000-0000-0000F5A60000}"/>
    <cellStyle name="Note 2 2 2 10 4" xfId="18123" xr:uid="{00000000-0005-0000-0000-0000F6A60000}"/>
    <cellStyle name="Note 2 2 2 11" xfId="4102" xr:uid="{00000000-0005-0000-0000-0000F7A60000}"/>
    <cellStyle name="Note 2 2 2 11 2" xfId="13498" xr:uid="{00000000-0005-0000-0000-0000F8A60000}"/>
    <cellStyle name="Note 2 2 2 11 3" xfId="6389" xr:uid="{00000000-0005-0000-0000-0000F9A60000}"/>
    <cellStyle name="Note 2 2 2 11 3 2" xfId="20697" xr:uid="{00000000-0005-0000-0000-0000FAA60000}"/>
    <cellStyle name="Note 2 2 2 11 4" xfId="18435" xr:uid="{00000000-0005-0000-0000-0000FBA60000}"/>
    <cellStyle name="Note 2 2 2 12" xfId="4415" xr:uid="{00000000-0005-0000-0000-0000FCA60000}"/>
    <cellStyle name="Note 2 2 2 12 2" xfId="13499" xr:uid="{00000000-0005-0000-0000-0000FDA60000}"/>
    <cellStyle name="Note 2 2 2 12 3" xfId="18747" xr:uid="{00000000-0005-0000-0000-0000FEA60000}"/>
    <cellStyle name="Note 2 2 2 13" xfId="13496" xr:uid="{00000000-0005-0000-0000-0000FFA60000}"/>
    <cellStyle name="Note 2 2 2 14" xfId="4856" xr:uid="{00000000-0005-0000-0000-000000A70000}"/>
    <cellStyle name="Note 2 2 2 14 2" xfId="19188" xr:uid="{00000000-0005-0000-0000-000001A70000}"/>
    <cellStyle name="Note 2 2 2 15" xfId="13791" xr:uid="{00000000-0005-0000-0000-000002A70000}"/>
    <cellStyle name="Note 2 2 2 15 2" xfId="27492" xr:uid="{00000000-0005-0000-0000-000003A70000}"/>
    <cellStyle name="Note 2 2 2 16" xfId="14419" xr:uid="{00000000-0005-0000-0000-000004A70000}"/>
    <cellStyle name="Note 2 2 2 16 2" xfId="28118" xr:uid="{00000000-0005-0000-0000-000005A70000}"/>
    <cellStyle name="Note 2 2 2 17" xfId="15171" xr:uid="{00000000-0005-0000-0000-000006A70000}"/>
    <cellStyle name="Note 2 2 2 18" xfId="28766" xr:uid="{00000000-0005-0000-0000-000007A70000}"/>
    <cellStyle name="Note 2 2 2 19" xfId="29395" xr:uid="{00000000-0005-0000-0000-000008A70000}"/>
    <cellStyle name="Note 2 2 2 2" xfId="556" xr:uid="{00000000-0005-0000-0000-000009A70000}"/>
    <cellStyle name="Note 2 2 2 2 10" xfId="4258" xr:uid="{00000000-0005-0000-0000-00000AA70000}"/>
    <cellStyle name="Note 2 2 2 2 10 2" xfId="13501" xr:uid="{00000000-0005-0000-0000-00000BA70000}"/>
    <cellStyle name="Note 2 2 2 2 10 3" xfId="6545" xr:uid="{00000000-0005-0000-0000-00000CA70000}"/>
    <cellStyle name="Note 2 2 2 2 10 3 2" xfId="20853" xr:uid="{00000000-0005-0000-0000-00000DA70000}"/>
    <cellStyle name="Note 2 2 2 2 10 4" xfId="18591" xr:uid="{00000000-0005-0000-0000-00000EA70000}"/>
    <cellStyle name="Note 2 2 2 2 11" xfId="4571" xr:uid="{00000000-0005-0000-0000-00000FA70000}"/>
    <cellStyle name="Note 2 2 2 2 11 2" xfId="13502" xr:uid="{00000000-0005-0000-0000-000010A70000}"/>
    <cellStyle name="Note 2 2 2 2 11 3" xfId="18903" xr:uid="{00000000-0005-0000-0000-000011A70000}"/>
    <cellStyle name="Note 2 2 2 2 12" xfId="13500" xr:uid="{00000000-0005-0000-0000-000012A70000}"/>
    <cellStyle name="Note 2 2 2 2 13" xfId="5012" xr:uid="{00000000-0005-0000-0000-000013A70000}"/>
    <cellStyle name="Note 2 2 2 2 13 2" xfId="19344" xr:uid="{00000000-0005-0000-0000-000014A70000}"/>
    <cellStyle name="Note 2 2 2 2 14" xfId="13947" xr:uid="{00000000-0005-0000-0000-000015A70000}"/>
    <cellStyle name="Note 2 2 2 2 14 2" xfId="27648" xr:uid="{00000000-0005-0000-0000-000016A70000}"/>
    <cellStyle name="Note 2 2 2 2 15" xfId="14575" xr:uid="{00000000-0005-0000-0000-000017A70000}"/>
    <cellStyle name="Note 2 2 2 2 15 2" xfId="28274" xr:uid="{00000000-0005-0000-0000-000018A70000}"/>
    <cellStyle name="Note 2 2 2 2 16" xfId="15327" xr:uid="{00000000-0005-0000-0000-000019A70000}"/>
    <cellStyle name="Note 2 2 2 2 17" xfId="28922" xr:uid="{00000000-0005-0000-0000-00001AA70000}"/>
    <cellStyle name="Note 2 2 2 2 18" xfId="29551" xr:uid="{00000000-0005-0000-0000-00001BA70000}"/>
    <cellStyle name="Note 2 2 2 2 19" xfId="29867" xr:uid="{00000000-0005-0000-0000-00001CA70000}"/>
    <cellStyle name="Note 2 2 2 2 2" xfId="869" xr:uid="{00000000-0005-0000-0000-00001DA70000}"/>
    <cellStyle name="Note 2 2 2 2 2 10" xfId="30495" xr:uid="{00000000-0005-0000-0000-00001EA70000}"/>
    <cellStyle name="Note 2 2 2 2 2 11" xfId="32052" xr:uid="{00000000-0005-0000-0000-00001FA70000}"/>
    <cellStyle name="Note 2 2 2 2 2 12" xfId="33292" xr:uid="{00000000-0005-0000-0000-000020A70000}"/>
    <cellStyle name="Note 2 2 2 2 2 13" xfId="37172" xr:uid="{00000000-0005-0000-0000-000021A70000}"/>
    <cellStyle name="Note 2 2 2 2 2 14" xfId="40615" xr:uid="{00000000-0005-0000-0000-000022A70000}"/>
    <cellStyle name="Note 2 2 2 2 2 15" xfId="43678" xr:uid="{00000000-0005-0000-0000-000023A70000}"/>
    <cellStyle name="Note 2 2 2 2 2 2" xfId="2643" xr:uid="{00000000-0005-0000-0000-000024A70000}"/>
    <cellStyle name="Note 2 2 2 2 2 2 10" xfId="40616" xr:uid="{00000000-0005-0000-0000-000025A70000}"/>
    <cellStyle name="Note 2 2 2 2 2 2 11" xfId="43679" xr:uid="{00000000-0005-0000-0000-000026A70000}"/>
    <cellStyle name="Note 2 2 2 2 2 2 2" xfId="8241" xr:uid="{00000000-0005-0000-0000-000027A70000}"/>
    <cellStyle name="Note 2 2 2 2 2 2 2 2" xfId="22545" xr:uid="{00000000-0005-0000-0000-000028A70000}"/>
    <cellStyle name="Note 2 2 2 2 2 2 3" xfId="13504" xr:uid="{00000000-0005-0000-0000-000029A70000}"/>
    <cellStyle name="Note 2 2 2 2 2 2 4" xfId="6095" xr:uid="{00000000-0005-0000-0000-00002AA70000}"/>
    <cellStyle name="Note 2 2 2 2 2 2 4 2" xfId="20424" xr:uid="{00000000-0005-0000-0000-00002BA70000}"/>
    <cellStyle name="Note 2 2 2 2 2 2 5" xfId="17019" xr:uid="{00000000-0005-0000-0000-00002CA70000}"/>
    <cellStyle name="Note 2 2 2 2 2 2 6" xfId="31099" xr:uid="{00000000-0005-0000-0000-00002DA70000}"/>
    <cellStyle name="Note 2 2 2 2 2 2 7" xfId="32656" xr:uid="{00000000-0005-0000-0000-00002EA70000}"/>
    <cellStyle name="Note 2 2 2 2 2 2 8" xfId="33896" xr:uid="{00000000-0005-0000-0000-00002FA70000}"/>
    <cellStyle name="Note 2 2 2 2 2 2 9" xfId="37173" xr:uid="{00000000-0005-0000-0000-000030A70000}"/>
    <cellStyle name="Note 2 2 2 2 2 3" xfId="6857" xr:uid="{00000000-0005-0000-0000-000031A70000}"/>
    <cellStyle name="Note 2 2 2 2 2 3 2" xfId="21165" xr:uid="{00000000-0005-0000-0000-000032A70000}"/>
    <cellStyle name="Note 2 2 2 2 2 4" xfId="13503" xr:uid="{00000000-0005-0000-0000-000033A70000}"/>
    <cellStyle name="Note 2 2 2 2 2 5" xfId="5324" xr:uid="{00000000-0005-0000-0000-000034A70000}"/>
    <cellStyle name="Note 2 2 2 2 2 5 2" xfId="19656" xr:uid="{00000000-0005-0000-0000-000035A70000}"/>
    <cellStyle name="Note 2 2 2 2 2 6" xfId="14261" xr:uid="{00000000-0005-0000-0000-000036A70000}"/>
    <cellStyle name="Note 2 2 2 2 2 6 2" xfId="27961" xr:uid="{00000000-0005-0000-0000-000037A70000}"/>
    <cellStyle name="Note 2 2 2 2 2 7" xfId="14888" xr:uid="{00000000-0005-0000-0000-000038A70000}"/>
    <cellStyle name="Note 2 2 2 2 2 7 2" xfId="28587" xr:uid="{00000000-0005-0000-0000-000039A70000}"/>
    <cellStyle name="Note 2 2 2 2 2 8" xfId="15639" xr:uid="{00000000-0005-0000-0000-00003AA70000}"/>
    <cellStyle name="Note 2 2 2 2 2 9" xfId="29235" xr:uid="{00000000-0005-0000-0000-00003BA70000}"/>
    <cellStyle name="Note 2 2 2 2 20" xfId="30182" xr:uid="{00000000-0005-0000-0000-00003CA70000}"/>
    <cellStyle name="Note 2 2 2 2 21" xfId="31425" xr:uid="{00000000-0005-0000-0000-00003DA70000}"/>
    <cellStyle name="Note 2 2 2 2 22" xfId="31739" xr:uid="{00000000-0005-0000-0000-00003EA70000}"/>
    <cellStyle name="Note 2 2 2 2 23" xfId="32979" xr:uid="{00000000-0005-0000-0000-00003FA70000}"/>
    <cellStyle name="Note 2 2 2 2 24" xfId="37171" xr:uid="{00000000-0005-0000-0000-000040A70000}"/>
    <cellStyle name="Note 2 2 2 2 25" xfId="37619" xr:uid="{00000000-0005-0000-0000-000041A70000}"/>
    <cellStyle name="Note 2 2 2 2 26" xfId="40614" xr:uid="{00000000-0005-0000-0000-000042A70000}"/>
    <cellStyle name="Note 2 2 2 2 27" xfId="43677" xr:uid="{00000000-0005-0000-0000-000043A70000}"/>
    <cellStyle name="Note 2 2 2 2 3" xfId="1527" xr:uid="{00000000-0005-0000-0000-000044A70000}"/>
    <cellStyle name="Note 2 2 2 2 3 10" xfId="40617" xr:uid="{00000000-0005-0000-0000-000045A70000}"/>
    <cellStyle name="Note 2 2 2 2 3 11" xfId="43680" xr:uid="{00000000-0005-0000-0000-000046A70000}"/>
    <cellStyle name="Note 2 2 2 2 3 2" xfId="7176" xr:uid="{00000000-0005-0000-0000-000047A70000}"/>
    <cellStyle name="Note 2 2 2 2 3 2 2" xfId="21481" xr:uid="{00000000-0005-0000-0000-000048A70000}"/>
    <cellStyle name="Note 2 2 2 2 3 3" xfId="13505" xr:uid="{00000000-0005-0000-0000-000049A70000}"/>
    <cellStyle name="Note 2 2 2 2 3 4" xfId="5783" xr:uid="{00000000-0005-0000-0000-00004AA70000}"/>
    <cellStyle name="Note 2 2 2 2 3 4 2" xfId="20112" xr:uid="{00000000-0005-0000-0000-00004BA70000}"/>
    <cellStyle name="Note 2 2 2 2 3 5" xfId="15955" xr:uid="{00000000-0005-0000-0000-00004CA70000}"/>
    <cellStyle name="Note 2 2 2 2 3 6" xfId="31098" xr:uid="{00000000-0005-0000-0000-00004DA70000}"/>
    <cellStyle name="Note 2 2 2 2 3 7" xfId="32655" xr:uid="{00000000-0005-0000-0000-00004EA70000}"/>
    <cellStyle name="Note 2 2 2 2 3 8" xfId="33895" xr:uid="{00000000-0005-0000-0000-00004FA70000}"/>
    <cellStyle name="Note 2 2 2 2 3 9" xfId="37174" xr:uid="{00000000-0005-0000-0000-000050A70000}"/>
    <cellStyle name="Note 2 2 2 2 4" xfId="1840" xr:uid="{00000000-0005-0000-0000-000051A70000}"/>
    <cellStyle name="Note 2 2 2 2 4 2" xfId="13506" xr:uid="{00000000-0005-0000-0000-000052A70000}"/>
    <cellStyle name="Note 2 2 2 2 4 3" xfId="7489" xr:uid="{00000000-0005-0000-0000-000053A70000}"/>
    <cellStyle name="Note 2 2 2 2 4 3 2" xfId="21793" xr:uid="{00000000-0005-0000-0000-000054A70000}"/>
    <cellStyle name="Note 2 2 2 2 4 4" xfId="16267" xr:uid="{00000000-0005-0000-0000-000055A70000}"/>
    <cellStyle name="Note 2 2 2 2 4 5" xfId="37175" xr:uid="{00000000-0005-0000-0000-000056A70000}"/>
    <cellStyle name="Note 2 2 2 2 4 6" xfId="40618" xr:uid="{00000000-0005-0000-0000-000057A70000}"/>
    <cellStyle name="Note 2 2 2 2 4 7" xfId="43681" xr:uid="{00000000-0005-0000-0000-000058A70000}"/>
    <cellStyle name="Note 2 2 2 2 5" xfId="2330" xr:uid="{00000000-0005-0000-0000-000059A70000}"/>
    <cellStyle name="Note 2 2 2 2 5 2" xfId="13507" xr:uid="{00000000-0005-0000-0000-00005AA70000}"/>
    <cellStyle name="Note 2 2 2 2 5 3" xfId="7929" xr:uid="{00000000-0005-0000-0000-00005BA70000}"/>
    <cellStyle name="Note 2 2 2 2 5 3 2" xfId="22233" xr:uid="{00000000-0005-0000-0000-00005CA70000}"/>
    <cellStyle name="Note 2 2 2 2 5 4" xfId="16707" xr:uid="{00000000-0005-0000-0000-00005DA70000}"/>
    <cellStyle name="Note 2 2 2 2 5 5" xfId="37176" xr:uid="{00000000-0005-0000-0000-00005EA70000}"/>
    <cellStyle name="Note 2 2 2 2 5 6" xfId="40619" xr:uid="{00000000-0005-0000-0000-00005FA70000}"/>
    <cellStyle name="Note 2 2 2 2 5 7" xfId="43682" xr:uid="{00000000-0005-0000-0000-000060A70000}"/>
    <cellStyle name="Note 2 2 2 2 6" xfId="2995" xr:uid="{00000000-0005-0000-0000-000061A70000}"/>
    <cellStyle name="Note 2 2 2 2 6 2" xfId="13508" xr:uid="{00000000-0005-0000-0000-000062A70000}"/>
    <cellStyle name="Note 2 2 2 2 6 3" xfId="8570" xr:uid="{00000000-0005-0000-0000-000063A70000}"/>
    <cellStyle name="Note 2 2 2 2 6 3 2" xfId="22865" xr:uid="{00000000-0005-0000-0000-000064A70000}"/>
    <cellStyle name="Note 2 2 2 2 6 4" xfId="17339" xr:uid="{00000000-0005-0000-0000-000065A70000}"/>
    <cellStyle name="Note 2 2 2 2 6 5" xfId="37177" xr:uid="{00000000-0005-0000-0000-000066A70000}"/>
    <cellStyle name="Note 2 2 2 2 6 6" xfId="40620" xr:uid="{00000000-0005-0000-0000-000067A70000}"/>
    <cellStyle name="Note 2 2 2 2 6 7" xfId="43683" xr:uid="{00000000-0005-0000-0000-000068A70000}"/>
    <cellStyle name="Note 2 2 2 2 7" xfId="3312" xr:uid="{00000000-0005-0000-0000-000069A70000}"/>
    <cellStyle name="Note 2 2 2 2 7 2" xfId="13509" xr:uid="{00000000-0005-0000-0000-00006AA70000}"/>
    <cellStyle name="Note 2 2 2 2 7 3" xfId="8886" xr:uid="{00000000-0005-0000-0000-00006BA70000}"/>
    <cellStyle name="Note 2 2 2 2 7 3 2" xfId="23180" xr:uid="{00000000-0005-0000-0000-00006CA70000}"/>
    <cellStyle name="Note 2 2 2 2 7 4" xfId="17654" xr:uid="{00000000-0005-0000-0000-00006DA70000}"/>
    <cellStyle name="Note 2 2 2 2 7 5" xfId="37178" xr:uid="{00000000-0005-0000-0000-00006EA70000}"/>
    <cellStyle name="Note 2 2 2 2 7 6" xfId="40621" xr:uid="{00000000-0005-0000-0000-00006FA70000}"/>
    <cellStyle name="Note 2 2 2 2 7 7" xfId="43684" xr:uid="{00000000-0005-0000-0000-000070A70000}"/>
    <cellStyle name="Note 2 2 2 2 8" xfId="3626" xr:uid="{00000000-0005-0000-0000-000071A70000}"/>
    <cellStyle name="Note 2 2 2 2 8 2" xfId="13510" xr:uid="{00000000-0005-0000-0000-000072A70000}"/>
    <cellStyle name="Note 2 2 2 2 8 3" xfId="9200" xr:uid="{00000000-0005-0000-0000-000073A70000}"/>
    <cellStyle name="Note 2 2 2 2 8 3 2" xfId="23493" xr:uid="{00000000-0005-0000-0000-000074A70000}"/>
    <cellStyle name="Note 2 2 2 2 8 4" xfId="17967" xr:uid="{00000000-0005-0000-0000-000075A70000}"/>
    <cellStyle name="Note 2 2 2 2 8 5" xfId="37179" xr:uid="{00000000-0005-0000-0000-000076A70000}"/>
    <cellStyle name="Note 2 2 2 2 8 6" xfId="40622" xr:uid="{00000000-0005-0000-0000-000077A70000}"/>
    <cellStyle name="Note 2 2 2 2 8 7" xfId="43685" xr:uid="{00000000-0005-0000-0000-000078A70000}"/>
    <cellStyle name="Note 2 2 2 2 9" xfId="3941" xr:uid="{00000000-0005-0000-0000-000079A70000}"/>
    <cellStyle name="Note 2 2 2 2 9 2" xfId="13511" xr:uid="{00000000-0005-0000-0000-00007AA70000}"/>
    <cellStyle name="Note 2 2 2 2 9 3" xfId="9515" xr:uid="{00000000-0005-0000-0000-00007BA70000}"/>
    <cellStyle name="Note 2 2 2 2 9 3 2" xfId="23805" xr:uid="{00000000-0005-0000-0000-00007CA70000}"/>
    <cellStyle name="Note 2 2 2 2 9 4" xfId="18279" xr:uid="{00000000-0005-0000-0000-00007DA70000}"/>
    <cellStyle name="Note 2 2 2 20" xfId="29711" xr:uid="{00000000-0005-0000-0000-00007EA70000}"/>
    <cellStyle name="Note 2 2 2 21" xfId="30026" xr:uid="{00000000-0005-0000-0000-00007FA70000}"/>
    <cellStyle name="Note 2 2 2 22" xfId="31269" xr:uid="{00000000-0005-0000-0000-000080A70000}"/>
    <cellStyle name="Note 2 2 2 23" xfId="31583" xr:uid="{00000000-0005-0000-0000-000081A70000}"/>
    <cellStyle name="Note 2 2 2 24" xfId="32823" xr:uid="{00000000-0005-0000-0000-000082A70000}"/>
    <cellStyle name="Note 2 2 2 25" xfId="37170" xr:uid="{00000000-0005-0000-0000-000083A70000}"/>
    <cellStyle name="Note 2 2 2 26" xfId="37463" xr:uid="{00000000-0005-0000-0000-000084A70000}"/>
    <cellStyle name="Note 2 2 2 27" xfId="40613" xr:uid="{00000000-0005-0000-0000-000085A70000}"/>
    <cellStyle name="Note 2 2 2 28" xfId="43676" xr:uid="{00000000-0005-0000-0000-000086A70000}"/>
    <cellStyle name="Note 2 2 2 3" xfId="713" xr:uid="{00000000-0005-0000-0000-000087A70000}"/>
    <cellStyle name="Note 2 2 2 3 10" xfId="30339" xr:uid="{00000000-0005-0000-0000-000088A70000}"/>
    <cellStyle name="Note 2 2 2 3 11" xfId="31896" xr:uid="{00000000-0005-0000-0000-000089A70000}"/>
    <cellStyle name="Note 2 2 2 3 12" xfId="33136" xr:uid="{00000000-0005-0000-0000-00008AA70000}"/>
    <cellStyle name="Note 2 2 2 3 13" xfId="37180" xr:uid="{00000000-0005-0000-0000-00008BA70000}"/>
    <cellStyle name="Note 2 2 2 3 14" xfId="40623" xr:uid="{00000000-0005-0000-0000-00008CA70000}"/>
    <cellStyle name="Note 2 2 2 3 15" xfId="43686" xr:uid="{00000000-0005-0000-0000-00008DA70000}"/>
    <cellStyle name="Note 2 2 2 3 2" xfId="2487" xr:uid="{00000000-0005-0000-0000-00008EA70000}"/>
    <cellStyle name="Note 2 2 2 3 2 10" xfId="40624" xr:uid="{00000000-0005-0000-0000-00008FA70000}"/>
    <cellStyle name="Note 2 2 2 3 2 11" xfId="43687" xr:uid="{00000000-0005-0000-0000-000090A70000}"/>
    <cellStyle name="Note 2 2 2 3 2 2" xfId="8085" xr:uid="{00000000-0005-0000-0000-000091A70000}"/>
    <cellStyle name="Note 2 2 2 3 2 2 2" xfId="22389" xr:uid="{00000000-0005-0000-0000-000092A70000}"/>
    <cellStyle name="Note 2 2 2 3 2 3" xfId="13513" xr:uid="{00000000-0005-0000-0000-000093A70000}"/>
    <cellStyle name="Note 2 2 2 3 2 4" xfId="5939" xr:uid="{00000000-0005-0000-0000-000094A70000}"/>
    <cellStyle name="Note 2 2 2 3 2 4 2" xfId="20268" xr:uid="{00000000-0005-0000-0000-000095A70000}"/>
    <cellStyle name="Note 2 2 2 3 2 5" xfId="16863" xr:uid="{00000000-0005-0000-0000-000096A70000}"/>
    <cellStyle name="Note 2 2 2 3 2 6" xfId="31100" xr:uid="{00000000-0005-0000-0000-000097A70000}"/>
    <cellStyle name="Note 2 2 2 3 2 7" xfId="32657" xr:uid="{00000000-0005-0000-0000-000098A70000}"/>
    <cellStyle name="Note 2 2 2 3 2 8" xfId="33897" xr:uid="{00000000-0005-0000-0000-000099A70000}"/>
    <cellStyle name="Note 2 2 2 3 2 9" xfId="37181" xr:uid="{00000000-0005-0000-0000-00009AA70000}"/>
    <cellStyle name="Note 2 2 2 3 3" xfId="6701" xr:uid="{00000000-0005-0000-0000-00009BA70000}"/>
    <cellStyle name="Note 2 2 2 3 3 2" xfId="21009" xr:uid="{00000000-0005-0000-0000-00009CA70000}"/>
    <cellStyle name="Note 2 2 2 3 4" xfId="13512" xr:uid="{00000000-0005-0000-0000-00009DA70000}"/>
    <cellStyle name="Note 2 2 2 3 5" xfId="5168" xr:uid="{00000000-0005-0000-0000-00009EA70000}"/>
    <cellStyle name="Note 2 2 2 3 5 2" xfId="19500" xr:uid="{00000000-0005-0000-0000-00009FA70000}"/>
    <cellStyle name="Note 2 2 2 3 6" xfId="14104" xr:uid="{00000000-0005-0000-0000-0000A0A70000}"/>
    <cellStyle name="Note 2 2 2 3 6 2" xfId="27805" xr:uid="{00000000-0005-0000-0000-0000A1A70000}"/>
    <cellStyle name="Note 2 2 2 3 7" xfId="14732" xr:uid="{00000000-0005-0000-0000-0000A2A70000}"/>
    <cellStyle name="Note 2 2 2 3 7 2" xfId="28431" xr:uid="{00000000-0005-0000-0000-0000A3A70000}"/>
    <cellStyle name="Note 2 2 2 3 8" xfId="15483" xr:uid="{00000000-0005-0000-0000-0000A4A70000}"/>
    <cellStyle name="Note 2 2 2 3 9" xfId="29079" xr:uid="{00000000-0005-0000-0000-0000A5A70000}"/>
    <cellStyle name="Note 2 2 2 4" xfId="1371" xr:uid="{00000000-0005-0000-0000-0000A6A70000}"/>
    <cellStyle name="Note 2 2 2 4 10" xfId="40625" xr:uid="{00000000-0005-0000-0000-0000A7A70000}"/>
    <cellStyle name="Note 2 2 2 4 11" xfId="43688" xr:uid="{00000000-0005-0000-0000-0000A8A70000}"/>
    <cellStyle name="Note 2 2 2 4 2" xfId="7020" xr:uid="{00000000-0005-0000-0000-0000A9A70000}"/>
    <cellStyle name="Note 2 2 2 4 2 2" xfId="21325" xr:uid="{00000000-0005-0000-0000-0000AAA70000}"/>
    <cellStyle name="Note 2 2 2 4 3" xfId="13514" xr:uid="{00000000-0005-0000-0000-0000ABA70000}"/>
    <cellStyle name="Note 2 2 2 4 4" xfId="5627" xr:uid="{00000000-0005-0000-0000-0000ACA70000}"/>
    <cellStyle name="Note 2 2 2 4 4 2" xfId="19956" xr:uid="{00000000-0005-0000-0000-0000ADA70000}"/>
    <cellStyle name="Note 2 2 2 4 5" xfId="15799" xr:uid="{00000000-0005-0000-0000-0000AEA70000}"/>
    <cellStyle name="Note 2 2 2 4 6" xfId="31097" xr:uid="{00000000-0005-0000-0000-0000AFA70000}"/>
    <cellStyle name="Note 2 2 2 4 7" xfId="32654" xr:uid="{00000000-0005-0000-0000-0000B0A70000}"/>
    <cellStyle name="Note 2 2 2 4 8" xfId="33894" xr:uid="{00000000-0005-0000-0000-0000B1A70000}"/>
    <cellStyle name="Note 2 2 2 4 9" xfId="37182" xr:uid="{00000000-0005-0000-0000-0000B2A70000}"/>
    <cellStyle name="Note 2 2 2 5" xfId="1684" xr:uid="{00000000-0005-0000-0000-0000B3A70000}"/>
    <cellStyle name="Note 2 2 2 5 2" xfId="13515" xr:uid="{00000000-0005-0000-0000-0000B4A70000}"/>
    <cellStyle name="Note 2 2 2 5 3" xfId="7333" xr:uid="{00000000-0005-0000-0000-0000B5A70000}"/>
    <cellStyle name="Note 2 2 2 5 3 2" xfId="21637" xr:uid="{00000000-0005-0000-0000-0000B6A70000}"/>
    <cellStyle name="Note 2 2 2 5 4" xfId="16111" xr:uid="{00000000-0005-0000-0000-0000B7A70000}"/>
    <cellStyle name="Note 2 2 2 5 5" xfId="37183" xr:uid="{00000000-0005-0000-0000-0000B8A70000}"/>
    <cellStyle name="Note 2 2 2 5 6" xfId="40626" xr:uid="{00000000-0005-0000-0000-0000B9A70000}"/>
    <cellStyle name="Note 2 2 2 5 7" xfId="43689" xr:uid="{00000000-0005-0000-0000-0000BAA70000}"/>
    <cellStyle name="Note 2 2 2 6" xfId="2174" xr:uid="{00000000-0005-0000-0000-0000BBA70000}"/>
    <cellStyle name="Note 2 2 2 6 2" xfId="13516" xr:uid="{00000000-0005-0000-0000-0000BCA70000}"/>
    <cellStyle name="Note 2 2 2 6 3" xfId="7773" xr:uid="{00000000-0005-0000-0000-0000BDA70000}"/>
    <cellStyle name="Note 2 2 2 6 3 2" xfId="22077" xr:uid="{00000000-0005-0000-0000-0000BEA70000}"/>
    <cellStyle name="Note 2 2 2 6 4" xfId="16551" xr:uid="{00000000-0005-0000-0000-0000BFA70000}"/>
    <cellStyle name="Note 2 2 2 6 5" xfId="37184" xr:uid="{00000000-0005-0000-0000-0000C0A70000}"/>
    <cellStyle name="Note 2 2 2 6 6" xfId="40627" xr:uid="{00000000-0005-0000-0000-0000C1A70000}"/>
    <cellStyle name="Note 2 2 2 6 7" xfId="43690" xr:uid="{00000000-0005-0000-0000-0000C2A70000}"/>
    <cellStyle name="Note 2 2 2 7" xfId="2839" xr:uid="{00000000-0005-0000-0000-0000C3A70000}"/>
    <cellStyle name="Note 2 2 2 7 2" xfId="13517" xr:uid="{00000000-0005-0000-0000-0000C4A70000}"/>
    <cellStyle name="Note 2 2 2 7 3" xfId="8414" xr:uid="{00000000-0005-0000-0000-0000C5A70000}"/>
    <cellStyle name="Note 2 2 2 7 3 2" xfId="22709" xr:uid="{00000000-0005-0000-0000-0000C6A70000}"/>
    <cellStyle name="Note 2 2 2 7 4" xfId="17183" xr:uid="{00000000-0005-0000-0000-0000C7A70000}"/>
    <cellStyle name="Note 2 2 2 7 5" xfId="37185" xr:uid="{00000000-0005-0000-0000-0000C8A70000}"/>
    <cellStyle name="Note 2 2 2 7 6" xfId="40628" xr:uid="{00000000-0005-0000-0000-0000C9A70000}"/>
    <cellStyle name="Note 2 2 2 7 7" xfId="43691" xr:uid="{00000000-0005-0000-0000-0000CAA70000}"/>
    <cellStyle name="Note 2 2 2 8" xfId="3156" xr:uid="{00000000-0005-0000-0000-0000CBA70000}"/>
    <cellStyle name="Note 2 2 2 8 2" xfId="13518" xr:uid="{00000000-0005-0000-0000-0000CCA70000}"/>
    <cellStyle name="Note 2 2 2 8 3" xfId="8730" xr:uid="{00000000-0005-0000-0000-0000CDA70000}"/>
    <cellStyle name="Note 2 2 2 8 3 2" xfId="23024" xr:uid="{00000000-0005-0000-0000-0000CEA70000}"/>
    <cellStyle name="Note 2 2 2 8 4" xfId="17498" xr:uid="{00000000-0005-0000-0000-0000CFA70000}"/>
    <cellStyle name="Note 2 2 2 8 5" xfId="37186" xr:uid="{00000000-0005-0000-0000-0000D0A70000}"/>
    <cellStyle name="Note 2 2 2 8 6" xfId="40629" xr:uid="{00000000-0005-0000-0000-0000D1A70000}"/>
    <cellStyle name="Note 2 2 2 8 7" xfId="43692" xr:uid="{00000000-0005-0000-0000-0000D2A70000}"/>
    <cellStyle name="Note 2 2 2 9" xfId="3470" xr:uid="{00000000-0005-0000-0000-0000D3A70000}"/>
    <cellStyle name="Note 2 2 2 9 2" xfId="13519" xr:uid="{00000000-0005-0000-0000-0000D4A70000}"/>
    <cellStyle name="Note 2 2 2 9 3" xfId="9044" xr:uid="{00000000-0005-0000-0000-0000D5A70000}"/>
    <cellStyle name="Note 2 2 2 9 3 2" xfId="23337" xr:uid="{00000000-0005-0000-0000-0000D6A70000}"/>
    <cellStyle name="Note 2 2 2 9 4" xfId="17811" xr:uid="{00000000-0005-0000-0000-0000D7A70000}"/>
    <cellStyle name="Note 2 2 2 9 5" xfId="37187" xr:uid="{00000000-0005-0000-0000-0000D8A70000}"/>
    <cellStyle name="Note 2 2 2 9 6" xfId="40630" xr:uid="{00000000-0005-0000-0000-0000D9A70000}"/>
    <cellStyle name="Note 2 2 2 9 7" xfId="43693" xr:uid="{00000000-0005-0000-0000-0000DAA70000}"/>
    <cellStyle name="Note 2 2 20" xfId="28688" xr:uid="{00000000-0005-0000-0000-0000DBA70000}"/>
    <cellStyle name="Note 2 2 21" xfId="29317" xr:uid="{00000000-0005-0000-0000-0000DCA70000}"/>
    <cellStyle name="Note 2 2 22" xfId="29633" xr:uid="{00000000-0005-0000-0000-0000DDA70000}"/>
    <cellStyle name="Note 2 2 23" xfId="29948" xr:uid="{00000000-0005-0000-0000-0000DEA70000}"/>
    <cellStyle name="Note 2 2 24" xfId="31191" xr:uid="{00000000-0005-0000-0000-0000DFA70000}"/>
    <cellStyle name="Note 2 2 25" xfId="31505" xr:uid="{00000000-0005-0000-0000-0000E0A70000}"/>
    <cellStyle name="Note 2 2 26" xfId="32745" xr:uid="{00000000-0005-0000-0000-0000E1A70000}"/>
    <cellStyle name="Note 2 2 27" xfId="37167" xr:uid="{00000000-0005-0000-0000-0000E2A70000}"/>
    <cellStyle name="Note 2 2 28" xfId="37385" xr:uid="{00000000-0005-0000-0000-0000E3A70000}"/>
    <cellStyle name="Note 2 2 29" xfId="40610" xr:uid="{00000000-0005-0000-0000-0000E4A70000}"/>
    <cellStyle name="Note 2 2 3" xfId="478" xr:uid="{00000000-0005-0000-0000-0000E5A70000}"/>
    <cellStyle name="Note 2 2 3 10" xfId="4180" xr:uid="{00000000-0005-0000-0000-0000E6A70000}"/>
    <cellStyle name="Note 2 2 3 10 2" xfId="13521" xr:uid="{00000000-0005-0000-0000-0000E7A70000}"/>
    <cellStyle name="Note 2 2 3 10 3" xfId="6467" xr:uid="{00000000-0005-0000-0000-0000E8A70000}"/>
    <cellStyle name="Note 2 2 3 10 3 2" xfId="20775" xr:uid="{00000000-0005-0000-0000-0000E9A70000}"/>
    <cellStyle name="Note 2 2 3 10 4" xfId="18513" xr:uid="{00000000-0005-0000-0000-0000EAA70000}"/>
    <cellStyle name="Note 2 2 3 11" xfId="4493" xr:uid="{00000000-0005-0000-0000-0000EBA70000}"/>
    <cellStyle name="Note 2 2 3 11 2" xfId="13522" xr:uid="{00000000-0005-0000-0000-0000ECA70000}"/>
    <cellStyle name="Note 2 2 3 11 3" xfId="18825" xr:uid="{00000000-0005-0000-0000-0000EDA70000}"/>
    <cellStyle name="Note 2 2 3 12" xfId="13520" xr:uid="{00000000-0005-0000-0000-0000EEA70000}"/>
    <cellStyle name="Note 2 2 3 13" xfId="4934" xr:uid="{00000000-0005-0000-0000-0000EFA70000}"/>
    <cellStyle name="Note 2 2 3 13 2" xfId="19266" xr:uid="{00000000-0005-0000-0000-0000F0A70000}"/>
    <cellStyle name="Note 2 2 3 14" xfId="13869" xr:uid="{00000000-0005-0000-0000-0000F1A70000}"/>
    <cellStyle name="Note 2 2 3 14 2" xfId="27570" xr:uid="{00000000-0005-0000-0000-0000F2A70000}"/>
    <cellStyle name="Note 2 2 3 15" xfId="14497" xr:uid="{00000000-0005-0000-0000-0000F3A70000}"/>
    <cellStyle name="Note 2 2 3 15 2" xfId="28196" xr:uid="{00000000-0005-0000-0000-0000F4A70000}"/>
    <cellStyle name="Note 2 2 3 16" xfId="15249" xr:uid="{00000000-0005-0000-0000-0000F5A70000}"/>
    <cellStyle name="Note 2 2 3 17" xfId="28844" xr:uid="{00000000-0005-0000-0000-0000F6A70000}"/>
    <cellStyle name="Note 2 2 3 18" xfId="29473" xr:uid="{00000000-0005-0000-0000-0000F7A70000}"/>
    <cellStyle name="Note 2 2 3 19" xfId="29789" xr:uid="{00000000-0005-0000-0000-0000F8A70000}"/>
    <cellStyle name="Note 2 2 3 2" xfId="791" xr:uid="{00000000-0005-0000-0000-0000F9A70000}"/>
    <cellStyle name="Note 2 2 3 2 10" xfId="30417" xr:uid="{00000000-0005-0000-0000-0000FAA70000}"/>
    <cellStyle name="Note 2 2 3 2 11" xfId="31974" xr:uid="{00000000-0005-0000-0000-0000FBA70000}"/>
    <cellStyle name="Note 2 2 3 2 12" xfId="33214" xr:uid="{00000000-0005-0000-0000-0000FCA70000}"/>
    <cellStyle name="Note 2 2 3 2 13" xfId="37189" xr:uid="{00000000-0005-0000-0000-0000FDA70000}"/>
    <cellStyle name="Note 2 2 3 2 14" xfId="40632" xr:uid="{00000000-0005-0000-0000-0000FEA70000}"/>
    <cellStyle name="Note 2 2 3 2 15" xfId="43695" xr:uid="{00000000-0005-0000-0000-0000FFA70000}"/>
    <cellStyle name="Note 2 2 3 2 2" xfId="2565" xr:uid="{00000000-0005-0000-0000-000000A80000}"/>
    <cellStyle name="Note 2 2 3 2 2 10" xfId="40633" xr:uid="{00000000-0005-0000-0000-000001A80000}"/>
    <cellStyle name="Note 2 2 3 2 2 11" xfId="43696" xr:uid="{00000000-0005-0000-0000-000002A80000}"/>
    <cellStyle name="Note 2 2 3 2 2 2" xfId="8163" xr:uid="{00000000-0005-0000-0000-000003A80000}"/>
    <cellStyle name="Note 2 2 3 2 2 2 2" xfId="22467" xr:uid="{00000000-0005-0000-0000-000004A80000}"/>
    <cellStyle name="Note 2 2 3 2 2 3" xfId="13524" xr:uid="{00000000-0005-0000-0000-000005A80000}"/>
    <cellStyle name="Note 2 2 3 2 2 4" xfId="6017" xr:uid="{00000000-0005-0000-0000-000006A80000}"/>
    <cellStyle name="Note 2 2 3 2 2 4 2" xfId="20346" xr:uid="{00000000-0005-0000-0000-000007A80000}"/>
    <cellStyle name="Note 2 2 3 2 2 5" xfId="16941" xr:uid="{00000000-0005-0000-0000-000008A80000}"/>
    <cellStyle name="Note 2 2 3 2 2 6" xfId="31102" xr:uid="{00000000-0005-0000-0000-000009A80000}"/>
    <cellStyle name="Note 2 2 3 2 2 7" xfId="32659" xr:uid="{00000000-0005-0000-0000-00000AA80000}"/>
    <cellStyle name="Note 2 2 3 2 2 8" xfId="33899" xr:uid="{00000000-0005-0000-0000-00000BA80000}"/>
    <cellStyle name="Note 2 2 3 2 2 9" xfId="37190" xr:uid="{00000000-0005-0000-0000-00000CA80000}"/>
    <cellStyle name="Note 2 2 3 2 3" xfId="6779" xr:uid="{00000000-0005-0000-0000-00000DA80000}"/>
    <cellStyle name="Note 2 2 3 2 3 2" xfId="21087" xr:uid="{00000000-0005-0000-0000-00000EA80000}"/>
    <cellStyle name="Note 2 2 3 2 4" xfId="13523" xr:uid="{00000000-0005-0000-0000-00000FA80000}"/>
    <cellStyle name="Note 2 2 3 2 5" xfId="5246" xr:uid="{00000000-0005-0000-0000-000010A80000}"/>
    <cellStyle name="Note 2 2 3 2 5 2" xfId="19578" xr:uid="{00000000-0005-0000-0000-000011A80000}"/>
    <cellStyle name="Note 2 2 3 2 6" xfId="14183" xr:uid="{00000000-0005-0000-0000-000012A80000}"/>
    <cellStyle name="Note 2 2 3 2 6 2" xfId="27883" xr:uid="{00000000-0005-0000-0000-000013A80000}"/>
    <cellStyle name="Note 2 2 3 2 7" xfId="14810" xr:uid="{00000000-0005-0000-0000-000014A80000}"/>
    <cellStyle name="Note 2 2 3 2 7 2" xfId="28509" xr:uid="{00000000-0005-0000-0000-000015A80000}"/>
    <cellStyle name="Note 2 2 3 2 8" xfId="15561" xr:uid="{00000000-0005-0000-0000-000016A80000}"/>
    <cellStyle name="Note 2 2 3 2 9" xfId="29157" xr:uid="{00000000-0005-0000-0000-000017A80000}"/>
    <cellStyle name="Note 2 2 3 20" xfId="30104" xr:uid="{00000000-0005-0000-0000-000018A80000}"/>
    <cellStyle name="Note 2 2 3 21" xfId="31347" xr:uid="{00000000-0005-0000-0000-000019A80000}"/>
    <cellStyle name="Note 2 2 3 22" xfId="31661" xr:uid="{00000000-0005-0000-0000-00001AA80000}"/>
    <cellStyle name="Note 2 2 3 23" xfId="32901" xr:uid="{00000000-0005-0000-0000-00001BA80000}"/>
    <cellStyle name="Note 2 2 3 24" xfId="37188" xr:uid="{00000000-0005-0000-0000-00001CA80000}"/>
    <cellStyle name="Note 2 2 3 25" xfId="37541" xr:uid="{00000000-0005-0000-0000-00001DA80000}"/>
    <cellStyle name="Note 2 2 3 26" xfId="40631" xr:uid="{00000000-0005-0000-0000-00001EA80000}"/>
    <cellStyle name="Note 2 2 3 27" xfId="43694" xr:uid="{00000000-0005-0000-0000-00001FA80000}"/>
    <cellStyle name="Note 2 2 3 3" xfId="1449" xr:uid="{00000000-0005-0000-0000-000020A80000}"/>
    <cellStyle name="Note 2 2 3 3 10" xfId="40634" xr:uid="{00000000-0005-0000-0000-000021A80000}"/>
    <cellStyle name="Note 2 2 3 3 11" xfId="43697" xr:uid="{00000000-0005-0000-0000-000022A80000}"/>
    <cellStyle name="Note 2 2 3 3 2" xfId="7098" xr:uid="{00000000-0005-0000-0000-000023A80000}"/>
    <cellStyle name="Note 2 2 3 3 2 2" xfId="21403" xr:uid="{00000000-0005-0000-0000-000024A80000}"/>
    <cellStyle name="Note 2 2 3 3 3" xfId="13525" xr:uid="{00000000-0005-0000-0000-000025A80000}"/>
    <cellStyle name="Note 2 2 3 3 4" xfId="5705" xr:uid="{00000000-0005-0000-0000-000026A80000}"/>
    <cellStyle name="Note 2 2 3 3 4 2" xfId="20034" xr:uid="{00000000-0005-0000-0000-000027A80000}"/>
    <cellStyle name="Note 2 2 3 3 5" xfId="15877" xr:uid="{00000000-0005-0000-0000-000028A80000}"/>
    <cellStyle name="Note 2 2 3 3 6" xfId="31101" xr:uid="{00000000-0005-0000-0000-000029A80000}"/>
    <cellStyle name="Note 2 2 3 3 7" xfId="32658" xr:uid="{00000000-0005-0000-0000-00002AA80000}"/>
    <cellStyle name="Note 2 2 3 3 8" xfId="33898" xr:uid="{00000000-0005-0000-0000-00002BA80000}"/>
    <cellStyle name="Note 2 2 3 3 9" xfId="37191" xr:uid="{00000000-0005-0000-0000-00002CA80000}"/>
    <cellStyle name="Note 2 2 3 4" xfId="1762" xr:uid="{00000000-0005-0000-0000-00002DA80000}"/>
    <cellStyle name="Note 2 2 3 4 2" xfId="13526" xr:uid="{00000000-0005-0000-0000-00002EA80000}"/>
    <cellStyle name="Note 2 2 3 4 3" xfId="7411" xr:uid="{00000000-0005-0000-0000-00002FA80000}"/>
    <cellStyle name="Note 2 2 3 4 3 2" xfId="21715" xr:uid="{00000000-0005-0000-0000-000030A80000}"/>
    <cellStyle name="Note 2 2 3 4 4" xfId="16189" xr:uid="{00000000-0005-0000-0000-000031A80000}"/>
    <cellStyle name="Note 2 2 3 4 5" xfId="37192" xr:uid="{00000000-0005-0000-0000-000032A80000}"/>
    <cellStyle name="Note 2 2 3 4 6" xfId="40635" xr:uid="{00000000-0005-0000-0000-000033A80000}"/>
    <cellStyle name="Note 2 2 3 4 7" xfId="43698" xr:uid="{00000000-0005-0000-0000-000034A80000}"/>
    <cellStyle name="Note 2 2 3 5" xfId="2252" xr:uid="{00000000-0005-0000-0000-000035A80000}"/>
    <cellStyle name="Note 2 2 3 5 2" xfId="13527" xr:uid="{00000000-0005-0000-0000-000036A80000}"/>
    <cellStyle name="Note 2 2 3 5 3" xfId="7851" xr:uid="{00000000-0005-0000-0000-000037A80000}"/>
    <cellStyle name="Note 2 2 3 5 3 2" xfId="22155" xr:uid="{00000000-0005-0000-0000-000038A80000}"/>
    <cellStyle name="Note 2 2 3 5 4" xfId="16629" xr:uid="{00000000-0005-0000-0000-000039A80000}"/>
    <cellStyle name="Note 2 2 3 5 5" xfId="37193" xr:uid="{00000000-0005-0000-0000-00003AA80000}"/>
    <cellStyle name="Note 2 2 3 5 6" xfId="40636" xr:uid="{00000000-0005-0000-0000-00003BA80000}"/>
    <cellStyle name="Note 2 2 3 5 7" xfId="43699" xr:uid="{00000000-0005-0000-0000-00003CA80000}"/>
    <cellStyle name="Note 2 2 3 6" xfId="2917" xr:uid="{00000000-0005-0000-0000-00003DA80000}"/>
    <cellStyle name="Note 2 2 3 6 2" xfId="13528" xr:uid="{00000000-0005-0000-0000-00003EA80000}"/>
    <cellStyle name="Note 2 2 3 6 3" xfId="8492" xr:uid="{00000000-0005-0000-0000-00003FA80000}"/>
    <cellStyle name="Note 2 2 3 6 3 2" xfId="22787" xr:uid="{00000000-0005-0000-0000-000040A80000}"/>
    <cellStyle name="Note 2 2 3 6 4" xfId="17261" xr:uid="{00000000-0005-0000-0000-000041A80000}"/>
    <cellStyle name="Note 2 2 3 6 5" xfId="37194" xr:uid="{00000000-0005-0000-0000-000042A80000}"/>
    <cellStyle name="Note 2 2 3 6 6" xfId="40637" xr:uid="{00000000-0005-0000-0000-000043A80000}"/>
    <cellStyle name="Note 2 2 3 6 7" xfId="43700" xr:uid="{00000000-0005-0000-0000-000044A80000}"/>
    <cellStyle name="Note 2 2 3 7" xfId="3234" xr:uid="{00000000-0005-0000-0000-000045A80000}"/>
    <cellStyle name="Note 2 2 3 7 2" xfId="13529" xr:uid="{00000000-0005-0000-0000-000046A80000}"/>
    <cellStyle name="Note 2 2 3 7 3" xfId="8808" xr:uid="{00000000-0005-0000-0000-000047A80000}"/>
    <cellStyle name="Note 2 2 3 7 3 2" xfId="23102" xr:uid="{00000000-0005-0000-0000-000048A80000}"/>
    <cellStyle name="Note 2 2 3 7 4" xfId="17576" xr:uid="{00000000-0005-0000-0000-000049A80000}"/>
    <cellStyle name="Note 2 2 3 7 5" xfId="37195" xr:uid="{00000000-0005-0000-0000-00004AA80000}"/>
    <cellStyle name="Note 2 2 3 7 6" xfId="40638" xr:uid="{00000000-0005-0000-0000-00004BA80000}"/>
    <cellStyle name="Note 2 2 3 7 7" xfId="43701" xr:uid="{00000000-0005-0000-0000-00004CA80000}"/>
    <cellStyle name="Note 2 2 3 8" xfId="3548" xr:uid="{00000000-0005-0000-0000-00004DA80000}"/>
    <cellStyle name="Note 2 2 3 8 2" xfId="13530" xr:uid="{00000000-0005-0000-0000-00004EA80000}"/>
    <cellStyle name="Note 2 2 3 8 3" xfId="9122" xr:uid="{00000000-0005-0000-0000-00004FA80000}"/>
    <cellStyle name="Note 2 2 3 8 3 2" xfId="23415" xr:uid="{00000000-0005-0000-0000-000050A80000}"/>
    <cellStyle name="Note 2 2 3 8 4" xfId="17889" xr:uid="{00000000-0005-0000-0000-000051A80000}"/>
    <cellStyle name="Note 2 2 3 8 5" xfId="37196" xr:uid="{00000000-0005-0000-0000-000052A80000}"/>
    <cellStyle name="Note 2 2 3 8 6" xfId="40639" xr:uid="{00000000-0005-0000-0000-000053A80000}"/>
    <cellStyle name="Note 2 2 3 8 7" xfId="43702" xr:uid="{00000000-0005-0000-0000-000054A80000}"/>
    <cellStyle name="Note 2 2 3 9" xfId="3863" xr:uid="{00000000-0005-0000-0000-000055A80000}"/>
    <cellStyle name="Note 2 2 3 9 2" xfId="13531" xr:uid="{00000000-0005-0000-0000-000056A80000}"/>
    <cellStyle name="Note 2 2 3 9 3" xfId="9437" xr:uid="{00000000-0005-0000-0000-000057A80000}"/>
    <cellStyle name="Note 2 2 3 9 3 2" xfId="23727" xr:uid="{00000000-0005-0000-0000-000058A80000}"/>
    <cellStyle name="Note 2 2 3 9 4" xfId="18201" xr:uid="{00000000-0005-0000-0000-000059A80000}"/>
    <cellStyle name="Note 2 2 30" xfId="43673" xr:uid="{00000000-0005-0000-0000-00005AA80000}"/>
    <cellStyle name="Note 2 2 4" xfId="322" xr:uid="{00000000-0005-0000-0000-00005BA80000}"/>
    <cellStyle name="Note 2 2 4 10" xfId="30261" xr:uid="{00000000-0005-0000-0000-00005CA80000}"/>
    <cellStyle name="Note 2 2 4 11" xfId="31818" xr:uid="{00000000-0005-0000-0000-00005DA80000}"/>
    <cellStyle name="Note 2 2 4 12" xfId="33058" xr:uid="{00000000-0005-0000-0000-00005EA80000}"/>
    <cellStyle name="Note 2 2 4 13" xfId="37197" xr:uid="{00000000-0005-0000-0000-00005FA80000}"/>
    <cellStyle name="Note 2 2 4 14" xfId="40640" xr:uid="{00000000-0005-0000-0000-000060A80000}"/>
    <cellStyle name="Note 2 2 4 15" xfId="43703" xr:uid="{00000000-0005-0000-0000-000061A80000}"/>
    <cellStyle name="Note 2 2 4 2" xfId="2096" xr:uid="{00000000-0005-0000-0000-000062A80000}"/>
    <cellStyle name="Note 2 2 4 2 10" xfId="40641" xr:uid="{00000000-0005-0000-0000-000063A80000}"/>
    <cellStyle name="Note 2 2 4 2 11" xfId="43704" xr:uid="{00000000-0005-0000-0000-000064A80000}"/>
    <cellStyle name="Note 2 2 4 2 2" xfId="7695" xr:uid="{00000000-0005-0000-0000-000065A80000}"/>
    <cellStyle name="Note 2 2 4 2 2 2" xfId="21999" xr:uid="{00000000-0005-0000-0000-000066A80000}"/>
    <cellStyle name="Note 2 2 4 2 3" xfId="13533" xr:uid="{00000000-0005-0000-0000-000067A80000}"/>
    <cellStyle name="Note 2 2 4 2 4" xfId="5549" xr:uid="{00000000-0005-0000-0000-000068A80000}"/>
    <cellStyle name="Note 2 2 4 2 4 2" xfId="19878" xr:uid="{00000000-0005-0000-0000-000069A80000}"/>
    <cellStyle name="Note 2 2 4 2 5" xfId="16473" xr:uid="{00000000-0005-0000-0000-00006AA80000}"/>
    <cellStyle name="Note 2 2 4 2 6" xfId="31103" xr:uid="{00000000-0005-0000-0000-00006BA80000}"/>
    <cellStyle name="Note 2 2 4 2 7" xfId="32660" xr:uid="{00000000-0005-0000-0000-00006CA80000}"/>
    <cellStyle name="Note 2 2 4 2 8" xfId="33900" xr:uid="{00000000-0005-0000-0000-00006DA80000}"/>
    <cellStyle name="Note 2 2 4 2 9" xfId="37198" xr:uid="{00000000-0005-0000-0000-00006EA80000}"/>
    <cellStyle name="Note 2 2 4 3" xfId="6311" xr:uid="{00000000-0005-0000-0000-00006FA80000}"/>
    <cellStyle name="Note 2 2 4 3 2" xfId="20619" xr:uid="{00000000-0005-0000-0000-000070A80000}"/>
    <cellStyle name="Note 2 2 4 4" xfId="13532" xr:uid="{00000000-0005-0000-0000-000071A80000}"/>
    <cellStyle name="Note 2 2 4 5" xfId="4778" xr:uid="{00000000-0005-0000-0000-000072A80000}"/>
    <cellStyle name="Note 2 2 4 5 2" xfId="19110" xr:uid="{00000000-0005-0000-0000-000073A80000}"/>
    <cellStyle name="Note 2 2 4 6" xfId="14026" xr:uid="{00000000-0005-0000-0000-000074A80000}"/>
    <cellStyle name="Note 2 2 4 6 2" xfId="27727" xr:uid="{00000000-0005-0000-0000-000075A80000}"/>
    <cellStyle name="Note 2 2 4 7" xfId="14654" xr:uid="{00000000-0005-0000-0000-000076A80000}"/>
    <cellStyle name="Note 2 2 4 7 2" xfId="28353" xr:uid="{00000000-0005-0000-0000-000077A80000}"/>
    <cellStyle name="Note 2 2 4 8" xfId="15093" xr:uid="{00000000-0005-0000-0000-000078A80000}"/>
    <cellStyle name="Note 2 2 4 9" xfId="29001" xr:uid="{00000000-0005-0000-0000-000079A80000}"/>
    <cellStyle name="Note 2 2 5" xfId="635" xr:uid="{00000000-0005-0000-0000-00007AA80000}"/>
    <cellStyle name="Note 2 2 5 10" xfId="37199" xr:uid="{00000000-0005-0000-0000-00007BA80000}"/>
    <cellStyle name="Note 2 2 5 11" xfId="40642" xr:uid="{00000000-0005-0000-0000-00007CA80000}"/>
    <cellStyle name="Note 2 2 5 12" xfId="43705" xr:uid="{00000000-0005-0000-0000-00007DA80000}"/>
    <cellStyle name="Note 2 2 5 2" xfId="2409" xr:uid="{00000000-0005-0000-0000-00007EA80000}"/>
    <cellStyle name="Note 2 2 5 2 2" xfId="8007" xr:uid="{00000000-0005-0000-0000-00007FA80000}"/>
    <cellStyle name="Note 2 2 5 2 2 2" xfId="22311" xr:uid="{00000000-0005-0000-0000-000080A80000}"/>
    <cellStyle name="Note 2 2 5 2 3" xfId="13535" xr:uid="{00000000-0005-0000-0000-000081A80000}"/>
    <cellStyle name="Note 2 2 5 2 4" xfId="5861" xr:uid="{00000000-0005-0000-0000-000082A80000}"/>
    <cellStyle name="Note 2 2 5 2 4 2" xfId="20190" xr:uid="{00000000-0005-0000-0000-000083A80000}"/>
    <cellStyle name="Note 2 2 5 2 5" xfId="16785" xr:uid="{00000000-0005-0000-0000-000084A80000}"/>
    <cellStyle name="Note 2 2 5 2 6" xfId="37200" xr:uid="{00000000-0005-0000-0000-000085A80000}"/>
    <cellStyle name="Note 2 2 5 2 7" xfId="40643" xr:uid="{00000000-0005-0000-0000-000086A80000}"/>
    <cellStyle name="Note 2 2 5 2 8" xfId="43706" xr:uid="{00000000-0005-0000-0000-000087A80000}"/>
    <cellStyle name="Note 2 2 5 3" xfId="6623" xr:uid="{00000000-0005-0000-0000-000088A80000}"/>
    <cellStyle name="Note 2 2 5 3 2" xfId="20931" xr:uid="{00000000-0005-0000-0000-000089A80000}"/>
    <cellStyle name="Note 2 2 5 4" xfId="13534" xr:uid="{00000000-0005-0000-0000-00008AA80000}"/>
    <cellStyle name="Note 2 2 5 5" xfId="5090" xr:uid="{00000000-0005-0000-0000-00008BA80000}"/>
    <cellStyle name="Note 2 2 5 5 2" xfId="19422" xr:uid="{00000000-0005-0000-0000-00008CA80000}"/>
    <cellStyle name="Note 2 2 5 6" xfId="15405" xr:uid="{00000000-0005-0000-0000-00008DA80000}"/>
    <cellStyle name="Note 2 2 5 7" xfId="31096" xr:uid="{00000000-0005-0000-0000-00008EA80000}"/>
    <cellStyle name="Note 2 2 5 8" xfId="32653" xr:uid="{00000000-0005-0000-0000-00008FA80000}"/>
    <cellStyle name="Note 2 2 5 9" xfId="33893" xr:uid="{00000000-0005-0000-0000-000090A80000}"/>
    <cellStyle name="Note 2 2 6" xfId="1293" xr:uid="{00000000-0005-0000-0000-000091A80000}"/>
    <cellStyle name="Note 2 2 6 2" xfId="6942" xr:uid="{00000000-0005-0000-0000-000092A80000}"/>
    <cellStyle name="Note 2 2 6 2 2" xfId="21247" xr:uid="{00000000-0005-0000-0000-000093A80000}"/>
    <cellStyle name="Note 2 2 6 3" xfId="13536" xr:uid="{00000000-0005-0000-0000-000094A80000}"/>
    <cellStyle name="Note 2 2 6 4" xfId="5471" xr:uid="{00000000-0005-0000-0000-000095A80000}"/>
    <cellStyle name="Note 2 2 6 4 2" xfId="19800" xr:uid="{00000000-0005-0000-0000-000096A80000}"/>
    <cellStyle name="Note 2 2 6 5" xfId="15721" xr:uid="{00000000-0005-0000-0000-000097A80000}"/>
    <cellStyle name="Note 2 2 6 6" xfId="37201" xr:uid="{00000000-0005-0000-0000-000098A80000}"/>
    <cellStyle name="Note 2 2 6 7" xfId="40644" xr:uid="{00000000-0005-0000-0000-000099A80000}"/>
    <cellStyle name="Note 2 2 6 8" xfId="43707" xr:uid="{00000000-0005-0000-0000-00009AA80000}"/>
    <cellStyle name="Note 2 2 7" xfId="1606" xr:uid="{00000000-0005-0000-0000-00009BA80000}"/>
    <cellStyle name="Note 2 2 7 2" xfId="13537" xr:uid="{00000000-0005-0000-0000-00009CA80000}"/>
    <cellStyle name="Note 2 2 7 3" xfId="7255" xr:uid="{00000000-0005-0000-0000-00009DA80000}"/>
    <cellStyle name="Note 2 2 7 3 2" xfId="21559" xr:uid="{00000000-0005-0000-0000-00009EA80000}"/>
    <cellStyle name="Note 2 2 7 4" xfId="16033" xr:uid="{00000000-0005-0000-0000-00009FA80000}"/>
    <cellStyle name="Note 2 2 7 5" xfId="37202" xr:uid="{00000000-0005-0000-0000-0000A0A80000}"/>
    <cellStyle name="Note 2 2 7 6" xfId="40645" xr:uid="{00000000-0005-0000-0000-0000A1A80000}"/>
    <cellStyle name="Note 2 2 7 7" xfId="43708" xr:uid="{00000000-0005-0000-0000-0000A2A80000}"/>
    <cellStyle name="Note 2 2 8" xfId="2017" xr:uid="{00000000-0005-0000-0000-0000A3A80000}"/>
    <cellStyle name="Note 2 2 8 2" xfId="13538" xr:uid="{00000000-0005-0000-0000-0000A4A80000}"/>
    <cellStyle name="Note 2 2 8 3" xfId="7617" xr:uid="{00000000-0005-0000-0000-0000A5A80000}"/>
    <cellStyle name="Note 2 2 8 3 2" xfId="21921" xr:uid="{00000000-0005-0000-0000-0000A6A80000}"/>
    <cellStyle name="Note 2 2 8 4" xfId="16395" xr:uid="{00000000-0005-0000-0000-0000A7A80000}"/>
    <cellStyle name="Note 2 2 8 5" xfId="37203" xr:uid="{00000000-0005-0000-0000-0000A8A80000}"/>
    <cellStyle name="Note 2 2 8 6" xfId="40646" xr:uid="{00000000-0005-0000-0000-0000A9A80000}"/>
    <cellStyle name="Note 2 2 8 7" xfId="43709" xr:uid="{00000000-0005-0000-0000-0000AAA80000}"/>
    <cellStyle name="Note 2 2 9" xfId="2761" xr:uid="{00000000-0005-0000-0000-0000ABA80000}"/>
    <cellStyle name="Note 2 2 9 2" xfId="13539" xr:uid="{00000000-0005-0000-0000-0000ACA80000}"/>
    <cellStyle name="Note 2 2 9 3" xfId="8336" xr:uid="{00000000-0005-0000-0000-0000ADA80000}"/>
    <cellStyle name="Note 2 2 9 3 2" xfId="22631" xr:uid="{00000000-0005-0000-0000-0000AEA80000}"/>
    <cellStyle name="Note 2 2 9 4" xfId="17105" xr:uid="{00000000-0005-0000-0000-0000AFA80000}"/>
    <cellStyle name="Note 2 2 9 5" xfId="37204" xr:uid="{00000000-0005-0000-0000-0000B0A80000}"/>
    <cellStyle name="Note 2 2 9 6" xfId="40647" xr:uid="{00000000-0005-0000-0000-0000B1A80000}"/>
    <cellStyle name="Note 2 2 9 7" xfId="43710" xr:uid="{00000000-0005-0000-0000-0000B2A80000}"/>
    <cellStyle name="Note 2 20" xfId="29278" xr:uid="{00000000-0005-0000-0000-0000B3A80000}"/>
    <cellStyle name="Note 2 21" xfId="29594" xr:uid="{00000000-0005-0000-0000-0000B4A80000}"/>
    <cellStyle name="Note 2 22" xfId="29909" xr:uid="{00000000-0005-0000-0000-0000B5A80000}"/>
    <cellStyle name="Note 2 23" xfId="31152" xr:uid="{00000000-0005-0000-0000-0000B6A80000}"/>
    <cellStyle name="Note 2 24" xfId="31466" xr:uid="{00000000-0005-0000-0000-0000B7A80000}"/>
    <cellStyle name="Note 2 25" xfId="32706" xr:uid="{00000000-0005-0000-0000-0000B8A80000}"/>
    <cellStyle name="Note 2 26" xfId="37163" xr:uid="{00000000-0005-0000-0000-0000B9A80000}"/>
    <cellStyle name="Note 2 27" xfId="37346" xr:uid="{00000000-0005-0000-0000-0000BAA80000}"/>
    <cellStyle name="Note 2 3" xfId="201" xr:uid="{00000000-0005-0000-0000-0000BBA80000}"/>
    <cellStyle name="Note 2 3 10" xfId="3431" xr:uid="{00000000-0005-0000-0000-0000BCA80000}"/>
    <cellStyle name="Note 2 3 10 2" xfId="13541" xr:uid="{00000000-0005-0000-0000-0000BDA80000}"/>
    <cellStyle name="Note 2 3 10 3" xfId="9005" xr:uid="{00000000-0005-0000-0000-0000BEA80000}"/>
    <cellStyle name="Note 2 3 10 3 2" xfId="23298" xr:uid="{00000000-0005-0000-0000-0000BFA80000}"/>
    <cellStyle name="Note 2 3 10 4" xfId="17772" xr:uid="{00000000-0005-0000-0000-0000C0A80000}"/>
    <cellStyle name="Note 2 3 10 5" xfId="37206" xr:uid="{00000000-0005-0000-0000-0000C1A80000}"/>
    <cellStyle name="Note 2 3 10 6" xfId="40649" xr:uid="{00000000-0005-0000-0000-0000C2A80000}"/>
    <cellStyle name="Note 2 3 10 7" xfId="43712" xr:uid="{00000000-0005-0000-0000-0000C3A80000}"/>
    <cellStyle name="Note 2 3 11" xfId="3746" xr:uid="{00000000-0005-0000-0000-0000C4A80000}"/>
    <cellStyle name="Note 2 3 11 2" xfId="13542" xr:uid="{00000000-0005-0000-0000-0000C5A80000}"/>
    <cellStyle name="Note 2 3 11 3" xfId="9320" xr:uid="{00000000-0005-0000-0000-0000C6A80000}"/>
    <cellStyle name="Note 2 3 11 3 2" xfId="23610" xr:uid="{00000000-0005-0000-0000-0000C7A80000}"/>
    <cellStyle name="Note 2 3 11 4" xfId="18084" xr:uid="{00000000-0005-0000-0000-0000C8A80000}"/>
    <cellStyle name="Note 2 3 12" xfId="4063" xr:uid="{00000000-0005-0000-0000-0000C9A80000}"/>
    <cellStyle name="Note 2 3 12 2" xfId="13543" xr:uid="{00000000-0005-0000-0000-0000CAA80000}"/>
    <cellStyle name="Note 2 3 12 3" xfId="6194" xr:uid="{00000000-0005-0000-0000-0000CBA80000}"/>
    <cellStyle name="Note 2 3 12 3 2" xfId="20502" xr:uid="{00000000-0005-0000-0000-0000CCA80000}"/>
    <cellStyle name="Note 2 3 12 4" xfId="18396" xr:uid="{00000000-0005-0000-0000-0000CDA80000}"/>
    <cellStyle name="Note 2 3 13" xfId="4376" xr:uid="{00000000-0005-0000-0000-0000CEA80000}"/>
    <cellStyle name="Note 2 3 13 2" xfId="13544" xr:uid="{00000000-0005-0000-0000-0000CFA80000}"/>
    <cellStyle name="Note 2 3 13 3" xfId="18708" xr:uid="{00000000-0005-0000-0000-0000D0A80000}"/>
    <cellStyle name="Note 2 3 14" xfId="13540" xr:uid="{00000000-0005-0000-0000-0000D1A80000}"/>
    <cellStyle name="Note 2 3 15" xfId="4661" xr:uid="{00000000-0005-0000-0000-0000D2A80000}"/>
    <cellStyle name="Note 2 3 15 2" xfId="18993" xr:uid="{00000000-0005-0000-0000-0000D3A80000}"/>
    <cellStyle name="Note 2 3 16" xfId="13752" xr:uid="{00000000-0005-0000-0000-0000D4A80000}"/>
    <cellStyle name="Note 2 3 16 2" xfId="27453" xr:uid="{00000000-0005-0000-0000-0000D5A80000}"/>
    <cellStyle name="Note 2 3 17" xfId="14380" xr:uid="{00000000-0005-0000-0000-0000D6A80000}"/>
    <cellStyle name="Note 2 3 17 2" xfId="28079" xr:uid="{00000000-0005-0000-0000-0000D7A80000}"/>
    <cellStyle name="Note 2 3 18" xfId="14976" xr:uid="{00000000-0005-0000-0000-0000D8A80000}"/>
    <cellStyle name="Note 2 3 19" xfId="28727" xr:uid="{00000000-0005-0000-0000-0000D9A80000}"/>
    <cellStyle name="Note 2 3 2" xfId="517" xr:uid="{00000000-0005-0000-0000-0000DAA80000}"/>
    <cellStyle name="Note 2 3 2 10" xfId="4219" xr:uid="{00000000-0005-0000-0000-0000DBA80000}"/>
    <cellStyle name="Note 2 3 2 10 2" xfId="13546" xr:uid="{00000000-0005-0000-0000-0000DCA80000}"/>
    <cellStyle name="Note 2 3 2 10 3" xfId="6506" xr:uid="{00000000-0005-0000-0000-0000DDA80000}"/>
    <cellStyle name="Note 2 3 2 10 3 2" xfId="20814" xr:uid="{00000000-0005-0000-0000-0000DEA80000}"/>
    <cellStyle name="Note 2 3 2 10 4" xfId="18552" xr:uid="{00000000-0005-0000-0000-0000DFA80000}"/>
    <cellStyle name="Note 2 3 2 11" xfId="4532" xr:uid="{00000000-0005-0000-0000-0000E0A80000}"/>
    <cellStyle name="Note 2 3 2 11 2" xfId="13547" xr:uid="{00000000-0005-0000-0000-0000E1A80000}"/>
    <cellStyle name="Note 2 3 2 11 3" xfId="18864" xr:uid="{00000000-0005-0000-0000-0000E2A80000}"/>
    <cellStyle name="Note 2 3 2 12" xfId="13545" xr:uid="{00000000-0005-0000-0000-0000E3A80000}"/>
    <cellStyle name="Note 2 3 2 13" xfId="4973" xr:uid="{00000000-0005-0000-0000-0000E4A80000}"/>
    <cellStyle name="Note 2 3 2 13 2" xfId="19305" xr:uid="{00000000-0005-0000-0000-0000E5A80000}"/>
    <cellStyle name="Note 2 3 2 14" xfId="13908" xr:uid="{00000000-0005-0000-0000-0000E6A80000}"/>
    <cellStyle name="Note 2 3 2 14 2" xfId="27609" xr:uid="{00000000-0005-0000-0000-0000E7A80000}"/>
    <cellStyle name="Note 2 3 2 15" xfId="14536" xr:uid="{00000000-0005-0000-0000-0000E8A80000}"/>
    <cellStyle name="Note 2 3 2 15 2" xfId="28235" xr:uid="{00000000-0005-0000-0000-0000E9A80000}"/>
    <cellStyle name="Note 2 3 2 16" xfId="15288" xr:uid="{00000000-0005-0000-0000-0000EAA80000}"/>
    <cellStyle name="Note 2 3 2 17" xfId="28883" xr:uid="{00000000-0005-0000-0000-0000EBA80000}"/>
    <cellStyle name="Note 2 3 2 18" xfId="29512" xr:uid="{00000000-0005-0000-0000-0000ECA80000}"/>
    <cellStyle name="Note 2 3 2 19" xfId="29828" xr:uid="{00000000-0005-0000-0000-0000EDA80000}"/>
    <cellStyle name="Note 2 3 2 2" xfId="830" xr:uid="{00000000-0005-0000-0000-0000EEA80000}"/>
    <cellStyle name="Note 2 3 2 2 10" xfId="30456" xr:uid="{00000000-0005-0000-0000-0000EFA80000}"/>
    <cellStyle name="Note 2 3 2 2 11" xfId="32013" xr:uid="{00000000-0005-0000-0000-0000F0A80000}"/>
    <cellStyle name="Note 2 3 2 2 12" xfId="33253" xr:uid="{00000000-0005-0000-0000-0000F1A80000}"/>
    <cellStyle name="Note 2 3 2 2 13" xfId="37208" xr:uid="{00000000-0005-0000-0000-0000F2A80000}"/>
    <cellStyle name="Note 2 3 2 2 14" xfId="40651" xr:uid="{00000000-0005-0000-0000-0000F3A80000}"/>
    <cellStyle name="Note 2 3 2 2 15" xfId="43714" xr:uid="{00000000-0005-0000-0000-0000F4A80000}"/>
    <cellStyle name="Note 2 3 2 2 2" xfId="2604" xr:uid="{00000000-0005-0000-0000-0000F5A80000}"/>
    <cellStyle name="Note 2 3 2 2 2 10" xfId="40652" xr:uid="{00000000-0005-0000-0000-0000F6A80000}"/>
    <cellStyle name="Note 2 3 2 2 2 11" xfId="43715" xr:uid="{00000000-0005-0000-0000-0000F7A80000}"/>
    <cellStyle name="Note 2 3 2 2 2 2" xfId="8202" xr:uid="{00000000-0005-0000-0000-0000F8A80000}"/>
    <cellStyle name="Note 2 3 2 2 2 2 2" xfId="22506" xr:uid="{00000000-0005-0000-0000-0000F9A80000}"/>
    <cellStyle name="Note 2 3 2 2 2 3" xfId="13549" xr:uid="{00000000-0005-0000-0000-0000FAA80000}"/>
    <cellStyle name="Note 2 3 2 2 2 4" xfId="6056" xr:uid="{00000000-0005-0000-0000-0000FBA80000}"/>
    <cellStyle name="Note 2 3 2 2 2 4 2" xfId="20385" xr:uid="{00000000-0005-0000-0000-0000FCA80000}"/>
    <cellStyle name="Note 2 3 2 2 2 5" xfId="16980" xr:uid="{00000000-0005-0000-0000-0000FDA80000}"/>
    <cellStyle name="Note 2 3 2 2 2 6" xfId="31106" xr:uid="{00000000-0005-0000-0000-0000FEA80000}"/>
    <cellStyle name="Note 2 3 2 2 2 7" xfId="32663" xr:uid="{00000000-0005-0000-0000-0000FFA80000}"/>
    <cellStyle name="Note 2 3 2 2 2 8" xfId="33903" xr:uid="{00000000-0005-0000-0000-000000A90000}"/>
    <cellStyle name="Note 2 3 2 2 2 9" xfId="37209" xr:uid="{00000000-0005-0000-0000-000001A90000}"/>
    <cellStyle name="Note 2 3 2 2 3" xfId="6818" xr:uid="{00000000-0005-0000-0000-000002A90000}"/>
    <cellStyle name="Note 2 3 2 2 3 2" xfId="21126" xr:uid="{00000000-0005-0000-0000-000003A90000}"/>
    <cellStyle name="Note 2 3 2 2 4" xfId="13548" xr:uid="{00000000-0005-0000-0000-000004A90000}"/>
    <cellStyle name="Note 2 3 2 2 5" xfId="5285" xr:uid="{00000000-0005-0000-0000-000005A90000}"/>
    <cellStyle name="Note 2 3 2 2 5 2" xfId="19617" xr:uid="{00000000-0005-0000-0000-000006A90000}"/>
    <cellStyle name="Note 2 3 2 2 6" xfId="14222" xr:uid="{00000000-0005-0000-0000-000007A90000}"/>
    <cellStyle name="Note 2 3 2 2 6 2" xfId="27922" xr:uid="{00000000-0005-0000-0000-000008A90000}"/>
    <cellStyle name="Note 2 3 2 2 7" xfId="14849" xr:uid="{00000000-0005-0000-0000-000009A90000}"/>
    <cellStyle name="Note 2 3 2 2 7 2" xfId="28548" xr:uid="{00000000-0005-0000-0000-00000AA90000}"/>
    <cellStyle name="Note 2 3 2 2 8" xfId="15600" xr:uid="{00000000-0005-0000-0000-00000BA90000}"/>
    <cellStyle name="Note 2 3 2 2 9" xfId="29196" xr:uid="{00000000-0005-0000-0000-00000CA90000}"/>
    <cellStyle name="Note 2 3 2 20" xfId="30143" xr:uid="{00000000-0005-0000-0000-00000DA90000}"/>
    <cellStyle name="Note 2 3 2 21" xfId="31386" xr:uid="{00000000-0005-0000-0000-00000EA90000}"/>
    <cellStyle name="Note 2 3 2 22" xfId="31700" xr:uid="{00000000-0005-0000-0000-00000FA90000}"/>
    <cellStyle name="Note 2 3 2 23" xfId="32940" xr:uid="{00000000-0005-0000-0000-000010A90000}"/>
    <cellStyle name="Note 2 3 2 24" xfId="37207" xr:uid="{00000000-0005-0000-0000-000011A90000}"/>
    <cellStyle name="Note 2 3 2 25" xfId="37580" xr:uid="{00000000-0005-0000-0000-000012A90000}"/>
    <cellStyle name="Note 2 3 2 26" xfId="40650" xr:uid="{00000000-0005-0000-0000-000013A90000}"/>
    <cellStyle name="Note 2 3 2 27" xfId="43713" xr:uid="{00000000-0005-0000-0000-000014A90000}"/>
    <cellStyle name="Note 2 3 2 3" xfId="1488" xr:uid="{00000000-0005-0000-0000-000015A90000}"/>
    <cellStyle name="Note 2 3 2 3 10" xfId="40653" xr:uid="{00000000-0005-0000-0000-000016A90000}"/>
    <cellStyle name="Note 2 3 2 3 11" xfId="43716" xr:uid="{00000000-0005-0000-0000-000017A90000}"/>
    <cellStyle name="Note 2 3 2 3 2" xfId="7137" xr:uid="{00000000-0005-0000-0000-000018A90000}"/>
    <cellStyle name="Note 2 3 2 3 2 2" xfId="21442" xr:uid="{00000000-0005-0000-0000-000019A90000}"/>
    <cellStyle name="Note 2 3 2 3 3" xfId="13550" xr:uid="{00000000-0005-0000-0000-00001AA90000}"/>
    <cellStyle name="Note 2 3 2 3 4" xfId="5744" xr:uid="{00000000-0005-0000-0000-00001BA90000}"/>
    <cellStyle name="Note 2 3 2 3 4 2" xfId="20073" xr:uid="{00000000-0005-0000-0000-00001CA90000}"/>
    <cellStyle name="Note 2 3 2 3 5" xfId="15916" xr:uid="{00000000-0005-0000-0000-00001DA90000}"/>
    <cellStyle name="Note 2 3 2 3 6" xfId="31105" xr:uid="{00000000-0005-0000-0000-00001EA90000}"/>
    <cellStyle name="Note 2 3 2 3 7" xfId="32662" xr:uid="{00000000-0005-0000-0000-00001FA90000}"/>
    <cellStyle name="Note 2 3 2 3 8" xfId="33902" xr:uid="{00000000-0005-0000-0000-000020A90000}"/>
    <cellStyle name="Note 2 3 2 3 9" xfId="37210" xr:uid="{00000000-0005-0000-0000-000021A90000}"/>
    <cellStyle name="Note 2 3 2 4" xfId="1801" xr:uid="{00000000-0005-0000-0000-000022A90000}"/>
    <cellStyle name="Note 2 3 2 4 2" xfId="13551" xr:uid="{00000000-0005-0000-0000-000023A90000}"/>
    <cellStyle name="Note 2 3 2 4 3" xfId="7450" xr:uid="{00000000-0005-0000-0000-000024A90000}"/>
    <cellStyle name="Note 2 3 2 4 3 2" xfId="21754" xr:uid="{00000000-0005-0000-0000-000025A90000}"/>
    <cellStyle name="Note 2 3 2 4 4" xfId="16228" xr:uid="{00000000-0005-0000-0000-000026A90000}"/>
    <cellStyle name="Note 2 3 2 4 5" xfId="37211" xr:uid="{00000000-0005-0000-0000-000027A90000}"/>
    <cellStyle name="Note 2 3 2 4 6" xfId="40654" xr:uid="{00000000-0005-0000-0000-000028A90000}"/>
    <cellStyle name="Note 2 3 2 4 7" xfId="43717" xr:uid="{00000000-0005-0000-0000-000029A90000}"/>
    <cellStyle name="Note 2 3 2 5" xfId="2291" xr:uid="{00000000-0005-0000-0000-00002AA90000}"/>
    <cellStyle name="Note 2 3 2 5 2" xfId="13552" xr:uid="{00000000-0005-0000-0000-00002BA90000}"/>
    <cellStyle name="Note 2 3 2 5 3" xfId="7890" xr:uid="{00000000-0005-0000-0000-00002CA90000}"/>
    <cellStyle name="Note 2 3 2 5 3 2" xfId="22194" xr:uid="{00000000-0005-0000-0000-00002DA90000}"/>
    <cellStyle name="Note 2 3 2 5 4" xfId="16668" xr:uid="{00000000-0005-0000-0000-00002EA90000}"/>
    <cellStyle name="Note 2 3 2 5 5" xfId="37212" xr:uid="{00000000-0005-0000-0000-00002FA90000}"/>
    <cellStyle name="Note 2 3 2 5 6" xfId="40655" xr:uid="{00000000-0005-0000-0000-000030A90000}"/>
    <cellStyle name="Note 2 3 2 5 7" xfId="43718" xr:uid="{00000000-0005-0000-0000-000031A90000}"/>
    <cellStyle name="Note 2 3 2 6" xfId="2956" xr:uid="{00000000-0005-0000-0000-000032A90000}"/>
    <cellStyle name="Note 2 3 2 6 2" xfId="13553" xr:uid="{00000000-0005-0000-0000-000033A90000}"/>
    <cellStyle name="Note 2 3 2 6 3" xfId="8531" xr:uid="{00000000-0005-0000-0000-000034A90000}"/>
    <cellStyle name="Note 2 3 2 6 3 2" xfId="22826" xr:uid="{00000000-0005-0000-0000-000035A90000}"/>
    <cellStyle name="Note 2 3 2 6 4" xfId="17300" xr:uid="{00000000-0005-0000-0000-000036A90000}"/>
    <cellStyle name="Note 2 3 2 6 5" xfId="37213" xr:uid="{00000000-0005-0000-0000-000037A90000}"/>
    <cellStyle name="Note 2 3 2 6 6" xfId="40656" xr:uid="{00000000-0005-0000-0000-000038A90000}"/>
    <cellStyle name="Note 2 3 2 6 7" xfId="43719" xr:uid="{00000000-0005-0000-0000-000039A90000}"/>
    <cellStyle name="Note 2 3 2 7" xfId="3273" xr:uid="{00000000-0005-0000-0000-00003AA90000}"/>
    <cellStyle name="Note 2 3 2 7 2" xfId="13554" xr:uid="{00000000-0005-0000-0000-00003BA90000}"/>
    <cellStyle name="Note 2 3 2 7 3" xfId="8847" xr:uid="{00000000-0005-0000-0000-00003CA90000}"/>
    <cellStyle name="Note 2 3 2 7 3 2" xfId="23141" xr:uid="{00000000-0005-0000-0000-00003DA90000}"/>
    <cellStyle name="Note 2 3 2 7 4" xfId="17615" xr:uid="{00000000-0005-0000-0000-00003EA90000}"/>
    <cellStyle name="Note 2 3 2 7 5" xfId="37214" xr:uid="{00000000-0005-0000-0000-00003FA90000}"/>
    <cellStyle name="Note 2 3 2 7 6" xfId="40657" xr:uid="{00000000-0005-0000-0000-000040A90000}"/>
    <cellStyle name="Note 2 3 2 7 7" xfId="43720" xr:uid="{00000000-0005-0000-0000-000041A90000}"/>
    <cellStyle name="Note 2 3 2 8" xfId="3587" xr:uid="{00000000-0005-0000-0000-000042A90000}"/>
    <cellStyle name="Note 2 3 2 8 2" xfId="13555" xr:uid="{00000000-0005-0000-0000-000043A90000}"/>
    <cellStyle name="Note 2 3 2 8 3" xfId="9161" xr:uid="{00000000-0005-0000-0000-000044A90000}"/>
    <cellStyle name="Note 2 3 2 8 3 2" xfId="23454" xr:uid="{00000000-0005-0000-0000-000045A90000}"/>
    <cellStyle name="Note 2 3 2 8 4" xfId="17928" xr:uid="{00000000-0005-0000-0000-000046A90000}"/>
    <cellStyle name="Note 2 3 2 8 5" xfId="37215" xr:uid="{00000000-0005-0000-0000-000047A90000}"/>
    <cellStyle name="Note 2 3 2 8 6" xfId="40658" xr:uid="{00000000-0005-0000-0000-000048A90000}"/>
    <cellStyle name="Note 2 3 2 8 7" xfId="43721" xr:uid="{00000000-0005-0000-0000-000049A90000}"/>
    <cellStyle name="Note 2 3 2 9" xfId="3902" xr:uid="{00000000-0005-0000-0000-00004AA90000}"/>
    <cellStyle name="Note 2 3 2 9 2" xfId="13556" xr:uid="{00000000-0005-0000-0000-00004BA90000}"/>
    <cellStyle name="Note 2 3 2 9 3" xfId="9476" xr:uid="{00000000-0005-0000-0000-00004CA90000}"/>
    <cellStyle name="Note 2 3 2 9 3 2" xfId="23766" xr:uid="{00000000-0005-0000-0000-00004DA90000}"/>
    <cellStyle name="Note 2 3 2 9 4" xfId="18240" xr:uid="{00000000-0005-0000-0000-00004EA90000}"/>
    <cellStyle name="Note 2 3 20" xfId="29356" xr:uid="{00000000-0005-0000-0000-00004FA90000}"/>
    <cellStyle name="Note 2 3 21" xfId="29672" xr:uid="{00000000-0005-0000-0000-000050A90000}"/>
    <cellStyle name="Note 2 3 22" xfId="29987" xr:uid="{00000000-0005-0000-0000-000051A90000}"/>
    <cellStyle name="Note 2 3 23" xfId="31230" xr:uid="{00000000-0005-0000-0000-000052A90000}"/>
    <cellStyle name="Note 2 3 24" xfId="31544" xr:uid="{00000000-0005-0000-0000-000053A90000}"/>
    <cellStyle name="Note 2 3 25" xfId="32784" xr:uid="{00000000-0005-0000-0000-000054A90000}"/>
    <cellStyle name="Note 2 3 26" xfId="37205" xr:uid="{00000000-0005-0000-0000-000055A90000}"/>
    <cellStyle name="Note 2 3 27" xfId="37424" xr:uid="{00000000-0005-0000-0000-000056A90000}"/>
    <cellStyle name="Note 2 3 28" xfId="40648" xr:uid="{00000000-0005-0000-0000-000057A90000}"/>
    <cellStyle name="Note 2 3 29" xfId="43711" xr:uid="{00000000-0005-0000-0000-000058A90000}"/>
    <cellStyle name="Note 2 3 3" xfId="361" xr:uid="{00000000-0005-0000-0000-000059A90000}"/>
    <cellStyle name="Note 2 3 3 10" xfId="30300" xr:uid="{00000000-0005-0000-0000-00005AA90000}"/>
    <cellStyle name="Note 2 3 3 11" xfId="31857" xr:uid="{00000000-0005-0000-0000-00005BA90000}"/>
    <cellStyle name="Note 2 3 3 12" xfId="33097" xr:uid="{00000000-0005-0000-0000-00005CA90000}"/>
    <cellStyle name="Note 2 3 3 13" xfId="37216" xr:uid="{00000000-0005-0000-0000-00005DA90000}"/>
    <cellStyle name="Note 2 3 3 14" xfId="40659" xr:uid="{00000000-0005-0000-0000-00005EA90000}"/>
    <cellStyle name="Note 2 3 3 15" xfId="43722" xr:uid="{00000000-0005-0000-0000-00005FA90000}"/>
    <cellStyle name="Note 2 3 3 2" xfId="2135" xr:uid="{00000000-0005-0000-0000-000060A90000}"/>
    <cellStyle name="Note 2 3 3 2 10" xfId="40660" xr:uid="{00000000-0005-0000-0000-000061A90000}"/>
    <cellStyle name="Note 2 3 3 2 11" xfId="43723" xr:uid="{00000000-0005-0000-0000-000062A90000}"/>
    <cellStyle name="Note 2 3 3 2 2" xfId="7734" xr:uid="{00000000-0005-0000-0000-000063A90000}"/>
    <cellStyle name="Note 2 3 3 2 2 2" xfId="22038" xr:uid="{00000000-0005-0000-0000-000064A90000}"/>
    <cellStyle name="Note 2 3 3 2 3" xfId="13558" xr:uid="{00000000-0005-0000-0000-000065A90000}"/>
    <cellStyle name="Note 2 3 3 2 4" xfId="5588" xr:uid="{00000000-0005-0000-0000-000066A90000}"/>
    <cellStyle name="Note 2 3 3 2 4 2" xfId="19917" xr:uid="{00000000-0005-0000-0000-000067A90000}"/>
    <cellStyle name="Note 2 3 3 2 5" xfId="16512" xr:uid="{00000000-0005-0000-0000-000068A90000}"/>
    <cellStyle name="Note 2 3 3 2 6" xfId="31107" xr:uid="{00000000-0005-0000-0000-000069A90000}"/>
    <cellStyle name="Note 2 3 3 2 7" xfId="32664" xr:uid="{00000000-0005-0000-0000-00006AA90000}"/>
    <cellStyle name="Note 2 3 3 2 8" xfId="33904" xr:uid="{00000000-0005-0000-0000-00006BA90000}"/>
    <cellStyle name="Note 2 3 3 2 9" xfId="37217" xr:uid="{00000000-0005-0000-0000-00006CA90000}"/>
    <cellStyle name="Note 2 3 3 3" xfId="6350" xr:uid="{00000000-0005-0000-0000-00006DA90000}"/>
    <cellStyle name="Note 2 3 3 3 2" xfId="20658" xr:uid="{00000000-0005-0000-0000-00006EA90000}"/>
    <cellStyle name="Note 2 3 3 4" xfId="13557" xr:uid="{00000000-0005-0000-0000-00006FA90000}"/>
    <cellStyle name="Note 2 3 3 5" xfId="4817" xr:uid="{00000000-0005-0000-0000-000070A90000}"/>
    <cellStyle name="Note 2 3 3 5 2" xfId="19149" xr:uid="{00000000-0005-0000-0000-000071A90000}"/>
    <cellStyle name="Note 2 3 3 6" xfId="14065" xr:uid="{00000000-0005-0000-0000-000072A90000}"/>
    <cellStyle name="Note 2 3 3 6 2" xfId="27766" xr:uid="{00000000-0005-0000-0000-000073A90000}"/>
    <cellStyle name="Note 2 3 3 7" xfId="14693" xr:uid="{00000000-0005-0000-0000-000074A90000}"/>
    <cellStyle name="Note 2 3 3 7 2" xfId="28392" xr:uid="{00000000-0005-0000-0000-000075A90000}"/>
    <cellStyle name="Note 2 3 3 8" xfId="15132" xr:uid="{00000000-0005-0000-0000-000076A90000}"/>
    <cellStyle name="Note 2 3 3 9" xfId="29040" xr:uid="{00000000-0005-0000-0000-000077A90000}"/>
    <cellStyle name="Note 2 3 4" xfId="674" xr:uid="{00000000-0005-0000-0000-000078A90000}"/>
    <cellStyle name="Note 2 3 4 10" xfId="37218" xr:uid="{00000000-0005-0000-0000-000079A90000}"/>
    <cellStyle name="Note 2 3 4 11" xfId="40661" xr:uid="{00000000-0005-0000-0000-00007AA90000}"/>
    <cellStyle name="Note 2 3 4 12" xfId="43724" xr:uid="{00000000-0005-0000-0000-00007BA90000}"/>
    <cellStyle name="Note 2 3 4 2" xfId="2448" xr:uid="{00000000-0005-0000-0000-00007CA90000}"/>
    <cellStyle name="Note 2 3 4 2 2" xfId="8046" xr:uid="{00000000-0005-0000-0000-00007DA90000}"/>
    <cellStyle name="Note 2 3 4 2 2 2" xfId="22350" xr:uid="{00000000-0005-0000-0000-00007EA90000}"/>
    <cellStyle name="Note 2 3 4 2 3" xfId="13560" xr:uid="{00000000-0005-0000-0000-00007FA90000}"/>
    <cellStyle name="Note 2 3 4 2 4" xfId="5900" xr:uid="{00000000-0005-0000-0000-000080A90000}"/>
    <cellStyle name="Note 2 3 4 2 4 2" xfId="20229" xr:uid="{00000000-0005-0000-0000-000081A90000}"/>
    <cellStyle name="Note 2 3 4 2 5" xfId="16824" xr:uid="{00000000-0005-0000-0000-000082A90000}"/>
    <cellStyle name="Note 2 3 4 2 6" xfId="37219" xr:uid="{00000000-0005-0000-0000-000083A90000}"/>
    <cellStyle name="Note 2 3 4 2 7" xfId="40662" xr:uid="{00000000-0005-0000-0000-000084A90000}"/>
    <cellStyle name="Note 2 3 4 2 8" xfId="43725" xr:uid="{00000000-0005-0000-0000-000085A90000}"/>
    <cellStyle name="Note 2 3 4 3" xfId="6662" xr:uid="{00000000-0005-0000-0000-000086A90000}"/>
    <cellStyle name="Note 2 3 4 3 2" xfId="20970" xr:uid="{00000000-0005-0000-0000-000087A90000}"/>
    <cellStyle name="Note 2 3 4 4" xfId="13559" xr:uid="{00000000-0005-0000-0000-000088A90000}"/>
    <cellStyle name="Note 2 3 4 5" xfId="5129" xr:uid="{00000000-0005-0000-0000-000089A90000}"/>
    <cellStyle name="Note 2 3 4 5 2" xfId="19461" xr:uid="{00000000-0005-0000-0000-00008AA90000}"/>
    <cellStyle name="Note 2 3 4 6" xfId="15444" xr:uid="{00000000-0005-0000-0000-00008BA90000}"/>
    <cellStyle name="Note 2 3 4 7" xfId="31104" xr:uid="{00000000-0005-0000-0000-00008CA90000}"/>
    <cellStyle name="Note 2 3 4 8" xfId="32661" xr:uid="{00000000-0005-0000-0000-00008DA90000}"/>
    <cellStyle name="Note 2 3 4 9" xfId="33901" xr:uid="{00000000-0005-0000-0000-00008EA90000}"/>
    <cellStyle name="Note 2 3 5" xfId="1332" xr:uid="{00000000-0005-0000-0000-00008FA90000}"/>
    <cellStyle name="Note 2 3 5 2" xfId="6981" xr:uid="{00000000-0005-0000-0000-000090A90000}"/>
    <cellStyle name="Note 2 3 5 2 2" xfId="21286" xr:uid="{00000000-0005-0000-0000-000091A90000}"/>
    <cellStyle name="Note 2 3 5 3" xfId="13561" xr:uid="{00000000-0005-0000-0000-000092A90000}"/>
    <cellStyle name="Note 2 3 5 4" xfId="5432" xr:uid="{00000000-0005-0000-0000-000093A90000}"/>
    <cellStyle name="Note 2 3 5 4 2" xfId="19761" xr:uid="{00000000-0005-0000-0000-000094A90000}"/>
    <cellStyle name="Note 2 3 5 5" xfId="15760" xr:uid="{00000000-0005-0000-0000-000095A90000}"/>
    <cellStyle name="Note 2 3 5 6" xfId="37220" xr:uid="{00000000-0005-0000-0000-000096A90000}"/>
    <cellStyle name="Note 2 3 5 7" xfId="40663" xr:uid="{00000000-0005-0000-0000-000097A90000}"/>
    <cellStyle name="Note 2 3 5 8" xfId="43726" xr:uid="{00000000-0005-0000-0000-000098A90000}"/>
    <cellStyle name="Note 2 3 6" xfId="1645" xr:uid="{00000000-0005-0000-0000-000099A90000}"/>
    <cellStyle name="Note 2 3 6 2" xfId="13562" xr:uid="{00000000-0005-0000-0000-00009AA90000}"/>
    <cellStyle name="Note 2 3 6 3" xfId="7294" xr:uid="{00000000-0005-0000-0000-00009BA90000}"/>
    <cellStyle name="Note 2 3 6 3 2" xfId="21598" xr:uid="{00000000-0005-0000-0000-00009CA90000}"/>
    <cellStyle name="Note 2 3 6 4" xfId="16072" xr:uid="{00000000-0005-0000-0000-00009DA90000}"/>
    <cellStyle name="Note 2 3 6 5" xfId="37221" xr:uid="{00000000-0005-0000-0000-00009EA90000}"/>
    <cellStyle name="Note 2 3 6 6" xfId="40664" xr:uid="{00000000-0005-0000-0000-00009FA90000}"/>
    <cellStyle name="Note 2 3 6 7" xfId="43727" xr:uid="{00000000-0005-0000-0000-0000A0A90000}"/>
    <cellStyle name="Note 2 3 7" xfId="1978" xr:uid="{00000000-0005-0000-0000-0000A1A90000}"/>
    <cellStyle name="Note 2 3 7 2" xfId="13563" xr:uid="{00000000-0005-0000-0000-0000A2A90000}"/>
    <cellStyle name="Note 2 3 7 3" xfId="7578" xr:uid="{00000000-0005-0000-0000-0000A3A90000}"/>
    <cellStyle name="Note 2 3 7 3 2" xfId="21882" xr:uid="{00000000-0005-0000-0000-0000A4A90000}"/>
    <cellStyle name="Note 2 3 7 4" xfId="16356" xr:uid="{00000000-0005-0000-0000-0000A5A90000}"/>
    <cellStyle name="Note 2 3 7 5" xfId="37222" xr:uid="{00000000-0005-0000-0000-0000A6A90000}"/>
    <cellStyle name="Note 2 3 7 6" xfId="40665" xr:uid="{00000000-0005-0000-0000-0000A7A90000}"/>
    <cellStyle name="Note 2 3 7 7" xfId="43728" xr:uid="{00000000-0005-0000-0000-0000A8A90000}"/>
    <cellStyle name="Note 2 3 8" xfId="2800" xr:uid="{00000000-0005-0000-0000-0000A9A90000}"/>
    <cellStyle name="Note 2 3 8 2" xfId="13564" xr:uid="{00000000-0005-0000-0000-0000AAA90000}"/>
    <cellStyle name="Note 2 3 8 3" xfId="8375" xr:uid="{00000000-0005-0000-0000-0000ABA90000}"/>
    <cellStyle name="Note 2 3 8 3 2" xfId="22670" xr:uid="{00000000-0005-0000-0000-0000ACA90000}"/>
    <cellStyle name="Note 2 3 8 4" xfId="17144" xr:uid="{00000000-0005-0000-0000-0000ADA90000}"/>
    <cellStyle name="Note 2 3 8 5" xfId="37223" xr:uid="{00000000-0005-0000-0000-0000AEA90000}"/>
    <cellStyle name="Note 2 3 8 6" xfId="40666" xr:uid="{00000000-0005-0000-0000-0000AFA90000}"/>
    <cellStyle name="Note 2 3 8 7" xfId="43729" xr:uid="{00000000-0005-0000-0000-0000B0A90000}"/>
    <cellStyle name="Note 2 3 9" xfId="3117" xr:uid="{00000000-0005-0000-0000-0000B1A90000}"/>
    <cellStyle name="Note 2 3 9 2" xfId="13565" xr:uid="{00000000-0005-0000-0000-0000B2A90000}"/>
    <cellStyle name="Note 2 3 9 3" xfId="8691" xr:uid="{00000000-0005-0000-0000-0000B3A90000}"/>
    <cellStyle name="Note 2 3 9 3 2" xfId="22985" xr:uid="{00000000-0005-0000-0000-0000B4A90000}"/>
    <cellStyle name="Note 2 3 9 4" xfId="17459" xr:uid="{00000000-0005-0000-0000-0000B5A90000}"/>
    <cellStyle name="Note 2 3 9 5" xfId="37224" xr:uid="{00000000-0005-0000-0000-0000B6A90000}"/>
    <cellStyle name="Note 2 3 9 6" xfId="40667" xr:uid="{00000000-0005-0000-0000-0000B7A90000}"/>
    <cellStyle name="Note 2 3 9 7" xfId="43730" xr:uid="{00000000-0005-0000-0000-0000B8A90000}"/>
    <cellStyle name="Note 2 4" xfId="439" xr:uid="{00000000-0005-0000-0000-0000B9A90000}"/>
    <cellStyle name="Note 2 4 10" xfId="4141" xr:uid="{00000000-0005-0000-0000-0000BAA90000}"/>
    <cellStyle name="Note 2 4 10 2" xfId="13567" xr:uid="{00000000-0005-0000-0000-0000BBA90000}"/>
    <cellStyle name="Note 2 4 10 3" xfId="6428" xr:uid="{00000000-0005-0000-0000-0000BCA90000}"/>
    <cellStyle name="Note 2 4 10 3 2" xfId="20736" xr:uid="{00000000-0005-0000-0000-0000BDA90000}"/>
    <cellStyle name="Note 2 4 10 4" xfId="18474" xr:uid="{00000000-0005-0000-0000-0000BEA90000}"/>
    <cellStyle name="Note 2 4 11" xfId="4454" xr:uid="{00000000-0005-0000-0000-0000BFA90000}"/>
    <cellStyle name="Note 2 4 11 2" xfId="13568" xr:uid="{00000000-0005-0000-0000-0000C0A90000}"/>
    <cellStyle name="Note 2 4 11 3" xfId="18786" xr:uid="{00000000-0005-0000-0000-0000C1A90000}"/>
    <cellStyle name="Note 2 4 12" xfId="13566" xr:uid="{00000000-0005-0000-0000-0000C2A90000}"/>
    <cellStyle name="Note 2 4 13" xfId="4895" xr:uid="{00000000-0005-0000-0000-0000C3A90000}"/>
    <cellStyle name="Note 2 4 13 2" xfId="19227" xr:uid="{00000000-0005-0000-0000-0000C4A90000}"/>
    <cellStyle name="Note 2 4 14" xfId="13830" xr:uid="{00000000-0005-0000-0000-0000C5A90000}"/>
    <cellStyle name="Note 2 4 14 2" xfId="27531" xr:uid="{00000000-0005-0000-0000-0000C6A90000}"/>
    <cellStyle name="Note 2 4 15" xfId="14458" xr:uid="{00000000-0005-0000-0000-0000C7A90000}"/>
    <cellStyle name="Note 2 4 15 2" xfId="28157" xr:uid="{00000000-0005-0000-0000-0000C8A90000}"/>
    <cellStyle name="Note 2 4 16" xfId="15210" xr:uid="{00000000-0005-0000-0000-0000C9A90000}"/>
    <cellStyle name="Note 2 4 17" xfId="28805" xr:uid="{00000000-0005-0000-0000-0000CAA90000}"/>
    <cellStyle name="Note 2 4 18" xfId="29434" xr:uid="{00000000-0005-0000-0000-0000CBA90000}"/>
    <cellStyle name="Note 2 4 19" xfId="29750" xr:uid="{00000000-0005-0000-0000-0000CCA90000}"/>
    <cellStyle name="Note 2 4 2" xfId="752" xr:uid="{00000000-0005-0000-0000-0000CDA90000}"/>
    <cellStyle name="Note 2 4 2 10" xfId="30378" xr:uid="{00000000-0005-0000-0000-0000CEA90000}"/>
    <cellStyle name="Note 2 4 2 11" xfId="31935" xr:uid="{00000000-0005-0000-0000-0000CFA90000}"/>
    <cellStyle name="Note 2 4 2 12" xfId="33175" xr:uid="{00000000-0005-0000-0000-0000D0A90000}"/>
    <cellStyle name="Note 2 4 2 13" xfId="37226" xr:uid="{00000000-0005-0000-0000-0000D1A90000}"/>
    <cellStyle name="Note 2 4 2 14" xfId="40669" xr:uid="{00000000-0005-0000-0000-0000D2A90000}"/>
    <cellStyle name="Note 2 4 2 15" xfId="43732" xr:uid="{00000000-0005-0000-0000-0000D3A90000}"/>
    <cellStyle name="Note 2 4 2 2" xfId="2526" xr:uid="{00000000-0005-0000-0000-0000D4A90000}"/>
    <cellStyle name="Note 2 4 2 2 10" xfId="40670" xr:uid="{00000000-0005-0000-0000-0000D5A90000}"/>
    <cellStyle name="Note 2 4 2 2 11" xfId="43733" xr:uid="{00000000-0005-0000-0000-0000D6A90000}"/>
    <cellStyle name="Note 2 4 2 2 2" xfId="8124" xr:uid="{00000000-0005-0000-0000-0000D7A90000}"/>
    <cellStyle name="Note 2 4 2 2 2 2" xfId="22428" xr:uid="{00000000-0005-0000-0000-0000D8A90000}"/>
    <cellStyle name="Note 2 4 2 2 3" xfId="13570" xr:uid="{00000000-0005-0000-0000-0000D9A90000}"/>
    <cellStyle name="Note 2 4 2 2 4" xfId="5978" xr:uid="{00000000-0005-0000-0000-0000DAA90000}"/>
    <cellStyle name="Note 2 4 2 2 4 2" xfId="20307" xr:uid="{00000000-0005-0000-0000-0000DBA90000}"/>
    <cellStyle name="Note 2 4 2 2 5" xfId="16902" xr:uid="{00000000-0005-0000-0000-0000DCA90000}"/>
    <cellStyle name="Note 2 4 2 2 6" xfId="31109" xr:uid="{00000000-0005-0000-0000-0000DDA90000}"/>
    <cellStyle name="Note 2 4 2 2 7" xfId="32666" xr:uid="{00000000-0005-0000-0000-0000DEA90000}"/>
    <cellStyle name="Note 2 4 2 2 8" xfId="33906" xr:uid="{00000000-0005-0000-0000-0000DFA90000}"/>
    <cellStyle name="Note 2 4 2 2 9" xfId="37227" xr:uid="{00000000-0005-0000-0000-0000E0A90000}"/>
    <cellStyle name="Note 2 4 2 3" xfId="6740" xr:uid="{00000000-0005-0000-0000-0000E1A90000}"/>
    <cellStyle name="Note 2 4 2 3 2" xfId="21048" xr:uid="{00000000-0005-0000-0000-0000E2A90000}"/>
    <cellStyle name="Note 2 4 2 4" xfId="13569" xr:uid="{00000000-0005-0000-0000-0000E3A90000}"/>
    <cellStyle name="Note 2 4 2 5" xfId="5207" xr:uid="{00000000-0005-0000-0000-0000E4A90000}"/>
    <cellStyle name="Note 2 4 2 5 2" xfId="19539" xr:uid="{00000000-0005-0000-0000-0000E5A90000}"/>
    <cellStyle name="Note 2 4 2 6" xfId="14144" xr:uid="{00000000-0005-0000-0000-0000E6A90000}"/>
    <cellStyle name="Note 2 4 2 6 2" xfId="27844" xr:uid="{00000000-0005-0000-0000-0000E7A90000}"/>
    <cellStyle name="Note 2 4 2 7" xfId="14771" xr:uid="{00000000-0005-0000-0000-0000E8A90000}"/>
    <cellStyle name="Note 2 4 2 7 2" xfId="28470" xr:uid="{00000000-0005-0000-0000-0000E9A90000}"/>
    <cellStyle name="Note 2 4 2 8" xfId="15522" xr:uid="{00000000-0005-0000-0000-0000EAA90000}"/>
    <cellStyle name="Note 2 4 2 9" xfId="29118" xr:uid="{00000000-0005-0000-0000-0000EBA90000}"/>
    <cellStyle name="Note 2 4 20" xfId="30065" xr:uid="{00000000-0005-0000-0000-0000ECA90000}"/>
    <cellStyle name="Note 2 4 21" xfId="31308" xr:uid="{00000000-0005-0000-0000-0000EDA90000}"/>
    <cellStyle name="Note 2 4 22" xfId="31622" xr:uid="{00000000-0005-0000-0000-0000EEA90000}"/>
    <cellStyle name="Note 2 4 23" xfId="32862" xr:uid="{00000000-0005-0000-0000-0000EFA90000}"/>
    <cellStyle name="Note 2 4 24" xfId="37225" xr:uid="{00000000-0005-0000-0000-0000F0A90000}"/>
    <cellStyle name="Note 2 4 25" xfId="37502" xr:uid="{00000000-0005-0000-0000-0000F1A90000}"/>
    <cellStyle name="Note 2 4 26" xfId="40668" xr:uid="{00000000-0005-0000-0000-0000F2A90000}"/>
    <cellStyle name="Note 2 4 27" xfId="43731" xr:uid="{00000000-0005-0000-0000-0000F3A90000}"/>
    <cellStyle name="Note 2 4 3" xfId="1410" xr:uid="{00000000-0005-0000-0000-0000F4A90000}"/>
    <cellStyle name="Note 2 4 3 10" xfId="40671" xr:uid="{00000000-0005-0000-0000-0000F5A90000}"/>
    <cellStyle name="Note 2 4 3 11" xfId="43734" xr:uid="{00000000-0005-0000-0000-0000F6A90000}"/>
    <cellStyle name="Note 2 4 3 2" xfId="7059" xr:uid="{00000000-0005-0000-0000-0000F7A90000}"/>
    <cellStyle name="Note 2 4 3 2 2" xfId="21364" xr:uid="{00000000-0005-0000-0000-0000F8A90000}"/>
    <cellStyle name="Note 2 4 3 3" xfId="13571" xr:uid="{00000000-0005-0000-0000-0000F9A90000}"/>
    <cellStyle name="Note 2 4 3 4" xfId="5666" xr:uid="{00000000-0005-0000-0000-0000FAA90000}"/>
    <cellStyle name="Note 2 4 3 4 2" xfId="19995" xr:uid="{00000000-0005-0000-0000-0000FBA90000}"/>
    <cellStyle name="Note 2 4 3 5" xfId="15838" xr:uid="{00000000-0005-0000-0000-0000FCA90000}"/>
    <cellStyle name="Note 2 4 3 6" xfId="31108" xr:uid="{00000000-0005-0000-0000-0000FDA90000}"/>
    <cellStyle name="Note 2 4 3 7" xfId="32665" xr:uid="{00000000-0005-0000-0000-0000FEA90000}"/>
    <cellStyle name="Note 2 4 3 8" xfId="33905" xr:uid="{00000000-0005-0000-0000-0000FFA90000}"/>
    <cellStyle name="Note 2 4 3 9" xfId="37228" xr:uid="{00000000-0005-0000-0000-000000AA0000}"/>
    <cellStyle name="Note 2 4 4" xfId="1723" xr:uid="{00000000-0005-0000-0000-000001AA0000}"/>
    <cellStyle name="Note 2 4 4 2" xfId="13572" xr:uid="{00000000-0005-0000-0000-000002AA0000}"/>
    <cellStyle name="Note 2 4 4 3" xfId="7372" xr:uid="{00000000-0005-0000-0000-000003AA0000}"/>
    <cellStyle name="Note 2 4 4 3 2" xfId="21676" xr:uid="{00000000-0005-0000-0000-000004AA0000}"/>
    <cellStyle name="Note 2 4 4 4" xfId="16150" xr:uid="{00000000-0005-0000-0000-000005AA0000}"/>
    <cellStyle name="Note 2 4 4 5" xfId="37229" xr:uid="{00000000-0005-0000-0000-000006AA0000}"/>
    <cellStyle name="Note 2 4 4 6" xfId="40672" xr:uid="{00000000-0005-0000-0000-000007AA0000}"/>
    <cellStyle name="Note 2 4 4 7" xfId="43735" xr:uid="{00000000-0005-0000-0000-000008AA0000}"/>
    <cellStyle name="Note 2 4 5" xfId="2213" xr:uid="{00000000-0005-0000-0000-000009AA0000}"/>
    <cellStyle name="Note 2 4 5 2" xfId="13573" xr:uid="{00000000-0005-0000-0000-00000AAA0000}"/>
    <cellStyle name="Note 2 4 5 3" xfId="7812" xr:uid="{00000000-0005-0000-0000-00000BAA0000}"/>
    <cellStyle name="Note 2 4 5 3 2" xfId="22116" xr:uid="{00000000-0005-0000-0000-00000CAA0000}"/>
    <cellStyle name="Note 2 4 5 4" xfId="16590" xr:uid="{00000000-0005-0000-0000-00000DAA0000}"/>
    <cellStyle name="Note 2 4 5 5" xfId="37230" xr:uid="{00000000-0005-0000-0000-00000EAA0000}"/>
    <cellStyle name="Note 2 4 5 6" xfId="40673" xr:uid="{00000000-0005-0000-0000-00000FAA0000}"/>
    <cellStyle name="Note 2 4 5 7" xfId="43736" xr:uid="{00000000-0005-0000-0000-000010AA0000}"/>
    <cellStyle name="Note 2 4 6" xfId="2878" xr:uid="{00000000-0005-0000-0000-000011AA0000}"/>
    <cellStyle name="Note 2 4 6 2" xfId="13574" xr:uid="{00000000-0005-0000-0000-000012AA0000}"/>
    <cellStyle name="Note 2 4 6 3" xfId="8453" xr:uid="{00000000-0005-0000-0000-000013AA0000}"/>
    <cellStyle name="Note 2 4 6 3 2" xfId="22748" xr:uid="{00000000-0005-0000-0000-000014AA0000}"/>
    <cellStyle name="Note 2 4 6 4" xfId="17222" xr:uid="{00000000-0005-0000-0000-000015AA0000}"/>
    <cellStyle name="Note 2 4 6 5" xfId="37231" xr:uid="{00000000-0005-0000-0000-000016AA0000}"/>
    <cellStyle name="Note 2 4 6 6" xfId="40674" xr:uid="{00000000-0005-0000-0000-000017AA0000}"/>
    <cellStyle name="Note 2 4 6 7" xfId="43737" xr:uid="{00000000-0005-0000-0000-000018AA0000}"/>
    <cellStyle name="Note 2 4 7" xfId="3195" xr:uid="{00000000-0005-0000-0000-000019AA0000}"/>
    <cellStyle name="Note 2 4 7 2" xfId="13575" xr:uid="{00000000-0005-0000-0000-00001AAA0000}"/>
    <cellStyle name="Note 2 4 7 3" xfId="8769" xr:uid="{00000000-0005-0000-0000-00001BAA0000}"/>
    <cellStyle name="Note 2 4 7 3 2" xfId="23063" xr:uid="{00000000-0005-0000-0000-00001CAA0000}"/>
    <cellStyle name="Note 2 4 7 4" xfId="17537" xr:uid="{00000000-0005-0000-0000-00001DAA0000}"/>
    <cellStyle name="Note 2 4 7 5" xfId="37232" xr:uid="{00000000-0005-0000-0000-00001EAA0000}"/>
    <cellStyle name="Note 2 4 7 6" xfId="40675" xr:uid="{00000000-0005-0000-0000-00001FAA0000}"/>
    <cellStyle name="Note 2 4 7 7" xfId="43738" xr:uid="{00000000-0005-0000-0000-000020AA0000}"/>
    <cellStyle name="Note 2 4 8" xfId="3509" xr:uid="{00000000-0005-0000-0000-000021AA0000}"/>
    <cellStyle name="Note 2 4 8 2" xfId="13576" xr:uid="{00000000-0005-0000-0000-000022AA0000}"/>
    <cellStyle name="Note 2 4 8 3" xfId="9083" xr:uid="{00000000-0005-0000-0000-000023AA0000}"/>
    <cellStyle name="Note 2 4 8 3 2" xfId="23376" xr:uid="{00000000-0005-0000-0000-000024AA0000}"/>
    <cellStyle name="Note 2 4 8 4" xfId="17850" xr:uid="{00000000-0005-0000-0000-000025AA0000}"/>
    <cellStyle name="Note 2 4 8 5" xfId="37233" xr:uid="{00000000-0005-0000-0000-000026AA0000}"/>
    <cellStyle name="Note 2 4 8 6" xfId="40676" xr:uid="{00000000-0005-0000-0000-000027AA0000}"/>
    <cellStyle name="Note 2 4 8 7" xfId="43739" xr:uid="{00000000-0005-0000-0000-000028AA0000}"/>
    <cellStyle name="Note 2 4 9" xfId="3824" xr:uid="{00000000-0005-0000-0000-000029AA0000}"/>
    <cellStyle name="Note 2 4 9 2" xfId="13577" xr:uid="{00000000-0005-0000-0000-00002AAA0000}"/>
    <cellStyle name="Note 2 4 9 3" xfId="9398" xr:uid="{00000000-0005-0000-0000-00002BAA0000}"/>
    <cellStyle name="Note 2 4 9 3 2" xfId="23688" xr:uid="{00000000-0005-0000-0000-00002CAA0000}"/>
    <cellStyle name="Note 2 4 9 4" xfId="18162" xr:uid="{00000000-0005-0000-0000-00002DAA0000}"/>
    <cellStyle name="Note 2 5" xfId="283" xr:uid="{00000000-0005-0000-0000-00002EAA0000}"/>
    <cellStyle name="Note 2 5 10" xfId="30222" xr:uid="{00000000-0005-0000-0000-00002FAA0000}"/>
    <cellStyle name="Note 2 5 11" xfId="31779" xr:uid="{00000000-0005-0000-0000-000030AA0000}"/>
    <cellStyle name="Note 2 5 12" xfId="33019" xr:uid="{00000000-0005-0000-0000-000031AA0000}"/>
    <cellStyle name="Note 2 5 13" xfId="37234" xr:uid="{00000000-0005-0000-0000-000032AA0000}"/>
    <cellStyle name="Note 2 5 14" xfId="40677" xr:uid="{00000000-0005-0000-0000-000033AA0000}"/>
    <cellStyle name="Note 2 5 15" xfId="43740" xr:uid="{00000000-0005-0000-0000-000034AA0000}"/>
    <cellStyle name="Note 2 5 2" xfId="2057" xr:uid="{00000000-0005-0000-0000-000035AA0000}"/>
    <cellStyle name="Note 2 5 2 10" xfId="40678" xr:uid="{00000000-0005-0000-0000-000036AA0000}"/>
    <cellStyle name="Note 2 5 2 11" xfId="43741" xr:uid="{00000000-0005-0000-0000-000037AA0000}"/>
    <cellStyle name="Note 2 5 2 2" xfId="7656" xr:uid="{00000000-0005-0000-0000-000038AA0000}"/>
    <cellStyle name="Note 2 5 2 2 2" xfId="21960" xr:uid="{00000000-0005-0000-0000-000039AA0000}"/>
    <cellStyle name="Note 2 5 2 3" xfId="13579" xr:uid="{00000000-0005-0000-0000-00003AAA0000}"/>
    <cellStyle name="Note 2 5 2 4" xfId="5510" xr:uid="{00000000-0005-0000-0000-00003BAA0000}"/>
    <cellStyle name="Note 2 5 2 4 2" xfId="19839" xr:uid="{00000000-0005-0000-0000-00003CAA0000}"/>
    <cellStyle name="Note 2 5 2 5" xfId="16434" xr:uid="{00000000-0005-0000-0000-00003DAA0000}"/>
    <cellStyle name="Note 2 5 2 6" xfId="31110" xr:uid="{00000000-0005-0000-0000-00003EAA0000}"/>
    <cellStyle name="Note 2 5 2 7" xfId="32667" xr:uid="{00000000-0005-0000-0000-00003FAA0000}"/>
    <cellStyle name="Note 2 5 2 8" xfId="33907" xr:uid="{00000000-0005-0000-0000-000040AA0000}"/>
    <cellStyle name="Note 2 5 2 9" xfId="37235" xr:uid="{00000000-0005-0000-0000-000041AA0000}"/>
    <cellStyle name="Note 2 5 3" xfId="6272" xr:uid="{00000000-0005-0000-0000-000042AA0000}"/>
    <cellStyle name="Note 2 5 3 2" xfId="20580" xr:uid="{00000000-0005-0000-0000-000043AA0000}"/>
    <cellStyle name="Note 2 5 4" xfId="13578" xr:uid="{00000000-0005-0000-0000-000044AA0000}"/>
    <cellStyle name="Note 2 5 5" xfId="4739" xr:uid="{00000000-0005-0000-0000-000045AA0000}"/>
    <cellStyle name="Note 2 5 5 2" xfId="19071" xr:uid="{00000000-0005-0000-0000-000046AA0000}"/>
    <cellStyle name="Note 2 5 6" xfId="13987" xr:uid="{00000000-0005-0000-0000-000047AA0000}"/>
    <cellStyle name="Note 2 5 6 2" xfId="27688" xr:uid="{00000000-0005-0000-0000-000048AA0000}"/>
    <cellStyle name="Note 2 5 7" xfId="14615" xr:uid="{00000000-0005-0000-0000-000049AA0000}"/>
    <cellStyle name="Note 2 5 7 2" xfId="28314" xr:uid="{00000000-0005-0000-0000-00004AAA0000}"/>
    <cellStyle name="Note 2 5 8" xfId="15054" xr:uid="{00000000-0005-0000-0000-00004BAA0000}"/>
    <cellStyle name="Note 2 5 9" xfId="28962" xr:uid="{00000000-0005-0000-0000-00004CAA0000}"/>
    <cellStyle name="Note 2 6" xfId="596" xr:uid="{00000000-0005-0000-0000-00004DAA0000}"/>
    <cellStyle name="Note 2 6 10" xfId="37236" xr:uid="{00000000-0005-0000-0000-00004EAA0000}"/>
    <cellStyle name="Note 2 6 11" xfId="40679" xr:uid="{00000000-0005-0000-0000-00004FAA0000}"/>
    <cellStyle name="Note 2 6 12" xfId="43742" xr:uid="{00000000-0005-0000-0000-000050AA0000}"/>
    <cellStyle name="Note 2 6 2" xfId="2370" xr:uid="{00000000-0005-0000-0000-000051AA0000}"/>
    <cellStyle name="Note 2 6 2 2" xfId="7968" xr:uid="{00000000-0005-0000-0000-000052AA0000}"/>
    <cellStyle name="Note 2 6 2 2 2" xfId="22272" xr:uid="{00000000-0005-0000-0000-000053AA0000}"/>
    <cellStyle name="Note 2 6 2 3" xfId="13581" xr:uid="{00000000-0005-0000-0000-000054AA0000}"/>
    <cellStyle name="Note 2 6 2 4" xfId="5822" xr:uid="{00000000-0005-0000-0000-000055AA0000}"/>
    <cellStyle name="Note 2 6 2 4 2" xfId="20151" xr:uid="{00000000-0005-0000-0000-000056AA0000}"/>
    <cellStyle name="Note 2 6 2 5" xfId="16746" xr:uid="{00000000-0005-0000-0000-000057AA0000}"/>
    <cellStyle name="Note 2 6 2 6" xfId="37237" xr:uid="{00000000-0005-0000-0000-000058AA0000}"/>
    <cellStyle name="Note 2 6 2 7" xfId="40680" xr:uid="{00000000-0005-0000-0000-000059AA0000}"/>
    <cellStyle name="Note 2 6 2 8" xfId="43743" xr:uid="{00000000-0005-0000-0000-00005AAA0000}"/>
    <cellStyle name="Note 2 6 3" xfId="6584" xr:uid="{00000000-0005-0000-0000-00005BAA0000}"/>
    <cellStyle name="Note 2 6 3 2" xfId="20892" xr:uid="{00000000-0005-0000-0000-00005CAA0000}"/>
    <cellStyle name="Note 2 6 4" xfId="13580" xr:uid="{00000000-0005-0000-0000-00005DAA0000}"/>
    <cellStyle name="Note 2 6 5" xfId="5051" xr:uid="{00000000-0005-0000-0000-00005EAA0000}"/>
    <cellStyle name="Note 2 6 5 2" xfId="19383" xr:uid="{00000000-0005-0000-0000-00005FAA0000}"/>
    <cellStyle name="Note 2 6 6" xfId="15366" xr:uid="{00000000-0005-0000-0000-000060AA0000}"/>
    <cellStyle name="Note 2 6 7" xfId="31095" xr:uid="{00000000-0005-0000-0000-000061AA0000}"/>
    <cellStyle name="Note 2 6 8" xfId="32652" xr:uid="{00000000-0005-0000-0000-000062AA0000}"/>
    <cellStyle name="Note 2 6 9" xfId="33892" xr:uid="{00000000-0005-0000-0000-000063AA0000}"/>
    <cellStyle name="Note 2 7" xfId="982" xr:uid="{00000000-0005-0000-0000-000064AA0000}"/>
    <cellStyle name="Note 2 7 2" xfId="13582" xr:uid="{00000000-0005-0000-0000-000065AA0000}"/>
    <cellStyle name="Note 2 7 3" xfId="37238" xr:uid="{00000000-0005-0000-0000-000066AA0000}"/>
    <cellStyle name="Note 2 8" xfId="1254" xr:uid="{00000000-0005-0000-0000-000067AA0000}"/>
    <cellStyle name="Note 2 8 2" xfId="13583" xr:uid="{00000000-0005-0000-0000-000068AA0000}"/>
    <cellStyle name="Note 2 8 3" xfId="6903" xr:uid="{00000000-0005-0000-0000-000069AA0000}"/>
    <cellStyle name="Note 2 8 3 2" xfId="21208" xr:uid="{00000000-0005-0000-0000-00006AAA0000}"/>
    <cellStyle name="Note 2 8 4" xfId="15682" xr:uid="{00000000-0005-0000-0000-00006BAA0000}"/>
    <cellStyle name="Note 2 8 5" xfId="37239" xr:uid="{00000000-0005-0000-0000-00006CAA0000}"/>
    <cellStyle name="Note 2 8 6" xfId="40681" xr:uid="{00000000-0005-0000-0000-00006DAA0000}"/>
    <cellStyle name="Note 2 8 7" xfId="43744" xr:uid="{00000000-0005-0000-0000-00006EAA0000}"/>
    <cellStyle name="Note 2 9" xfId="1567" xr:uid="{00000000-0005-0000-0000-00006FAA0000}"/>
    <cellStyle name="Note 2 9 2" xfId="13584" xr:uid="{00000000-0005-0000-0000-000070AA0000}"/>
    <cellStyle name="Note 2 9 3" xfId="7216" xr:uid="{00000000-0005-0000-0000-000071AA0000}"/>
    <cellStyle name="Note 2 9 3 2" xfId="21520" xr:uid="{00000000-0005-0000-0000-000072AA0000}"/>
    <cellStyle name="Note 2 9 4" xfId="15994" xr:uid="{00000000-0005-0000-0000-000073AA0000}"/>
    <cellStyle name="Note 2 9 5" xfId="37240" xr:uid="{00000000-0005-0000-0000-000074AA0000}"/>
    <cellStyle name="Note 2 9 6" xfId="40682" xr:uid="{00000000-0005-0000-0000-000075AA0000}"/>
    <cellStyle name="Note 2 9 7" xfId="43745" xr:uid="{00000000-0005-0000-0000-000076AA0000}"/>
    <cellStyle name="Note 3" xfId="1065" xr:uid="{00000000-0005-0000-0000-000077AA0000}"/>
    <cellStyle name="Note 3 2" xfId="2655" xr:uid="{00000000-0005-0000-0000-000078AA0000}"/>
    <cellStyle name="Note 3 2 2" xfId="13586" xr:uid="{00000000-0005-0000-0000-000079AA0000}"/>
    <cellStyle name="Note 3 2 3" xfId="37242" xr:uid="{00000000-0005-0000-0000-00007AAA0000}"/>
    <cellStyle name="Note 3 3" xfId="1858" xr:uid="{00000000-0005-0000-0000-00007BAA0000}"/>
    <cellStyle name="Note 3 3 2" xfId="7505" xr:uid="{00000000-0005-0000-0000-00007CAA0000}"/>
    <cellStyle name="Note 3 3 2 2" xfId="21809" xr:uid="{00000000-0005-0000-0000-00007DAA0000}"/>
    <cellStyle name="Note 3 3 3" xfId="13587" xr:uid="{00000000-0005-0000-0000-00007EAA0000}"/>
    <cellStyle name="Note 3 3 4" xfId="5363" xr:uid="{00000000-0005-0000-0000-00007FAA0000}"/>
    <cellStyle name="Note 3 3 4 2" xfId="19692" xr:uid="{00000000-0005-0000-0000-000080AA0000}"/>
    <cellStyle name="Note 3 3 5" xfId="16283" xr:uid="{00000000-0005-0000-0000-000081AA0000}"/>
    <cellStyle name="Note 3 3 6" xfId="37243" xr:uid="{00000000-0005-0000-0000-000082AA0000}"/>
    <cellStyle name="Note 3 3 7" xfId="40683" xr:uid="{00000000-0005-0000-0000-000083AA0000}"/>
    <cellStyle name="Note 3 3 8" xfId="43746" xr:uid="{00000000-0005-0000-0000-000084AA0000}"/>
    <cellStyle name="Note 3 4" xfId="13585" xr:uid="{00000000-0005-0000-0000-000085AA0000}"/>
    <cellStyle name="Note 3 5" xfId="4588" xr:uid="{00000000-0005-0000-0000-000086AA0000}"/>
    <cellStyle name="Note 3 5 2" xfId="18920" xr:uid="{00000000-0005-0000-0000-000087AA0000}"/>
    <cellStyle name="Note 3 6" xfId="33908" xr:uid="{00000000-0005-0000-0000-000088AA0000}"/>
    <cellStyle name="Note 3 7" xfId="37241" xr:uid="{00000000-0005-0000-0000-000089AA0000}"/>
    <cellStyle name="Note 4" xfId="1115" xr:uid="{00000000-0005-0000-0000-00008AAA0000}"/>
    <cellStyle name="Note 4 2" xfId="13588" xr:uid="{00000000-0005-0000-0000-00008BAA0000}"/>
    <cellStyle name="Note 4 3" xfId="37244" xr:uid="{00000000-0005-0000-0000-00008CAA0000}"/>
    <cellStyle name="Note 5" xfId="1184" xr:uid="{00000000-0005-0000-0000-00008DAA0000}"/>
    <cellStyle name="Note 5 2" xfId="13589" xr:uid="{00000000-0005-0000-0000-00008EAA0000}"/>
    <cellStyle name="Note 5 3" xfId="37245" xr:uid="{00000000-0005-0000-0000-00008FAA0000}"/>
    <cellStyle name="Note 6" xfId="925" xr:uid="{00000000-0005-0000-0000-000090AA0000}"/>
    <cellStyle name="Note 6 2" xfId="13590" xr:uid="{00000000-0005-0000-0000-000091AA0000}"/>
    <cellStyle name="Note 6 3" xfId="37246" xr:uid="{00000000-0005-0000-0000-000092AA0000}"/>
    <cellStyle name="Note 7" xfId="5343" xr:uid="{00000000-0005-0000-0000-000093AA0000}"/>
    <cellStyle name="Note 7 2" xfId="19674" xr:uid="{00000000-0005-0000-0000-000094AA0000}"/>
    <cellStyle name="Output" xfId="140" builtinId="21" customBuiltin="1"/>
    <cellStyle name="Output 2" xfId="983" xr:uid="{00000000-0005-0000-0000-000096AA0000}"/>
    <cellStyle name="Output 2 2" xfId="13592" xr:uid="{00000000-0005-0000-0000-000097AA0000}"/>
    <cellStyle name="Output 2 3" xfId="37248" xr:uid="{00000000-0005-0000-0000-000098AA0000}"/>
    <cellStyle name="Output 3" xfId="1066" xr:uid="{00000000-0005-0000-0000-000099AA0000}"/>
    <cellStyle name="Output 3 2" xfId="13593" xr:uid="{00000000-0005-0000-0000-00009AAA0000}"/>
    <cellStyle name="Output 3 3" xfId="37249" xr:uid="{00000000-0005-0000-0000-00009BAA0000}"/>
    <cellStyle name="Output 4" xfId="1116" xr:uid="{00000000-0005-0000-0000-00009CAA0000}"/>
    <cellStyle name="Output 4 2" xfId="13594" xr:uid="{00000000-0005-0000-0000-00009DAA0000}"/>
    <cellStyle name="Output 4 3" xfId="37250" xr:uid="{00000000-0005-0000-0000-00009EAA0000}"/>
    <cellStyle name="Output 5" xfId="1185" xr:uid="{00000000-0005-0000-0000-00009FAA0000}"/>
    <cellStyle name="Output 5 2" xfId="13595" xr:uid="{00000000-0005-0000-0000-0000A0AA0000}"/>
    <cellStyle name="Output 5 3" xfId="37251" xr:uid="{00000000-0005-0000-0000-0000A1AA0000}"/>
    <cellStyle name="Output 6" xfId="926" xr:uid="{00000000-0005-0000-0000-0000A2AA0000}"/>
    <cellStyle name="Output 6 2" xfId="13596" xr:uid="{00000000-0005-0000-0000-0000A3AA0000}"/>
    <cellStyle name="Output 6 3" xfId="37252" xr:uid="{00000000-0005-0000-0000-0000A4AA0000}"/>
    <cellStyle name="Output 7" xfId="13591" xr:uid="{00000000-0005-0000-0000-0000A5AA0000}"/>
    <cellStyle name="Output 8" xfId="37247" xr:uid="{00000000-0005-0000-0000-0000A6AA0000}"/>
    <cellStyle name="Percent" xfId="59" builtinId="5"/>
    <cellStyle name="Percent 2" xfId="118" xr:uid="{00000000-0005-0000-0000-0000A8AA0000}"/>
    <cellStyle name="Percent 2 2" xfId="13597" xr:uid="{00000000-0005-0000-0000-0000A9AA0000}"/>
    <cellStyle name="Percent 2 3" xfId="37253" xr:uid="{00000000-0005-0000-0000-0000AAAA0000}"/>
    <cellStyle name="Percent 3" xfId="1067" xr:uid="{00000000-0005-0000-0000-0000ABAA0000}"/>
    <cellStyle name="Percent 3 2" xfId="13598" xr:uid="{00000000-0005-0000-0000-0000ACAA0000}"/>
    <cellStyle name="Percent 3 3" xfId="37254" xr:uid="{00000000-0005-0000-0000-0000ADAA0000}"/>
    <cellStyle name="Percent 4" xfId="1117" xr:uid="{00000000-0005-0000-0000-0000AEAA0000}"/>
    <cellStyle name="Percent 4 2" xfId="13599" xr:uid="{00000000-0005-0000-0000-0000AFAA0000}"/>
    <cellStyle name="Percent 4 3" xfId="37255" xr:uid="{00000000-0005-0000-0000-0000B0AA0000}"/>
    <cellStyle name="Percent 5" xfId="1186" xr:uid="{00000000-0005-0000-0000-0000B1AA0000}"/>
    <cellStyle name="Percent 5 2" xfId="13600" xr:uid="{00000000-0005-0000-0000-0000B2AA0000}"/>
    <cellStyle name="Percent 5 3" xfId="37256" xr:uid="{00000000-0005-0000-0000-0000B3AA0000}"/>
    <cellStyle name="Percent 6" xfId="927" xr:uid="{00000000-0005-0000-0000-0000B4AA0000}"/>
    <cellStyle name="Percent 6 2" xfId="13601" xr:uid="{00000000-0005-0000-0000-0000B5AA0000}"/>
    <cellStyle name="Percent 6 3" xfId="37257" xr:uid="{00000000-0005-0000-0000-0000B6AA0000}"/>
    <cellStyle name="Percent 7" xfId="6142" xr:uid="{00000000-0005-0000-0000-0000B7AA0000}"/>
    <cellStyle name="Percent 7 2" xfId="13602" xr:uid="{00000000-0005-0000-0000-0000B8AA0000}"/>
    <cellStyle name="Percent 7 3" xfId="37258" xr:uid="{00000000-0005-0000-0000-0000B9AA0000}"/>
    <cellStyle name="Style 1" xfId="60" xr:uid="{00000000-0005-0000-0000-0000BAAA0000}"/>
    <cellStyle name="Style 1 2" xfId="928" xr:uid="{00000000-0005-0000-0000-0000BBAA0000}"/>
    <cellStyle name="Style 1 2 2" xfId="13604" xr:uid="{00000000-0005-0000-0000-0000BCAA0000}"/>
    <cellStyle name="Style 1 2 3" xfId="37260" xr:uid="{00000000-0005-0000-0000-0000BDAA0000}"/>
    <cellStyle name="Style 1 3" xfId="13603" xr:uid="{00000000-0005-0000-0000-0000BEAA0000}"/>
    <cellStyle name="Style 1 4" xfId="37259" xr:uid="{00000000-0005-0000-0000-0000BFAA0000}"/>
    <cellStyle name="Title" xfId="134" builtinId="15" customBuiltin="1"/>
    <cellStyle name="Title 2" xfId="985" xr:uid="{00000000-0005-0000-0000-0000C1AA0000}"/>
    <cellStyle name="Title 2 2" xfId="13606" xr:uid="{00000000-0005-0000-0000-0000C2AA0000}"/>
    <cellStyle name="Title 2 3" xfId="37262" xr:uid="{00000000-0005-0000-0000-0000C3AA0000}"/>
    <cellStyle name="Title 3" xfId="1068" xr:uid="{00000000-0005-0000-0000-0000C4AA0000}"/>
    <cellStyle name="Title 3 2" xfId="13607" xr:uid="{00000000-0005-0000-0000-0000C5AA0000}"/>
    <cellStyle name="Title 3 3" xfId="37263" xr:uid="{00000000-0005-0000-0000-0000C6AA0000}"/>
    <cellStyle name="Title 4" xfId="1118" xr:uid="{00000000-0005-0000-0000-0000C7AA0000}"/>
    <cellStyle name="Title 4 2" xfId="13608" xr:uid="{00000000-0005-0000-0000-0000C8AA0000}"/>
    <cellStyle name="Title 4 3" xfId="37264" xr:uid="{00000000-0005-0000-0000-0000C9AA0000}"/>
    <cellStyle name="Title 5" xfId="1187" xr:uid="{00000000-0005-0000-0000-0000CAAA0000}"/>
    <cellStyle name="Title 5 2" xfId="13609" xr:uid="{00000000-0005-0000-0000-0000CBAA0000}"/>
    <cellStyle name="Title 5 3" xfId="37265" xr:uid="{00000000-0005-0000-0000-0000CCAA0000}"/>
    <cellStyle name="Title 6" xfId="929" xr:uid="{00000000-0005-0000-0000-0000CDAA0000}"/>
    <cellStyle name="Title 6 2" xfId="13610" xr:uid="{00000000-0005-0000-0000-0000CEAA0000}"/>
    <cellStyle name="Title 6 3" xfId="37266" xr:uid="{00000000-0005-0000-0000-0000CFAA0000}"/>
    <cellStyle name="Title 7" xfId="13605" xr:uid="{00000000-0005-0000-0000-0000D0AA0000}"/>
    <cellStyle name="Title 8" xfId="37261" xr:uid="{00000000-0005-0000-0000-0000D1AA0000}"/>
    <cellStyle name="Total" xfId="146" builtinId="25" customBuiltin="1"/>
    <cellStyle name="Total 2" xfId="986" xr:uid="{00000000-0005-0000-0000-0000D3AA0000}"/>
    <cellStyle name="Total 2 2" xfId="13612" xr:uid="{00000000-0005-0000-0000-0000D4AA0000}"/>
    <cellStyle name="Total 2 3" xfId="37268" xr:uid="{00000000-0005-0000-0000-0000D5AA0000}"/>
    <cellStyle name="Total 3" xfId="1069" xr:uid="{00000000-0005-0000-0000-0000D6AA0000}"/>
    <cellStyle name="Total 3 2" xfId="13613" xr:uid="{00000000-0005-0000-0000-0000D7AA0000}"/>
    <cellStyle name="Total 3 3" xfId="37269" xr:uid="{00000000-0005-0000-0000-0000D8AA0000}"/>
    <cellStyle name="Total 4" xfId="1119" xr:uid="{00000000-0005-0000-0000-0000D9AA0000}"/>
    <cellStyle name="Total 4 2" xfId="13614" xr:uid="{00000000-0005-0000-0000-0000DAAA0000}"/>
    <cellStyle name="Total 4 3" xfId="37270" xr:uid="{00000000-0005-0000-0000-0000DBAA0000}"/>
    <cellStyle name="Total 5" xfId="1188" xr:uid="{00000000-0005-0000-0000-0000DCAA0000}"/>
    <cellStyle name="Total 5 2" xfId="13615" xr:uid="{00000000-0005-0000-0000-0000DDAA0000}"/>
    <cellStyle name="Total 5 3" xfId="37271" xr:uid="{00000000-0005-0000-0000-0000DEAA0000}"/>
    <cellStyle name="Total 6" xfId="930" xr:uid="{00000000-0005-0000-0000-0000DFAA0000}"/>
    <cellStyle name="Total 6 2" xfId="13616" xr:uid="{00000000-0005-0000-0000-0000E0AA0000}"/>
    <cellStyle name="Total 6 3" xfId="37272" xr:uid="{00000000-0005-0000-0000-0000E1AA0000}"/>
    <cellStyle name="Total 7" xfId="13611" xr:uid="{00000000-0005-0000-0000-0000E2AA0000}"/>
    <cellStyle name="Total 8" xfId="37267" xr:uid="{00000000-0005-0000-0000-0000E3AA0000}"/>
    <cellStyle name="Warning Text" xfId="144" builtinId="11" customBuiltin="1"/>
    <cellStyle name="Warning Text 2" xfId="987" xr:uid="{00000000-0005-0000-0000-0000E5AA0000}"/>
    <cellStyle name="Warning Text 2 2" xfId="13618" xr:uid="{00000000-0005-0000-0000-0000E6AA0000}"/>
    <cellStyle name="Warning Text 2 3" xfId="37274" xr:uid="{00000000-0005-0000-0000-0000E7AA0000}"/>
    <cellStyle name="Warning Text 3" xfId="1070" xr:uid="{00000000-0005-0000-0000-0000E8AA0000}"/>
    <cellStyle name="Warning Text 3 2" xfId="13619" xr:uid="{00000000-0005-0000-0000-0000E9AA0000}"/>
    <cellStyle name="Warning Text 3 3" xfId="37275" xr:uid="{00000000-0005-0000-0000-0000EAAA0000}"/>
    <cellStyle name="Warning Text 4" xfId="1120" xr:uid="{00000000-0005-0000-0000-0000EBAA0000}"/>
    <cellStyle name="Warning Text 4 2" xfId="13620" xr:uid="{00000000-0005-0000-0000-0000ECAA0000}"/>
    <cellStyle name="Warning Text 4 3" xfId="37276" xr:uid="{00000000-0005-0000-0000-0000EDAA0000}"/>
    <cellStyle name="Warning Text 5" xfId="1189" xr:uid="{00000000-0005-0000-0000-0000EEAA0000}"/>
    <cellStyle name="Warning Text 5 2" xfId="13621" xr:uid="{00000000-0005-0000-0000-0000EFAA0000}"/>
    <cellStyle name="Warning Text 5 3" xfId="37277" xr:uid="{00000000-0005-0000-0000-0000F0AA0000}"/>
    <cellStyle name="Warning Text 6" xfId="931" xr:uid="{00000000-0005-0000-0000-0000F1AA0000}"/>
    <cellStyle name="Warning Text 6 2" xfId="13622" xr:uid="{00000000-0005-0000-0000-0000F2AA0000}"/>
    <cellStyle name="Warning Text 6 3" xfId="37278" xr:uid="{00000000-0005-0000-0000-0000F3AA0000}"/>
    <cellStyle name="Warning Text 7" xfId="13617" xr:uid="{00000000-0005-0000-0000-0000F4AA0000}"/>
    <cellStyle name="Warning Text 8" xfId="37273" xr:uid="{00000000-0005-0000-0000-0000F5AA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0000"/>
      <color rgb="FFB80000"/>
      <color rgb="FF5F5F5F"/>
      <color rgb="FFDA0000"/>
      <color rgb="FF4D4D4D"/>
      <color rgb="FFFFFF99"/>
      <color rgb="FFEEF3F8"/>
      <color rgb="FF0000FF"/>
      <color rgb="FF00FF00"/>
      <color rgb="FF0076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67237</xdr:colOff>
      <xdr:row>0</xdr:row>
      <xdr:rowOff>18826</xdr:rowOff>
    </xdr:from>
    <xdr:to>
      <xdr:col>1</xdr:col>
      <xdr:colOff>821617</xdr:colOff>
      <xdr:row>5</xdr:row>
      <xdr:rowOff>18581</xdr:rowOff>
    </xdr:to>
    <xdr:pic>
      <xdr:nvPicPr>
        <xdr:cNvPr id="2" name="Picture 1">
          <a:extLst>
            <a:ext uri="{FF2B5EF4-FFF2-40B4-BE49-F238E27FC236}">
              <a16:creationId xmlns:a16="http://schemas.microsoft.com/office/drawing/2014/main" id="{B09CC11C-A772-466F-A141-9B07743C44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7" y="18826"/>
          <a:ext cx="2767629" cy="84400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23071</xdr:colOff>
      <xdr:row>0</xdr:row>
      <xdr:rowOff>0</xdr:rowOff>
    </xdr:from>
    <xdr:to>
      <xdr:col>7</xdr:col>
      <xdr:colOff>172296</xdr:colOff>
      <xdr:row>1</xdr:row>
      <xdr:rowOff>54645</xdr:rowOff>
    </xdr:to>
    <xdr:pic>
      <xdr:nvPicPr>
        <xdr:cNvPr id="3" name="Picture 2">
          <a:extLst>
            <a:ext uri="{FF2B5EF4-FFF2-40B4-BE49-F238E27FC236}">
              <a16:creationId xmlns:a16="http://schemas.microsoft.com/office/drawing/2014/main" id="{91820E25-2BFC-421D-BC47-02D16B927D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99238" y="0"/>
          <a:ext cx="1931035" cy="580002"/>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69141</xdr:colOff>
      <xdr:row>0</xdr:row>
      <xdr:rowOff>13111</xdr:rowOff>
    </xdr:from>
    <xdr:to>
      <xdr:col>0</xdr:col>
      <xdr:colOff>2545641</xdr:colOff>
      <xdr:row>1</xdr:row>
      <xdr:rowOff>49530</xdr:rowOff>
    </xdr:to>
    <xdr:pic>
      <xdr:nvPicPr>
        <xdr:cNvPr id="3" name="Picture 2">
          <a:extLst>
            <a:ext uri="{FF2B5EF4-FFF2-40B4-BE49-F238E27FC236}">
              <a16:creationId xmlns:a16="http://schemas.microsoft.com/office/drawing/2014/main" id="{A7C3CBBC-7C35-4F5C-A39F-47120EA19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41" y="13111"/>
          <a:ext cx="2476500" cy="7423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97154</xdr:colOff>
      <xdr:row>0</xdr:row>
      <xdr:rowOff>57149</xdr:rowOff>
    </xdr:from>
    <xdr:to>
      <xdr:col>1</xdr:col>
      <xdr:colOff>1198880</xdr:colOff>
      <xdr:row>5</xdr:row>
      <xdr:rowOff>0</xdr:rowOff>
    </xdr:to>
    <xdr:pic>
      <xdr:nvPicPr>
        <xdr:cNvPr id="2" name="Picture 1">
          <a:extLst>
            <a:ext uri="{FF2B5EF4-FFF2-40B4-BE49-F238E27FC236}">
              <a16:creationId xmlns:a16="http://schemas.microsoft.com/office/drawing/2014/main" id="{079C8E1A-B634-4556-A496-8A9C546FF9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4" y="57149"/>
          <a:ext cx="3173096" cy="97472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103505</xdr:colOff>
      <xdr:row>0</xdr:row>
      <xdr:rowOff>53340</xdr:rowOff>
    </xdr:from>
    <xdr:to>
      <xdr:col>1</xdr:col>
      <xdr:colOff>1200683</xdr:colOff>
      <xdr:row>4</xdr:row>
      <xdr:rowOff>190500</xdr:rowOff>
    </xdr:to>
    <xdr:pic>
      <xdr:nvPicPr>
        <xdr:cNvPr id="2" name="Picture 1">
          <a:extLst>
            <a:ext uri="{FF2B5EF4-FFF2-40B4-BE49-F238E27FC236}">
              <a16:creationId xmlns:a16="http://schemas.microsoft.com/office/drawing/2014/main" id="{C81BD2F0-FB03-40D8-A98F-FB64AB051C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505" y="53340"/>
          <a:ext cx="3149498" cy="9626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102235</xdr:colOff>
      <xdr:row>0</xdr:row>
      <xdr:rowOff>41275</xdr:rowOff>
    </xdr:from>
    <xdr:to>
      <xdr:col>1</xdr:col>
      <xdr:colOff>1196340</xdr:colOff>
      <xdr:row>4</xdr:row>
      <xdr:rowOff>193492</xdr:rowOff>
    </xdr:to>
    <xdr:pic>
      <xdr:nvPicPr>
        <xdr:cNvPr id="3" name="Picture 2">
          <a:extLst>
            <a:ext uri="{FF2B5EF4-FFF2-40B4-BE49-F238E27FC236}">
              <a16:creationId xmlns:a16="http://schemas.microsoft.com/office/drawing/2014/main" id="{BF98C812-5850-4560-882F-EB206A9023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235" y="41275"/>
          <a:ext cx="3152140" cy="977717"/>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54610</xdr:colOff>
      <xdr:row>0</xdr:row>
      <xdr:rowOff>41277</xdr:rowOff>
    </xdr:from>
    <xdr:to>
      <xdr:col>1</xdr:col>
      <xdr:colOff>593725</xdr:colOff>
      <xdr:row>4</xdr:row>
      <xdr:rowOff>174625</xdr:rowOff>
    </xdr:to>
    <xdr:pic>
      <xdr:nvPicPr>
        <xdr:cNvPr id="2" name="Picture 1">
          <a:extLst>
            <a:ext uri="{FF2B5EF4-FFF2-40B4-BE49-F238E27FC236}">
              <a16:creationId xmlns:a16="http://schemas.microsoft.com/office/drawing/2014/main" id="{DDCFFD8B-B006-46F8-BD59-4A0E4EE42E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 y="41277"/>
          <a:ext cx="3199765" cy="95884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56030</xdr:rowOff>
    </xdr:from>
    <xdr:to>
      <xdr:col>0</xdr:col>
      <xdr:colOff>2441201</xdr:colOff>
      <xdr:row>3</xdr:row>
      <xdr:rowOff>21939</xdr:rowOff>
    </xdr:to>
    <xdr:pic>
      <xdr:nvPicPr>
        <xdr:cNvPr id="2" name="Picture 1">
          <a:extLst>
            <a:ext uri="{FF2B5EF4-FFF2-40B4-BE49-F238E27FC236}">
              <a16:creationId xmlns:a16="http://schemas.microsoft.com/office/drawing/2014/main" id="{68A58C10-9B28-4A4F-AE82-9DD92497C1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030"/>
          <a:ext cx="2441201" cy="739115"/>
        </a:xfrm>
        <a:prstGeom prst="rect">
          <a:avLst/>
        </a:prstGeom>
        <a:noFill/>
        <a:ln>
          <a:noFill/>
        </a:ln>
      </xdr:spPr>
    </xdr:pic>
    <xdr:clientData/>
  </xdr:twoCellAnchor>
  <xdr:twoCellAnchor editAs="oneCell">
    <xdr:from>
      <xdr:col>0</xdr:col>
      <xdr:colOff>0</xdr:colOff>
      <xdr:row>0</xdr:row>
      <xdr:rowOff>56030</xdr:rowOff>
    </xdr:from>
    <xdr:to>
      <xdr:col>0</xdr:col>
      <xdr:colOff>2441201</xdr:colOff>
      <xdr:row>3</xdr:row>
      <xdr:rowOff>18129</xdr:rowOff>
    </xdr:to>
    <xdr:pic>
      <xdr:nvPicPr>
        <xdr:cNvPr id="3" name="Picture 2">
          <a:extLst>
            <a:ext uri="{FF2B5EF4-FFF2-40B4-BE49-F238E27FC236}">
              <a16:creationId xmlns:a16="http://schemas.microsoft.com/office/drawing/2014/main" id="{EAC8D8C2-1710-4C69-B23F-7674E260A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030"/>
          <a:ext cx="2441201" cy="735529"/>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2456804</xdr:colOff>
      <xdr:row>2</xdr:row>
      <xdr:rowOff>130660</xdr:rowOff>
    </xdr:to>
    <xdr:pic>
      <xdr:nvPicPr>
        <xdr:cNvPr id="2" name="Picture 1">
          <a:extLst>
            <a:ext uri="{FF2B5EF4-FFF2-40B4-BE49-F238E27FC236}">
              <a16:creationId xmlns:a16="http://schemas.microsoft.com/office/drawing/2014/main" id="{DA953726-EDE3-4124-A568-389092FB7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466329" cy="750794"/>
        </a:xfrm>
        <a:prstGeom prst="rect">
          <a:avLst/>
        </a:prstGeom>
        <a:noFill/>
        <a:ln>
          <a:noFill/>
        </a:ln>
      </xdr:spPr>
    </xdr:pic>
    <xdr:clientData/>
  </xdr:twoCellAnchor>
  <xdr:twoCellAnchor editAs="oneCell">
    <xdr:from>
      <xdr:col>0</xdr:col>
      <xdr:colOff>0</xdr:colOff>
      <xdr:row>0</xdr:row>
      <xdr:rowOff>0</xdr:rowOff>
    </xdr:from>
    <xdr:to>
      <xdr:col>0</xdr:col>
      <xdr:colOff>2460614</xdr:colOff>
      <xdr:row>2</xdr:row>
      <xdr:rowOff>132565</xdr:rowOff>
    </xdr:to>
    <xdr:pic>
      <xdr:nvPicPr>
        <xdr:cNvPr id="3" name="Picture 2">
          <a:extLst>
            <a:ext uri="{FF2B5EF4-FFF2-40B4-BE49-F238E27FC236}">
              <a16:creationId xmlns:a16="http://schemas.microsoft.com/office/drawing/2014/main" id="{E7400C4E-A2F2-430C-9C9D-1C4E19FE18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456804" cy="7478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257735</xdr:colOff>
      <xdr:row>0</xdr:row>
      <xdr:rowOff>0</xdr:rowOff>
    </xdr:from>
    <xdr:to>
      <xdr:col>0</xdr:col>
      <xdr:colOff>2718349</xdr:colOff>
      <xdr:row>0</xdr:row>
      <xdr:rowOff>743174</xdr:rowOff>
    </xdr:to>
    <xdr:pic>
      <xdr:nvPicPr>
        <xdr:cNvPr id="2" name="Picture 1">
          <a:extLst>
            <a:ext uri="{FF2B5EF4-FFF2-40B4-BE49-F238E27FC236}">
              <a16:creationId xmlns:a16="http://schemas.microsoft.com/office/drawing/2014/main" id="{046FAFC6-D0F4-469C-A294-F2899C7CDA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0"/>
          <a:ext cx="2460614" cy="743174"/>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136</xdr:row>
      <xdr:rowOff>0</xdr:rowOff>
    </xdr:from>
    <xdr:to>
      <xdr:col>6</xdr:col>
      <xdr:colOff>1085034</xdr:colOff>
      <xdr:row>168</xdr:row>
      <xdr:rowOff>21904</xdr:rowOff>
    </xdr:to>
    <xdr:pic>
      <xdr:nvPicPr>
        <xdr:cNvPr id="6" name="Picture 5">
          <a:extLst>
            <a:ext uri="{FF2B5EF4-FFF2-40B4-BE49-F238E27FC236}">
              <a16:creationId xmlns:a16="http://schemas.microsoft.com/office/drawing/2014/main" id="{0F5AFC40-BEF6-4B69-8DE6-0201CF9F9188}"/>
            </a:ext>
          </a:extLst>
        </xdr:cNvPr>
        <xdr:cNvPicPr>
          <a:picLocks noChangeAspect="1"/>
        </xdr:cNvPicPr>
      </xdr:nvPicPr>
      <xdr:blipFill>
        <a:blip xmlns:r="http://schemas.openxmlformats.org/officeDocument/2006/relationships" r:embed="rId1"/>
        <a:stretch>
          <a:fillRect/>
        </a:stretch>
      </xdr:blipFill>
      <xdr:spPr>
        <a:xfrm>
          <a:off x="585107" y="46509214"/>
          <a:ext cx="14707417" cy="8730476"/>
        </a:xfrm>
        <a:prstGeom prst="rect">
          <a:avLst/>
        </a:prstGeom>
      </xdr:spPr>
    </xdr:pic>
    <xdr:clientData/>
  </xdr:twoCellAnchor>
  <xdr:twoCellAnchor editAs="oneCell">
    <xdr:from>
      <xdr:col>1</xdr:col>
      <xdr:colOff>0</xdr:colOff>
      <xdr:row>98</xdr:row>
      <xdr:rowOff>0</xdr:rowOff>
    </xdr:from>
    <xdr:to>
      <xdr:col>4</xdr:col>
      <xdr:colOff>1564821</xdr:colOff>
      <xdr:row>113</xdr:row>
      <xdr:rowOff>171161</xdr:rowOff>
    </xdr:to>
    <xdr:pic>
      <xdr:nvPicPr>
        <xdr:cNvPr id="5" name="Picture 4">
          <a:extLst>
            <a:ext uri="{FF2B5EF4-FFF2-40B4-BE49-F238E27FC236}">
              <a16:creationId xmlns:a16="http://schemas.microsoft.com/office/drawing/2014/main" id="{3A2C8DFE-3D06-569A-4A3C-4061166123C9}"/>
            </a:ext>
          </a:extLst>
        </xdr:cNvPr>
        <xdr:cNvPicPr>
          <a:picLocks noChangeAspect="1"/>
        </xdr:cNvPicPr>
      </xdr:nvPicPr>
      <xdr:blipFill>
        <a:blip xmlns:r="http://schemas.openxmlformats.org/officeDocument/2006/relationships" r:embed="rId2"/>
        <a:stretch>
          <a:fillRect/>
        </a:stretch>
      </xdr:blipFill>
      <xdr:spPr>
        <a:xfrm>
          <a:off x="585107" y="25703893"/>
          <a:ext cx="11742964" cy="4591306"/>
        </a:xfrm>
        <a:prstGeom prst="rect">
          <a:avLst/>
        </a:prstGeom>
      </xdr:spPr>
    </xdr:pic>
    <xdr:clientData/>
  </xdr:twoCellAnchor>
  <xdr:twoCellAnchor editAs="oneCell">
    <xdr:from>
      <xdr:col>1</xdr:col>
      <xdr:colOff>0</xdr:colOff>
      <xdr:row>115</xdr:row>
      <xdr:rowOff>0</xdr:rowOff>
    </xdr:from>
    <xdr:to>
      <xdr:col>4</xdr:col>
      <xdr:colOff>1558295</xdr:colOff>
      <xdr:row>131</xdr:row>
      <xdr:rowOff>130482</xdr:rowOff>
    </xdr:to>
    <xdr:pic>
      <xdr:nvPicPr>
        <xdr:cNvPr id="7" name="Picture 6">
          <a:extLst>
            <a:ext uri="{FF2B5EF4-FFF2-40B4-BE49-F238E27FC236}">
              <a16:creationId xmlns:a16="http://schemas.microsoft.com/office/drawing/2014/main" id="{CC718B09-344C-B138-C025-CA6DC5E7AED5}"/>
            </a:ext>
          </a:extLst>
        </xdr:cNvPr>
        <xdr:cNvPicPr>
          <a:picLocks noChangeAspect="1"/>
        </xdr:cNvPicPr>
      </xdr:nvPicPr>
      <xdr:blipFill>
        <a:blip xmlns:r="http://schemas.openxmlformats.org/officeDocument/2006/relationships" r:embed="rId3"/>
        <a:stretch>
          <a:fillRect/>
        </a:stretch>
      </xdr:blipFill>
      <xdr:spPr>
        <a:xfrm>
          <a:off x="585107" y="30711321"/>
          <a:ext cx="11736438" cy="4791744"/>
        </a:xfrm>
        <a:prstGeom prst="rect">
          <a:avLst/>
        </a:prstGeom>
      </xdr:spPr>
    </xdr:pic>
    <xdr:clientData/>
  </xdr:twoCellAnchor>
  <xdr:twoCellAnchor editAs="oneCell">
    <xdr:from>
      <xdr:col>0</xdr:col>
      <xdr:colOff>0</xdr:colOff>
      <xdr:row>0</xdr:row>
      <xdr:rowOff>0</xdr:rowOff>
    </xdr:from>
    <xdr:to>
      <xdr:col>1</xdr:col>
      <xdr:colOff>1864179</xdr:colOff>
      <xdr:row>1</xdr:row>
      <xdr:rowOff>364079</xdr:rowOff>
    </xdr:to>
    <xdr:pic>
      <xdr:nvPicPr>
        <xdr:cNvPr id="2" name="Picture 1">
          <a:extLst>
            <a:ext uri="{FF2B5EF4-FFF2-40B4-BE49-F238E27FC236}">
              <a16:creationId xmlns:a16="http://schemas.microsoft.com/office/drawing/2014/main" id="{50EAD8C6-F02E-4E42-AABB-230FFF5C4F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2476500" cy="7450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rendmicro-my.sharepoint.com/personal/mindy_carlson_trendmicro_com/Documents/RPIC%20Admin/2022/Trend%20Micro%202022/OLD%20MSP%20Direct_TIER%201_removing%20from%20Dec%202022%20P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P Direct"/>
    </sheetNames>
    <sheetDataSet>
      <sheetData sheetId="0">
        <row r="16">
          <cell r="B16" t="str">
            <v>xSP Managed Trend Micro AntiVirus Tier 1 B2B</v>
          </cell>
        </row>
        <row r="430">
          <cell r="B430" t="str">
            <v>ScanMail for Microsoft Exchange Tier 1 B2B</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ommunity-trendmicro.force.com/Partner/"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20mike_gibson@trendmicro.com?subject=Premium%20Support%20Program%20-%20Additional%20Region%20" TargetMode="External"/><Relationship Id="rId1" Type="http://schemas.openxmlformats.org/officeDocument/2006/relationships/printerSettings" Target="../printerSettings/printerSettings7.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17" Type="http://schemas.openxmlformats.org/officeDocument/2006/relationships/hyperlink" Target="mailto:matt_gerhardt@trendmicro.com" TargetMode="External"/><Relationship Id="rId21" Type="http://schemas.openxmlformats.org/officeDocument/2006/relationships/hyperlink" Target="mailto:dana_rieger@trendmicro.com" TargetMode="External"/><Relationship Id="rId324" Type="http://schemas.openxmlformats.org/officeDocument/2006/relationships/hyperlink" Target="mailto:james_smith@trendmicro.com" TargetMode="External"/><Relationship Id="rId531" Type="http://schemas.openxmlformats.org/officeDocument/2006/relationships/hyperlink" Target="mailto:drew_roberts@trendmicro.com" TargetMode="External"/><Relationship Id="rId629" Type="http://schemas.openxmlformats.org/officeDocument/2006/relationships/hyperlink" Target="mailto:sidney_gardner@trendmicro.com" TargetMode="External"/><Relationship Id="rId170" Type="http://schemas.openxmlformats.org/officeDocument/2006/relationships/hyperlink" Target="mailto:kris_hines@trendmicro.com" TargetMode="External"/><Relationship Id="rId268" Type="http://schemas.openxmlformats.org/officeDocument/2006/relationships/hyperlink" Target="mailto:mario_cedillo@trendmicro.com" TargetMode="External"/><Relationship Id="rId475" Type="http://schemas.openxmlformats.org/officeDocument/2006/relationships/hyperlink" Target="mailto:sierra_harris@trendmicro.com" TargetMode="External"/><Relationship Id="rId32" Type="http://schemas.openxmlformats.org/officeDocument/2006/relationships/hyperlink" Target="mailto:Todd_Bair@trendmicro.com" TargetMode="External"/><Relationship Id="rId128" Type="http://schemas.openxmlformats.org/officeDocument/2006/relationships/hyperlink" Target="mailto:brandon_van_kuilenburg@trendmicro.com" TargetMode="External"/><Relationship Id="rId335" Type="http://schemas.openxmlformats.org/officeDocument/2006/relationships/hyperlink" Target="mailto:addison_eck@trendmicro.com" TargetMode="External"/><Relationship Id="rId542" Type="http://schemas.openxmlformats.org/officeDocument/2006/relationships/hyperlink" Target="mailto:Ben_Schroeder@trendmicro.com" TargetMode="External"/><Relationship Id="rId181" Type="http://schemas.openxmlformats.org/officeDocument/2006/relationships/hyperlink" Target="mailto:rhonda_brightaustin@trendmicro.com" TargetMode="External"/><Relationship Id="rId402" Type="http://schemas.openxmlformats.org/officeDocument/2006/relationships/hyperlink" Target="mailto:remon_williams@trendmicro.com" TargetMode="External"/><Relationship Id="rId279" Type="http://schemas.openxmlformats.org/officeDocument/2006/relationships/hyperlink" Target="mailto:chase_campbell@trendmicro.com" TargetMode="External"/><Relationship Id="rId486" Type="http://schemas.openxmlformats.org/officeDocument/2006/relationships/hyperlink" Target="mailto:john_vivian@trendmicro.com" TargetMode="External"/><Relationship Id="rId43" Type="http://schemas.openxmlformats.org/officeDocument/2006/relationships/hyperlink" Target="mailto:dan_haugh@trendmicro.com" TargetMode="External"/><Relationship Id="rId139" Type="http://schemas.openxmlformats.org/officeDocument/2006/relationships/hyperlink" Target="mailto:ken_perry@trendmicro.com" TargetMode="External"/><Relationship Id="rId346" Type="http://schemas.openxmlformats.org/officeDocument/2006/relationships/hyperlink" Target="mailto:james_smith@trendmicro.com" TargetMode="External"/><Relationship Id="rId553" Type="http://schemas.openxmlformats.org/officeDocument/2006/relationships/hyperlink" Target="mailto:breana_schlosser@trendmicro.com" TargetMode="External"/><Relationship Id="rId192" Type="http://schemas.openxmlformats.org/officeDocument/2006/relationships/hyperlink" Target="mailto:Jim_Zupon@trendmicro.com" TargetMode="External"/><Relationship Id="rId206" Type="http://schemas.openxmlformats.org/officeDocument/2006/relationships/hyperlink" Target="mailto:jonathan_talbot@trendmicro.com" TargetMode="External"/><Relationship Id="rId413" Type="http://schemas.openxmlformats.org/officeDocument/2006/relationships/hyperlink" Target="mailto:kathy_hailey@trendmicro.com" TargetMode="External"/><Relationship Id="rId497" Type="http://schemas.openxmlformats.org/officeDocument/2006/relationships/hyperlink" Target="mailto:tre_taulton@trendmicro.com" TargetMode="External"/><Relationship Id="rId620" Type="http://schemas.openxmlformats.org/officeDocument/2006/relationships/hyperlink" Target="mailto:ivy_harvey@trendmicro.com" TargetMode="External"/><Relationship Id="rId357" Type="http://schemas.openxmlformats.org/officeDocument/2006/relationships/hyperlink" Target="mailto:james_smith@trendmicro.com" TargetMode="External"/><Relationship Id="rId54" Type="http://schemas.openxmlformats.org/officeDocument/2006/relationships/hyperlink" Target="mailto:Kyle_Dailey@trendmicro.com" TargetMode="External"/><Relationship Id="rId217" Type="http://schemas.openxmlformats.org/officeDocument/2006/relationships/hyperlink" Target="mailto:hannah_crawford@trendmicro.com" TargetMode="External"/><Relationship Id="rId564" Type="http://schemas.openxmlformats.org/officeDocument/2006/relationships/hyperlink" Target="mailto:doha_shawky@trendmicro.com" TargetMode="External"/><Relationship Id="rId424" Type="http://schemas.openxmlformats.org/officeDocument/2006/relationships/hyperlink" Target="mailto:korinna_tirado@trendmicro.com" TargetMode="External"/><Relationship Id="rId631" Type="http://schemas.openxmlformats.org/officeDocument/2006/relationships/hyperlink" Target="mailto:kevin_brady@trendmicro.com" TargetMode="External"/><Relationship Id="rId270" Type="http://schemas.openxmlformats.org/officeDocument/2006/relationships/hyperlink" Target="mailto:jerry_ramlet@trendmicro.com" TargetMode="External"/><Relationship Id="rId65" Type="http://schemas.openxmlformats.org/officeDocument/2006/relationships/hyperlink" Target="mailto:nancy_henley@trendmicro.com" TargetMode="External"/><Relationship Id="rId130" Type="http://schemas.openxmlformats.org/officeDocument/2006/relationships/hyperlink" Target="mailto:ken_perry@trendmicro.com" TargetMode="External"/><Relationship Id="rId368" Type="http://schemas.openxmlformats.org/officeDocument/2006/relationships/hyperlink" Target="mailto:Charles_Karanja@trendmicro.com" TargetMode="External"/><Relationship Id="rId575" Type="http://schemas.openxmlformats.org/officeDocument/2006/relationships/hyperlink" Target="mailto:rachel_lipsey@trendmicro.com" TargetMode="External"/><Relationship Id="rId228" Type="http://schemas.openxmlformats.org/officeDocument/2006/relationships/hyperlink" Target="mailto:mitch_hess@trendmicro.com" TargetMode="External"/><Relationship Id="rId435" Type="http://schemas.openxmlformats.org/officeDocument/2006/relationships/hyperlink" Target="mailto:doha_shawky@trendmicro.com" TargetMode="External"/><Relationship Id="rId642" Type="http://schemas.openxmlformats.org/officeDocument/2006/relationships/hyperlink" Target="mailto:ken_perry@trendmicro.com" TargetMode="External"/><Relationship Id="rId281" Type="http://schemas.openxmlformats.org/officeDocument/2006/relationships/hyperlink" Target="mailto:chase_campbell@trendmicro.com" TargetMode="External"/><Relationship Id="rId502" Type="http://schemas.openxmlformats.org/officeDocument/2006/relationships/hyperlink" Target="mailto:christian_easley@trendmicro.com" TargetMode="External"/><Relationship Id="rId76" Type="http://schemas.openxmlformats.org/officeDocument/2006/relationships/hyperlink" Target="mailto:remon_williams@trendmicro.com" TargetMode="External"/><Relationship Id="rId141" Type="http://schemas.openxmlformats.org/officeDocument/2006/relationships/hyperlink" Target="mailto:ken_perry@trendmicro.com" TargetMode="External"/><Relationship Id="rId379" Type="http://schemas.openxmlformats.org/officeDocument/2006/relationships/hyperlink" Target="mailto:Charles_Karanja@trendmicro.com" TargetMode="External"/><Relationship Id="rId586" Type="http://schemas.openxmlformats.org/officeDocument/2006/relationships/hyperlink" Target="mailto:rachel_lipsey@trendmicro.com" TargetMode="External"/><Relationship Id="rId7" Type="http://schemas.openxmlformats.org/officeDocument/2006/relationships/hyperlink" Target="mailto:jim_normandin@trendmicro.com" TargetMode="External"/><Relationship Id="rId239" Type="http://schemas.openxmlformats.org/officeDocument/2006/relationships/hyperlink" Target="mailto:hani_zaidi@trendmicro.com" TargetMode="External"/><Relationship Id="rId446" Type="http://schemas.openxmlformats.org/officeDocument/2006/relationships/hyperlink" Target="mailto:sidney_gardner@trendmicro.com" TargetMode="External"/><Relationship Id="rId292" Type="http://schemas.openxmlformats.org/officeDocument/2006/relationships/hyperlink" Target="mailto:Trey_Elder@trendmicro.com" TargetMode="External"/><Relationship Id="rId306" Type="http://schemas.openxmlformats.org/officeDocument/2006/relationships/hyperlink" Target="mailto:palmer_ohenenyako@trendmicro.com" TargetMode="External"/><Relationship Id="rId87" Type="http://schemas.openxmlformats.org/officeDocument/2006/relationships/hyperlink" Target="mailto:Charles_Karanja@trendmicro.com" TargetMode="External"/><Relationship Id="rId513" Type="http://schemas.openxmlformats.org/officeDocument/2006/relationships/hyperlink" Target="mailto:daylen_hanson@trendmicro.com" TargetMode="External"/><Relationship Id="rId597" Type="http://schemas.openxmlformats.org/officeDocument/2006/relationships/hyperlink" Target="mailto:breana_schlosser@trendmicro.com" TargetMode="External"/><Relationship Id="rId152" Type="http://schemas.openxmlformats.org/officeDocument/2006/relationships/hyperlink" Target="mailto:brendan_conklin@trendmicro.com" TargetMode="External"/><Relationship Id="rId457" Type="http://schemas.openxmlformats.org/officeDocument/2006/relationships/hyperlink" Target="mailto:crystal_cramer@trendmicro.com" TargetMode="External"/><Relationship Id="rId14" Type="http://schemas.openxmlformats.org/officeDocument/2006/relationships/hyperlink" Target="mailto:Jane_McKiernan@trendmicro.com" TargetMode="External"/><Relationship Id="rId317" Type="http://schemas.openxmlformats.org/officeDocument/2006/relationships/hyperlink" Target="mailto:morgan_fiorenza@trendmicro.com" TargetMode="External"/><Relationship Id="rId524" Type="http://schemas.openxmlformats.org/officeDocument/2006/relationships/hyperlink" Target="mailto:drew_roberts@trendmicro.com" TargetMode="External"/><Relationship Id="rId98" Type="http://schemas.openxmlformats.org/officeDocument/2006/relationships/hyperlink" Target="mailto:eliott_farquharson@trendmicro.com" TargetMode="External"/><Relationship Id="rId163" Type="http://schemas.openxmlformats.org/officeDocument/2006/relationships/hyperlink" Target="mailto:kris_Hines@trendmicro.com" TargetMode="External"/><Relationship Id="rId370" Type="http://schemas.openxmlformats.org/officeDocument/2006/relationships/hyperlink" Target="mailto:Trey_Elder@trendmicro.com" TargetMode="External"/><Relationship Id="rId230" Type="http://schemas.openxmlformats.org/officeDocument/2006/relationships/hyperlink" Target="mailto:Kyle_Dailey@trendmicro.com" TargetMode="External"/><Relationship Id="rId468" Type="http://schemas.openxmlformats.org/officeDocument/2006/relationships/hyperlink" Target="mailto:amrita_ranchod@trendmicro.com" TargetMode="External"/><Relationship Id="rId25" Type="http://schemas.openxmlformats.org/officeDocument/2006/relationships/hyperlink" Target="mailto:dana_rieger@trendmicro.com" TargetMode="External"/><Relationship Id="rId328" Type="http://schemas.openxmlformats.org/officeDocument/2006/relationships/hyperlink" Target="mailto:james_smith@trendmicro.com" TargetMode="External"/><Relationship Id="rId535" Type="http://schemas.openxmlformats.org/officeDocument/2006/relationships/hyperlink" Target="mailto:drew_roberts@trendmicro.com" TargetMode="External"/><Relationship Id="rId174" Type="http://schemas.openxmlformats.org/officeDocument/2006/relationships/hyperlink" Target="mailto:kris_hines@trendmicro.com" TargetMode="External"/><Relationship Id="rId381" Type="http://schemas.openxmlformats.org/officeDocument/2006/relationships/hyperlink" Target="mailto:morgan_fiorenza@trendmicro.com" TargetMode="External"/><Relationship Id="rId602" Type="http://schemas.openxmlformats.org/officeDocument/2006/relationships/hyperlink" Target="mailto:ivy_harvey@trendmicro.com" TargetMode="External"/><Relationship Id="rId241" Type="http://schemas.openxmlformats.org/officeDocument/2006/relationships/hyperlink" Target="mailto:hani_zaidi@trendmicro.com" TargetMode="External"/><Relationship Id="rId479" Type="http://schemas.openxmlformats.org/officeDocument/2006/relationships/hyperlink" Target="mailto:ray_davis@trendmicro.com" TargetMode="External"/><Relationship Id="rId36" Type="http://schemas.openxmlformats.org/officeDocument/2006/relationships/hyperlink" Target="mailto:Todd_Bair@trendmicro.com" TargetMode="External"/><Relationship Id="rId339" Type="http://schemas.openxmlformats.org/officeDocument/2006/relationships/hyperlink" Target="mailto:sierra_harris@trendmicro.com" TargetMode="External"/><Relationship Id="rId546" Type="http://schemas.openxmlformats.org/officeDocument/2006/relationships/hyperlink" Target="mailto:Ben_Schroeder@trendmicro.com" TargetMode="External"/><Relationship Id="rId101" Type="http://schemas.openxmlformats.org/officeDocument/2006/relationships/hyperlink" Target="mailto:jim_normandin@trendmicro.com" TargetMode="External"/><Relationship Id="rId185" Type="http://schemas.openxmlformats.org/officeDocument/2006/relationships/hyperlink" Target="mailto:chase_campbell@trendmicro.com" TargetMode="External"/><Relationship Id="rId406" Type="http://schemas.openxmlformats.org/officeDocument/2006/relationships/hyperlink" Target="mailto:remon_williams@trendmicro.com" TargetMode="External"/><Relationship Id="rId392" Type="http://schemas.openxmlformats.org/officeDocument/2006/relationships/hyperlink" Target="mailto:sidney_gardner@trendmicro.com" TargetMode="External"/><Relationship Id="rId613" Type="http://schemas.openxmlformats.org/officeDocument/2006/relationships/hyperlink" Target="mailto:roland_rocha@trendmicro.com" TargetMode="External"/><Relationship Id="rId252" Type="http://schemas.openxmlformats.org/officeDocument/2006/relationships/hyperlink" Target="mailto:saad_abdullah@trendmicro.com" TargetMode="External"/><Relationship Id="rId47" Type="http://schemas.openxmlformats.org/officeDocument/2006/relationships/hyperlink" Target="mailto:ken_perry@trendmicro.com" TargetMode="External"/><Relationship Id="rId112" Type="http://schemas.openxmlformats.org/officeDocument/2006/relationships/hyperlink" Target="mailto:chris_radosh@trendmicro.com" TargetMode="External"/><Relationship Id="rId557" Type="http://schemas.openxmlformats.org/officeDocument/2006/relationships/hyperlink" Target="mailto:rachel_lipsey@trendmicro.com" TargetMode="External"/><Relationship Id="rId196" Type="http://schemas.openxmlformats.org/officeDocument/2006/relationships/hyperlink" Target="mailto:jessica_sloan@trendmicro.com" TargetMode="External"/><Relationship Id="rId417" Type="http://schemas.openxmlformats.org/officeDocument/2006/relationships/hyperlink" Target="mailto:korinna_tirado@trendmicro.com" TargetMode="External"/><Relationship Id="rId624" Type="http://schemas.openxmlformats.org/officeDocument/2006/relationships/hyperlink" Target="mailto:alejandra_mazariegos@trendmicro.com" TargetMode="External"/><Relationship Id="rId16" Type="http://schemas.openxmlformats.org/officeDocument/2006/relationships/hyperlink" Target="mailto:dana_rieger@trendmicro.com" TargetMode="External"/><Relationship Id="rId221" Type="http://schemas.openxmlformats.org/officeDocument/2006/relationships/hyperlink" Target="mailto:hannah_crawford@trendmicro.com" TargetMode="External"/><Relationship Id="rId263" Type="http://schemas.openxmlformats.org/officeDocument/2006/relationships/hyperlink" Target="mailto:saad_abdullah@trendmicro.com" TargetMode="External"/><Relationship Id="rId319" Type="http://schemas.openxmlformats.org/officeDocument/2006/relationships/hyperlink" Target="mailto:james_smith@trendmicro.com" TargetMode="External"/><Relationship Id="rId470" Type="http://schemas.openxmlformats.org/officeDocument/2006/relationships/hyperlink" Target="mailto:amrita_ranchod@trendmicro.com" TargetMode="External"/><Relationship Id="rId526" Type="http://schemas.openxmlformats.org/officeDocument/2006/relationships/hyperlink" Target="mailto:drew_roberts@trendmicro.com" TargetMode="External"/><Relationship Id="rId58" Type="http://schemas.openxmlformats.org/officeDocument/2006/relationships/hyperlink" Target="mailto:mitch_hess@trendmicro.com" TargetMode="External"/><Relationship Id="rId123" Type="http://schemas.openxmlformats.org/officeDocument/2006/relationships/hyperlink" Target="mailto:chase_campbell@trendmicro.com" TargetMode="External"/><Relationship Id="rId330" Type="http://schemas.openxmlformats.org/officeDocument/2006/relationships/hyperlink" Target="mailto:james_smith@trendmicro.com" TargetMode="External"/><Relationship Id="rId568" Type="http://schemas.openxmlformats.org/officeDocument/2006/relationships/hyperlink" Target="mailto:rachel_lipsey@trendmicro.com" TargetMode="External"/><Relationship Id="rId165" Type="http://schemas.openxmlformats.org/officeDocument/2006/relationships/hyperlink" Target="mailto:mitchell_walker@trendmicro.com" TargetMode="External"/><Relationship Id="rId372" Type="http://schemas.openxmlformats.org/officeDocument/2006/relationships/hyperlink" Target="mailto:Trey_Elder@trendmicro.com" TargetMode="External"/><Relationship Id="rId428" Type="http://schemas.openxmlformats.org/officeDocument/2006/relationships/hyperlink" Target="mailto:korinna_tirado@trendmicro.com" TargetMode="External"/><Relationship Id="rId635" Type="http://schemas.openxmlformats.org/officeDocument/2006/relationships/hyperlink" Target="mailto:derek_lewis@trendmicro.com" TargetMode="External"/><Relationship Id="rId232" Type="http://schemas.openxmlformats.org/officeDocument/2006/relationships/hyperlink" Target="mailto:hani_zaidi@trendmicro.com" TargetMode="External"/><Relationship Id="rId274" Type="http://schemas.openxmlformats.org/officeDocument/2006/relationships/hyperlink" Target="mailto:chase_campbell@trendmicro.com" TargetMode="External"/><Relationship Id="rId481" Type="http://schemas.openxmlformats.org/officeDocument/2006/relationships/hyperlink" Target="mailto:ray_davis@trendmicro.com" TargetMode="External"/><Relationship Id="rId27" Type="http://schemas.openxmlformats.org/officeDocument/2006/relationships/hyperlink" Target="mailto:Todd_Bair@trendmicro.com" TargetMode="External"/><Relationship Id="rId69" Type="http://schemas.openxmlformats.org/officeDocument/2006/relationships/hyperlink" Target="mailto:jay_weiler@trendmicro.com" TargetMode="External"/><Relationship Id="rId134" Type="http://schemas.openxmlformats.org/officeDocument/2006/relationships/hyperlink" Target="mailto:jessica_zukowski@trendmicro.com" TargetMode="External"/><Relationship Id="rId537" Type="http://schemas.openxmlformats.org/officeDocument/2006/relationships/hyperlink" Target="mailto:Jane_McKiernan@trendmicro.com" TargetMode="External"/><Relationship Id="rId579" Type="http://schemas.openxmlformats.org/officeDocument/2006/relationships/hyperlink" Target="mailto:breana_schlosser@trendmicro.com" TargetMode="External"/><Relationship Id="rId80" Type="http://schemas.openxmlformats.org/officeDocument/2006/relationships/hyperlink" Target="mailto:Devin_Varnell@trendmicro.com" TargetMode="External"/><Relationship Id="rId176" Type="http://schemas.openxmlformats.org/officeDocument/2006/relationships/hyperlink" Target="mailto:garret_cooper@trendmicro.com" TargetMode="External"/><Relationship Id="rId341" Type="http://schemas.openxmlformats.org/officeDocument/2006/relationships/hyperlink" Target="mailto:james_smith@trendmicro.com" TargetMode="External"/><Relationship Id="rId383" Type="http://schemas.openxmlformats.org/officeDocument/2006/relationships/hyperlink" Target="mailto:Devin_Varnell@trendmicro.com" TargetMode="External"/><Relationship Id="rId439" Type="http://schemas.openxmlformats.org/officeDocument/2006/relationships/hyperlink" Target="mailto:terry_coleman@trendmicro.com" TargetMode="External"/><Relationship Id="rId590" Type="http://schemas.openxmlformats.org/officeDocument/2006/relationships/hyperlink" Target="mailto:jessica_sloan@trendmicro.com" TargetMode="External"/><Relationship Id="rId604" Type="http://schemas.openxmlformats.org/officeDocument/2006/relationships/hyperlink" Target="mailto:rachel_lipsey@trendmicro.com" TargetMode="External"/><Relationship Id="rId646" Type="http://schemas.openxmlformats.org/officeDocument/2006/relationships/hyperlink" Target="mailto:ken_perry@trendmicro.com" TargetMode="External"/><Relationship Id="rId201" Type="http://schemas.openxmlformats.org/officeDocument/2006/relationships/hyperlink" Target="mailto:dan_smith@trendmicro.com" TargetMode="External"/><Relationship Id="rId243" Type="http://schemas.openxmlformats.org/officeDocument/2006/relationships/hyperlink" Target="mailto:hani_zaidi@trendmicro.com" TargetMode="External"/><Relationship Id="rId285" Type="http://schemas.openxmlformats.org/officeDocument/2006/relationships/hyperlink" Target="mailto:ian_fordham@trendmicro.com" TargetMode="External"/><Relationship Id="rId450" Type="http://schemas.openxmlformats.org/officeDocument/2006/relationships/hyperlink" Target="mailto:dana_rieger@trendmicro.com" TargetMode="External"/><Relationship Id="rId506" Type="http://schemas.openxmlformats.org/officeDocument/2006/relationships/hyperlink" Target="mailto:christian_easley@trendmicro.com" TargetMode="External"/><Relationship Id="rId38" Type="http://schemas.openxmlformats.org/officeDocument/2006/relationships/hyperlink" Target="mailto:Todd_Bair@trendmicro.com" TargetMode="External"/><Relationship Id="rId103" Type="http://schemas.openxmlformats.org/officeDocument/2006/relationships/hyperlink" Target="mailto:melissa_lechler@trendmicro.com" TargetMode="External"/><Relationship Id="rId310" Type="http://schemas.openxmlformats.org/officeDocument/2006/relationships/hyperlink" Target="mailto:palmer_ohenenyako@trendmicro.com" TargetMode="External"/><Relationship Id="rId492" Type="http://schemas.openxmlformats.org/officeDocument/2006/relationships/hyperlink" Target="mailto:john_vivian@trendmicro.com" TargetMode="External"/><Relationship Id="rId548" Type="http://schemas.openxmlformats.org/officeDocument/2006/relationships/hyperlink" Target="mailto:ivy_harvey@trendmicro.com" TargetMode="External"/><Relationship Id="rId91" Type="http://schemas.openxmlformats.org/officeDocument/2006/relationships/hyperlink" Target="mailto:Charles_Karanja@trendmicro.com" TargetMode="External"/><Relationship Id="rId145" Type="http://schemas.openxmlformats.org/officeDocument/2006/relationships/hyperlink" Target="mailto:Kyle_Dailey@trendmicro.com" TargetMode="External"/><Relationship Id="rId187" Type="http://schemas.openxmlformats.org/officeDocument/2006/relationships/hyperlink" Target="mailto:chase_campbell@trendmicro.com" TargetMode="External"/><Relationship Id="rId352" Type="http://schemas.openxmlformats.org/officeDocument/2006/relationships/hyperlink" Target="mailto:james_smith@trendmicro.com" TargetMode="External"/><Relationship Id="rId394" Type="http://schemas.openxmlformats.org/officeDocument/2006/relationships/hyperlink" Target="mailto:sidney_gardner@trendmicro.com" TargetMode="External"/><Relationship Id="rId408" Type="http://schemas.openxmlformats.org/officeDocument/2006/relationships/hyperlink" Target="mailto:remon_williams@trendmicro.com" TargetMode="External"/><Relationship Id="rId615" Type="http://schemas.openxmlformats.org/officeDocument/2006/relationships/hyperlink" Target="mailto:breana_schlosser@trendmicro.com" TargetMode="External"/><Relationship Id="rId212" Type="http://schemas.openxmlformats.org/officeDocument/2006/relationships/hyperlink" Target="mailto:darren_coco@trendmicro.com" TargetMode="External"/><Relationship Id="rId254" Type="http://schemas.openxmlformats.org/officeDocument/2006/relationships/hyperlink" Target="mailto:saad_abdullah@trendmicro.com" TargetMode="External"/><Relationship Id="rId49" Type="http://schemas.openxmlformats.org/officeDocument/2006/relationships/hyperlink" Target="mailto:garrett_cookson@trendmicro.com" TargetMode="External"/><Relationship Id="rId114" Type="http://schemas.openxmlformats.org/officeDocument/2006/relationships/hyperlink" Target="mailto:matt_gerhardt@trendmicro.com" TargetMode="External"/><Relationship Id="rId296" Type="http://schemas.openxmlformats.org/officeDocument/2006/relationships/hyperlink" Target="mailto:Trey_Elder@trendmicro.com" TargetMode="External"/><Relationship Id="rId461" Type="http://schemas.openxmlformats.org/officeDocument/2006/relationships/hyperlink" Target="mailto:Brian_Obertone%20@trendmicro.com" TargetMode="External"/><Relationship Id="rId517" Type="http://schemas.openxmlformats.org/officeDocument/2006/relationships/hyperlink" Target="mailto:mario_cedillo@trendmicro.com" TargetMode="External"/><Relationship Id="rId559" Type="http://schemas.openxmlformats.org/officeDocument/2006/relationships/hyperlink" Target="mailto:roland_rocha@trendmicro.com" TargetMode="External"/><Relationship Id="rId60" Type="http://schemas.openxmlformats.org/officeDocument/2006/relationships/hyperlink" Target="mailto:mitch_hess@trendmicro.com" TargetMode="External"/><Relationship Id="rId156" Type="http://schemas.openxmlformats.org/officeDocument/2006/relationships/hyperlink" Target="mailto:Devin_Varnell@trendmicro.com" TargetMode="External"/><Relationship Id="rId198" Type="http://schemas.openxmlformats.org/officeDocument/2006/relationships/hyperlink" Target="mailto:roland_rocha@trendmicro.com" TargetMode="External"/><Relationship Id="rId321" Type="http://schemas.openxmlformats.org/officeDocument/2006/relationships/hyperlink" Target="mailto:james_smith@trendmicro.com" TargetMode="External"/><Relationship Id="rId363" Type="http://schemas.openxmlformats.org/officeDocument/2006/relationships/hyperlink" Target="mailto:saad_abdullah@trendmicro.com" TargetMode="External"/><Relationship Id="rId419" Type="http://schemas.openxmlformats.org/officeDocument/2006/relationships/hyperlink" Target="mailto:kathy_hailey@trendmicro.com" TargetMode="External"/><Relationship Id="rId570" Type="http://schemas.openxmlformats.org/officeDocument/2006/relationships/hyperlink" Target="mailto:rachel_lipsey@trendmicro.com" TargetMode="External"/><Relationship Id="rId626" Type="http://schemas.openxmlformats.org/officeDocument/2006/relationships/hyperlink" Target="mailto:kristi_andermann@trendmicro.com" TargetMode="External"/><Relationship Id="rId223" Type="http://schemas.openxmlformats.org/officeDocument/2006/relationships/hyperlink" Target="mailto:remon_williams@trendmicro.com" TargetMode="External"/><Relationship Id="rId430" Type="http://schemas.openxmlformats.org/officeDocument/2006/relationships/hyperlink" Target="mailto:roland_rocha@trendmicro.com" TargetMode="External"/><Relationship Id="rId18" Type="http://schemas.openxmlformats.org/officeDocument/2006/relationships/hyperlink" Target="mailto:dana_rieger@trendmicro.com" TargetMode="External"/><Relationship Id="rId265" Type="http://schemas.openxmlformats.org/officeDocument/2006/relationships/hyperlink" Target="mailto:matt_gerhardt@trendmicro.com" TargetMode="External"/><Relationship Id="rId472" Type="http://schemas.openxmlformats.org/officeDocument/2006/relationships/hyperlink" Target="mailto:amrita_ranchod@trendmicro.com" TargetMode="External"/><Relationship Id="rId528" Type="http://schemas.openxmlformats.org/officeDocument/2006/relationships/hyperlink" Target="mailto:drew_roberts@trendmicro.com" TargetMode="External"/><Relationship Id="rId125" Type="http://schemas.openxmlformats.org/officeDocument/2006/relationships/hyperlink" Target="mailto:chase_campbell@trendmicro.com" TargetMode="External"/><Relationship Id="rId167" Type="http://schemas.openxmlformats.org/officeDocument/2006/relationships/hyperlink" Target="mailto:kris_hines@trendmicro.com" TargetMode="External"/><Relationship Id="rId332" Type="http://schemas.openxmlformats.org/officeDocument/2006/relationships/hyperlink" Target="mailto:james_smith@trendmicro.com" TargetMode="External"/><Relationship Id="rId374" Type="http://schemas.openxmlformats.org/officeDocument/2006/relationships/hyperlink" Target="mailto:Charles_Karanja@trendmicro.com" TargetMode="External"/><Relationship Id="rId581" Type="http://schemas.openxmlformats.org/officeDocument/2006/relationships/hyperlink" Target="mailto:rachel_lipsey@trendmicro.com" TargetMode="External"/><Relationship Id="rId71" Type="http://schemas.openxmlformats.org/officeDocument/2006/relationships/hyperlink" Target="mailto:jay_weiler@trendmicro.com" TargetMode="External"/><Relationship Id="rId234" Type="http://schemas.openxmlformats.org/officeDocument/2006/relationships/hyperlink" Target="mailto:john_swoboda@trendmicro.com" TargetMode="External"/><Relationship Id="rId637" Type="http://schemas.openxmlformats.org/officeDocument/2006/relationships/hyperlink" Target="mailto:christian_stuart@trendmicro.com" TargetMode="External"/><Relationship Id="rId2" Type="http://schemas.openxmlformats.org/officeDocument/2006/relationships/hyperlink" Target="mailto:hannah_crawford@trendmicro.com" TargetMode="External"/><Relationship Id="rId29" Type="http://schemas.openxmlformats.org/officeDocument/2006/relationships/hyperlink" Target="mailto:Todd_Bair@trendmicro.com" TargetMode="External"/><Relationship Id="rId276" Type="http://schemas.openxmlformats.org/officeDocument/2006/relationships/hyperlink" Target="mailto:chase_campbell@trendmicro.com" TargetMode="External"/><Relationship Id="rId441" Type="http://schemas.openxmlformats.org/officeDocument/2006/relationships/hyperlink" Target="mailto:terry_coleman@trendmicro.com" TargetMode="External"/><Relationship Id="rId483" Type="http://schemas.openxmlformats.org/officeDocument/2006/relationships/hyperlink" Target="mailto:john_vivian@trendmicro.com" TargetMode="External"/><Relationship Id="rId539" Type="http://schemas.openxmlformats.org/officeDocument/2006/relationships/hyperlink" Target="mailto:Ben_Schroeder@trendmicro.com" TargetMode="External"/><Relationship Id="rId40" Type="http://schemas.openxmlformats.org/officeDocument/2006/relationships/hyperlink" Target="mailto:Dean_Keefer@trendmicro.com" TargetMode="External"/><Relationship Id="rId136" Type="http://schemas.openxmlformats.org/officeDocument/2006/relationships/hyperlink" Target="mailto:Jim_Zupon@trendmicro.com" TargetMode="External"/><Relationship Id="rId178" Type="http://schemas.openxmlformats.org/officeDocument/2006/relationships/hyperlink" Target="mailto:garret_cooper@trendmicro.com" TargetMode="External"/><Relationship Id="rId301" Type="http://schemas.openxmlformats.org/officeDocument/2006/relationships/hyperlink" Target="mailto:palmer_ohenenyako@trendmicro.com" TargetMode="External"/><Relationship Id="rId343" Type="http://schemas.openxmlformats.org/officeDocument/2006/relationships/hyperlink" Target="mailto:james_smith@trendmicro.com" TargetMode="External"/><Relationship Id="rId550" Type="http://schemas.openxmlformats.org/officeDocument/2006/relationships/hyperlink" Target="mailto:rachel_lipsey@trendmicro.com" TargetMode="External"/><Relationship Id="rId82" Type="http://schemas.openxmlformats.org/officeDocument/2006/relationships/hyperlink" Target="mailto:Devin_Varnell@trendmicro.com" TargetMode="External"/><Relationship Id="rId203" Type="http://schemas.openxmlformats.org/officeDocument/2006/relationships/hyperlink" Target="mailto:dan_smith@trendmicro.com" TargetMode="External"/><Relationship Id="rId385" Type="http://schemas.openxmlformats.org/officeDocument/2006/relationships/hyperlink" Target="mailto:Devin_Varnell@trendmicro.com" TargetMode="External"/><Relationship Id="rId592" Type="http://schemas.openxmlformats.org/officeDocument/2006/relationships/hyperlink" Target="mailto:roland_rocha@trendmicro.com" TargetMode="External"/><Relationship Id="rId606" Type="http://schemas.openxmlformats.org/officeDocument/2006/relationships/hyperlink" Target="mailto:rachel_lipsey@trendmicro.com" TargetMode="External"/><Relationship Id="rId648" Type="http://schemas.openxmlformats.org/officeDocument/2006/relationships/hyperlink" Target="mailto:ken_perry@trendmicro.com" TargetMode="External"/><Relationship Id="rId245" Type="http://schemas.openxmlformats.org/officeDocument/2006/relationships/hyperlink" Target="mailto:hani_zaidi@trendmicro.com" TargetMode="External"/><Relationship Id="rId287" Type="http://schemas.openxmlformats.org/officeDocument/2006/relationships/hyperlink" Target="mailto:ian_fordham@trendmicro.com" TargetMode="External"/><Relationship Id="rId410" Type="http://schemas.openxmlformats.org/officeDocument/2006/relationships/hyperlink" Target="mailto:kathy_hailey@trendmicro.com" TargetMode="External"/><Relationship Id="rId452" Type="http://schemas.openxmlformats.org/officeDocument/2006/relationships/hyperlink" Target="mailto:dana_rieger@trendmicro.com" TargetMode="External"/><Relationship Id="rId494" Type="http://schemas.openxmlformats.org/officeDocument/2006/relationships/hyperlink" Target="mailto:john_vivian@trendmicro.com" TargetMode="External"/><Relationship Id="rId508" Type="http://schemas.openxmlformats.org/officeDocument/2006/relationships/hyperlink" Target="mailto:christian_easley@trendmicro.com" TargetMode="External"/><Relationship Id="rId105" Type="http://schemas.openxmlformats.org/officeDocument/2006/relationships/hyperlink" Target="mailto:melissa_lechler@trendmicro.com" TargetMode="External"/><Relationship Id="rId147" Type="http://schemas.openxmlformats.org/officeDocument/2006/relationships/hyperlink" Target="mailto:addison_eck@trendmicro.com" TargetMode="External"/><Relationship Id="rId312" Type="http://schemas.openxmlformats.org/officeDocument/2006/relationships/hyperlink" Target="mailto:morgan_fiorenza@trendmicro.com" TargetMode="External"/><Relationship Id="rId354" Type="http://schemas.openxmlformats.org/officeDocument/2006/relationships/hyperlink" Target="mailto:james_smith@trendmicro.com" TargetMode="External"/><Relationship Id="rId51" Type="http://schemas.openxmlformats.org/officeDocument/2006/relationships/hyperlink" Target="mailto:Kyle_Dailey@trendmicro.com" TargetMode="External"/><Relationship Id="rId93" Type="http://schemas.openxmlformats.org/officeDocument/2006/relationships/hyperlink" Target="mailto:Charles_Karanja@trendmicro.com" TargetMode="External"/><Relationship Id="rId189" Type="http://schemas.openxmlformats.org/officeDocument/2006/relationships/hyperlink" Target="mailto:chase_campbell@trendmicro.com" TargetMode="External"/><Relationship Id="rId396" Type="http://schemas.openxmlformats.org/officeDocument/2006/relationships/hyperlink" Target="mailto:sidney_gardner@trendmicro.com" TargetMode="External"/><Relationship Id="rId561" Type="http://schemas.openxmlformats.org/officeDocument/2006/relationships/hyperlink" Target="mailto:breana_schlosser@trendmicro.com" TargetMode="External"/><Relationship Id="rId617" Type="http://schemas.openxmlformats.org/officeDocument/2006/relationships/hyperlink" Target="mailto:rachel_lipsey@trendmicro.com" TargetMode="External"/><Relationship Id="rId214" Type="http://schemas.openxmlformats.org/officeDocument/2006/relationships/hyperlink" Target="mailto:rick_lopez@trendmicro.com" TargetMode="External"/><Relationship Id="rId256" Type="http://schemas.openxmlformats.org/officeDocument/2006/relationships/hyperlink" Target="mailto:saad_abdullah@trendmicro.com" TargetMode="External"/><Relationship Id="rId298" Type="http://schemas.openxmlformats.org/officeDocument/2006/relationships/hyperlink" Target="mailto:korinna_tirado@trendmicro.com" TargetMode="External"/><Relationship Id="rId421" Type="http://schemas.openxmlformats.org/officeDocument/2006/relationships/hyperlink" Target="mailto:korinna_tirado@trendmicro.com" TargetMode="External"/><Relationship Id="rId463" Type="http://schemas.openxmlformats.org/officeDocument/2006/relationships/hyperlink" Target="mailto:matt_gerhardt@trendmicro.com" TargetMode="External"/><Relationship Id="rId519" Type="http://schemas.openxmlformats.org/officeDocument/2006/relationships/hyperlink" Target="mailto:mario_cedillo@trendmicro.com" TargetMode="External"/><Relationship Id="rId116" Type="http://schemas.openxmlformats.org/officeDocument/2006/relationships/hyperlink" Target="mailto:matt_gerhardt@trendmicro.com" TargetMode="External"/><Relationship Id="rId158" Type="http://schemas.openxmlformats.org/officeDocument/2006/relationships/hyperlink" Target="mailto:Devin_Varnell@trendmicro.com" TargetMode="External"/><Relationship Id="rId323" Type="http://schemas.openxmlformats.org/officeDocument/2006/relationships/hyperlink" Target="mailto:james_smith@trendmicro.com" TargetMode="External"/><Relationship Id="rId530" Type="http://schemas.openxmlformats.org/officeDocument/2006/relationships/hyperlink" Target="mailto:drew_roberts@trendmicro.com" TargetMode="External"/><Relationship Id="rId20" Type="http://schemas.openxmlformats.org/officeDocument/2006/relationships/hyperlink" Target="mailto:dana_rieger@trendmicro.com" TargetMode="External"/><Relationship Id="rId62" Type="http://schemas.openxmlformats.org/officeDocument/2006/relationships/hyperlink" Target="mailto:mitch_hess@trendmicro.com" TargetMode="External"/><Relationship Id="rId365" Type="http://schemas.openxmlformats.org/officeDocument/2006/relationships/hyperlink" Target="mailto:saad_abdullah@trendmicro.com" TargetMode="External"/><Relationship Id="rId572" Type="http://schemas.openxmlformats.org/officeDocument/2006/relationships/hyperlink" Target="mailto:jessica_sloan@trendmicro.com" TargetMode="External"/><Relationship Id="rId628" Type="http://schemas.openxmlformats.org/officeDocument/2006/relationships/hyperlink" Target="mailto:sidney_gardner@trendmicro.com" TargetMode="External"/><Relationship Id="rId225" Type="http://schemas.openxmlformats.org/officeDocument/2006/relationships/hyperlink" Target="mailto:mitch_hess@trendmicro.com" TargetMode="External"/><Relationship Id="rId267" Type="http://schemas.openxmlformats.org/officeDocument/2006/relationships/hyperlink" Target="mailto:garret_cooper@trendmicro.com" TargetMode="External"/><Relationship Id="rId432" Type="http://schemas.openxmlformats.org/officeDocument/2006/relationships/hyperlink" Target="mailto:breana_schlosser@trendmicro.com" TargetMode="External"/><Relationship Id="rId474" Type="http://schemas.openxmlformats.org/officeDocument/2006/relationships/hyperlink" Target="mailto:amrita_ranchod@trendmicro.com" TargetMode="External"/><Relationship Id="rId127" Type="http://schemas.openxmlformats.org/officeDocument/2006/relationships/hyperlink" Target="mailto:norman_todd@trendmicro.com" TargetMode="External"/><Relationship Id="rId31" Type="http://schemas.openxmlformats.org/officeDocument/2006/relationships/hyperlink" Target="mailto:Todd_Bair@trendmicro.com" TargetMode="External"/><Relationship Id="rId73" Type="http://schemas.openxmlformats.org/officeDocument/2006/relationships/hyperlink" Target="mailto:remon_williams@trendmicro.com" TargetMode="External"/><Relationship Id="rId169" Type="http://schemas.openxmlformats.org/officeDocument/2006/relationships/hyperlink" Target="mailto:kris_hines@trendmicro.com" TargetMode="External"/><Relationship Id="rId334" Type="http://schemas.openxmlformats.org/officeDocument/2006/relationships/hyperlink" Target="mailto:addison_eck@trendmicro.com" TargetMode="External"/><Relationship Id="rId376" Type="http://schemas.openxmlformats.org/officeDocument/2006/relationships/hyperlink" Target="mailto:Charles_Karanja@trendmicro.com" TargetMode="External"/><Relationship Id="rId541" Type="http://schemas.openxmlformats.org/officeDocument/2006/relationships/hyperlink" Target="mailto:Ben_Schroeder@trendmicro.com" TargetMode="External"/><Relationship Id="rId583" Type="http://schemas.openxmlformats.org/officeDocument/2006/relationships/hyperlink" Target="mailto:roland_rocha@trendmicro.com" TargetMode="External"/><Relationship Id="rId639" Type="http://schemas.openxmlformats.org/officeDocument/2006/relationships/hyperlink" Target="mailto:christian_stuart@trendmicro.com" TargetMode="External"/><Relationship Id="rId4" Type="http://schemas.openxmlformats.org/officeDocument/2006/relationships/hyperlink" Target="mailto:james_reilly@trendmicro.com" TargetMode="External"/><Relationship Id="rId180" Type="http://schemas.openxmlformats.org/officeDocument/2006/relationships/hyperlink" Target="mailto:rhonda_brightaustin@trendmicro.com" TargetMode="External"/><Relationship Id="rId236" Type="http://schemas.openxmlformats.org/officeDocument/2006/relationships/hyperlink" Target="mailto:john_swoboda@trendmicro.com" TargetMode="External"/><Relationship Id="rId278" Type="http://schemas.openxmlformats.org/officeDocument/2006/relationships/hyperlink" Target="mailto:chase_campbell@trendmicro.com" TargetMode="External"/><Relationship Id="rId401" Type="http://schemas.openxmlformats.org/officeDocument/2006/relationships/hyperlink" Target="mailto:kathy_hailey@trendmicro.com" TargetMode="External"/><Relationship Id="rId443" Type="http://schemas.openxmlformats.org/officeDocument/2006/relationships/hyperlink" Target="mailto:christopher_kolber@trendmicro.com" TargetMode="External"/><Relationship Id="rId650" Type="http://schemas.openxmlformats.org/officeDocument/2006/relationships/drawing" Target="../drawings/drawing6.xml"/><Relationship Id="rId303" Type="http://schemas.openxmlformats.org/officeDocument/2006/relationships/hyperlink" Target="mailto:palmer_ohenenyako@trendmicro.com" TargetMode="External"/><Relationship Id="rId485" Type="http://schemas.openxmlformats.org/officeDocument/2006/relationships/hyperlink" Target="mailto:john_vivian@trendmicro.com" TargetMode="External"/><Relationship Id="rId42" Type="http://schemas.openxmlformats.org/officeDocument/2006/relationships/hyperlink" Target="mailto:dan_haugh@trendmicro.com" TargetMode="External"/><Relationship Id="rId84" Type="http://schemas.openxmlformats.org/officeDocument/2006/relationships/hyperlink" Target="mailto:kathy_hailey@trendmicro.com" TargetMode="External"/><Relationship Id="rId138" Type="http://schemas.openxmlformats.org/officeDocument/2006/relationships/hyperlink" Target="mailto:ken_perry@trendmicro.com" TargetMode="External"/><Relationship Id="rId345" Type="http://schemas.openxmlformats.org/officeDocument/2006/relationships/hyperlink" Target="mailto:james_smith@trendmicro.com" TargetMode="External"/><Relationship Id="rId387" Type="http://schemas.openxmlformats.org/officeDocument/2006/relationships/hyperlink" Target="mailto:Devin_Varnell@trendmicro.com" TargetMode="External"/><Relationship Id="rId510" Type="http://schemas.openxmlformats.org/officeDocument/2006/relationships/hyperlink" Target="mailto:daylen_hanson@trendmicro.com" TargetMode="External"/><Relationship Id="rId552" Type="http://schemas.openxmlformats.org/officeDocument/2006/relationships/hyperlink" Target="mailto:rachel_lipsey@trendmicro.com" TargetMode="External"/><Relationship Id="rId594" Type="http://schemas.openxmlformats.org/officeDocument/2006/relationships/hyperlink" Target="mailto:hank_wiggins@trendmicro.com" TargetMode="External"/><Relationship Id="rId608" Type="http://schemas.openxmlformats.org/officeDocument/2006/relationships/hyperlink" Target="mailto:jessica_sloan@trendmicro.com" TargetMode="External"/><Relationship Id="rId191" Type="http://schemas.openxmlformats.org/officeDocument/2006/relationships/hyperlink" Target="mailto:chase_campbell@trendmicro.com" TargetMode="External"/><Relationship Id="rId205" Type="http://schemas.openxmlformats.org/officeDocument/2006/relationships/hyperlink" Target="mailto:Marc_LaSalle@trendmicro.com" TargetMode="External"/><Relationship Id="rId247" Type="http://schemas.openxmlformats.org/officeDocument/2006/relationships/hyperlink" Target="mailto:daylen_hanson@trendmicro.com" TargetMode="External"/><Relationship Id="rId412" Type="http://schemas.openxmlformats.org/officeDocument/2006/relationships/hyperlink" Target="mailto:remon_williams@trendmicro.com" TargetMode="External"/><Relationship Id="rId107" Type="http://schemas.openxmlformats.org/officeDocument/2006/relationships/hyperlink" Target="mailto:melissa_lechler@trendmicro.com" TargetMode="External"/><Relationship Id="rId289" Type="http://schemas.openxmlformats.org/officeDocument/2006/relationships/hyperlink" Target="mailto:Trey_Elder@trendmicro.com" TargetMode="External"/><Relationship Id="rId454" Type="http://schemas.openxmlformats.org/officeDocument/2006/relationships/hyperlink" Target="mailto:jessica_zukowski@trendmicro.com" TargetMode="External"/><Relationship Id="rId496" Type="http://schemas.openxmlformats.org/officeDocument/2006/relationships/hyperlink" Target="mailto:bryan_jones@trendmicro.com" TargetMode="External"/><Relationship Id="rId11" Type="http://schemas.openxmlformats.org/officeDocument/2006/relationships/hyperlink" Target="mailto:Jeffrey_Budnick@trendmicro.com" TargetMode="External"/><Relationship Id="rId53" Type="http://schemas.openxmlformats.org/officeDocument/2006/relationships/hyperlink" Target="mailto:Kyle_Dailey@trendmicro.com" TargetMode="External"/><Relationship Id="rId149" Type="http://schemas.openxmlformats.org/officeDocument/2006/relationships/hyperlink" Target="mailto:denise_villanueva@trendmicro.com" TargetMode="External"/><Relationship Id="rId314" Type="http://schemas.openxmlformats.org/officeDocument/2006/relationships/hyperlink" Target="mailto:morgan_fiorenza@trendmicro.com" TargetMode="External"/><Relationship Id="rId356" Type="http://schemas.openxmlformats.org/officeDocument/2006/relationships/hyperlink" Target="mailto:james_smith@trendmicro.com" TargetMode="External"/><Relationship Id="rId398" Type="http://schemas.openxmlformats.org/officeDocument/2006/relationships/hyperlink" Target="mailto:kathy_hailey@trendmicro.com" TargetMode="External"/><Relationship Id="rId521" Type="http://schemas.openxmlformats.org/officeDocument/2006/relationships/hyperlink" Target="mailto:drew_roberts@trendmicro.com" TargetMode="External"/><Relationship Id="rId563" Type="http://schemas.openxmlformats.org/officeDocument/2006/relationships/hyperlink" Target="mailto:rachel_lipsey@trendmicro.com" TargetMode="External"/><Relationship Id="rId619" Type="http://schemas.openxmlformats.org/officeDocument/2006/relationships/hyperlink" Target="mailto:roland_rocha@trendmicro.com" TargetMode="External"/><Relationship Id="rId95" Type="http://schemas.openxmlformats.org/officeDocument/2006/relationships/hyperlink" Target="mailto:Charles_Karanja@trendmicro.com" TargetMode="External"/><Relationship Id="rId160" Type="http://schemas.openxmlformats.org/officeDocument/2006/relationships/hyperlink" Target="mailto:mike_colombe@trendmicro.com" TargetMode="External"/><Relationship Id="rId216" Type="http://schemas.openxmlformats.org/officeDocument/2006/relationships/hyperlink" Target="mailto:rick_lopez@trendmicro.com" TargetMode="External"/><Relationship Id="rId423" Type="http://schemas.openxmlformats.org/officeDocument/2006/relationships/hyperlink" Target="mailto:korinna_tirado@trendmicro.com" TargetMode="External"/><Relationship Id="rId258" Type="http://schemas.openxmlformats.org/officeDocument/2006/relationships/hyperlink" Target="mailto:saad_abdullah@trendmicro.com" TargetMode="External"/><Relationship Id="rId465" Type="http://schemas.openxmlformats.org/officeDocument/2006/relationships/hyperlink" Target="mailto:matt_gerhardt@trendmicro.com" TargetMode="External"/><Relationship Id="rId630" Type="http://schemas.openxmlformats.org/officeDocument/2006/relationships/hyperlink" Target="mailto:kevin_brady@trendmicro.com" TargetMode="External"/><Relationship Id="rId22" Type="http://schemas.openxmlformats.org/officeDocument/2006/relationships/hyperlink" Target="mailto:dana_rieger@trendmicro.com" TargetMode="External"/><Relationship Id="rId64" Type="http://schemas.openxmlformats.org/officeDocument/2006/relationships/hyperlink" Target="mailto:Brandon_Tillman@trendmicro.com" TargetMode="External"/><Relationship Id="rId118" Type="http://schemas.openxmlformats.org/officeDocument/2006/relationships/hyperlink" Target="mailto:matt_gerhardt@trendmicro.com" TargetMode="External"/><Relationship Id="rId325" Type="http://schemas.openxmlformats.org/officeDocument/2006/relationships/hyperlink" Target="mailto:james_smith@trendmicro.com" TargetMode="External"/><Relationship Id="rId367" Type="http://schemas.openxmlformats.org/officeDocument/2006/relationships/hyperlink" Target="mailto:saad_abdullah@trendmicro.com" TargetMode="External"/><Relationship Id="rId532" Type="http://schemas.openxmlformats.org/officeDocument/2006/relationships/hyperlink" Target="mailto:drew_roberts@trendmicro.com" TargetMode="External"/><Relationship Id="rId574" Type="http://schemas.openxmlformats.org/officeDocument/2006/relationships/hyperlink" Target="mailto:roland_rocha@trendmicro.com" TargetMode="External"/><Relationship Id="rId171" Type="http://schemas.openxmlformats.org/officeDocument/2006/relationships/hyperlink" Target="mailto:kris_hines@trendmicro.com" TargetMode="External"/><Relationship Id="rId227" Type="http://schemas.openxmlformats.org/officeDocument/2006/relationships/hyperlink" Target="mailto:jay_weiler@trendmicro.com" TargetMode="External"/><Relationship Id="rId269" Type="http://schemas.openxmlformats.org/officeDocument/2006/relationships/hyperlink" Target="mailto:Mark_Pedersen@trendmicro.com" TargetMode="External"/><Relationship Id="rId434" Type="http://schemas.openxmlformats.org/officeDocument/2006/relationships/hyperlink" Target="mailto:rachel_lipsey@trendmicro.com" TargetMode="External"/><Relationship Id="rId476" Type="http://schemas.openxmlformats.org/officeDocument/2006/relationships/hyperlink" Target="mailto:sierra_harris@trendmicro.com" TargetMode="External"/><Relationship Id="rId641" Type="http://schemas.openxmlformats.org/officeDocument/2006/relationships/hyperlink" Target="mailto:ken_perry@trendmicro.com" TargetMode="External"/><Relationship Id="rId33" Type="http://schemas.openxmlformats.org/officeDocument/2006/relationships/hyperlink" Target="mailto:Todd_Bair@trendmicro.com" TargetMode="External"/><Relationship Id="rId129" Type="http://schemas.openxmlformats.org/officeDocument/2006/relationships/hyperlink" Target="mailto:ken_perry@trendmicro.com" TargetMode="External"/><Relationship Id="rId280" Type="http://schemas.openxmlformats.org/officeDocument/2006/relationships/hyperlink" Target="mailto:chase_campbell@trendmicro.com" TargetMode="External"/><Relationship Id="rId336" Type="http://schemas.openxmlformats.org/officeDocument/2006/relationships/hyperlink" Target="mailto:addison_eck@trendmicro.com" TargetMode="External"/><Relationship Id="rId501" Type="http://schemas.openxmlformats.org/officeDocument/2006/relationships/hyperlink" Target="mailto:Pete_Notti@trendmicro.com" TargetMode="External"/><Relationship Id="rId543" Type="http://schemas.openxmlformats.org/officeDocument/2006/relationships/hyperlink" Target="mailto:Ben_Schroeder@trendmicro.com" TargetMode="External"/><Relationship Id="rId75" Type="http://schemas.openxmlformats.org/officeDocument/2006/relationships/hyperlink" Target="mailto:remon_williams@trendmicro.com" TargetMode="External"/><Relationship Id="rId140" Type="http://schemas.openxmlformats.org/officeDocument/2006/relationships/hyperlink" Target="mailto:ken_perry@trendmicro.com" TargetMode="External"/><Relationship Id="rId182" Type="http://schemas.openxmlformats.org/officeDocument/2006/relationships/hyperlink" Target="mailto:rhonda_brightaustin@trendmicro.com" TargetMode="External"/><Relationship Id="rId378" Type="http://schemas.openxmlformats.org/officeDocument/2006/relationships/hyperlink" Target="mailto:Charles_Karanja@trendmicro.com" TargetMode="External"/><Relationship Id="rId403" Type="http://schemas.openxmlformats.org/officeDocument/2006/relationships/hyperlink" Target="mailto:remon_williams@trendmicro.com" TargetMode="External"/><Relationship Id="rId585" Type="http://schemas.openxmlformats.org/officeDocument/2006/relationships/hyperlink" Target="mailto:breana_schlosser@trendmicro.com" TargetMode="External"/><Relationship Id="rId6" Type="http://schemas.openxmlformats.org/officeDocument/2006/relationships/hyperlink" Target="mailto:Margo_Orenstein@trendmicro.com" TargetMode="External"/><Relationship Id="rId238" Type="http://schemas.openxmlformats.org/officeDocument/2006/relationships/hyperlink" Target="mailto:rachel_lipsey@trendmicro.com" TargetMode="External"/><Relationship Id="rId445" Type="http://schemas.openxmlformats.org/officeDocument/2006/relationships/hyperlink" Target="mailto:jonathan_talbot@trendmicro.com" TargetMode="External"/><Relationship Id="rId487" Type="http://schemas.openxmlformats.org/officeDocument/2006/relationships/hyperlink" Target="mailto:john_vivian@trendmicro.com" TargetMode="External"/><Relationship Id="rId610" Type="http://schemas.openxmlformats.org/officeDocument/2006/relationships/hyperlink" Target="mailto:roland_rocha@trendmicro.com" TargetMode="External"/><Relationship Id="rId291" Type="http://schemas.openxmlformats.org/officeDocument/2006/relationships/hyperlink" Target="mailto:Trey_Elder@trendmicro.com" TargetMode="External"/><Relationship Id="rId305" Type="http://schemas.openxmlformats.org/officeDocument/2006/relationships/hyperlink" Target="mailto:palmer_ohenenyako@trendmicro.com" TargetMode="External"/><Relationship Id="rId347" Type="http://schemas.openxmlformats.org/officeDocument/2006/relationships/hyperlink" Target="mailto:james_smith@trendmicro.com" TargetMode="External"/><Relationship Id="rId512" Type="http://schemas.openxmlformats.org/officeDocument/2006/relationships/hyperlink" Target="mailto:daylen_hanson@trendmicro.com" TargetMode="External"/><Relationship Id="rId44" Type="http://schemas.openxmlformats.org/officeDocument/2006/relationships/hyperlink" Target="mailto:guy_stockwell@trendmicro.com" TargetMode="External"/><Relationship Id="rId86" Type="http://schemas.openxmlformats.org/officeDocument/2006/relationships/hyperlink" Target="mailto:Charles_Karanja@trendmicro.com" TargetMode="External"/><Relationship Id="rId151" Type="http://schemas.openxmlformats.org/officeDocument/2006/relationships/hyperlink" Target="mailto:crystal_cramer@trendmicro.com" TargetMode="External"/><Relationship Id="rId389" Type="http://schemas.openxmlformats.org/officeDocument/2006/relationships/hyperlink" Target="mailto:sidney_gardner@trendmicro.com" TargetMode="External"/><Relationship Id="rId554" Type="http://schemas.openxmlformats.org/officeDocument/2006/relationships/hyperlink" Target="mailto:jessica_sloan@trendmicro.com" TargetMode="External"/><Relationship Id="rId596" Type="http://schemas.openxmlformats.org/officeDocument/2006/relationships/hyperlink" Target="mailto:jayce_long@trendmicro.com" TargetMode="External"/><Relationship Id="rId193" Type="http://schemas.openxmlformats.org/officeDocument/2006/relationships/hyperlink" Target="mailto:eliott_farquharson@trendmicro.com" TargetMode="External"/><Relationship Id="rId207" Type="http://schemas.openxmlformats.org/officeDocument/2006/relationships/hyperlink" Target="mailto:kierstyn_abby@trendmicro.com" TargetMode="External"/><Relationship Id="rId249" Type="http://schemas.openxmlformats.org/officeDocument/2006/relationships/hyperlink" Target="mailto:saad_abdullah@trendmicro.com" TargetMode="External"/><Relationship Id="rId414" Type="http://schemas.openxmlformats.org/officeDocument/2006/relationships/hyperlink" Target="mailto:remon_williams@trendmicro.com" TargetMode="External"/><Relationship Id="rId456" Type="http://schemas.openxmlformats.org/officeDocument/2006/relationships/hyperlink" Target="mailto:dana_rieger@trendmicro.com" TargetMode="External"/><Relationship Id="rId498" Type="http://schemas.openxmlformats.org/officeDocument/2006/relationships/hyperlink" Target="mailto:kristi_andermann@trendmicro.com" TargetMode="External"/><Relationship Id="rId621" Type="http://schemas.openxmlformats.org/officeDocument/2006/relationships/hyperlink" Target="mailto:breana_schlosser@trendmicro.com" TargetMode="External"/><Relationship Id="rId13" Type="http://schemas.openxmlformats.org/officeDocument/2006/relationships/hyperlink" Target="mailto:sidney_gardner@trendmicro.com" TargetMode="External"/><Relationship Id="rId109" Type="http://schemas.openxmlformats.org/officeDocument/2006/relationships/hyperlink" Target="mailto:melissa_lechler@trendmicro.com" TargetMode="External"/><Relationship Id="rId260" Type="http://schemas.openxmlformats.org/officeDocument/2006/relationships/hyperlink" Target="mailto:saad_abdullah@trendmicro.com" TargetMode="External"/><Relationship Id="rId316" Type="http://schemas.openxmlformats.org/officeDocument/2006/relationships/hyperlink" Target="mailto:morgan_fiorenza@trendmicro.com" TargetMode="External"/><Relationship Id="rId523" Type="http://schemas.openxmlformats.org/officeDocument/2006/relationships/hyperlink" Target="mailto:drew_roberts@trendmicro.com" TargetMode="External"/><Relationship Id="rId55" Type="http://schemas.openxmlformats.org/officeDocument/2006/relationships/hyperlink" Target="mailto:winston_phillips@trendmicro.com" TargetMode="External"/><Relationship Id="rId97" Type="http://schemas.openxmlformats.org/officeDocument/2006/relationships/hyperlink" Target="mailto:Charles_Karanja@trendmicro.com" TargetMode="External"/><Relationship Id="rId120" Type="http://schemas.openxmlformats.org/officeDocument/2006/relationships/hyperlink" Target="mailto:chase_campbell@trendmicro.com" TargetMode="External"/><Relationship Id="rId358" Type="http://schemas.openxmlformats.org/officeDocument/2006/relationships/hyperlink" Target="mailto:james_smith@trendmicro.com" TargetMode="External"/><Relationship Id="rId565" Type="http://schemas.openxmlformats.org/officeDocument/2006/relationships/hyperlink" Target="mailto:roland_rocha@trendmicro.com" TargetMode="External"/><Relationship Id="rId162" Type="http://schemas.openxmlformats.org/officeDocument/2006/relationships/hyperlink" Target="mailto:kris_Hines@trendmicro.com" TargetMode="External"/><Relationship Id="rId218" Type="http://schemas.openxmlformats.org/officeDocument/2006/relationships/hyperlink" Target="mailto:hannah_crawford@trendmicro.com" TargetMode="External"/><Relationship Id="rId425" Type="http://schemas.openxmlformats.org/officeDocument/2006/relationships/hyperlink" Target="mailto:kathy_hailey@trendmicro.com" TargetMode="External"/><Relationship Id="rId467" Type="http://schemas.openxmlformats.org/officeDocument/2006/relationships/hyperlink" Target="mailto:amrita_ranchod@trendmicro.com" TargetMode="External"/><Relationship Id="rId632" Type="http://schemas.openxmlformats.org/officeDocument/2006/relationships/hyperlink" Target="mailto:Jennifer_Sotomayor@trendmicro.com" TargetMode="External"/><Relationship Id="rId271" Type="http://schemas.openxmlformats.org/officeDocument/2006/relationships/hyperlink" Target="mailto:saad_abdullah@trendmicro.com" TargetMode="External"/><Relationship Id="rId24" Type="http://schemas.openxmlformats.org/officeDocument/2006/relationships/hyperlink" Target="mailto:dana_rieger@trendmicro.com" TargetMode="External"/><Relationship Id="rId66" Type="http://schemas.openxmlformats.org/officeDocument/2006/relationships/hyperlink" Target="mailto:patrick_martin@trendmicro.com" TargetMode="External"/><Relationship Id="rId131" Type="http://schemas.openxmlformats.org/officeDocument/2006/relationships/hyperlink" Target="mailto:kevin_brady@trendmicro.com" TargetMode="External"/><Relationship Id="rId327" Type="http://schemas.openxmlformats.org/officeDocument/2006/relationships/hyperlink" Target="mailto:james_smith@trendmicro.com" TargetMode="External"/><Relationship Id="rId369" Type="http://schemas.openxmlformats.org/officeDocument/2006/relationships/hyperlink" Target="mailto:Trey_Elder@trendmicro.com" TargetMode="External"/><Relationship Id="rId534" Type="http://schemas.openxmlformats.org/officeDocument/2006/relationships/hyperlink" Target="mailto:drew_roberts@trendmicro.com" TargetMode="External"/><Relationship Id="rId576" Type="http://schemas.openxmlformats.org/officeDocument/2006/relationships/hyperlink" Target="mailto:hank_wiggins@trendmicro.com" TargetMode="External"/><Relationship Id="rId173" Type="http://schemas.openxmlformats.org/officeDocument/2006/relationships/hyperlink" Target="mailto:kris_hines@trendmicro.com" TargetMode="External"/><Relationship Id="rId229" Type="http://schemas.openxmlformats.org/officeDocument/2006/relationships/hyperlink" Target="mailto:christian_niemann@trendmicro.com" TargetMode="External"/><Relationship Id="rId380" Type="http://schemas.openxmlformats.org/officeDocument/2006/relationships/hyperlink" Target="mailto:morgan_fiorenza@trendmicro.com" TargetMode="External"/><Relationship Id="rId436" Type="http://schemas.openxmlformats.org/officeDocument/2006/relationships/hyperlink" Target="mailto:roland_rocha@trendmicro.com" TargetMode="External"/><Relationship Id="rId601" Type="http://schemas.openxmlformats.org/officeDocument/2006/relationships/hyperlink" Target="mailto:roland_rocha@trendmicro.com" TargetMode="External"/><Relationship Id="rId643" Type="http://schemas.openxmlformats.org/officeDocument/2006/relationships/hyperlink" Target="mailto:ken_perry@trendmicro.com" TargetMode="External"/><Relationship Id="rId240" Type="http://schemas.openxmlformats.org/officeDocument/2006/relationships/hyperlink" Target="mailto:hani_zaidi@trendmicro.com" TargetMode="External"/><Relationship Id="rId478" Type="http://schemas.openxmlformats.org/officeDocument/2006/relationships/hyperlink" Target="mailto:ray_davis@trendmicro.com" TargetMode="External"/><Relationship Id="rId35" Type="http://schemas.openxmlformats.org/officeDocument/2006/relationships/hyperlink" Target="mailto:Todd_Bair@trendmicro.com" TargetMode="External"/><Relationship Id="rId77" Type="http://schemas.openxmlformats.org/officeDocument/2006/relationships/hyperlink" Target="mailto:Devin_Varnell@trendmicro.com" TargetMode="External"/><Relationship Id="rId100" Type="http://schemas.openxmlformats.org/officeDocument/2006/relationships/hyperlink" Target="mailto:eliott_farquharson@trendmicro.com" TargetMode="External"/><Relationship Id="rId282" Type="http://schemas.openxmlformats.org/officeDocument/2006/relationships/hyperlink" Target="mailto:chase_campbell@trendmicro.com" TargetMode="External"/><Relationship Id="rId338" Type="http://schemas.openxmlformats.org/officeDocument/2006/relationships/hyperlink" Target="mailto:amrita_ranchod@trendmicro.com" TargetMode="External"/><Relationship Id="rId503" Type="http://schemas.openxmlformats.org/officeDocument/2006/relationships/hyperlink" Target="mailto:christian_easley@trendmicro.com" TargetMode="External"/><Relationship Id="rId545" Type="http://schemas.openxmlformats.org/officeDocument/2006/relationships/hyperlink" Target="mailto:Ben_Schroeder@trendmicro.com" TargetMode="External"/><Relationship Id="rId587" Type="http://schemas.openxmlformats.org/officeDocument/2006/relationships/hyperlink" Target="mailto:breana_schlosser@trendmicro.com" TargetMode="External"/><Relationship Id="rId8" Type="http://schemas.openxmlformats.org/officeDocument/2006/relationships/hyperlink" Target="mailto:jerry_ramlet@trendmicro.com" TargetMode="External"/><Relationship Id="rId142" Type="http://schemas.openxmlformats.org/officeDocument/2006/relationships/hyperlink" Target="mailto:christian_stuart@trendmicro.com" TargetMode="External"/><Relationship Id="rId184" Type="http://schemas.openxmlformats.org/officeDocument/2006/relationships/hyperlink" Target="mailto:christopher_kolber@trendmicro.com" TargetMode="External"/><Relationship Id="rId391" Type="http://schemas.openxmlformats.org/officeDocument/2006/relationships/hyperlink" Target="mailto:sidney_gardner@trendmicro.com" TargetMode="External"/><Relationship Id="rId405" Type="http://schemas.openxmlformats.org/officeDocument/2006/relationships/hyperlink" Target="mailto:remon_williams@trendmicro.com" TargetMode="External"/><Relationship Id="rId447" Type="http://schemas.openxmlformats.org/officeDocument/2006/relationships/hyperlink" Target="mailto:dana_rieger@trendmicro.com" TargetMode="External"/><Relationship Id="rId612" Type="http://schemas.openxmlformats.org/officeDocument/2006/relationships/hyperlink" Target="mailto:hank_wiggins@trendmicro.com" TargetMode="External"/><Relationship Id="rId251" Type="http://schemas.openxmlformats.org/officeDocument/2006/relationships/hyperlink" Target="mailto:saad_abdullah@trendmicro.com" TargetMode="External"/><Relationship Id="rId489" Type="http://schemas.openxmlformats.org/officeDocument/2006/relationships/hyperlink" Target="mailto:jessica_zukowski@trendmicro.com" TargetMode="External"/><Relationship Id="rId46" Type="http://schemas.openxmlformats.org/officeDocument/2006/relationships/hyperlink" Target="mailto:John_Haden@trendmicro.com" TargetMode="External"/><Relationship Id="rId293" Type="http://schemas.openxmlformats.org/officeDocument/2006/relationships/hyperlink" Target="mailto:Trey_Elder@trendmicro.com" TargetMode="External"/><Relationship Id="rId307" Type="http://schemas.openxmlformats.org/officeDocument/2006/relationships/hyperlink" Target="mailto:palmer_ohenenyako@trendmicro.com" TargetMode="External"/><Relationship Id="rId349" Type="http://schemas.openxmlformats.org/officeDocument/2006/relationships/hyperlink" Target="mailto:james_smith@trendmicro.com" TargetMode="External"/><Relationship Id="rId514" Type="http://schemas.openxmlformats.org/officeDocument/2006/relationships/hyperlink" Target="mailto:Bryce_Tallant@trendmicro.com" TargetMode="External"/><Relationship Id="rId556" Type="http://schemas.openxmlformats.org/officeDocument/2006/relationships/hyperlink" Target="mailto:roland_rocha@trendmicro.com" TargetMode="External"/><Relationship Id="rId88" Type="http://schemas.openxmlformats.org/officeDocument/2006/relationships/hyperlink" Target="mailto:Charles_Karanja@trendmicro.com" TargetMode="External"/><Relationship Id="rId111" Type="http://schemas.openxmlformats.org/officeDocument/2006/relationships/hyperlink" Target="mailto:melissa_lechler@trendmicro.com" TargetMode="External"/><Relationship Id="rId153" Type="http://schemas.openxmlformats.org/officeDocument/2006/relationships/hyperlink" Target="mailto:lexi_cormier@trendmicro.com" TargetMode="External"/><Relationship Id="rId195" Type="http://schemas.openxmlformats.org/officeDocument/2006/relationships/hyperlink" Target="mailto:breana_schlosser@trendmicro.com" TargetMode="External"/><Relationship Id="rId209" Type="http://schemas.openxmlformats.org/officeDocument/2006/relationships/hyperlink" Target="mailto:sidney_gardner@trendmicro.com" TargetMode="External"/><Relationship Id="rId360" Type="http://schemas.openxmlformats.org/officeDocument/2006/relationships/hyperlink" Target="mailto:james_smith@trendmicro.com" TargetMode="External"/><Relationship Id="rId416" Type="http://schemas.openxmlformats.org/officeDocument/2006/relationships/hyperlink" Target="mailto:remon_williams@trendmicro.com" TargetMode="External"/><Relationship Id="rId598" Type="http://schemas.openxmlformats.org/officeDocument/2006/relationships/hyperlink" Target="mailto:roland_rocha@trendmicro.com" TargetMode="External"/><Relationship Id="rId220" Type="http://schemas.openxmlformats.org/officeDocument/2006/relationships/hyperlink" Target="mailto:hannah_crawford@trendmicro.com" TargetMode="External"/><Relationship Id="rId458" Type="http://schemas.openxmlformats.org/officeDocument/2006/relationships/hyperlink" Target="mailto:Julie_Smith@trendmicro.com" TargetMode="External"/><Relationship Id="rId623" Type="http://schemas.openxmlformats.org/officeDocument/2006/relationships/hyperlink" Target="mailto:breana_schlosser@trendmicro.com" TargetMode="External"/><Relationship Id="rId15" Type="http://schemas.openxmlformats.org/officeDocument/2006/relationships/hyperlink" Target="mailto:norman_todd@trendmicro.com" TargetMode="External"/><Relationship Id="rId57" Type="http://schemas.openxmlformats.org/officeDocument/2006/relationships/hyperlink" Target="mailto:justin_nelson@trendmicro.com" TargetMode="External"/><Relationship Id="rId262" Type="http://schemas.openxmlformats.org/officeDocument/2006/relationships/hyperlink" Target="mailto:saad_abdullah@trendmicro.com" TargetMode="External"/><Relationship Id="rId318" Type="http://schemas.openxmlformats.org/officeDocument/2006/relationships/hyperlink" Target="mailto:morgan_fiorenza@trendmicro.com" TargetMode="External"/><Relationship Id="rId525" Type="http://schemas.openxmlformats.org/officeDocument/2006/relationships/hyperlink" Target="mailto:drew_roberts@trendmicro.com" TargetMode="External"/><Relationship Id="rId567" Type="http://schemas.openxmlformats.org/officeDocument/2006/relationships/hyperlink" Target="mailto:breana_schlosser@trendmicro.com" TargetMode="External"/><Relationship Id="rId99" Type="http://schemas.openxmlformats.org/officeDocument/2006/relationships/hyperlink" Target="mailto:eliott_farquharson@trendmicro.com" TargetMode="External"/><Relationship Id="rId122" Type="http://schemas.openxmlformats.org/officeDocument/2006/relationships/hyperlink" Target="mailto:terry_coleman@trendmicro.com" TargetMode="External"/><Relationship Id="rId164" Type="http://schemas.openxmlformats.org/officeDocument/2006/relationships/hyperlink" Target="mailto:mitchell_walker@trendmicro.com" TargetMode="External"/><Relationship Id="rId371" Type="http://schemas.openxmlformats.org/officeDocument/2006/relationships/hyperlink" Target="mailto:Trey_Elder@trendmicro.com" TargetMode="External"/><Relationship Id="rId427" Type="http://schemas.openxmlformats.org/officeDocument/2006/relationships/hyperlink" Target="mailto:korinna_tirado@trendmicro.com" TargetMode="External"/><Relationship Id="rId469" Type="http://schemas.openxmlformats.org/officeDocument/2006/relationships/hyperlink" Target="mailto:amrita_ranchod@trendmicro.com" TargetMode="External"/><Relationship Id="rId634" Type="http://schemas.openxmlformats.org/officeDocument/2006/relationships/hyperlink" Target="mailto:derek_lewis@trendmicro.com" TargetMode="External"/><Relationship Id="rId26" Type="http://schemas.openxmlformats.org/officeDocument/2006/relationships/hyperlink" Target="mailto:Todd_Bair@trendmicro.com" TargetMode="External"/><Relationship Id="rId231" Type="http://schemas.openxmlformats.org/officeDocument/2006/relationships/hyperlink" Target="mailto:hani_zaidi@trendmicro.com" TargetMode="External"/><Relationship Id="rId273" Type="http://schemas.openxmlformats.org/officeDocument/2006/relationships/hyperlink" Target="mailto:ian_fordham@trendmicro.com" TargetMode="External"/><Relationship Id="rId329" Type="http://schemas.openxmlformats.org/officeDocument/2006/relationships/hyperlink" Target="mailto:james_smith@trendmicro.com" TargetMode="External"/><Relationship Id="rId480" Type="http://schemas.openxmlformats.org/officeDocument/2006/relationships/hyperlink" Target="mailto:ray_davis@trendmicro.com" TargetMode="External"/><Relationship Id="rId536" Type="http://schemas.openxmlformats.org/officeDocument/2006/relationships/hyperlink" Target="mailto:drew_roberts@trendmicro.com" TargetMode="External"/><Relationship Id="rId68" Type="http://schemas.openxmlformats.org/officeDocument/2006/relationships/hyperlink" Target="mailto:Jim_Zupon@trendmicro.com" TargetMode="External"/><Relationship Id="rId133" Type="http://schemas.openxmlformats.org/officeDocument/2006/relationships/hyperlink" Target="mailto:jessica_zukowski@trendmicro.com" TargetMode="External"/><Relationship Id="rId175" Type="http://schemas.openxmlformats.org/officeDocument/2006/relationships/hyperlink" Target="mailto:kris_hines@trendmicro.com" TargetMode="External"/><Relationship Id="rId340" Type="http://schemas.openxmlformats.org/officeDocument/2006/relationships/hyperlink" Target="mailto:james_smith@trendmicro.com" TargetMode="External"/><Relationship Id="rId578" Type="http://schemas.openxmlformats.org/officeDocument/2006/relationships/hyperlink" Target="mailto:jayce_long@trendmicro.com" TargetMode="External"/><Relationship Id="rId200" Type="http://schemas.openxmlformats.org/officeDocument/2006/relationships/hyperlink" Target="mailto:denise_villanueva@trendmicro.com" TargetMode="External"/><Relationship Id="rId382" Type="http://schemas.openxmlformats.org/officeDocument/2006/relationships/hyperlink" Target="mailto:Devin_Varnell@trendmicro.com" TargetMode="External"/><Relationship Id="rId438" Type="http://schemas.openxmlformats.org/officeDocument/2006/relationships/hyperlink" Target="mailto:terry_coleman@trendmicro.com" TargetMode="External"/><Relationship Id="rId603" Type="http://schemas.openxmlformats.org/officeDocument/2006/relationships/hyperlink" Target="mailto:breana_schlosser@trendmicro.com" TargetMode="External"/><Relationship Id="rId645" Type="http://schemas.openxmlformats.org/officeDocument/2006/relationships/hyperlink" Target="mailto:ken_perry@trendmicro.com" TargetMode="External"/><Relationship Id="rId242" Type="http://schemas.openxmlformats.org/officeDocument/2006/relationships/hyperlink" Target="mailto:hani_zaidi@trendmicro.com" TargetMode="External"/><Relationship Id="rId284" Type="http://schemas.openxmlformats.org/officeDocument/2006/relationships/hyperlink" Target="mailto:ian_fordham@trendmicro.com" TargetMode="External"/><Relationship Id="rId491" Type="http://schemas.openxmlformats.org/officeDocument/2006/relationships/hyperlink" Target="mailto:john_vivian@trendmicro.com" TargetMode="External"/><Relationship Id="rId505" Type="http://schemas.openxmlformats.org/officeDocument/2006/relationships/hyperlink" Target="mailto:christian_easley@trendmicro.com" TargetMode="External"/><Relationship Id="rId37" Type="http://schemas.openxmlformats.org/officeDocument/2006/relationships/hyperlink" Target="mailto:Todd_Bair@trendmicro.com" TargetMode="External"/><Relationship Id="rId79" Type="http://schemas.openxmlformats.org/officeDocument/2006/relationships/hyperlink" Target="mailto:Devin_Varnell@trendmicro.com" TargetMode="External"/><Relationship Id="rId102" Type="http://schemas.openxmlformats.org/officeDocument/2006/relationships/hyperlink" Target="mailto:melissa_lechler@trendmicro.com" TargetMode="External"/><Relationship Id="rId144" Type="http://schemas.openxmlformats.org/officeDocument/2006/relationships/hyperlink" Target="mailto:Kyle_Dailey@trendmicro.com" TargetMode="External"/><Relationship Id="rId547" Type="http://schemas.openxmlformats.org/officeDocument/2006/relationships/hyperlink" Target="mailto:derek_lewis@trendmicro.com" TargetMode="External"/><Relationship Id="rId589" Type="http://schemas.openxmlformats.org/officeDocument/2006/relationships/hyperlink" Target="mailto:breana_schlosser@trendmicro.com" TargetMode="External"/><Relationship Id="rId90" Type="http://schemas.openxmlformats.org/officeDocument/2006/relationships/hyperlink" Target="mailto:Charles_Karanja@trendmicro.com" TargetMode="External"/><Relationship Id="rId186" Type="http://schemas.openxmlformats.org/officeDocument/2006/relationships/hyperlink" Target="mailto:chase_campbell@trendmicro.com" TargetMode="External"/><Relationship Id="rId351" Type="http://schemas.openxmlformats.org/officeDocument/2006/relationships/hyperlink" Target="mailto:james_smith@trendmicro.com" TargetMode="External"/><Relationship Id="rId393" Type="http://schemas.openxmlformats.org/officeDocument/2006/relationships/hyperlink" Target="mailto:sidney_gardner@trendmicro.com" TargetMode="External"/><Relationship Id="rId407" Type="http://schemas.openxmlformats.org/officeDocument/2006/relationships/hyperlink" Target="mailto:kathy_hailey@trendmicro.com" TargetMode="External"/><Relationship Id="rId449" Type="http://schemas.openxmlformats.org/officeDocument/2006/relationships/hyperlink" Target="mailto:jessica_zukowski@trendmicro.com" TargetMode="External"/><Relationship Id="rId614" Type="http://schemas.openxmlformats.org/officeDocument/2006/relationships/hyperlink" Target="mailto:jayce_long@trendmicro.com" TargetMode="External"/><Relationship Id="rId211" Type="http://schemas.openxmlformats.org/officeDocument/2006/relationships/hyperlink" Target="mailto:christopher_kolber@trendmicro.com" TargetMode="External"/><Relationship Id="rId253" Type="http://schemas.openxmlformats.org/officeDocument/2006/relationships/hyperlink" Target="mailto:saad_abdullah@trendmicro.com" TargetMode="External"/><Relationship Id="rId295" Type="http://schemas.openxmlformats.org/officeDocument/2006/relationships/hyperlink" Target="mailto:Trey_Elder@trendmicro.com" TargetMode="External"/><Relationship Id="rId309" Type="http://schemas.openxmlformats.org/officeDocument/2006/relationships/hyperlink" Target="mailto:palmer_ohenenyako@trendmicro.com" TargetMode="External"/><Relationship Id="rId460" Type="http://schemas.openxmlformats.org/officeDocument/2006/relationships/hyperlink" Target="mailto:Brian_Obertone%20@trendmicro.com" TargetMode="External"/><Relationship Id="rId516" Type="http://schemas.openxmlformats.org/officeDocument/2006/relationships/hyperlink" Target="mailto:mario_cedillo@trendmicro.com" TargetMode="External"/><Relationship Id="rId48" Type="http://schemas.openxmlformats.org/officeDocument/2006/relationships/hyperlink" Target="mailto:garret_cooper@trendmicro.com" TargetMode="External"/><Relationship Id="rId113" Type="http://schemas.openxmlformats.org/officeDocument/2006/relationships/hyperlink" Target="mailto:Jordan_Close@trendmicro.com" TargetMode="External"/><Relationship Id="rId320" Type="http://schemas.openxmlformats.org/officeDocument/2006/relationships/hyperlink" Target="mailto:james_smith@trendmicro.com" TargetMode="External"/><Relationship Id="rId558" Type="http://schemas.openxmlformats.org/officeDocument/2006/relationships/hyperlink" Target="mailto:hank_wiggins@trendmicro.com" TargetMode="External"/><Relationship Id="rId155" Type="http://schemas.openxmlformats.org/officeDocument/2006/relationships/hyperlink" Target="mailto:Devin_Varnell@trendmicro.com" TargetMode="External"/><Relationship Id="rId197" Type="http://schemas.openxmlformats.org/officeDocument/2006/relationships/hyperlink" Target="mailto:doha_shawky@trendmicro.com" TargetMode="External"/><Relationship Id="rId362" Type="http://schemas.openxmlformats.org/officeDocument/2006/relationships/hyperlink" Target="mailto:james_smith@trendmicro.com" TargetMode="External"/><Relationship Id="rId418" Type="http://schemas.openxmlformats.org/officeDocument/2006/relationships/hyperlink" Target="mailto:korinna_tirado@trendmicro.com" TargetMode="External"/><Relationship Id="rId625" Type="http://schemas.openxmlformats.org/officeDocument/2006/relationships/hyperlink" Target="mailto:addison_eck@trendmicro.com" TargetMode="External"/><Relationship Id="rId222" Type="http://schemas.openxmlformats.org/officeDocument/2006/relationships/hyperlink" Target="mailto:anthony_ajlouni@trendmicro.com" TargetMode="External"/><Relationship Id="rId264" Type="http://schemas.openxmlformats.org/officeDocument/2006/relationships/hyperlink" Target="mailto:chase_campbell@trendmicro.com" TargetMode="External"/><Relationship Id="rId471" Type="http://schemas.openxmlformats.org/officeDocument/2006/relationships/hyperlink" Target="mailto:amrita_ranchod@trendmicro.com" TargetMode="External"/><Relationship Id="rId17" Type="http://schemas.openxmlformats.org/officeDocument/2006/relationships/hyperlink" Target="mailto:dana_rieger@trendmicro.com" TargetMode="External"/><Relationship Id="rId59" Type="http://schemas.openxmlformats.org/officeDocument/2006/relationships/hyperlink" Target="mailto:mitch_hess@trendmicro.com" TargetMode="External"/><Relationship Id="rId124" Type="http://schemas.openxmlformats.org/officeDocument/2006/relationships/hyperlink" Target="mailto:chase_campbell@trendmicro.com" TargetMode="External"/><Relationship Id="rId527" Type="http://schemas.openxmlformats.org/officeDocument/2006/relationships/hyperlink" Target="mailto:drew_roberts@trendmicro.com" TargetMode="External"/><Relationship Id="rId569" Type="http://schemas.openxmlformats.org/officeDocument/2006/relationships/hyperlink" Target="mailto:breana_schlosser@trendmicro.com" TargetMode="External"/><Relationship Id="rId70" Type="http://schemas.openxmlformats.org/officeDocument/2006/relationships/hyperlink" Target="mailto:Brad_McDaniel@trendmicro.com" TargetMode="External"/><Relationship Id="rId166" Type="http://schemas.openxmlformats.org/officeDocument/2006/relationships/hyperlink" Target="mailto:kris_hines@trendmicro.com" TargetMode="External"/><Relationship Id="rId331" Type="http://schemas.openxmlformats.org/officeDocument/2006/relationships/hyperlink" Target="mailto:james_smith@trendmicro.com" TargetMode="External"/><Relationship Id="rId373" Type="http://schemas.openxmlformats.org/officeDocument/2006/relationships/hyperlink" Target="mailto:Charles_Karanja@trendmicro.com" TargetMode="External"/><Relationship Id="rId429" Type="http://schemas.openxmlformats.org/officeDocument/2006/relationships/hyperlink" Target="mailto:hank_wiggins@trendmicro.com" TargetMode="External"/><Relationship Id="rId580" Type="http://schemas.openxmlformats.org/officeDocument/2006/relationships/hyperlink" Target="mailto:roland_rocha@trendmicro.com" TargetMode="External"/><Relationship Id="rId636" Type="http://schemas.openxmlformats.org/officeDocument/2006/relationships/hyperlink" Target="mailto:derek_lewis@trendmicro.com" TargetMode="External"/><Relationship Id="rId1" Type="http://schemas.openxmlformats.org/officeDocument/2006/relationships/hyperlink" Target="mailto:Charles_Karanja@trendmicro.com" TargetMode="External"/><Relationship Id="rId233" Type="http://schemas.openxmlformats.org/officeDocument/2006/relationships/hyperlink" Target="mailto:Kyle_Dailey@trendmicro.com" TargetMode="External"/><Relationship Id="rId440" Type="http://schemas.openxmlformats.org/officeDocument/2006/relationships/hyperlink" Target="mailto:terry_coleman@trendmicro.com" TargetMode="External"/><Relationship Id="rId28" Type="http://schemas.openxmlformats.org/officeDocument/2006/relationships/hyperlink" Target="mailto:john_vivian@trendmicro.com" TargetMode="External"/><Relationship Id="rId275" Type="http://schemas.openxmlformats.org/officeDocument/2006/relationships/hyperlink" Target="mailto:chase_campbell@trendmicro.com" TargetMode="External"/><Relationship Id="rId300" Type="http://schemas.openxmlformats.org/officeDocument/2006/relationships/hyperlink" Target="mailto:korinna_tirado@trendmicro.com" TargetMode="External"/><Relationship Id="rId482" Type="http://schemas.openxmlformats.org/officeDocument/2006/relationships/hyperlink" Target="mailto:ray_davis@trendmicro.com" TargetMode="External"/><Relationship Id="rId538" Type="http://schemas.openxmlformats.org/officeDocument/2006/relationships/hyperlink" Target="mailto:Ben_Schroeder@trendmicro.com" TargetMode="External"/><Relationship Id="rId81" Type="http://schemas.openxmlformats.org/officeDocument/2006/relationships/hyperlink" Target="mailto:Devin_Varnell@trendmicro.com" TargetMode="External"/><Relationship Id="rId135" Type="http://schemas.openxmlformats.org/officeDocument/2006/relationships/hyperlink" Target="mailto:kris_hines@trendmicro.com" TargetMode="External"/><Relationship Id="rId177" Type="http://schemas.openxmlformats.org/officeDocument/2006/relationships/hyperlink" Target="mailto:garret_cooper@trendmicro.com" TargetMode="External"/><Relationship Id="rId342" Type="http://schemas.openxmlformats.org/officeDocument/2006/relationships/hyperlink" Target="mailto:james_smith@trendmicro.com" TargetMode="External"/><Relationship Id="rId384" Type="http://schemas.openxmlformats.org/officeDocument/2006/relationships/hyperlink" Target="mailto:Devin_Varnell@trendmicro.com" TargetMode="External"/><Relationship Id="rId591" Type="http://schemas.openxmlformats.org/officeDocument/2006/relationships/hyperlink" Target="mailto:doha_shawky@trendmicro.com" TargetMode="External"/><Relationship Id="rId605" Type="http://schemas.openxmlformats.org/officeDocument/2006/relationships/hyperlink" Target="mailto:breana_schlosser@trendmicro.com" TargetMode="External"/><Relationship Id="rId202" Type="http://schemas.openxmlformats.org/officeDocument/2006/relationships/hyperlink" Target="mailto:dan_smith@trendmicro.com" TargetMode="External"/><Relationship Id="rId244" Type="http://schemas.openxmlformats.org/officeDocument/2006/relationships/hyperlink" Target="mailto:hani_zaidi@trendmicro.com" TargetMode="External"/><Relationship Id="rId647" Type="http://schemas.openxmlformats.org/officeDocument/2006/relationships/hyperlink" Target="mailto:ken_perry@trendmicro.com" TargetMode="External"/><Relationship Id="rId39" Type="http://schemas.openxmlformats.org/officeDocument/2006/relationships/hyperlink" Target="mailto:Todd_Bair@trendmicro.com" TargetMode="External"/><Relationship Id="rId286" Type="http://schemas.openxmlformats.org/officeDocument/2006/relationships/hyperlink" Target="mailto:ian_fordham@trendmicro.com" TargetMode="External"/><Relationship Id="rId451" Type="http://schemas.openxmlformats.org/officeDocument/2006/relationships/hyperlink" Target="mailto:dana_rieger@trendmicro.com" TargetMode="External"/><Relationship Id="rId493" Type="http://schemas.openxmlformats.org/officeDocument/2006/relationships/hyperlink" Target="mailto:john_vivian@trendmicro.com" TargetMode="External"/><Relationship Id="rId507" Type="http://schemas.openxmlformats.org/officeDocument/2006/relationships/hyperlink" Target="mailto:christian_easley@trendmicro.com" TargetMode="External"/><Relationship Id="rId549" Type="http://schemas.openxmlformats.org/officeDocument/2006/relationships/hyperlink" Target="mailto:breana_schlosser@trendmicro.com" TargetMode="External"/><Relationship Id="rId50" Type="http://schemas.openxmlformats.org/officeDocument/2006/relationships/hyperlink" Target="mailto:kristi_andermann@trendmicro.com" TargetMode="External"/><Relationship Id="rId104" Type="http://schemas.openxmlformats.org/officeDocument/2006/relationships/hyperlink" Target="mailto:melissa_lechler@trendmicro.com" TargetMode="External"/><Relationship Id="rId146" Type="http://schemas.openxmlformats.org/officeDocument/2006/relationships/hyperlink" Target="mailto:alejandra_mazariegos@trendmicro.com" TargetMode="External"/><Relationship Id="rId188" Type="http://schemas.openxmlformats.org/officeDocument/2006/relationships/hyperlink" Target="mailto:chase_campbell@trendmicro.com" TargetMode="External"/><Relationship Id="rId311" Type="http://schemas.openxmlformats.org/officeDocument/2006/relationships/hyperlink" Target="mailto:palmer_ohenenyako@trendmicro.com" TargetMode="External"/><Relationship Id="rId353" Type="http://schemas.openxmlformats.org/officeDocument/2006/relationships/hyperlink" Target="mailto:james_smith@trendmicro.com" TargetMode="External"/><Relationship Id="rId395" Type="http://schemas.openxmlformats.org/officeDocument/2006/relationships/hyperlink" Target="mailto:remon_williams@trendmicro.com" TargetMode="External"/><Relationship Id="rId409" Type="http://schemas.openxmlformats.org/officeDocument/2006/relationships/hyperlink" Target="mailto:remon_williams@trendmicro.com" TargetMode="External"/><Relationship Id="rId560" Type="http://schemas.openxmlformats.org/officeDocument/2006/relationships/hyperlink" Target="mailto:jayce_long@trendmicro.com" TargetMode="External"/><Relationship Id="rId92" Type="http://schemas.openxmlformats.org/officeDocument/2006/relationships/hyperlink" Target="mailto:Charles_Karanja@trendmicro.com" TargetMode="External"/><Relationship Id="rId213" Type="http://schemas.openxmlformats.org/officeDocument/2006/relationships/hyperlink" Target="mailto:ian_fordham@trendmicro.com" TargetMode="External"/><Relationship Id="rId420" Type="http://schemas.openxmlformats.org/officeDocument/2006/relationships/hyperlink" Target="mailto:korinna_tirado@trendmicro.com" TargetMode="External"/><Relationship Id="rId616" Type="http://schemas.openxmlformats.org/officeDocument/2006/relationships/hyperlink" Target="mailto:roland_rocha@trendmicro.com" TargetMode="External"/><Relationship Id="rId255" Type="http://schemas.openxmlformats.org/officeDocument/2006/relationships/hyperlink" Target="mailto:saad_abdullah@trendmicro.com" TargetMode="External"/><Relationship Id="rId297" Type="http://schemas.openxmlformats.org/officeDocument/2006/relationships/hyperlink" Target="mailto:Trey_Elder@trendmicro.com" TargetMode="External"/><Relationship Id="rId462" Type="http://schemas.openxmlformats.org/officeDocument/2006/relationships/hyperlink" Target="mailto:matt_gerhardt@trendmicro.com" TargetMode="External"/><Relationship Id="rId518" Type="http://schemas.openxmlformats.org/officeDocument/2006/relationships/hyperlink" Target="mailto:mario_cedillo@trendmicro.com" TargetMode="External"/><Relationship Id="rId115" Type="http://schemas.openxmlformats.org/officeDocument/2006/relationships/hyperlink" Target="mailto:matt_gerhardt@trendmicro.com" TargetMode="External"/><Relationship Id="rId157" Type="http://schemas.openxmlformats.org/officeDocument/2006/relationships/hyperlink" Target="mailto:justin_nelson@trendmicro.com" TargetMode="External"/><Relationship Id="rId322" Type="http://schemas.openxmlformats.org/officeDocument/2006/relationships/hyperlink" Target="mailto:james_smith@trendmicro.com" TargetMode="External"/><Relationship Id="rId364" Type="http://schemas.openxmlformats.org/officeDocument/2006/relationships/hyperlink" Target="mailto:saad_abdullah@trendmicro.com" TargetMode="External"/><Relationship Id="rId61" Type="http://schemas.openxmlformats.org/officeDocument/2006/relationships/hyperlink" Target="mailto:mitch_hess@trendmicro.com" TargetMode="External"/><Relationship Id="rId199" Type="http://schemas.openxmlformats.org/officeDocument/2006/relationships/hyperlink" Target="mailto:jim_normandin@trendmicro.com" TargetMode="External"/><Relationship Id="rId571" Type="http://schemas.openxmlformats.org/officeDocument/2006/relationships/hyperlink" Target="mailto:breana_schlosser@trendmicro.com" TargetMode="External"/><Relationship Id="rId627" Type="http://schemas.openxmlformats.org/officeDocument/2006/relationships/hyperlink" Target="mailto:christian_niemann@trendmicro.com" TargetMode="External"/><Relationship Id="rId19" Type="http://schemas.openxmlformats.org/officeDocument/2006/relationships/hyperlink" Target="mailto:dana_rieger@trendmicro.com" TargetMode="External"/><Relationship Id="rId224" Type="http://schemas.openxmlformats.org/officeDocument/2006/relationships/hyperlink" Target="mailto:jay_weiler@trendmicro.com" TargetMode="External"/><Relationship Id="rId266" Type="http://schemas.openxmlformats.org/officeDocument/2006/relationships/hyperlink" Target="mailto:garret_cooper@trendmicro.com" TargetMode="External"/><Relationship Id="rId431" Type="http://schemas.openxmlformats.org/officeDocument/2006/relationships/hyperlink" Target="mailto:jayce_long@trendmicro.com" TargetMode="External"/><Relationship Id="rId473" Type="http://schemas.openxmlformats.org/officeDocument/2006/relationships/hyperlink" Target="mailto:amrita_ranchod@trendmicro.com" TargetMode="External"/><Relationship Id="rId529" Type="http://schemas.openxmlformats.org/officeDocument/2006/relationships/hyperlink" Target="mailto:drew_roberts@trendmicro.com" TargetMode="External"/><Relationship Id="rId30" Type="http://schemas.openxmlformats.org/officeDocument/2006/relationships/hyperlink" Target="mailto:Todd_Bair@trendmicro.com" TargetMode="External"/><Relationship Id="rId126" Type="http://schemas.openxmlformats.org/officeDocument/2006/relationships/hyperlink" Target="mailto:Jim_Zupon@trendmicro.com" TargetMode="External"/><Relationship Id="rId168" Type="http://schemas.openxmlformats.org/officeDocument/2006/relationships/hyperlink" Target="mailto:kris_hines@trendmicro.com" TargetMode="External"/><Relationship Id="rId333" Type="http://schemas.openxmlformats.org/officeDocument/2006/relationships/hyperlink" Target="mailto:james_smith@trendmicro.com" TargetMode="External"/><Relationship Id="rId540" Type="http://schemas.openxmlformats.org/officeDocument/2006/relationships/hyperlink" Target="mailto:Ben_Schroeder@trendmicro.com" TargetMode="External"/><Relationship Id="rId72" Type="http://schemas.openxmlformats.org/officeDocument/2006/relationships/hyperlink" Target="mailto:jay_weiler@trendmicro.com" TargetMode="External"/><Relationship Id="rId375" Type="http://schemas.openxmlformats.org/officeDocument/2006/relationships/hyperlink" Target="mailto:Charles_Karanja@trendmicro.com" TargetMode="External"/><Relationship Id="rId582" Type="http://schemas.openxmlformats.org/officeDocument/2006/relationships/hyperlink" Target="mailto:doha_shawky@trendmicro.com" TargetMode="External"/><Relationship Id="rId638" Type="http://schemas.openxmlformats.org/officeDocument/2006/relationships/hyperlink" Target="mailto:christian_stuart@trendmicro.com" TargetMode="External"/><Relationship Id="rId3" Type="http://schemas.openxmlformats.org/officeDocument/2006/relationships/hyperlink" Target="mailto:rick_lopez@trendmicro.com" TargetMode="External"/><Relationship Id="rId235" Type="http://schemas.openxmlformats.org/officeDocument/2006/relationships/hyperlink" Target="mailto:Jordan_Close@trendmicro.com" TargetMode="External"/><Relationship Id="rId277" Type="http://schemas.openxmlformats.org/officeDocument/2006/relationships/hyperlink" Target="mailto:chase_campbell@trendmicro.com" TargetMode="External"/><Relationship Id="rId400" Type="http://schemas.openxmlformats.org/officeDocument/2006/relationships/hyperlink" Target="mailto:remon_williams@trendmicro.com" TargetMode="External"/><Relationship Id="rId442" Type="http://schemas.openxmlformats.org/officeDocument/2006/relationships/hyperlink" Target="mailto:terry_coleman@trendmicro.com" TargetMode="External"/><Relationship Id="rId484" Type="http://schemas.openxmlformats.org/officeDocument/2006/relationships/hyperlink" Target="mailto:john_vivian@trendmicro.com" TargetMode="External"/><Relationship Id="rId137" Type="http://schemas.openxmlformats.org/officeDocument/2006/relationships/hyperlink" Target="mailto:Jim_Zupon@trendmicro.com" TargetMode="External"/><Relationship Id="rId302" Type="http://schemas.openxmlformats.org/officeDocument/2006/relationships/hyperlink" Target="mailto:palmer_ohenenyako@trendmicro.com" TargetMode="External"/><Relationship Id="rId344" Type="http://schemas.openxmlformats.org/officeDocument/2006/relationships/hyperlink" Target="mailto:james_smith@trendmicro.com" TargetMode="External"/><Relationship Id="rId41" Type="http://schemas.openxmlformats.org/officeDocument/2006/relationships/hyperlink" Target="mailto:Dean_Keefer@trendmicro.com" TargetMode="External"/><Relationship Id="rId83" Type="http://schemas.openxmlformats.org/officeDocument/2006/relationships/hyperlink" Target="mailto:kathy_hailey@trendmicro.com" TargetMode="External"/><Relationship Id="rId179" Type="http://schemas.openxmlformats.org/officeDocument/2006/relationships/hyperlink" Target="mailto:garret_cooper@trendmicro.com" TargetMode="External"/><Relationship Id="rId386" Type="http://schemas.openxmlformats.org/officeDocument/2006/relationships/hyperlink" Target="mailto:Devin_Varnell@trendmicro.com" TargetMode="External"/><Relationship Id="rId551" Type="http://schemas.openxmlformats.org/officeDocument/2006/relationships/hyperlink" Target="mailto:breana_schlosser@trendmicro.com" TargetMode="External"/><Relationship Id="rId593" Type="http://schemas.openxmlformats.org/officeDocument/2006/relationships/hyperlink" Target="mailto:rachel_lipsey@trendmicro.com" TargetMode="External"/><Relationship Id="rId607" Type="http://schemas.openxmlformats.org/officeDocument/2006/relationships/hyperlink" Target="mailto:breana_schlosser@trendmicro.com" TargetMode="External"/><Relationship Id="rId649" Type="http://schemas.openxmlformats.org/officeDocument/2006/relationships/printerSettings" Target="../printerSettings/printerSettings9.bin"/><Relationship Id="rId190" Type="http://schemas.openxmlformats.org/officeDocument/2006/relationships/hyperlink" Target="mailto:chase_campbell@trendmicro.com" TargetMode="External"/><Relationship Id="rId204" Type="http://schemas.openxmlformats.org/officeDocument/2006/relationships/hyperlink" Target="mailto:guy_stockwell@trendmicro.com" TargetMode="External"/><Relationship Id="rId246" Type="http://schemas.openxmlformats.org/officeDocument/2006/relationships/hyperlink" Target="mailto:tracey_megerle@trendmicro.com" TargetMode="External"/><Relationship Id="rId288" Type="http://schemas.openxmlformats.org/officeDocument/2006/relationships/hyperlink" Target="mailto:Trey_Elder@trendmicro.com" TargetMode="External"/><Relationship Id="rId411" Type="http://schemas.openxmlformats.org/officeDocument/2006/relationships/hyperlink" Target="mailto:remon_williams@trendmicro.com" TargetMode="External"/><Relationship Id="rId453" Type="http://schemas.openxmlformats.org/officeDocument/2006/relationships/hyperlink" Target="mailto:dana_rieger@trendmicro.com" TargetMode="External"/><Relationship Id="rId509" Type="http://schemas.openxmlformats.org/officeDocument/2006/relationships/hyperlink" Target="mailto:daylen_hanson@trendmicro.com" TargetMode="External"/><Relationship Id="rId106" Type="http://schemas.openxmlformats.org/officeDocument/2006/relationships/hyperlink" Target="mailto:melissa_lechler@trendmicro.com" TargetMode="External"/><Relationship Id="rId313" Type="http://schemas.openxmlformats.org/officeDocument/2006/relationships/hyperlink" Target="mailto:morgan_fiorenza@trendmicro.com" TargetMode="External"/><Relationship Id="rId495" Type="http://schemas.openxmlformats.org/officeDocument/2006/relationships/hyperlink" Target="mailto:john_vivian@trendmicro.com" TargetMode="External"/><Relationship Id="rId10" Type="http://schemas.openxmlformats.org/officeDocument/2006/relationships/hyperlink" Target="mailto:Stokes_Janney@trendmicro.com" TargetMode="External"/><Relationship Id="rId52" Type="http://schemas.openxmlformats.org/officeDocument/2006/relationships/hyperlink" Target="mailto:Pete_Notti@trendmicro.com" TargetMode="External"/><Relationship Id="rId94" Type="http://schemas.openxmlformats.org/officeDocument/2006/relationships/hyperlink" Target="mailto:Charles_Karanja@trendmicro.com" TargetMode="External"/><Relationship Id="rId148" Type="http://schemas.openxmlformats.org/officeDocument/2006/relationships/hyperlink" Target="mailto:rhonda_brightaustin@trendmicro.com" TargetMode="External"/><Relationship Id="rId355" Type="http://schemas.openxmlformats.org/officeDocument/2006/relationships/hyperlink" Target="mailto:james_smith@trendmicro.com" TargetMode="External"/><Relationship Id="rId397" Type="http://schemas.openxmlformats.org/officeDocument/2006/relationships/hyperlink" Target="mailto:sidney_gardner@trendmicro.com" TargetMode="External"/><Relationship Id="rId520" Type="http://schemas.openxmlformats.org/officeDocument/2006/relationships/hyperlink" Target="mailto:drew_roberts@trendmicro.com" TargetMode="External"/><Relationship Id="rId562" Type="http://schemas.openxmlformats.org/officeDocument/2006/relationships/hyperlink" Target="mailto:roland_rocha@trendmicro.com" TargetMode="External"/><Relationship Id="rId618" Type="http://schemas.openxmlformats.org/officeDocument/2006/relationships/hyperlink" Target="mailto:doha_shawky@trendmicro.com" TargetMode="External"/><Relationship Id="rId215" Type="http://schemas.openxmlformats.org/officeDocument/2006/relationships/hyperlink" Target="mailto:rick_lopez@trendmicro.com" TargetMode="External"/><Relationship Id="rId257" Type="http://schemas.openxmlformats.org/officeDocument/2006/relationships/hyperlink" Target="mailto:saad_abdullah@trendmicro.com" TargetMode="External"/><Relationship Id="rId422" Type="http://schemas.openxmlformats.org/officeDocument/2006/relationships/hyperlink" Target="mailto:kathy_hailey@trendmicro.com" TargetMode="External"/><Relationship Id="rId464" Type="http://schemas.openxmlformats.org/officeDocument/2006/relationships/hyperlink" Target="mailto:matt_gerhardt@trendmicro.com" TargetMode="External"/><Relationship Id="rId299" Type="http://schemas.openxmlformats.org/officeDocument/2006/relationships/hyperlink" Target="mailto:korinna_tirado@trendmicro.com" TargetMode="External"/><Relationship Id="rId63" Type="http://schemas.openxmlformats.org/officeDocument/2006/relationships/hyperlink" Target="mailto:mitch_hess@trendmicro.com" TargetMode="External"/><Relationship Id="rId159" Type="http://schemas.openxmlformats.org/officeDocument/2006/relationships/hyperlink" Target="mailto:mike_colombe@trendmicro.com" TargetMode="External"/><Relationship Id="rId366" Type="http://schemas.openxmlformats.org/officeDocument/2006/relationships/hyperlink" Target="mailto:saad_abdullah@trendmicro.com" TargetMode="External"/><Relationship Id="rId573" Type="http://schemas.openxmlformats.org/officeDocument/2006/relationships/hyperlink" Target="mailto:doha_shawky@trendmicro.com" TargetMode="External"/><Relationship Id="rId226" Type="http://schemas.openxmlformats.org/officeDocument/2006/relationships/hyperlink" Target="mailto:tyler_bagarozy@trendmicro.com" TargetMode="External"/><Relationship Id="rId433" Type="http://schemas.openxmlformats.org/officeDocument/2006/relationships/hyperlink" Target="mailto:roland_rocha@trendmicro.com" TargetMode="External"/><Relationship Id="rId640" Type="http://schemas.openxmlformats.org/officeDocument/2006/relationships/hyperlink" Target="mailto:christian_stuart@trendmicro.com" TargetMode="External"/><Relationship Id="rId74" Type="http://schemas.openxmlformats.org/officeDocument/2006/relationships/hyperlink" Target="mailto:sidney_gardner@trendmicro.com" TargetMode="External"/><Relationship Id="rId377" Type="http://schemas.openxmlformats.org/officeDocument/2006/relationships/hyperlink" Target="mailto:Charles_Karanja@trendmicro.com" TargetMode="External"/><Relationship Id="rId500" Type="http://schemas.openxmlformats.org/officeDocument/2006/relationships/hyperlink" Target="mailto:garrett_cookson@trendmicro.com" TargetMode="External"/><Relationship Id="rId584" Type="http://schemas.openxmlformats.org/officeDocument/2006/relationships/hyperlink" Target="mailto:ivy_harvey@trendmicro.com" TargetMode="External"/><Relationship Id="rId5" Type="http://schemas.openxmlformats.org/officeDocument/2006/relationships/hyperlink" Target="mailto:dan_smith@trendmicro.com" TargetMode="External"/><Relationship Id="rId237" Type="http://schemas.openxmlformats.org/officeDocument/2006/relationships/hyperlink" Target="mailto:saad_abdullah@trendmicro.com" TargetMode="External"/><Relationship Id="rId444" Type="http://schemas.openxmlformats.org/officeDocument/2006/relationships/hyperlink" Target="mailto:jonathan_talbot@trendmicro.com" TargetMode="External"/><Relationship Id="rId290" Type="http://schemas.openxmlformats.org/officeDocument/2006/relationships/hyperlink" Target="mailto:Trey_Elder@trendmicro.com" TargetMode="External"/><Relationship Id="rId304" Type="http://schemas.openxmlformats.org/officeDocument/2006/relationships/hyperlink" Target="mailto:palmer_ohenenyako@trendmicro.com" TargetMode="External"/><Relationship Id="rId388" Type="http://schemas.openxmlformats.org/officeDocument/2006/relationships/hyperlink" Target="mailto:Devin_Varnell@trendmicro.com" TargetMode="External"/><Relationship Id="rId511" Type="http://schemas.openxmlformats.org/officeDocument/2006/relationships/hyperlink" Target="mailto:daylen_hanson@trendmicro.com" TargetMode="External"/><Relationship Id="rId609" Type="http://schemas.openxmlformats.org/officeDocument/2006/relationships/hyperlink" Target="mailto:doha_shawky@trendmicro.com" TargetMode="External"/><Relationship Id="rId85" Type="http://schemas.openxmlformats.org/officeDocument/2006/relationships/hyperlink" Target="mailto:Charles_Karanja@trendmicro.com" TargetMode="External"/><Relationship Id="rId150" Type="http://schemas.openxmlformats.org/officeDocument/2006/relationships/hyperlink" Target="mailto:james_smith@trendmicro.com" TargetMode="External"/><Relationship Id="rId595" Type="http://schemas.openxmlformats.org/officeDocument/2006/relationships/hyperlink" Target="mailto:roland_rocha@trendmicro.com" TargetMode="External"/><Relationship Id="rId248" Type="http://schemas.openxmlformats.org/officeDocument/2006/relationships/hyperlink" Target="mailto:saad_abdullah@trendmicro.com" TargetMode="External"/><Relationship Id="rId455" Type="http://schemas.openxmlformats.org/officeDocument/2006/relationships/hyperlink" Target="mailto:dana_rieger@trendmicro.com" TargetMode="External"/><Relationship Id="rId12" Type="http://schemas.openxmlformats.org/officeDocument/2006/relationships/hyperlink" Target="mailto:kathy_hailey@trendmicro.com" TargetMode="External"/><Relationship Id="rId108" Type="http://schemas.openxmlformats.org/officeDocument/2006/relationships/hyperlink" Target="mailto:melissa_lechler@trendmicro.com" TargetMode="External"/><Relationship Id="rId315" Type="http://schemas.openxmlformats.org/officeDocument/2006/relationships/hyperlink" Target="mailto:morgan_fiorenza@trendmicro.com" TargetMode="External"/><Relationship Id="rId522" Type="http://schemas.openxmlformats.org/officeDocument/2006/relationships/hyperlink" Target="mailto:drew_roberts@trendmicro.com" TargetMode="External"/><Relationship Id="rId96" Type="http://schemas.openxmlformats.org/officeDocument/2006/relationships/hyperlink" Target="mailto:Charles_Karanja@trendmicro.com" TargetMode="External"/><Relationship Id="rId161" Type="http://schemas.openxmlformats.org/officeDocument/2006/relationships/hyperlink" Target="mailto:james_reilly@trendmicro.com" TargetMode="External"/><Relationship Id="rId399" Type="http://schemas.openxmlformats.org/officeDocument/2006/relationships/hyperlink" Target="mailto:remon_williams@trendmicro.com" TargetMode="External"/><Relationship Id="rId259" Type="http://schemas.openxmlformats.org/officeDocument/2006/relationships/hyperlink" Target="mailto:saad_abdullah@trendmicro.com" TargetMode="External"/><Relationship Id="rId466" Type="http://schemas.openxmlformats.org/officeDocument/2006/relationships/hyperlink" Target="mailto:matt_gerhardt@trendmicro.com" TargetMode="External"/><Relationship Id="rId23" Type="http://schemas.openxmlformats.org/officeDocument/2006/relationships/hyperlink" Target="mailto:dana_rieger@trendmicro.com" TargetMode="External"/><Relationship Id="rId119" Type="http://schemas.openxmlformats.org/officeDocument/2006/relationships/hyperlink" Target="mailto:matt_gerhardt@trendmicro.com" TargetMode="External"/><Relationship Id="rId326" Type="http://schemas.openxmlformats.org/officeDocument/2006/relationships/hyperlink" Target="mailto:james_smith@trendmicro.com" TargetMode="External"/><Relationship Id="rId533" Type="http://schemas.openxmlformats.org/officeDocument/2006/relationships/hyperlink" Target="mailto:drew_roberts@trendmicro.com" TargetMode="External"/><Relationship Id="rId172" Type="http://schemas.openxmlformats.org/officeDocument/2006/relationships/hyperlink" Target="mailto:kris_hines@trendmicro.com" TargetMode="External"/><Relationship Id="rId477" Type="http://schemas.openxmlformats.org/officeDocument/2006/relationships/hyperlink" Target="mailto:ray_davis@trendmicro.com" TargetMode="External"/><Relationship Id="rId600" Type="http://schemas.openxmlformats.org/officeDocument/2006/relationships/hyperlink" Target="mailto:doha_shawky@trendmicro.com" TargetMode="External"/><Relationship Id="rId337" Type="http://schemas.openxmlformats.org/officeDocument/2006/relationships/hyperlink" Target="mailto:garret_cooper@trendmicro.com" TargetMode="External"/><Relationship Id="rId34" Type="http://schemas.openxmlformats.org/officeDocument/2006/relationships/hyperlink" Target="mailto:Todd_Bair@trendmicro.com" TargetMode="External"/><Relationship Id="rId544" Type="http://schemas.openxmlformats.org/officeDocument/2006/relationships/hyperlink" Target="mailto:Ben_Schroeder@trendmicro.com" TargetMode="External"/><Relationship Id="rId183" Type="http://schemas.openxmlformats.org/officeDocument/2006/relationships/hyperlink" Target="mailto:rhonda_brightaustin@trendmicro.com" TargetMode="External"/><Relationship Id="rId390" Type="http://schemas.openxmlformats.org/officeDocument/2006/relationships/hyperlink" Target="mailto:sidney_gardner@trendmicro.com" TargetMode="External"/><Relationship Id="rId404" Type="http://schemas.openxmlformats.org/officeDocument/2006/relationships/hyperlink" Target="mailto:kathy_hailey@trendmicro.com" TargetMode="External"/><Relationship Id="rId611" Type="http://schemas.openxmlformats.org/officeDocument/2006/relationships/hyperlink" Target="mailto:rachel_lipsey@trendmicro.com" TargetMode="External"/><Relationship Id="rId250" Type="http://schemas.openxmlformats.org/officeDocument/2006/relationships/hyperlink" Target="mailto:saad_abdullah@trendmicro.com" TargetMode="External"/><Relationship Id="rId488" Type="http://schemas.openxmlformats.org/officeDocument/2006/relationships/hyperlink" Target="mailto:john_vivian@trendmicro.com" TargetMode="External"/><Relationship Id="rId45" Type="http://schemas.openxmlformats.org/officeDocument/2006/relationships/hyperlink" Target="mailto:denise_villanueva@trendmicro.com" TargetMode="External"/><Relationship Id="rId110" Type="http://schemas.openxmlformats.org/officeDocument/2006/relationships/hyperlink" Target="mailto:melissa_lechler@trendmicro.com" TargetMode="External"/><Relationship Id="rId348" Type="http://schemas.openxmlformats.org/officeDocument/2006/relationships/hyperlink" Target="mailto:james_smith@trendmicro.com" TargetMode="External"/><Relationship Id="rId555" Type="http://schemas.openxmlformats.org/officeDocument/2006/relationships/hyperlink" Target="mailto:doha_shawky@trendmicro.com" TargetMode="External"/><Relationship Id="rId194" Type="http://schemas.openxmlformats.org/officeDocument/2006/relationships/hyperlink" Target="mailto:rachel_lipsey@trendmicro.com" TargetMode="External"/><Relationship Id="rId208" Type="http://schemas.openxmlformats.org/officeDocument/2006/relationships/hyperlink" Target="mailto:mitch_hess@trendmicro.com" TargetMode="External"/><Relationship Id="rId415" Type="http://schemas.openxmlformats.org/officeDocument/2006/relationships/hyperlink" Target="mailto:remon_williams@trendmicro.com" TargetMode="External"/><Relationship Id="rId622" Type="http://schemas.openxmlformats.org/officeDocument/2006/relationships/hyperlink" Target="mailto:rachel_lipsey@trendmicro.com" TargetMode="External"/><Relationship Id="rId261" Type="http://schemas.openxmlformats.org/officeDocument/2006/relationships/hyperlink" Target="mailto:saad_abdullah@trendmicro.com" TargetMode="External"/><Relationship Id="rId499" Type="http://schemas.openxmlformats.org/officeDocument/2006/relationships/hyperlink" Target="mailto:Brian_Obertoner@trendmicro.com" TargetMode="External"/><Relationship Id="rId56" Type="http://schemas.openxmlformats.org/officeDocument/2006/relationships/hyperlink" Target="mailto:greg_poynter@trendmicro.com" TargetMode="External"/><Relationship Id="rId359" Type="http://schemas.openxmlformats.org/officeDocument/2006/relationships/hyperlink" Target="mailto:james_smith@trendmicro.com" TargetMode="External"/><Relationship Id="rId566" Type="http://schemas.openxmlformats.org/officeDocument/2006/relationships/hyperlink" Target="mailto:ivy_harvey@trendmicro.com" TargetMode="External"/><Relationship Id="rId121" Type="http://schemas.openxmlformats.org/officeDocument/2006/relationships/hyperlink" Target="mailto:chase_campbell@trendmicro.com" TargetMode="External"/><Relationship Id="rId219" Type="http://schemas.openxmlformats.org/officeDocument/2006/relationships/hyperlink" Target="mailto:hannah_crawford@trendmicro.com" TargetMode="External"/><Relationship Id="rId426" Type="http://schemas.openxmlformats.org/officeDocument/2006/relationships/hyperlink" Target="mailto:korinna_tirado@trendmicro.com" TargetMode="External"/><Relationship Id="rId633" Type="http://schemas.openxmlformats.org/officeDocument/2006/relationships/hyperlink" Target="mailto:derek_lewis@trendmicro.com" TargetMode="External"/><Relationship Id="rId67" Type="http://schemas.openxmlformats.org/officeDocument/2006/relationships/hyperlink" Target="mailto:eric_gaffney@trendmicro.com" TargetMode="External"/><Relationship Id="rId272" Type="http://schemas.openxmlformats.org/officeDocument/2006/relationships/hyperlink" Target="mailto:John_Haden@trendmicro.com" TargetMode="External"/><Relationship Id="rId577" Type="http://schemas.openxmlformats.org/officeDocument/2006/relationships/hyperlink" Target="mailto:roland_rocha@trendmicro.com" TargetMode="External"/><Relationship Id="rId132" Type="http://schemas.openxmlformats.org/officeDocument/2006/relationships/hyperlink" Target="mailto:eliott_farquharson@trendmicro.com" TargetMode="External"/><Relationship Id="rId437" Type="http://schemas.openxmlformats.org/officeDocument/2006/relationships/hyperlink" Target="mailto:terry_coleman@trendmicro.com" TargetMode="External"/><Relationship Id="rId644" Type="http://schemas.openxmlformats.org/officeDocument/2006/relationships/hyperlink" Target="mailto:ken_perry@trendmicro.com" TargetMode="External"/><Relationship Id="rId283" Type="http://schemas.openxmlformats.org/officeDocument/2006/relationships/hyperlink" Target="mailto:ian_fordham@trendmicro.com" TargetMode="External"/><Relationship Id="rId490" Type="http://schemas.openxmlformats.org/officeDocument/2006/relationships/hyperlink" Target="mailto:john_vivian@trendmicro.com" TargetMode="External"/><Relationship Id="rId504" Type="http://schemas.openxmlformats.org/officeDocument/2006/relationships/hyperlink" Target="mailto:christian_easley@trendmicro.com" TargetMode="External"/><Relationship Id="rId78" Type="http://schemas.openxmlformats.org/officeDocument/2006/relationships/hyperlink" Target="mailto:Devin_Varnell@trendmicro.com" TargetMode="External"/><Relationship Id="rId143" Type="http://schemas.openxmlformats.org/officeDocument/2006/relationships/hyperlink" Target="mailto:Kyle_Dailey@trendmicro.com" TargetMode="External"/><Relationship Id="rId350" Type="http://schemas.openxmlformats.org/officeDocument/2006/relationships/hyperlink" Target="mailto:james_smith@trendmicro.com" TargetMode="External"/><Relationship Id="rId588" Type="http://schemas.openxmlformats.org/officeDocument/2006/relationships/hyperlink" Target="mailto:rachel_lipsey@trendmicro.com" TargetMode="External"/><Relationship Id="rId9" Type="http://schemas.openxmlformats.org/officeDocument/2006/relationships/hyperlink" Target="mailto:Mark_Pedersen@trendmicro.com" TargetMode="External"/><Relationship Id="rId210" Type="http://schemas.openxmlformats.org/officeDocument/2006/relationships/hyperlink" Target="mailto:christopher_kolber@trendmicro.com" TargetMode="External"/><Relationship Id="rId448" Type="http://schemas.openxmlformats.org/officeDocument/2006/relationships/hyperlink" Target="mailto:dana_rieger@trendmicro.com" TargetMode="External"/><Relationship Id="rId294" Type="http://schemas.openxmlformats.org/officeDocument/2006/relationships/hyperlink" Target="mailto:Trey_Elder@trendmicro.com" TargetMode="External"/><Relationship Id="rId308" Type="http://schemas.openxmlformats.org/officeDocument/2006/relationships/hyperlink" Target="mailto:palmer_ohenenyako@trendmicro.com" TargetMode="External"/><Relationship Id="rId515" Type="http://schemas.openxmlformats.org/officeDocument/2006/relationships/hyperlink" Target="mailto:mario_cedillo@trendmicro.com" TargetMode="External"/><Relationship Id="rId89" Type="http://schemas.openxmlformats.org/officeDocument/2006/relationships/hyperlink" Target="mailto:Charles_Karanja@trendmicro.com" TargetMode="External"/><Relationship Id="rId154" Type="http://schemas.openxmlformats.org/officeDocument/2006/relationships/hyperlink" Target="mailto:Devin_Varnell@trendmicro.com" TargetMode="External"/><Relationship Id="rId361" Type="http://schemas.openxmlformats.org/officeDocument/2006/relationships/hyperlink" Target="mailto:james_smith@trendmicro.com" TargetMode="External"/><Relationship Id="rId599" Type="http://schemas.openxmlformats.org/officeDocument/2006/relationships/hyperlink" Target="mailto:rachel_lipsey@trendmicro.com" TargetMode="External"/><Relationship Id="rId459" Type="http://schemas.openxmlformats.org/officeDocument/2006/relationships/hyperlink" Target="mailto:matt_gerhardt@trendmicro.com"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mailto:andrew_fletcher@trendmicro.com" TargetMode="External"/><Relationship Id="rId21" Type="http://schemas.openxmlformats.org/officeDocument/2006/relationships/hyperlink" Target="mailto:andrew_fletcher@trendmicro.com" TargetMode="External"/><Relationship Id="rId42" Type="http://schemas.openxmlformats.org/officeDocument/2006/relationships/hyperlink" Target="mailto:Steven.Albi@ingrammicro.com" TargetMode="External"/><Relationship Id="rId63" Type="http://schemas.openxmlformats.org/officeDocument/2006/relationships/hyperlink" Target="mailto:andrew_kimball@trendmicro.com" TargetMode="External"/><Relationship Id="rId84" Type="http://schemas.openxmlformats.org/officeDocument/2006/relationships/hyperlink" Target="mailto:adam_arbisi@trendmicro.com" TargetMode="External"/><Relationship Id="rId138" Type="http://schemas.openxmlformats.org/officeDocument/2006/relationships/hyperlink" Target="mailto:erinn.connor@dlt.com" TargetMode="External"/><Relationship Id="rId107" Type="http://schemas.openxmlformats.org/officeDocument/2006/relationships/hyperlink" Target="mailto:andrew_fletcher@trendmicro.com" TargetMode="External"/><Relationship Id="rId11" Type="http://schemas.openxmlformats.org/officeDocument/2006/relationships/hyperlink" Target="mailto:andrew_kimball@trendmicro.com" TargetMode="External"/><Relationship Id="rId32" Type="http://schemas.openxmlformats.org/officeDocument/2006/relationships/hyperlink" Target="mailto:erik_repka@trendmicro.com" TargetMode="External"/><Relationship Id="rId53" Type="http://schemas.openxmlformats.org/officeDocument/2006/relationships/hyperlink" Target="mailto:andrew_kimball@trendmicro.com" TargetMode="External"/><Relationship Id="rId74" Type="http://schemas.openxmlformats.org/officeDocument/2006/relationships/hyperlink" Target="mailto:eric_wheeler@trendmicro.com" TargetMode="External"/><Relationship Id="rId128" Type="http://schemas.openxmlformats.org/officeDocument/2006/relationships/hyperlink" Target="mailto:erik_repka@trendmicro.com" TargetMode="External"/><Relationship Id="rId149" Type="http://schemas.openxmlformats.org/officeDocument/2006/relationships/hyperlink" Target="mailto:hunter.wieder@techdata.com" TargetMode="External"/><Relationship Id="rId5" Type="http://schemas.openxmlformats.org/officeDocument/2006/relationships/hyperlink" Target="mailto:andrew_fletcher@trendmicro.com" TargetMode="External"/><Relationship Id="rId95" Type="http://schemas.openxmlformats.org/officeDocument/2006/relationships/hyperlink" Target="mailto:adam_arbisi@trendmicro.com" TargetMode="External"/><Relationship Id="rId22" Type="http://schemas.openxmlformats.org/officeDocument/2006/relationships/hyperlink" Target="mailto:andrew_fletcher@trendmicro.com" TargetMode="External"/><Relationship Id="rId27" Type="http://schemas.openxmlformats.org/officeDocument/2006/relationships/hyperlink" Target="mailto:erik_repka@trendmicro.com" TargetMode="External"/><Relationship Id="rId43" Type="http://schemas.openxmlformats.org/officeDocument/2006/relationships/hyperlink" Target="mailto:andrew_kimball@trendmicro.com" TargetMode="External"/><Relationship Id="rId48" Type="http://schemas.openxmlformats.org/officeDocument/2006/relationships/hyperlink" Target="mailto:andrew_kimball@trendmicro.com" TargetMode="External"/><Relationship Id="rId64" Type="http://schemas.openxmlformats.org/officeDocument/2006/relationships/hyperlink" Target="mailto:andrew_kimball@trendmicro.com" TargetMode="External"/><Relationship Id="rId69" Type="http://schemas.openxmlformats.org/officeDocument/2006/relationships/hyperlink" Target="mailto:eric_wheeler@trendmicro.com" TargetMode="External"/><Relationship Id="rId113" Type="http://schemas.openxmlformats.org/officeDocument/2006/relationships/hyperlink" Target="mailto:andrew_fletcher@trendmicro.com" TargetMode="External"/><Relationship Id="rId118" Type="http://schemas.openxmlformats.org/officeDocument/2006/relationships/hyperlink" Target="mailto:erik_repka@trendmicro.com" TargetMode="External"/><Relationship Id="rId134" Type="http://schemas.openxmlformats.org/officeDocument/2006/relationships/hyperlink" Target="mailto:andrew_kimball@trendmicro.com" TargetMode="External"/><Relationship Id="rId139" Type="http://schemas.openxmlformats.org/officeDocument/2006/relationships/hyperlink" Target="mailto:kyle.jung@dlt.com" TargetMode="External"/><Relationship Id="rId80" Type="http://schemas.openxmlformats.org/officeDocument/2006/relationships/hyperlink" Target="mailto:adam_arbisi@trendmicro.com" TargetMode="External"/><Relationship Id="rId85" Type="http://schemas.openxmlformats.org/officeDocument/2006/relationships/hyperlink" Target="mailto:adam_arbisi@trendmicro.com" TargetMode="External"/><Relationship Id="rId150" Type="http://schemas.openxmlformats.org/officeDocument/2006/relationships/hyperlink" Target="mailto:Caleby@synnex.com" TargetMode="External"/><Relationship Id="rId155" Type="http://schemas.openxmlformats.org/officeDocument/2006/relationships/printerSettings" Target="../printerSettings/printerSettings10.bin"/><Relationship Id="rId12" Type="http://schemas.openxmlformats.org/officeDocument/2006/relationships/hyperlink" Target="mailto:andrew_kimball@trendmicro.com" TargetMode="External"/><Relationship Id="rId17" Type="http://schemas.openxmlformats.org/officeDocument/2006/relationships/hyperlink" Target="mailto:andrew_fletcher@trendmicro.com" TargetMode="External"/><Relationship Id="rId33" Type="http://schemas.openxmlformats.org/officeDocument/2006/relationships/hyperlink" Target="mailto:erik_repka@trendmicro.com" TargetMode="External"/><Relationship Id="rId38" Type="http://schemas.openxmlformats.org/officeDocument/2006/relationships/hyperlink" Target="mailto:erik_repka@trendmicro.com" TargetMode="External"/><Relationship Id="rId59" Type="http://schemas.openxmlformats.org/officeDocument/2006/relationships/hyperlink" Target="mailto:andrew_kimball@trendmicro.com" TargetMode="External"/><Relationship Id="rId103" Type="http://schemas.openxmlformats.org/officeDocument/2006/relationships/hyperlink" Target="mailto:andrew_kimball@trendmicro.com" TargetMode="External"/><Relationship Id="rId108" Type="http://schemas.openxmlformats.org/officeDocument/2006/relationships/hyperlink" Target="mailto:andrew_fletcher@trendmicro.com" TargetMode="External"/><Relationship Id="rId124" Type="http://schemas.openxmlformats.org/officeDocument/2006/relationships/hyperlink" Target="mailto:erik_repka@trendmicro.com" TargetMode="External"/><Relationship Id="rId129" Type="http://schemas.openxmlformats.org/officeDocument/2006/relationships/hyperlink" Target="mailto:erik_repka@trendmicro.com" TargetMode="External"/><Relationship Id="rId54" Type="http://schemas.openxmlformats.org/officeDocument/2006/relationships/hyperlink" Target="mailto:andrew_kimball@trendmicro.com" TargetMode="External"/><Relationship Id="rId70" Type="http://schemas.openxmlformats.org/officeDocument/2006/relationships/hyperlink" Target="mailto:eric_wheeler@trendmicro.com" TargetMode="External"/><Relationship Id="rId75" Type="http://schemas.openxmlformats.org/officeDocument/2006/relationships/hyperlink" Target="mailto:eric_wheeler@trendmicro.com" TargetMode="External"/><Relationship Id="rId91" Type="http://schemas.openxmlformats.org/officeDocument/2006/relationships/hyperlink" Target="mailto:adam_arbisi@trendmicro.com" TargetMode="External"/><Relationship Id="rId96" Type="http://schemas.openxmlformats.org/officeDocument/2006/relationships/hyperlink" Target="mailto:adam_arbisi@trendmicro.com" TargetMode="External"/><Relationship Id="rId140" Type="http://schemas.openxmlformats.org/officeDocument/2006/relationships/hyperlink" Target="mailto:christiek@interwork.com" TargetMode="External"/><Relationship Id="rId145" Type="http://schemas.openxmlformats.org/officeDocument/2006/relationships/hyperlink" Target="mailto:Lance.Wischkowski@arrow.com" TargetMode="External"/><Relationship Id="rId1" Type="http://schemas.openxmlformats.org/officeDocument/2006/relationships/hyperlink" Target="http://www.trendmicro.com/partnerportal" TargetMode="External"/><Relationship Id="rId6" Type="http://schemas.openxmlformats.org/officeDocument/2006/relationships/hyperlink" Target="mailto:andrew_kimball@trendmicro.com" TargetMode="External"/><Relationship Id="rId23" Type="http://schemas.openxmlformats.org/officeDocument/2006/relationships/hyperlink" Target="mailto:andrew_fletcher@trendmicro.com" TargetMode="External"/><Relationship Id="rId28" Type="http://schemas.openxmlformats.org/officeDocument/2006/relationships/hyperlink" Target="mailto:erik_repka@trendmicro.com" TargetMode="External"/><Relationship Id="rId49" Type="http://schemas.openxmlformats.org/officeDocument/2006/relationships/hyperlink" Target="mailto:andrew_kimball@trendmicro.com" TargetMode="External"/><Relationship Id="rId114" Type="http://schemas.openxmlformats.org/officeDocument/2006/relationships/hyperlink" Target="mailto:andrew_fletcher@trendmicro.com" TargetMode="External"/><Relationship Id="rId119" Type="http://schemas.openxmlformats.org/officeDocument/2006/relationships/hyperlink" Target="mailto:erik_repka@trendmicro.com" TargetMode="External"/><Relationship Id="rId44" Type="http://schemas.openxmlformats.org/officeDocument/2006/relationships/hyperlink" Target="mailto:andrew_kimball@trendmicro.com" TargetMode="External"/><Relationship Id="rId60" Type="http://schemas.openxmlformats.org/officeDocument/2006/relationships/hyperlink" Target="mailto:andrew_kimball@trendmicro.com" TargetMode="External"/><Relationship Id="rId65" Type="http://schemas.openxmlformats.org/officeDocument/2006/relationships/hyperlink" Target="mailto:eric_wheeler@trendmicro.com" TargetMode="External"/><Relationship Id="rId81" Type="http://schemas.openxmlformats.org/officeDocument/2006/relationships/hyperlink" Target="mailto:adam_arbisi@trendmicro.com" TargetMode="External"/><Relationship Id="rId86" Type="http://schemas.openxmlformats.org/officeDocument/2006/relationships/hyperlink" Target="mailto:adam_arbisi@trendmicro.com" TargetMode="External"/><Relationship Id="rId130" Type="http://schemas.openxmlformats.org/officeDocument/2006/relationships/hyperlink" Target="mailto:erik_repka@trendmicro.com" TargetMode="External"/><Relationship Id="rId135" Type="http://schemas.openxmlformats.org/officeDocument/2006/relationships/hyperlink" Target="mailto:andrew_kimball@trendmicro.com" TargetMode="External"/><Relationship Id="rId151" Type="http://schemas.openxmlformats.org/officeDocument/2006/relationships/hyperlink" Target="mailto:Justin.Bauford@techdata.com" TargetMode="External"/><Relationship Id="rId156" Type="http://schemas.openxmlformats.org/officeDocument/2006/relationships/drawing" Target="../drawings/drawing7.xml"/><Relationship Id="rId13" Type="http://schemas.openxmlformats.org/officeDocument/2006/relationships/hyperlink" Target="mailto:andrew_kimball@trendmicro.com" TargetMode="External"/><Relationship Id="rId18" Type="http://schemas.openxmlformats.org/officeDocument/2006/relationships/hyperlink" Target="mailto:andrew_fletcher@trendmicro.com" TargetMode="External"/><Relationship Id="rId39" Type="http://schemas.openxmlformats.org/officeDocument/2006/relationships/hyperlink" Target="mailto:erik_repka@trendmicro.com" TargetMode="External"/><Relationship Id="rId109" Type="http://schemas.openxmlformats.org/officeDocument/2006/relationships/hyperlink" Target="mailto:andrew_fletcher@trendmicro.com" TargetMode="External"/><Relationship Id="rId34" Type="http://schemas.openxmlformats.org/officeDocument/2006/relationships/hyperlink" Target="mailto:erik_repka@trendmicro.com" TargetMode="External"/><Relationship Id="rId50" Type="http://schemas.openxmlformats.org/officeDocument/2006/relationships/hyperlink" Target="mailto:andrew_kimball@trendmicro.com" TargetMode="External"/><Relationship Id="rId55" Type="http://schemas.openxmlformats.org/officeDocument/2006/relationships/hyperlink" Target="mailto:andrew_kimball@trendmicro.com" TargetMode="External"/><Relationship Id="rId76" Type="http://schemas.openxmlformats.org/officeDocument/2006/relationships/hyperlink" Target="mailto:eric_wheeler@trendmicro.com" TargetMode="External"/><Relationship Id="rId97" Type="http://schemas.openxmlformats.org/officeDocument/2006/relationships/hyperlink" Target="mailto:adam_arbisi@trendmicro.com" TargetMode="External"/><Relationship Id="rId104" Type="http://schemas.openxmlformats.org/officeDocument/2006/relationships/hyperlink" Target="mailto:andrew_kimball@trendmicro.com" TargetMode="External"/><Relationship Id="rId120" Type="http://schemas.openxmlformats.org/officeDocument/2006/relationships/hyperlink" Target="mailto:erik_repka@trendmicro.com" TargetMode="External"/><Relationship Id="rId125" Type="http://schemas.openxmlformats.org/officeDocument/2006/relationships/hyperlink" Target="mailto:erik_repka@trendmicro.com" TargetMode="External"/><Relationship Id="rId141" Type="http://schemas.openxmlformats.org/officeDocument/2006/relationships/hyperlink" Target="mailto:JaciS@ClimbCS.com" TargetMode="External"/><Relationship Id="rId146" Type="http://schemas.openxmlformats.org/officeDocument/2006/relationships/hyperlink" Target="mailto:Mario.ArjonaVega@arrow.com" TargetMode="External"/><Relationship Id="rId7" Type="http://schemas.openxmlformats.org/officeDocument/2006/relationships/hyperlink" Target="mailto:eric_wheeler@trendmicro.com" TargetMode="External"/><Relationship Id="rId71" Type="http://schemas.openxmlformats.org/officeDocument/2006/relationships/hyperlink" Target="mailto:eric_wheeler@trendmicro.com" TargetMode="External"/><Relationship Id="rId92" Type="http://schemas.openxmlformats.org/officeDocument/2006/relationships/hyperlink" Target="mailto:adam_arbisi@trendmicro.com" TargetMode="External"/><Relationship Id="rId2" Type="http://schemas.openxmlformats.org/officeDocument/2006/relationships/hyperlink" Target="http://www.trendmicro.com/partnerportal" TargetMode="External"/><Relationship Id="rId29" Type="http://schemas.openxmlformats.org/officeDocument/2006/relationships/hyperlink" Target="mailto:erik_repka@trendmicro.com" TargetMode="External"/><Relationship Id="rId24" Type="http://schemas.openxmlformats.org/officeDocument/2006/relationships/hyperlink" Target="mailto:andrew_fletcher@trendmicro.com" TargetMode="External"/><Relationship Id="rId40" Type="http://schemas.openxmlformats.org/officeDocument/2006/relationships/hyperlink" Target="mailto:Trend-licensing@ingrammicro.com" TargetMode="External"/><Relationship Id="rId45" Type="http://schemas.openxmlformats.org/officeDocument/2006/relationships/hyperlink" Target="mailto:andrew_kimball@trendmicro.com" TargetMode="External"/><Relationship Id="rId66" Type="http://schemas.openxmlformats.org/officeDocument/2006/relationships/hyperlink" Target="mailto:eric_wheeler@trendmicro.com" TargetMode="External"/><Relationship Id="rId87" Type="http://schemas.openxmlformats.org/officeDocument/2006/relationships/hyperlink" Target="mailto:adam_arbisi@trendmicro.com" TargetMode="External"/><Relationship Id="rId110" Type="http://schemas.openxmlformats.org/officeDocument/2006/relationships/hyperlink" Target="mailto:andrew_fletcher@trendmicro.com" TargetMode="External"/><Relationship Id="rId115" Type="http://schemas.openxmlformats.org/officeDocument/2006/relationships/hyperlink" Target="mailto:andrew_fletcher@trendmicro.com" TargetMode="External"/><Relationship Id="rId131" Type="http://schemas.openxmlformats.org/officeDocument/2006/relationships/hyperlink" Target="mailto:andrew_kimball@trendmicro.com" TargetMode="External"/><Relationship Id="rId136" Type="http://schemas.openxmlformats.org/officeDocument/2006/relationships/hyperlink" Target="mailto:Anne.Gabriel@immixgroup.com" TargetMode="External"/><Relationship Id="rId61" Type="http://schemas.openxmlformats.org/officeDocument/2006/relationships/hyperlink" Target="mailto:andrew_kimball@trendmicro.com" TargetMode="External"/><Relationship Id="rId82" Type="http://schemas.openxmlformats.org/officeDocument/2006/relationships/hyperlink" Target="mailto:adam_arbisi@trendmicro.com" TargetMode="External"/><Relationship Id="rId152" Type="http://schemas.openxmlformats.org/officeDocument/2006/relationships/hyperlink" Target="mailto:michael.bolton2@techdata.com" TargetMode="External"/><Relationship Id="rId19" Type="http://schemas.openxmlformats.org/officeDocument/2006/relationships/hyperlink" Target="mailto:andrew_fletcher@trendmicro.com" TargetMode="External"/><Relationship Id="rId14" Type="http://schemas.openxmlformats.org/officeDocument/2006/relationships/hyperlink" Target="mailto:andrew_kimball@trendmicro.com" TargetMode="External"/><Relationship Id="rId30" Type="http://schemas.openxmlformats.org/officeDocument/2006/relationships/hyperlink" Target="mailto:erik_repka@trendmicro.com" TargetMode="External"/><Relationship Id="rId35" Type="http://schemas.openxmlformats.org/officeDocument/2006/relationships/hyperlink" Target="mailto:erik_repka@trendmicro.com" TargetMode="External"/><Relationship Id="rId56" Type="http://schemas.openxmlformats.org/officeDocument/2006/relationships/hyperlink" Target="mailto:andrew_kimball@trendmicro.com" TargetMode="External"/><Relationship Id="rId77" Type="http://schemas.openxmlformats.org/officeDocument/2006/relationships/hyperlink" Target="mailto:andrew_kimball@trendmicro.com" TargetMode="External"/><Relationship Id="rId100" Type="http://schemas.openxmlformats.org/officeDocument/2006/relationships/hyperlink" Target="mailto:andrew_kimball@trendmicro.com" TargetMode="External"/><Relationship Id="rId105" Type="http://schemas.openxmlformats.org/officeDocument/2006/relationships/hyperlink" Target="mailto:andrew_kimball@trendmicro.com" TargetMode="External"/><Relationship Id="rId126" Type="http://schemas.openxmlformats.org/officeDocument/2006/relationships/hyperlink" Target="mailto:erik_repka@trendmicro.com" TargetMode="External"/><Relationship Id="rId147" Type="http://schemas.openxmlformats.org/officeDocument/2006/relationships/hyperlink" Target="mailto:Jamie.buissreth@techdata.com" TargetMode="External"/><Relationship Id="rId8" Type="http://schemas.openxmlformats.org/officeDocument/2006/relationships/hyperlink" Target="mailto:adam_arbisi@trendmicro.com" TargetMode="External"/><Relationship Id="rId51" Type="http://schemas.openxmlformats.org/officeDocument/2006/relationships/hyperlink" Target="mailto:andrew_kimball@trendmicro.com" TargetMode="External"/><Relationship Id="rId72" Type="http://schemas.openxmlformats.org/officeDocument/2006/relationships/hyperlink" Target="mailto:eric_wheeler@trendmicro.com" TargetMode="External"/><Relationship Id="rId93" Type="http://schemas.openxmlformats.org/officeDocument/2006/relationships/hyperlink" Target="mailto:adam_arbisi@trendmicro.com" TargetMode="External"/><Relationship Id="rId98" Type="http://schemas.openxmlformats.org/officeDocument/2006/relationships/hyperlink" Target="mailto:andrew_fletcher@trendmicro.com" TargetMode="External"/><Relationship Id="rId121" Type="http://schemas.openxmlformats.org/officeDocument/2006/relationships/hyperlink" Target="mailto:erik_repka@trendmicro.com" TargetMode="External"/><Relationship Id="rId142" Type="http://schemas.openxmlformats.org/officeDocument/2006/relationships/hyperlink" Target="mailto:ChrisH@ClimbCS.com" TargetMode="External"/><Relationship Id="rId3" Type="http://schemas.openxmlformats.org/officeDocument/2006/relationships/hyperlink" Target="https://server.iad.liveperson.net/hc/19452074/?cmd=file&amp;file=visitorWantsToChat&amp;site=19452074&amp;imageUrl=https://images.liveperson.com/lp/19452074&amp;referrer=http%3A//sam.trendmicro.com/et.cfm%3Fetid%3DsearchResults%26frmCriteria%3Dend%20of%20life" TargetMode="External"/><Relationship Id="rId25" Type="http://schemas.openxmlformats.org/officeDocument/2006/relationships/hyperlink" Target="mailto:andrew_fletcher@trendmicro.com" TargetMode="External"/><Relationship Id="rId46" Type="http://schemas.openxmlformats.org/officeDocument/2006/relationships/hyperlink" Target="mailto:andrew_kimball@trendmicro.com" TargetMode="External"/><Relationship Id="rId67" Type="http://schemas.openxmlformats.org/officeDocument/2006/relationships/hyperlink" Target="mailto:eric_wheeler@trendmicro.com" TargetMode="External"/><Relationship Id="rId116" Type="http://schemas.openxmlformats.org/officeDocument/2006/relationships/hyperlink" Target="mailto:andrew_fletcher@trendmicro.com" TargetMode="External"/><Relationship Id="rId137" Type="http://schemas.openxmlformats.org/officeDocument/2006/relationships/hyperlink" Target="mailto:Ryon.Williams@carahsoft.com" TargetMode="External"/><Relationship Id="rId20" Type="http://schemas.openxmlformats.org/officeDocument/2006/relationships/hyperlink" Target="mailto:andrew_fletcher@trendmicro.com" TargetMode="External"/><Relationship Id="rId41" Type="http://schemas.openxmlformats.org/officeDocument/2006/relationships/hyperlink" Target="mailto:TrendMicroMDTeam@ingrammicro.com" TargetMode="External"/><Relationship Id="rId62" Type="http://schemas.openxmlformats.org/officeDocument/2006/relationships/hyperlink" Target="mailto:andrew_kimball@trendmicro.com" TargetMode="External"/><Relationship Id="rId83" Type="http://schemas.openxmlformats.org/officeDocument/2006/relationships/hyperlink" Target="mailto:adam_arbisi@trendmicro.com" TargetMode="External"/><Relationship Id="rId88" Type="http://schemas.openxmlformats.org/officeDocument/2006/relationships/hyperlink" Target="mailto:adam_arbisi@trendmicro.com" TargetMode="External"/><Relationship Id="rId111" Type="http://schemas.openxmlformats.org/officeDocument/2006/relationships/hyperlink" Target="mailto:andrew_fletcher@trendmicro.com" TargetMode="External"/><Relationship Id="rId132" Type="http://schemas.openxmlformats.org/officeDocument/2006/relationships/hyperlink" Target="mailto:andrew_kimball@trendmicro.com" TargetMode="External"/><Relationship Id="rId153" Type="http://schemas.openxmlformats.org/officeDocument/2006/relationships/hyperlink" Target="mailto:Justin.Bauford@techdata.com" TargetMode="External"/><Relationship Id="rId15" Type="http://schemas.openxmlformats.org/officeDocument/2006/relationships/hyperlink" Target="mailto:andrew_kimball@trendmicro.com" TargetMode="External"/><Relationship Id="rId36" Type="http://schemas.openxmlformats.org/officeDocument/2006/relationships/hyperlink" Target="mailto:erik_repka@trendmicro.com" TargetMode="External"/><Relationship Id="rId57" Type="http://schemas.openxmlformats.org/officeDocument/2006/relationships/hyperlink" Target="mailto:andrew_kimball@trendmicro.com" TargetMode="External"/><Relationship Id="rId106" Type="http://schemas.openxmlformats.org/officeDocument/2006/relationships/hyperlink" Target="mailto:andrew_kimball@trendmicro.com" TargetMode="External"/><Relationship Id="rId127" Type="http://schemas.openxmlformats.org/officeDocument/2006/relationships/hyperlink" Target="mailto:erik_repka@trendmicro.com" TargetMode="External"/><Relationship Id="rId10" Type="http://schemas.openxmlformats.org/officeDocument/2006/relationships/hyperlink" Target="mailto:andrew_kimball@trendmicro.com" TargetMode="External"/><Relationship Id="rId31" Type="http://schemas.openxmlformats.org/officeDocument/2006/relationships/hyperlink" Target="mailto:erik_repka@trendmicro.com" TargetMode="External"/><Relationship Id="rId52" Type="http://schemas.openxmlformats.org/officeDocument/2006/relationships/hyperlink" Target="mailto:andrew_kimball@trendmicro.com" TargetMode="External"/><Relationship Id="rId73" Type="http://schemas.openxmlformats.org/officeDocument/2006/relationships/hyperlink" Target="mailto:eric_wheeler@trendmicro.com" TargetMode="External"/><Relationship Id="rId78" Type="http://schemas.openxmlformats.org/officeDocument/2006/relationships/hyperlink" Target="mailto:andrew_kimball@trendmicro.com" TargetMode="External"/><Relationship Id="rId94" Type="http://schemas.openxmlformats.org/officeDocument/2006/relationships/hyperlink" Target="mailto:adam_arbisi@trendmicro.com" TargetMode="External"/><Relationship Id="rId99" Type="http://schemas.openxmlformats.org/officeDocument/2006/relationships/hyperlink" Target="mailto:andrew_kimball@trendmicro.com" TargetMode="External"/><Relationship Id="rId101" Type="http://schemas.openxmlformats.org/officeDocument/2006/relationships/hyperlink" Target="mailto:andrew_kimball@trendmicro.com" TargetMode="External"/><Relationship Id="rId122" Type="http://schemas.openxmlformats.org/officeDocument/2006/relationships/hyperlink" Target="mailto:erik_repka@trendmicro.com" TargetMode="External"/><Relationship Id="rId143" Type="http://schemas.openxmlformats.org/officeDocument/2006/relationships/hyperlink" Target="mailto:hunter.wieder@techdata.com" TargetMode="External"/><Relationship Id="rId148" Type="http://schemas.openxmlformats.org/officeDocument/2006/relationships/hyperlink" Target="mailto:hunter.wieder@techdata.com" TargetMode="External"/><Relationship Id="rId4" Type="http://schemas.openxmlformats.org/officeDocument/2006/relationships/hyperlink" Target="http://esupport.trendmicro.com/" TargetMode="External"/><Relationship Id="rId9" Type="http://schemas.openxmlformats.org/officeDocument/2006/relationships/hyperlink" Target="mailto:andrew_kimball@trendmicro.com" TargetMode="External"/><Relationship Id="rId26" Type="http://schemas.openxmlformats.org/officeDocument/2006/relationships/hyperlink" Target="mailto:andrew_fletcher@trendmicro.com" TargetMode="External"/><Relationship Id="rId47" Type="http://schemas.openxmlformats.org/officeDocument/2006/relationships/hyperlink" Target="mailto:andrew_kimball@trendmicro.com" TargetMode="External"/><Relationship Id="rId68" Type="http://schemas.openxmlformats.org/officeDocument/2006/relationships/hyperlink" Target="mailto:eric_wheeler@trendmicro.com" TargetMode="External"/><Relationship Id="rId89" Type="http://schemas.openxmlformats.org/officeDocument/2006/relationships/hyperlink" Target="mailto:adam_arbisi@trendmicro.com" TargetMode="External"/><Relationship Id="rId112" Type="http://schemas.openxmlformats.org/officeDocument/2006/relationships/hyperlink" Target="mailto:andrew_fletcher@trendmicro.com" TargetMode="External"/><Relationship Id="rId133" Type="http://schemas.openxmlformats.org/officeDocument/2006/relationships/hyperlink" Target="mailto:andrew_kimball@trendmicro.com" TargetMode="External"/><Relationship Id="rId154" Type="http://schemas.openxmlformats.org/officeDocument/2006/relationships/hyperlink" Target="mailto:bob.call@tdsynnex.com" TargetMode="External"/><Relationship Id="rId16" Type="http://schemas.openxmlformats.org/officeDocument/2006/relationships/hyperlink" Target="mailto:andrew_fletcher@trendmicro.com" TargetMode="External"/><Relationship Id="rId37" Type="http://schemas.openxmlformats.org/officeDocument/2006/relationships/hyperlink" Target="mailto:erik_repka@trendmicro.com" TargetMode="External"/><Relationship Id="rId58" Type="http://schemas.openxmlformats.org/officeDocument/2006/relationships/hyperlink" Target="mailto:andrew_kimball@trendmicro.com" TargetMode="External"/><Relationship Id="rId79" Type="http://schemas.openxmlformats.org/officeDocument/2006/relationships/hyperlink" Target="mailto:accountspayable@sherweb.com" TargetMode="External"/><Relationship Id="rId102" Type="http://schemas.openxmlformats.org/officeDocument/2006/relationships/hyperlink" Target="mailto:andrew_kimball@trendmicro.com" TargetMode="External"/><Relationship Id="rId123" Type="http://schemas.openxmlformats.org/officeDocument/2006/relationships/hyperlink" Target="mailto:erik_repka@trendmicro.com" TargetMode="External"/><Relationship Id="rId144" Type="http://schemas.openxmlformats.org/officeDocument/2006/relationships/hyperlink" Target="mailto:ConnorS@ClimbCS.com" TargetMode="External"/><Relationship Id="rId90" Type="http://schemas.openxmlformats.org/officeDocument/2006/relationships/hyperlink" Target="mailto:adam_arbisi@trendmicro.com" TargetMode="External"/></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mailto:livia_vasconcelos@trendmicro.com" TargetMode="External"/><Relationship Id="rId7" Type="http://schemas.openxmlformats.org/officeDocument/2006/relationships/printerSettings" Target="../printerSettings/printerSettings11.bin"/><Relationship Id="rId2" Type="http://schemas.openxmlformats.org/officeDocument/2006/relationships/hyperlink" Target="mailto:jason_james@trendmicro.com" TargetMode="External"/><Relationship Id="rId1" Type="http://schemas.openxmlformats.org/officeDocument/2006/relationships/hyperlink" Target="mailto:fabio_picoles@trendmicro.com" TargetMode="External"/><Relationship Id="rId6" Type="http://schemas.openxmlformats.org/officeDocument/2006/relationships/hyperlink" Target="mailto:zul_kassamali@trendmicro.com" TargetMode="External"/><Relationship Id="rId5" Type="http://schemas.openxmlformats.org/officeDocument/2006/relationships/hyperlink" Target="mailto:kyle_lewis@trendmicro.com" TargetMode="External"/><Relationship Id="rId4" Type="http://schemas.openxmlformats.org/officeDocument/2006/relationships/hyperlink" Target="mailto:zul_kassamali@trendmicr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sheetPr>
  <dimension ref="A1:C2415"/>
  <sheetViews>
    <sheetView showGridLines="0" tabSelected="1" zoomScale="85" zoomScaleNormal="85" workbookViewId="0">
      <selection activeCell="B15" sqref="B15"/>
    </sheetView>
  </sheetViews>
  <sheetFormatPr defaultColWidth="9.08984375" defaultRowHeight="12.5" outlineLevelRow="1"/>
  <cols>
    <col min="1" max="1" width="29.453125" style="11" customWidth="1"/>
    <col min="2" max="2" width="194.08984375" style="1" customWidth="1"/>
    <col min="3" max="3" width="56.90625" style="1" customWidth="1"/>
    <col min="4" max="16384" width="9.08984375" style="1"/>
  </cols>
  <sheetData>
    <row r="1" spans="1:2">
      <c r="B1" s="899" t="s">
        <v>6422</v>
      </c>
    </row>
    <row r="2" spans="1:2" ht="11.25" customHeight="1">
      <c r="B2" s="899"/>
    </row>
    <row r="3" spans="1:2" ht="18.75" customHeight="1">
      <c r="B3" s="900" t="s">
        <v>687</v>
      </c>
    </row>
    <row r="4" spans="1:2" ht="11.25" customHeight="1">
      <c r="B4" s="900"/>
    </row>
    <row r="5" spans="1:2" ht="13">
      <c r="A5" s="448"/>
      <c r="B5" s="12" t="s">
        <v>688</v>
      </c>
    </row>
    <row r="6" spans="1:2" ht="13">
      <c r="B6" s="13" t="s">
        <v>3265</v>
      </c>
    </row>
    <row r="7" spans="1:2" ht="14.25" customHeight="1">
      <c r="B7" s="1127" t="s">
        <v>3266</v>
      </c>
    </row>
    <row r="8" spans="1:2" s="14" customFormat="1" ht="11.25" customHeight="1">
      <c r="A8" s="901" t="s">
        <v>1634</v>
      </c>
      <c r="B8" s="901"/>
    </row>
    <row r="9" spans="1:2" s="2" customFormat="1" ht="16.25" customHeight="1">
      <c r="A9" s="54" t="s">
        <v>2717</v>
      </c>
      <c r="B9" s="55"/>
    </row>
    <row r="10" spans="1:2" s="2" customFormat="1" ht="16.5" customHeight="1">
      <c r="A10" s="31">
        <v>44958</v>
      </c>
      <c r="B10" s="32"/>
    </row>
    <row r="11" spans="1:2" s="2" customFormat="1" ht="16.5" customHeight="1">
      <c r="A11" s="449"/>
      <c r="B11" s="779" t="s">
        <v>1625</v>
      </c>
    </row>
    <row r="12" spans="1:2" s="2" customFormat="1" ht="16.5" customHeight="1">
      <c r="B12" s="6" t="s">
        <v>6414</v>
      </c>
    </row>
    <row r="13" spans="1:2" s="2" customFormat="1" ht="16.5" customHeight="1">
      <c r="B13" s="6" t="s">
        <v>6415</v>
      </c>
    </row>
    <row r="14" spans="1:2" s="2" customFormat="1" ht="16.5" customHeight="1">
      <c r="A14" s="449"/>
      <c r="B14" s="779" t="s">
        <v>2055</v>
      </c>
    </row>
    <row r="15" spans="1:2" s="2" customFormat="1" ht="16.5" customHeight="1">
      <c r="A15" s="37"/>
      <c r="B15" s="6" t="s">
        <v>6417</v>
      </c>
    </row>
    <row r="16" spans="1:2" s="2" customFormat="1" ht="16.25" customHeight="1">
      <c r="A16" s="753"/>
      <c r="B16" s="779" t="s">
        <v>1629</v>
      </c>
    </row>
    <row r="17" spans="1:2" s="2" customFormat="1" ht="16.5" customHeight="1">
      <c r="A17" s="61"/>
      <c r="B17" s="6" t="s">
        <v>5696</v>
      </c>
    </row>
    <row r="18" spans="1:2" s="2" customFormat="1" ht="16.5" customHeight="1">
      <c r="A18" s="31">
        <v>44927</v>
      </c>
      <c r="B18" s="32"/>
    </row>
    <row r="19" spans="1:2" s="2" customFormat="1" ht="16.5" customHeight="1">
      <c r="A19" s="449"/>
      <c r="B19" s="779" t="s">
        <v>1661</v>
      </c>
    </row>
    <row r="20" spans="1:2" s="2" customFormat="1" ht="16.5" customHeight="1">
      <c r="A20" s="61"/>
      <c r="B20" s="6" t="s">
        <v>6273</v>
      </c>
    </row>
    <row r="21" spans="1:2" s="2" customFormat="1" ht="16.5" customHeight="1">
      <c r="A21" s="449"/>
      <c r="B21" s="779" t="s">
        <v>1625</v>
      </c>
    </row>
    <row r="22" spans="1:2" s="2" customFormat="1" ht="16.5" customHeight="1">
      <c r="B22" s="6" t="s">
        <v>6274</v>
      </c>
    </row>
    <row r="23" spans="1:2" s="2" customFormat="1" ht="16.5" customHeight="1">
      <c r="B23" s="6" t="s">
        <v>6275</v>
      </c>
    </row>
    <row r="24" spans="1:2" s="2" customFormat="1" ht="16.5" customHeight="1">
      <c r="A24" s="449"/>
      <c r="B24" s="779" t="s">
        <v>2055</v>
      </c>
    </row>
    <row r="25" spans="1:2" s="2" customFormat="1" ht="16.5" customHeight="1">
      <c r="A25" s="37"/>
      <c r="B25" s="6" t="s">
        <v>6276</v>
      </c>
    </row>
    <row r="26" spans="1:2" s="2" customFormat="1" ht="16.25" customHeight="1">
      <c r="A26" s="37"/>
      <c r="B26" s="6" t="s">
        <v>6277</v>
      </c>
    </row>
    <row r="27" spans="1:2" s="2" customFormat="1" ht="16.5" customHeight="1">
      <c r="A27" s="31">
        <v>44896</v>
      </c>
      <c r="B27" s="32"/>
    </row>
    <row r="28" spans="1:2" s="2" customFormat="1" ht="16.5" customHeight="1">
      <c r="A28" s="449"/>
      <c r="B28" s="779" t="s">
        <v>1625</v>
      </c>
    </row>
    <row r="29" spans="1:2" s="2" customFormat="1" ht="16.5" customHeight="1">
      <c r="B29" s="6" t="s">
        <v>6265</v>
      </c>
    </row>
    <row r="30" spans="1:2" s="2" customFormat="1" ht="16.5" customHeight="1">
      <c r="A30" s="449"/>
      <c r="B30" s="779" t="s">
        <v>2055</v>
      </c>
    </row>
    <row r="31" spans="1:2" s="2" customFormat="1" ht="16.5" customHeight="1">
      <c r="A31" s="37"/>
      <c r="B31" s="6" t="s">
        <v>6266</v>
      </c>
    </row>
    <row r="32" spans="1:2" s="2" customFormat="1" ht="16.25" customHeight="1">
      <c r="A32" s="753"/>
      <c r="B32" s="779" t="s">
        <v>1629</v>
      </c>
    </row>
    <row r="33" spans="1:2" s="2" customFormat="1" ht="16.5" customHeight="1">
      <c r="A33" s="61"/>
      <c r="B33" s="6" t="s">
        <v>5373</v>
      </c>
    </row>
    <row r="34" spans="1:2" s="2" customFormat="1" ht="16.5" customHeight="1">
      <c r="A34" s="31">
        <v>44866</v>
      </c>
      <c r="B34" s="32"/>
    </row>
    <row r="35" spans="1:2" s="2" customFormat="1" ht="16.25" customHeight="1">
      <c r="A35" s="753"/>
      <c r="B35" s="779" t="s">
        <v>1629</v>
      </c>
    </row>
    <row r="36" spans="1:2" s="2" customFormat="1" ht="16.5" customHeight="1">
      <c r="A36" s="61"/>
      <c r="B36" s="6" t="s">
        <v>4722</v>
      </c>
    </row>
    <row r="37" spans="1:2" s="2" customFormat="1" ht="16.5" customHeight="1">
      <c r="A37" s="31">
        <v>44835</v>
      </c>
      <c r="B37" s="32"/>
    </row>
    <row r="38" spans="1:2" s="2" customFormat="1" ht="16.5" customHeight="1">
      <c r="A38" s="449"/>
      <c r="B38" s="779" t="s">
        <v>1625</v>
      </c>
    </row>
    <row r="39" spans="1:2" s="2" customFormat="1" ht="16.5" customHeight="1">
      <c r="B39" s="6" t="s">
        <v>6192</v>
      </c>
    </row>
    <row r="40" spans="1:2" s="2" customFormat="1" ht="16.5" customHeight="1">
      <c r="B40" s="6" t="s">
        <v>6224</v>
      </c>
    </row>
    <row r="41" spans="1:2" s="2" customFormat="1" ht="16.5" customHeight="1">
      <c r="B41" s="6" t="s">
        <v>6193</v>
      </c>
    </row>
    <row r="42" spans="1:2" s="2" customFormat="1" ht="16.5" customHeight="1">
      <c r="B42" s="51" t="s">
        <v>6194</v>
      </c>
    </row>
    <row r="43" spans="1:2" s="2" customFormat="1" ht="16.5" customHeight="1">
      <c r="A43" s="449"/>
      <c r="B43" s="779" t="s">
        <v>2055</v>
      </c>
    </row>
    <row r="44" spans="1:2" s="2" customFormat="1" ht="16.5" customHeight="1">
      <c r="A44" s="37"/>
      <c r="B44" s="6" t="s">
        <v>6195</v>
      </c>
    </row>
    <row r="45" spans="1:2" s="2" customFormat="1" ht="16.5" customHeight="1">
      <c r="A45" s="449"/>
      <c r="B45" s="779" t="s">
        <v>1661</v>
      </c>
    </row>
    <row r="46" spans="1:2" s="2" customFormat="1" ht="16.5" customHeight="1">
      <c r="A46" s="61"/>
      <c r="B46" s="6" t="s">
        <v>4144</v>
      </c>
    </row>
    <row r="47" spans="1:2" s="2" customFormat="1" ht="16.5" customHeight="1">
      <c r="A47" s="61"/>
      <c r="B47" s="6" t="s">
        <v>6196</v>
      </c>
    </row>
    <row r="48" spans="1:2" s="2" customFormat="1" ht="16.5" customHeight="1">
      <c r="A48" s="61"/>
      <c r="B48" s="6" t="s">
        <v>5764</v>
      </c>
    </row>
    <row r="49" spans="1:2" s="2" customFormat="1" ht="16.5" customHeight="1">
      <c r="A49" s="61"/>
      <c r="B49" s="6" t="s">
        <v>6197</v>
      </c>
    </row>
    <row r="50" spans="1:2" s="2" customFormat="1" ht="16.5" customHeight="1">
      <c r="A50" s="61"/>
      <c r="B50" s="6" t="s">
        <v>6152</v>
      </c>
    </row>
    <row r="51" spans="1:2" s="2" customFormat="1" ht="16.5" customHeight="1">
      <c r="A51" s="61"/>
      <c r="B51" s="6" t="s">
        <v>6198</v>
      </c>
    </row>
    <row r="52" spans="1:2" s="2" customFormat="1" ht="16.25" customHeight="1">
      <c r="A52" s="753"/>
      <c r="B52" s="779" t="s">
        <v>1629</v>
      </c>
    </row>
    <row r="53" spans="1:2" s="2" customFormat="1" ht="16.5" customHeight="1">
      <c r="A53" s="61"/>
      <c r="B53" s="6" t="s">
        <v>4942</v>
      </c>
    </row>
    <row r="54" spans="1:2" s="2" customFormat="1" ht="16.5" customHeight="1">
      <c r="A54" s="61"/>
      <c r="B54" s="6" t="s">
        <v>6227</v>
      </c>
    </row>
    <row r="55" spans="1:2" s="2" customFormat="1" ht="16.5" customHeight="1">
      <c r="A55" s="61"/>
      <c r="B55" s="6" t="s">
        <v>6228</v>
      </c>
    </row>
    <row r="56" spans="1:2" s="2" customFormat="1" ht="16.5" customHeight="1">
      <c r="A56" s="31">
        <v>44805</v>
      </c>
      <c r="B56" s="32"/>
    </row>
    <row r="57" spans="1:2" s="2" customFormat="1" ht="16.5" customHeight="1">
      <c r="A57" s="449"/>
      <c r="B57" s="779" t="s">
        <v>1625</v>
      </c>
    </row>
    <row r="58" spans="1:2" s="2" customFormat="1" ht="16.5" customHeight="1">
      <c r="B58" s="6" t="s">
        <v>6131</v>
      </c>
    </row>
    <row r="59" spans="1:2" s="2" customFormat="1" ht="16.5" customHeight="1">
      <c r="B59" s="6" t="s">
        <v>6132</v>
      </c>
    </row>
    <row r="60" spans="1:2" s="2" customFormat="1" ht="16.5" customHeight="1">
      <c r="B60" s="51" t="s">
        <v>6133</v>
      </c>
    </row>
    <row r="61" spans="1:2" s="2" customFormat="1" ht="16.5" customHeight="1">
      <c r="A61" s="751"/>
      <c r="B61" s="6" t="s">
        <v>6134</v>
      </c>
    </row>
    <row r="62" spans="1:2" s="2" customFormat="1" ht="16.5" customHeight="1">
      <c r="A62" s="449"/>
      <c r="B62" s="779" t="s">
        <v>2055</v>
      </c>
    </row>
    <row r="63" spans="1:2" s="2" customFormat="1" ht="16.5" customHeight="1">
      <c r="A63" s="37"/>
      <c r="B63" s="6" t="s">
        <v>6130</v>
      </c>
    </row>
    <row r="64" spans="1:2" s="2" customFormat="1" ht="16.5" customHeight="1">
      <c r="A64" s="31">
        <v>44774</v>
      </c>
      <c r="B64" s="32"/>
    </row>
    <row r="65" spans="1:2" s="2" customFormat="1" ht="16.5" customHeight="1">
      <c r="A65" s="753"/>
      <c r="B65" s="779" t="s">
        <v>1629</v>
      </c>
    </row>
    <row r="66" spans="1:2" s="51" customFormat="1" ht="16.5" customHeight="1">
      <c r="B66" s="51" t="s">
        <v>4561</v>
      </c>
    </row>
    <row r="67" spans="1:2" s="51" customFormat="1" ht="16.5" customHeight="1">
      <c r="B67" s="51" t="s">
        <v>4933</v>
      </c>
    </row>
    <row r="68" spans="1:2" s="2" customFormat="1" ht="16.5" customHeight="1">
      <c r="A68" s="31">
        <v>44743</v>
      </c>
      <c r="B68" s="32"/>
    </row>
    <row r="69" spans="1:2" s="2" customFormat="1" ht="16.5" customHeight="1">
      <c r="A69" s="449"/>
      <c r="B69" s="779" t="s">
        <v>1625</v>
      </c>
    </row>
    <row r="70" spans="1:2" s="2" customFormat="1" ht="16.5" customHeight="1">
      <c r="B70" s="6" t="s">
        <v>5999</v>
      </c>
    </row>
    <row r="71" spans="1:2" s="2" customFormat="1" ht="16.5" customHeight="1">
      <c r="B71" s="6" t="s">
        <v>6000</v>
      </c>
    </row>
    <row r="72" spans="1:2" s="2" customFormat="1" ht="16.5" customHeight="1">
      <c r="B72" s="51" t="s">
        <v>5877</v>
      </c>
    </row>
    <row r="73" spans="1:2" s="2" customFormat="1" ht="16.5" customHeight="1">
      <c r="A73" s="751" t="s">
        <v>5832</v>
      </c>
      <c r="B73" s="6" t="s">
        <v>5878</v>
      </c>
    </row>
    <row r="74" spans="1:2" s="2" customFormat="1" ht="16.5" customHeight="1">
      <c r="A74" s="751" t="s">
        <v>5832</v>
      </c>
      <c r="B74" s="51" t="s">
        <v>5879</v>
      </c>
    </row>
    <row r="75" spans="1:2" s="2" customFormat="1" ht="16.5" customHeight="1">
      <c r="A75" s="751" t="s">
        <v>5832</v>
      </c>
      <c r="B75" s="51" t="s">
        <v>5865</v>
      </c>
    </row>
    <row r="76" spans="1:2" s="2" customFormat="1" ht="16.5" customHeight="1">
      <c r="A76" s="753"/>
      <c r="B76" s="779" t="s">
        <v>1629</v>
      </c>
    </row>
    <row r="77" spans="1:2" s="51" customFormat="1" ht="16.5" customHeight="1">
      <c r="B77" s="51" t="s">
        <v>4648</v>
      </c>
    </row>
    <row r="78" spans="1:2" s="51" customFormat="1" ht="16.5" customHeight="1">
      <c r="B78" s="51" t="s">
        <v>5833</v>
      </c>
    </row>
    <row r="79" spans="1:2" s="51" customFormat="1" ht="16.5" customHeight="1">
      <c r="A79" s="61"/>
      <c r="B79" s="51" t="s">
        <v>5834</v>
      </c>
    </row>
    <row r="80" spans="1:2" s="2" customFormat="1" ht="16.25" customHeight="1">
      <c r="A80" s="31">
        <v>44713</v>
      </c>
      <c r="B80" s="32"/>
    </row>
    <row r="81" spans="1:2" s="2" customFormat="1" ht="16.5" customHeight="1">
      <c r="A81" s="449"/>
      <c r="B81" s="779" t="s">
        <v>4185</v>
      </c>
    </row>
    <row r="82" spans="1:2" s="2" customFormat="1" ht="16.5" customHeight="1">
      <c r="A82" s="61"/>
      <c r="B82" s="51" t="s">
        <v>5807</v>
      </c>
    </row>
    <row r="83" spans="1:2" s="2" customFormat="1" ht="16.5" customHeight="1">
      <c r="A83" s="31">
        <v>44682</v>
      </c>
      <c r="B83" s="32"/>
    </row>
    <row r="84" spans="1:2" s="2" customFormat="1" ht="16.5" customHeight="1">
      <c r="A84" s="449"/>
      <c r="B84" s="779" t="s">
        <v>1625</v>
      </c>
    </row>
    <row r="85" spans="1:2" s="2" customFormat="1" ht="16.5" customHeight="1">
      <c r="A85" s="37"/>
      <c r="B85" s="6" t="s">
        <v>5746</v>
      </c>
    </row>
    <row r="86" spans="1:2" s="2" customFormat="1" ht="16.5" customHeight="1">
      <c r="A86" s="37"/>
      <c r="B86" s="6" t="s">
        <v>5749</v>
      </c>
    </row>
    <row r="87" spans="1:2" s="2" customFormat="1" ht="16.5" customHeight="1">
      <c r="A87" s="61"/>
      <c r="B87" s="51" t="s">
        <v>5776</v>
      </c>
    </row>
    <row r="88" spans="1:2" s="2" customFormat="1" ht="16.5" customHeight="1">
      <c r="A88" s="37"/>
      <c r="B88" s="6" t="s">
        <v>5789</v>
      </c>
    </row>
    <row r="89" spans="1:2" s="2" customFormat="1" ht="16.5" customHeight="1">
      <c r="A89" s="61"/>
      <c r="B89" s="51" t="s">
        <v>5790</v>
      </c>
    </row>
    <row r="90" spans="1:2" s="2" customFormat="1" ht="16.5" customHeight="1">
      <c r="A90" s="37"/>
      <c r="B90" s="6" t="s">
        <v>5777</v>
      </c>
    </row>
    <row r="91" spans="1:2" s="2" customFormat="1" ht="16.5" customHeight="1">
      <c r="A91" s="447"/>
      <c r="B91" s="779" t="s">
        <v>2992</v>
      </c>
    </row>
    <row r="92" spans="1:2" s="2" customFormat="1" ht="16.5" customHeight="1">
      <c r="A92" s="37"/>
      <c r="B92" s="6" t="s">
        <v>5788</v>
      </c>
    </row>
    <row r="93" spans="1:2" s="2" customFormat="1" ht="16.5" customHeight="1">
      <c r="A93" s="447"/>
      <c r="B93" s="779" t="s">
        <v>4083</v>
      </c>
    </row>
    <row r="94" spans="1:2" s="51" customFormat="1" ht="16.5" customHeight="1">
      <c r="B94" s="51" t="s">
        <v>5791</v>
      </c>
    </row>
    <row r="95" spans="1:2" s="51" customFormat="1" ht="16.5" customHeight="1">
      <c r="B95" s="51" t="s">
        <v>5778</v>
      </c>
    </row>
    <row r="96" spans="1:2" s="51" customFormat="1" ht="16.5" customHeight="1">
      <c r="A96" s="61"/>
      <c r="B96" s="51" t="s">
        <v>5779</v>
      </c>
    </row>
    <row r="97" spans="1:2" s="51" customFormat="1" ht="16.5" customHeight="1">
      <c r="A97" s="61"/>
      <c r="B97" s="51" t="s">
        <v>5780</v>
      </c>
    </row>
    <row r="98" spans="1:2" s="51" customFormat="1" ht="16.5" customHeight="1">
      <c r="A98" s="61"/>
      <c r="B98" s="51" t="s">
        <v>5781</v>
      </c>
    </row>
    <row r="99" spans="1:2" s="2" customFormat="1" ht="16.5" customHeight="1">
      <c r="A99" s="449"/>
      <c r="B99" s="779" t="s">
        <v>2055</v>
      </c>
    </row>
    <row r="100" spans="1:2" s="2" customFormat="1" ht="16.5" customHeight="1">
      <c r="A100" s="37"/>
      <c r="B100" s="6" t="s">
        <v>5782</v>
      </c>
    </row>
    <row r="101" spans="1:2" s="2" customFormat="1" ht="16.5" customHeight="1">
      <c r="A101" s="37"/>
      <c r="B101" s="6" t="s">
        <v>5792</v>
      </c>
    </row>
    <row r="102" spans="1:2" s="2" customFormat="1" ht="16.5" customHeight="1">
      <c r="A102" s="37"/>
      <c r="B102" s="6" t="s">
        <v>5783</v>
      </c>
    </row>
    <row r="103" spans="1:2" s="2" customFormat="1" ht="16.5" customHeight="1">
      <c r="A103" s="37"/>
      <c r="B103" s="6" t="s">
        <v>5784</v>
      </c>
    </row>
    <row r="104" spans="1:2" s="2" customFormat="1" ht="16.5" customHeight="1">
      <c r="A104" s="61"/>
      <c r="B104" s="51" t="s">
        <v>5785</v>
      </c>
    </row>
    <row r="105" spans="1:2" s="2" customFormat="1" ht="16.5" customHeight="1">
      <c r="A105" s="61"/>
      <c r="B105" s="51" t="s">
        <v>5786</v>
      </c>
    </row>
    <row r="106" spans="1:2" s="2" customFormat="1" ht="16.5" customHeight="1">
      <c r="A106" s="449"/>
      <c r="B106" s="779" t="s">
        <v>1661</v>
      </c>
    </row>
    <row r="107" spans="1:2" s="2" customFormat="1" ht="16.5" customHeight="1">
      <c r="A107" s="61"/>
      <c r="B107" s="6" t="s">
        <v>5787</v>
      </c>
    </row>
    <row r="108" spans="1:2" s="2" customFormat="1" ht="16.5" customHeight="1">
      <c r="A108" s="61"/>
      <c r="B108" s="6" t="s">
        <v>5039</v>
      </c>
    </row>
    <row r="109" spans="1:2" s="2" customFormat="1" ht="16.5" customHeight="1">
      <c r="A109" s="31">
        <v>44652</v>
      </c>
      <c r="B109" s="32"/>
    </row>
    <row r="110" spans="1:2" s="2" customFormat="1" ht="16.5" customHeight="1">
      <c r="A110" s="449"/>
      <c r="B110" s="779" t="s">
        <v>1625</v>
      </c>
    </row>
    <row r="111" spans="1:2" s="2" customFormat="1" ht="16.5" customHeight="1">
      <c r="A111" s="37"/>
      <c r="B111" s="6" t="s">
        <v>5695</v>
      </c>
    </row>
    <row r="112" spans="1:2" s="2" customFormat="1" ht="16.5" customHeight="1">
      <c r="A112" s="37"/>
      <c r="B112" s="6" t="s">
        <v>5696</v>
      </c>
    </row>
    <row r="113" spans="1:2" s="2" customFormat="1" ht="16.5" customHeight="1">
      <c r="A113" s="447"/>
      <c r="B113" s="779" t="s">
        <v>4083</v>
      </c>
    </row>
    <row r="114" spans="1:2" s="51" customFormat="1" ht="16.5" customHeight="1">
      <c r="B114" s="51" t="s">
        <v>5697</v>
      </c>
    </row>
    <row r="115" spans="1:2" s="2" customFormat="1" ht="16.5" customHeight="1">
      <c r="A115" s="447"/>
      <c r="B115" s="779" t="s">
        <v>2992</v>
      </c>
    </row>
    <row r="116" spans="1:2" s="2" customFormat="1" ht="16.5" customHeight="1">
      <c r="A116" s="37"/>
      <c r="B116" s="6" t="s">
        <v>5692</v>
      </c>
    </row>
    <row r="117" spans="1:2" s="2" customFormat="1" ht="16.5" customHeight="1">
      <c r="A117" s="37"/>
      <c r="B117" s="6" t="s">
        <v>5693</v>
      </c>
    </row>
    <row r="118" spans="1:2" s="2" customFormat="1" ht="16.5" customHeight="1">
      <c r="A118" s="61"/>
      <c r="B118" s="51" t="s">
        <v>5678</v>
      </c>
    </row>
    <row r="119" spans="1:2" s="2" customFormat="1" ht="16.5" customHeight="1">
      <c r="A119" s="37"/>
      <c r="B119" s="6" t="s">
        <v>5679</v>
      </c>
    </row>
    <row r="120" spans="1:2" s="2" customFormat="1" ht="16.5" customHeight="1">
      <c r="A120" s="61"/>
      <c r="B120" s="51" t="s">
        <v>5713</v>
      </c>
    </row>
    <row r="121" spans="1:2" s="2" customFormat="1" ht="16.5" customHeight="1">
      <c r="A121" s="37"/>
      <c r="B121" s="6" t="s">
        <v>5714</v>
      </c>
    </row>
    <row r="122" spans="1:2" s="2" customFormat="1" ht="16.5" customHeight="1">
      <c r="A122" s="449"/>
      <c r="B122" s="779" t="s">
        <v>2055</v>
      </c>
    </row>
    <row r="123" spans="1:2" s="2" customFormat="1" ht="16.5" customHeight="1">
      <c r="A123" s="37"/>
      <c r="B123" s="6" t="s">
        <v>5698</v>
      </c>
    </row>
    <row r="124" spans="1:2" s="2" customFormat="1" ht="16.5" customHeight="1">
      <c r="A124" s="37"/>
      <c r="B124" s="6" t="s">
        <v>5699</v>
      </c>
    </row>
    <row r="125" spans="1:2" s="2" customFormat="1" ht="16.5" customHeight="1">
      <c r="A125" s="37"/>
      <c r="B125" s="6" t="s">
        <v>5711</v>
      </c>
    </row>
    <row r="126" spans="1:2" s="2" customFormat="1" ht="16.5" customHeight="1">
      <c r="A126" s="37"/>
      <c r="B126" s="6" t="s">
        <v>5712</v>
      </c>
    </row>
    <row r="127" spans="1:2" s="2" customFormat="1" ht="16.5" customHeight="1">
      <c r="A127" s="61"/>
      <c r="B127" s="51" t="s">
        <v>5700</v>
      </c>
    </row>
    <row r="128" spans="1:2" s="2" customFormat="1" ht="16.5" customHeight="1">
      <c r="A128" s="61"/>
      <c r="B128" s="51" t="s">
        <v>5701</v>
      </c>
    </row>
    <row r="129" spans="1:2" s="2" customFormat="1" ht="16.5" customHeight="1">
      <c r="A129" s="37"/>
      <c r="B129" s="6" t="s">
        <v>5702</v>
      </c>
    </row>
    <row r="130" spans="1:2" s="2" customFormat="1" ht="16.5" customHeight="1">
      <c r="A130" s="61"/>
      <c r="B130" s="51" t="s">
        <v>5703</v>
      </c>
    </row>
    <row r="131" spans="1:2" s="2" customFormat="1" ht="16.5" customHeight="1">
      <c r="A131" s="61"/>
      <c r="B131" s="51" t="s">
        <v>5704</v>
      </c>
    </row>
    <row r="132" spans="1:2" s="2" customFormat="1" ht="16.5" customHeight="1">
      <c r="A132" s="61"/>
      <c r="B132" s="6" t="s">
        <v>5705</v>
      </c>
    </row>
    <row r="133" spans="1:2" s="2" customFormat="1" ht="16.5" customHeight="1">
      <c r="A133" s="37"/>
      <c r="B133" s="6" t="s">
        <v>5706</v>
      </c>
    </row>
    <row r="134" spans="1:2" s="2" customFormat="1" ht="16.5" customHeight="1">
      <c r="A134" s="61"/>
      <c r="B134" s="51" t="s">
        <v>5707</v>
      </c>
    </row>
    <row r="135" spans="1:2" s="2" customFormat="1" ht="16.5" customHeight="1">
      <c r="A135" s="61"/>
      <c r="B135" s="51" t="s">
        <v>5708</v>
      </c>
    </row>
    <row r="136" spans="1:2" s="2" customFormat="1" ht="16.5" customHeight="1">
      <c r="A136" s="37"/>
      <c r="B136" s="6" t="s">
        <v>5709</v>
      </c>
    </row>
    <row r="137" spans="1:2" s="2" customFormat="1" ht="16.5" customHeight="1">
      <c r="A137" s="61"/>
      <c r="B137" s="51" t="s">
        <v>5710</v>
      </c>
    </row>
    <row r="138" spans="1:2" s="2" customFormat="1" ht="16.5" customHeight="1">
      <c r="A138" s="31">
        <v>44621</v>
      </c>
      <c r="B138" s="32"/>
    </row>
    <row r="139" spans="1:2" s="2" customFormat="1" ht="16.5" customHeight="1">
      <c r="A139" s="449"/>
      <c r="B139" s="779" t="s">
        <v>4185</v>
      </c>
    </row>
    <row r="140" spans="1:2" s="2" customFormat="1" ht="16.5" customHeight="1">
      <c r="A140" s="61"/>
      <c r="B140" s="51" t="s">
        <v>5653</v>
      </c>
    </row>
    <row r="141" spans="1:2" s="2" customFormat="1" ht="16.5" customHeight="1">
      <c r="A141" s="31">
        <v>44593</v>
      </c>
      <c r="B141" s="32"/>
    </row>
    <row r="142" spans="1:2" s="2" customFormat="1" ht="16.5" customHeight="1">
      <c r="A142" s="449"/>
      <c r="B142" s="779" t="s">
        <v>1625</v>
      </c>
    </row>
    <row r="143" spans="1:2" s="2" customFormat="1" ht="16.5" customHeight="1">
      <c r="A143" s="37"/>
      <c r="B143" s="6" t="s">
        <v>5581</v>
      </c>
    </row>
    <row r="144" spans="1:2" s="2" customFormat="1" ht="16.5" customHeight="1">
      <c r="A144" s="447"/>
      <c r="B144" s="779" t="s">
        <v>2992</v>
      </c>
    </row>
    <row r="145" spans="1:2" s="2" customFormat="1" ht="16.5" customHeight="1">
      <c r="A145" s="61"/>
      <c r="B145" s="51" t="s">
        <v>5582</v>
      </c>
    </row>
    <row r="146" spans="1:2" s="2" customFormat="1" ht="16.5" customHeight="1">
      <c r="A146" s="31">
        <v>44562</v>
      </c>
      <c r="B146" s="32"/>
    </row>
    <row r="147" spans="1:2" s="2" customFormat="1" ht="16.5" customHeight="1">
      <c r="A147" s="449"/>
      <c r="B147" s="779" t="s">
        <v>1625</v>
      </c>
    </row>
    <row r="148" spans="1:2" s="2" customFormat="1" ht="16.5" customHeight="1">
      <c r="A148" s="37"/>
      <c r="B148" s="6" t="s">
        <v>5374</v>
      </c>
    </row>
    <row r="149" spans="1:2" s="2" customFormat="1" ht="16.5" customHeight="1">
      <c r="A149" s="37"/>
      <c r="B149" s="6" t="s">
        <v>4648</v>
      </c>
    </row>
    <row r="150" spans="1:2" s="2" customFormat="1" ht="16.5" customHeight="1">
      <c r="A150" s="61"/>
      <c r="B150" s="51" t="s">
        <v>3047</v>
      </c>
    </row>
    <row r="151" spans="1:2" s="2" customFormat="1" ht="16.5" customHeight="1">
      <c r="A151" s="37"/>
      <c r="B151" s="6" t="s">
        <v>3299</v>
      </c>
    </row>
    <row r="152" spans="1:2" s="2" customFormat="1" ht="16.5" customHeight="1">
      <c r="A152" s="61"/>
      <c r="B152" s="51" t="s">
        <v>2570</v>
      </c>
    </row>
    <row r="153" spans="1:2" s="2" customFormat="1" ht="16.5" customHeight="1">
      <c r="A153" s="37"/>
      <c r="B153" s="6" t="s">
        <v>3326</v>
      </c>
    </row>
    <row r="154" spans="1:2" s="2" customFormat="1" ht="16.5" customHeight="1">
      <c r="A154" s="37"/>
      <c r="B154" s="6" t="s">
        <v>3327</v>
      </c>
    </row>
    <row r="155" spans="1:2" s="2" customFormat="1" ht="16.5" customHeight="1">
      <c r="A155" s="61"/>
      <c r="B155" s="51" t="s">
        <v>3328</v>
      </c>
    </row>
    <row r="156" spans="1:2" s="2" customFormat="1" ht="16.5" customHeight="1">
      <c r="A156" s="61"/>
      <c r="B156" s="51" t="s">
        <v>3560</v>
      </c>
    </row>
    <row r="157" spans="1:2" s="2" customFormat="1" ht="16.5" customHeight="1">
      <c r="A157" s="752"/>
      <c r="B157" s="51" t="s">
        <v>5534</v>
      </c>
    </row>
    <row r="158" spans="1:2" s="2" customFormat="1" ht="16.5" customHeight="1">
      <c r="A158" s="61"/>
      <c r="B158" s="51" t="s">
        <v>5535</v>
      </c>
    </row>
    <row r="159" spans="1:2" s="2" customFormat="1" ht="16.5" customHeight="1">
      <c r="A159" s="61"/>
      <c r="B159" s="51" t="s">
        <v>5536</v>
      </c>
    </row>
    <row r="160" spans="1:2" s="2" customFormat="1" ht="16.5" customHeight="1">
      <c r="A160" s="61"/>
      <c r="B160" s="6" t="s">
        <v>3503</v>
      </c>
    </row>
    <row r="161" spans="1:2" s="2" customFormat="1" ht="16.5" customHeight="1">
      <c r="A161" s="61"/>
      <c r="B161" s="51" t="s">
        <v>3877</v>
      </c>
    </row>
    <row r="162" spans="1:2" s="2" customFormat="1" ht="16.5" customHeight="1">
      <c r="A162" s="449"/>
      <c r="B162" s="779" t="s">
        <v>2055</v>
      </c>
    </row>
    <row r="163" spans="1:2" s="2" customFormat="1" ht="16.5" customHeight="1">
      <c r="A163" s="37"/>
      <c r="B163" s="6" t="s">
        <v>5537</v>
      </c>
    </row>
    <row r="164" spans="1:2" s="2" customFormat="1" ht="16.5" customHeight="1">
      <c r="A164" s="61"/>
      <c r="B164" s="51" t="s">
        <v>5538</v>
      </c>
    </row>
    <row r="165" spans="1:2" s="2" customFormat="1" ht="16.5" customHeight="1">
      <c r="A165" s="61"/>
      <c r="B165" s="51" t="s">
        <v>5539</v>
      </c>
    </row>
    <row r="166" spans="1:2" s="2" customFormat="1" ht="16.5" customHeight="1">
      <c r="A166" s="37"/>
      <c r="B166" s="6" t="s">
        <v>5540</v>
      </c>
    </row>
    <row r="167" spans="1:2" s="2" customFormat="1" ht="16.5" customHeight="1">
      <c r="A167" s="61"/>
      <c r="B167" s="51" t="s">
        <v>5541</v>
      </c>
    </row>
    <row r="168" spans="1:2" s="2" customFormat="1" ht="16.5" customHeight="1">
      <c r="A168" s="61"/>
      <c r="B168" s="51" t="s">
        <v>5542</v>
      </c>
    </row>
    <row r="169" spans="1:2" s="2" customFormat="1" ht="16.5" customHeight="1">
      <c r="A169" s="61"/>
      <c r="B169" s="6" t="s">
        <v>5543</v>
      </c>
    </row>
    <row r="170" spans="1:2" s="2" customFormat="1" ht="16.5" customHeight="1">
      <c r="A170" s="449"/>
      <c r="B170" s="779" t="s">
        <v>1661</v>
      </c>
    </row>
    <row r="171" spans="1:2" s="2" customFormat="1" ht="16.5" customHeight="1">
      <c r="A171" s="61"/>
      <c r="B171" s="6" t="s">
        <v>5226</v>
      </c>
    </row>
    <row r="172" spans="1:2" s="2" customFormat="1" ht="16.5" customHeight="1">
      <c r="A172" s="61"/>
      <c r="B172" s="6" t="s">
        <v>5225</v>
      </c>
    </row>
    <row r="173" spans="1:2" s="2" customFormat="1" ht="16.5" customHeight="1">
      <c r="A173" s="61"/>
      <c r="B173" s="6" t="s">
        <v>5363</v>
      </c>
    </row>
    <row r="174" spans="1:2" s="2" customFormat="1" ht="16.5" customHeight="1">
      <c r="A174" s="61"/>
      <c r="B174" s="6" t="s">
        <v>5366</v>
      </c>
    </row>
    <row r="175" spans="1:2" s="2" customFormat="1" ht="16.5" customHeight="1">
      <c r="A175" s="753"/>
      <c r="B175" s="779" t="s">
        <v>1629</v>
      </c>
    </row>
    <row r="176" spans="1:2" s="51" customFormat="1" ht="16.5" customHeight="1">
      <c r="A176" s="752"/>
      <c r="B176" s="51" t="s">
        <v>5544</v>
      </c>
    </row>
    <row r="177" spans="1:2" s="51" customFormat="1" ht="16.5" customHeight="1">
      <c r="A177" s="754"/>
      <c r="B177" s="51" t="s">
        <v>5545</v>
      </c>
    </row>
    <row r="178" spans="1:2" s="51" customFormat="1" ht="16.5" customHeight="1">
      <c r="A178" s="754"/>
      <c r="B178" s="51" t="s">
        <v>5551</v>
      </c>
    </row>
    <row r="179" spans="1:2" s="51" customFormat="1" ht="16.5" customHeight="1">
      <c r="A179" s="754"/>
      <c r="B179" s="51" t="s">
        <v>4515</v>
      </c>
    </row>
    <row r="180" spans="1:2" s="51" customFormat="1" ht="16.5" customHeight="1">
      <c r="B180" s="51" t="s">
        <v>5552</v>
      </c>
    </row>
    <row r="181" spans="1:2" s="51" customFormat="1" ht="16.5" customHeight="1">
      <c r="B181" s="51" t="s">
        <v>5553</v>
      </c>
    </row>
    <row r="182" spans="1:2" s="51" customFormat="1" ht="16.5" customHeight="1">
      <c r="B182" s="51" t="s">
        <v>5550</v>
      </c>
    </row>
    <row r="183" spans="1:2" s="51" customFormat="1" ht="16.5" customHeight="1">
      <c r="B183" s="51" t="s">
        <v>5554</v>
      </c>
    </row>
    <row r="184" spans="1:2" s="51" customFormat="1" ht="16.5" customHeight="1">
      <c r="B184" s="51" t="s">
        <v>4615</v>
      </c>
    </row>
    <row r="185" spans="1:2" s="51" customFormat="1" ht="16.5" customHeight="1">
      <c r="B185" s="51" t="s">
        <v>4616</v>
      </c>
    </row>
    <row r="186" spans="1:2" s="51" customFormat="1" ht="16.5" customHeight="1">
      <c r="B186" s="51" t="s">
        <v>5546</v>
      </c>
    </row>
    <row r="187" spans="1:2" s="51" customFormat="1" ht="16.5" customHeight="1">
      <c r="B187" s="51" t="s">
        <v>5547</v>
      </c>
    </row>
    <row r="188" spans="1:2" s="51" customFormat="1" ht="16.5" customHeight="1">
      <c r="B188" s="51" t="s">
        <v>5548</v>
      </c>
    </row>
    <row r="189" spans="1:2" s="51" customFormat="1" ht="16.5" customHeight="1">
      <c r="B189" s="51" t="s">
        <v>4078</v>
      </c>
    </row>
    <row r="190" spans="1:2" s="51" customFormat="1" ht="16.5" customHeight="1">
      <c r="B190" s="51" t="s">
        <v>4632</v>
      </c>
    </row>
    <row r="191" spans="1:2" s="51" customFormat="1" ht="16.5" customHeight="1">
      <c r="B191" s="51" t="s">
        <v>5549</v>
      </c>
    </row>
    <row r="192" spans="1:2" s="2" customFormat="1" ht="16.5" customHeight="1">
      <c r="A192" s="31">
        <v>44531</v>
      </c>
      <c r="B192" s="32"/>
    </row>
    <row r="193" spans="1:2" s="2" customFormat="1" ht="16.5" customHeight="1">
      <c r="A193" s="447"/>
      <c r="B193" s="779" t="s">
        <v>4083</v>
      </c>
    </row>
    <row r="194" spans="1:2" s="51" customFormat="1" ht="16.5" customHeight="1">
      <c r="B194" s="51" t="s">
        <v>5349</v>
      </c>
    </row>
    <row r="195" spans="1:2" s="51" customFormat="1" ht="16.5" customHeight="1">
      <c r="B195" s="51" t="s">
        <v>5350</v>
      </c>
    </row>
    <row r="196" spans="1:2" s="51" customFormat="1" ht="16.5" customHeight="1">
      <c r="A196" s="61"/>
      <c r="B196" s="51" t="s">
        <v>5351</v>
      </c>
    </row>
    <row r="197" spans="1:2" s="51" customFormat="1" ht="16.5" customHeight="1">
      <c r="A197" s="61"/>
      <c r="B197" s="51" t="s">
        <v>5352</v>
      </c>
    </row>
    <row r="198" spans="1:2" s="51" customFormat="1" ht="16.5" customHeight="1">
      <c r="A198" s="61"/>
      <c r="B198" s="51" t="s">
        <v>5353</v>
      </c>
    </row>
    <row r="199" spans="1:2" s="2" customFormat="1" ht="16.5" customHeight="1">
      <c r="A199" s="31">
        <v>44501</v>
      </c>
      <c r="B199" s="32"/>
    </row>
    <row r="200" spans="1:2" s="2" customFormat="1" ht="16.5" customHeight="1">
      <c r="A200" s="449"/>
      <c r="B200" s="779" t="s">
        <v>2055</v>
      </c>
    </row>
    <row r="201" spans="1:2" s="2" customFormat="1" ht="16.5" customHeight="1">
      <c r="A201" s="37"/>
      <c r="B201" s="6" t="s">
        <v>5344</v>
      </c>
    </row>
    <row r="202" spans="1:2" s="2" customFormat="1" ht="16.5" customHeight="1">
      <c r="A202" s="61"/>
      <c r="B202" s="51" t="s">
        <v>5345</v>
      </c>
    </row>
    <row r="203" spans="1:2" s="2" customFormat="1" ht="16.5" customHeight="1">
      <c r="A203" s="31">
        <v>44470</v>
      </c>
      <c r="B203" s="32"/>
    </row>
    <row r="204" spans="1:2" s="2" customFormat="1" ht="16.5" customHeight="1">
      <c r="A204" s="449"/>
      <c r="B204" s="779" t="s">
        <v>1625</v>
      </c>
    </row>
    <row r="205" spans="1:2" s="51" customFormat="1" ht="16.5" customHeight="1">
      <c r="A205" s="61"/>
      <c r="B205" s="51" t="s">
        <v>5309</v>
      </c>
    </row>
    <row r="206" spans="1:2" s="2" customFormat="1" ht="16.5" customHeight="1">
      <c r="A206" s="449"/>
      <c r="B206" s="779" t="s">
        <v>2055</v>
      </c>
    </row>
    <row r="207" spans="1:2" s="2" customFormat="1" ht="16.5" customHeight="1">
      <c r="A207" s="37"/>
      <c r="B207" s="6" t="s">
        <v>5310</v>
      </c>
    </row>
    <row r="208" spans="1:2" s="2" customFormat="1" ht="16.5" customHeight="1">
      <c r="A208" s="37"/>
      <c r="B208" s="6" t="s">
        <v>5312</v>
      </c>
    </row>
    <row r="209" spans="1:2" s="2" customFormat="1" ht="16.5" customHeight="1">
      <c r="A209" s="61"/>
      <c r="B209" s="51" t="s">
        <v>5311</v>
      </c>
    </row>
    <row r="210" spans="1:2" s="2" customFormat="1" ht="16.5" customHeight="1">
      <c r="A210" s="31">
        <v>44440</v>
      </c>
      <c r="B210" s="32"/>
    </row>
    <row r="211" spans="1:2" s="2" customFormat="1" ht="16.5" customHeight="1">
      <c r="A211" s="449"/>
      <c r="B211" s="779" t="s">
        <v>2055</v>
      </c>
    </row>
    <row r="212" spans="1:2" s="2" customFormat="1" ht="16.5" customHeight="1">
      <c r="A212" s="37"/>
      <c r="B212" s="6" t="s">
        <v>5300</v>
      </c>
    </row>
    <row r="213" spans="1:2" s="2" customFormat="1" ht="16.5" customHeight="1">
      <c r="A213" s="37"/>
      <c r="B213" s="6" t="s">
        <v>5301</v>
      </c>
    </row>
    <row r="214" spans="1:2" s="2" customFormat="1" ht="16.5" customHeight="1">
      <c r="A214" s="61"/>
      <c r="B214" s="51" t="s">
        <v>5302</v>
      </c>
    </row>
    <row r="215" spans="1:2" s="2" customFormat="1" ht="16.5" customHeight="1">
      <c r="A215" s="447"/>
      <c r="B215" s="779" t="s">
        <v>1629</v>
      </c>
    </row>
    <row r="216" spans="1:2" s="51" customFormat="1" ht="16.5" customHeight="1">
      <c r="A216" s="61"/>
      <c r="B216" s="51" t="s">
        <v>5219</v>
      </c>
    </row>
    <row r="217" spans="1:2" s="51" customFormat="1" ht="16.5" customHeight="1">
      <c r="A217" s="61"/>
      <c r="B217" s="51" t="s">
        <v>5220</v>
      </c>
    </row>
    <row r="218" spans="1:2" s="2" customFormat="1" ht="16.5" customHeight="1">
      <c r="A218" s="31">
        <v>44409</v>
      </c>
      <c r="B218" s="32"/>
    </row>
    <row r="219" spans="1:2" s="2" customFormat="1" ht="16.5" customHeight="1">
      <c r="A219" s="449"/>
      <c r="B219" s="779" t="s">
        <v>1625</v>
      </c>
    </row>
    <row r="220" spans="1:2" s="51" customFormat="1" ht="16.5" customHeight="1">
      <c r="A220" s="61"/>
      <c r="B220" s="51" t="s">
        <v>5283</v>
      </c>
    </row>
    <row r="221" spans="1:2" s="51" customFormat="1" ht="16.5" customHeight="1">
      <c r="A221" s="61"/>
      <c r="B221" s="51" t="s">
        <v>5272</v>
      </c>
    </row>
    <row r="222" spans="1:2" s="2" customFormat="1" ht="16.5" customHeight="1">
      <c r="A222" s="31">
        <v>44378</v>
      </c>
      <c r="B222" s="32"/>
    </row>
    <row r="223" spans="1:2" s="2" customFormat="1" ht="16.5" customHeight="1">
      <c r="A223" s="449"/>
      <c r="B223" s="779" t="s">
        <v>1625</v>
      </c>
    </row>
    <row r="224" spans="1:2" s="51" customFormat="1" ht="16.5" customHeight="1">
      <c r="A224" s="61"/>
      <c r="B224" s="51" t="s">
        <v>5219</v>
      </c>
    </row>
    <row r="225" spans="1:2" s="51" customFormat="1" ht="16.5" customHeight="1">
      <c r="A225" s="61"/>
      <c r="B225" s="51" t="s">
        <v>5220</v>
      </c>
    </row>
    <row r="226" spans="1:2" s="51" customFormat="1" ht="16.5" customHeight="1">
      <c r="A226" s="61"/>
      <c r="B226" s="51" t="s">
        <v>5221</v>
      </c>
    </row>
    <row r="227" spans="1:2" s="51" customFormat="1" ht="16.5" customHeight="1">
      <c r="A227" s="61"/>
      <c r="B227" s="51" t="s">
        <v>5222</v>
      </c>
    </row>
    <row r="228" spans="1:2" s="51" customFormat="1" ht="16.5" customHeight="1">
      <c r="A228" s="61"/>
      <c r="B228" s="51" t="s">
        <v>5225</v>
      </c>
    </row>
    <row r="229" spans="1:2" s="51" customFormat="1" ht="16.5" customHeight="1">
      <c r="B229" s="51" t="s">
        <v>5226</v>
      </c>
    </row>
    <row r="230" spans="1:2" s="51" customFormat="1" ht="16.5" customHeight="1">
      <c r="A230" s="752"/>
      <c r="B230" s="51" t="s">
        <v>5178</v>
      </c>
    </row>
    <row r="231" spans="1:2" s="51" customFormat="1" ht="16.5" customHeight="1">
      <c r="A231" s="752"/>
      <c r="B231" s="51" t="s">
        <v>5189</v>
      </c>
    </row>
    <row r="232" spans="1:2" s="51" customFormat="1" ht="16.5" customHeight="1">
      <c r="A232" s="752"/>
      <c r="B232" s="51" t="s">
        <v>5190</v>
      </c>
    </row>
    <row r="233" spans="1:2" s="51" customFormat="1" ht="16.5" customHeight="1">
      <c r="A233" s="752"/>
      <c r="B233" s="51" t="s">
        <v>5191</v>
      </c>
    </row>
    <row r="234" spans="1:2" s="51" customFormat="1" ht="16.5" customHeight="1">
      <c r="A234" s="752"/>
      <c r="B234" s="51" t="s">
        <v>5192</v>
      </c>
    </row>
    <row r="235" spans="1:2" s="51" customFormat="1" ht="16.5" customHeight="1">
      <c r="A235" s="754"/>
      <c r="B235" s="51" t="s">
        <v>5193</v>
      </c>
    </row>
    <row r="236" spans="1:2" s="51" customFormat="1" ht="16.5" customHeight="1">
      <c r="A236" s="752"/>
      <c r="B236" s="51" t="s">
        <v>5194</v>
      </c>
    </row>
    <row r="237" spans="1:2" s="51" customFormat="1" ht="16.5" customHeight="1">
      <c r="A237" s="61"/>
      <c r="B237" s="51" t="s">
        <v>5195</v>
      </c>
    </row>
    <row r="238" spans="1:2" s="51" customFormat="1" ht="16.5" customHeight="1">
      <c r="B238" s="51" t="s">
        <v>5196</v>
      </c>
    </row>
    <row r="239" spans="1:2" s="2" customFormat="1" ht="16.5" customHeight="1">
      <c r="A239" s="447"/>
      <c r="B239" s="779" t="s">
        <v>4083</v>
      </c>
    </row>
    <row r="240" spans="1:2" s="51" customFormat="1" ht="16.5" customHeight="1">
      <c r="B240" s="51" t="s">
        <v>5197</v>
      </c>
    </row>
    <row r="241" spans="1:2" s="51" customFormat="1" ht="16.5" customHeight="1">
      <c r="B241" s="51" t="s">
        <v>5198</v>
      </c>
    </row>
    <row r="242" spans="1:2" s="51" customFormat="1" ht="16.5" customHeight="1">
      <c r="A242" s="61"/>
      <c r="B242" s="51" t="s">
        <v>5199</v>
      </c>
    </row>
    <row r="243" spans="1:2" s="51" customFormat="1" ht="16.5" customHeight="1">
      <c r="A243" s="61"/>
      <c r="B243" s="51" t="s">
        <v>5200</v>
      </c>
    </row>
    <row r="244" spans="1:2" s="51" customFormat="1" ht="16.5" customHeight="1">
      <c r="A244" s="61"/>
      <c r="B244" s="51" t="s">
        <v>5201</v>
      </c>
    </row>
    <row r="245" spans="1:2" s="51" customFormat="1" ht="16.5" customHeight="1">
      <c r="B245" s="51" t="s">
        <v>5202</v>
      </c>
    </row>
    <row r="246" spans="1:2" s="51" customFormat="1" ht="16.5" customHeight="1">
      <c r="A246" s="61"/>
      <c r="B246" s="51" t="s">
        <v>5203</v>
      </c>
    </row>
    <row r="247" spans="1:2" s="51" customFormat="1" ht="16.5" customHeight="1">
      <c r="B247" s="51" t="s">
        <v>5204</v>
      </c>
    </row>
    <row r="248" spans="1:2" s="51" customFormat="1" ht="16.5" customHeight="1">
      <c r="B248" s="51" t="s">
        <v>5205</v>
      </c>
    </row>
    <row r="249" spans="1:2" s="51" customFormat="1" ht="16.5" customHeight="1">
      <c r="A249" s="61"/>
      <c r="B249" s="51" t="s">
        <v>5206</v>
      </c>
    </row>
    <row r="250" spans="1:2" s="51" customFormat="1" ht="16.5" customHeight="1">
      <c r="A250" s="61"/>
      <c r="B250" s="51" t="s">
        <v>5207</v>
      </c>
    </row>
    <row r="251" spans="1:2" s="51" customFormat="1" ht="16.5" customHeight="1">
      <c r="B251" s="51" t="s">
        <v>5208</v>
      </c>
    </row>
    <row r="252" spans="1:2" s="51" customFormat="1" ht="16.5" customHeight="1">
      <c r="B252" s="51" t="s">
        <v>5209</v>
      </c>
    </row>
    <row r="253" spans="1:2" s="51" customFormat="1" ht="16.5" customHeight="1">
      <c r="B253" s="51" t="s">
        <v>5210</v>
      </c>
    </row>
    <row r="254" spans="1:2" s="51" customFormat="1" ht="16.5" customHeight="1">
      <c r="B254" s="51" t="s">
        <v>5211</v>
      </c>
    </row>
    <row r="255" spans="1:2" s="51" customFormat="1" ht="16.5" customHeight="1">
      <c r="B255" s="51" t="s">
        <v>5212</v>
      </c>
    </row>
    <row r="256" spans="1:2" s="51" customFormat="1" ht="16.5" customHeight="1">
      <c r="B256" s="51" t="s">
        <v>5213</v>
      </c>
    </row>
    <row r="257" spans="1:2" s="2" customFormat="1" ht="16.5" customHeight="1">
      <c r="A257" s="449"/>
      <c r="B257" s="779" t="s">
        <v>2055</v>
      </c>
    </row>
    <row r="258" spans="1:2" s="2" customFormat="1" ht="16.5" customHeight="1">
      <c r="A258" s="37"/>
      <c r="B258" s="6" t="s">
        <v>5214</v>
      </c>
    </row>
    <row r="259" spans="1:2" s="2" customFormat="1" ht="16.5" customHeight="1">
      <c r="A259" s="61"/>
      <c r="B259" s="51" t="s">
        <v>5215</v>
      </c>
    </row>
    <row r="260" spans="1:2" s="2" customFormat="1" ht="16.5" customHeight="1">
      <c r="A260" s="447"/>
      <c r="B260" s="779" t="s">
        <v>1629</v>
      </c>
    </row>
    <row r="261" spans="1:2" s="51" customFormat="1" ht="16.5" customHeight="1">
      <c r="A261" s="61"/>
      <c r="B261" s="51" t="s">
        <v>5268</v>
      </c>
    </row>
    <row r="262" spans="1:2" s="51" customFormat="1" ht="16.5" customHeight="1">
      <c r="B262" s="51" t="s">
        <v>5269</v>
      </c>
    </row>
    <row r="263" spans="1:2" s="51" customFormat="1" ht="16.5" customHeight="1">
      <c r="A263" s="61"/>
      <c r="B263" s="51" t="s">
        <v>5270</v>
      </c>
    </row>
    <row r="264" spans="1:2" s="51" customFormat="1" ht="16.5" customHeight="1">
      <c r="B264" s="51" t="s">
        <v>1280</v>
      </c>
    </row>
    <row r="265" spans="1:2" s="51" customFormat="1" ht="16.5" customHeight="1">
      <c r="B265" s="51" t="s">
        <v>5216</v>
      </c>
    </row>
    <row r="266" spans="1:2" s="51" customFormat="1" ht="16.5" customHeight="1">
      <c r="A266" s="61"/>
      <c r="B266" s="51" t="s">
        <v>5217</v>
      </c>
    </row>
    <row r="267" spans="1:2" s="51" customFormat="1" ht="16.5" customHeight="1">
      <c r="A267" s="61"/>
      <c r="B267" s="51" t="s">
        <v>5218</v>
      </c>
    </row>
    <row r="268" spans="1:2" s="51" customFormat="1" ht="16.5" customHeight="1">
      <c r="B268" s="51" t="s">
        <v>5866</v>
      </c>
    </row>
    <row r="269" spans="1:2" s="2" customFormat="1" ht="16.5" customHeight="1">
      <c r="A269" s="31">
        <v>44348</v>
      </c>
      <c r="B269" s="32"/>
    </row>
    <row r="270" spans="1:2" s="2" customFormat="1" ht="16.5" customHeight="1">
      <c r="A270" s="449"/>
      <c r="B270" s="779" t="s">
        <v>1625</v>
      </c>
    </row>
    <row r="271" spans="1:2" s="51" customFormat="1" ht="16.5" customHeight="1">
      <c r="B271" s="51" t="s">
        <v>5017</v>
      </c>
    </row>
    <row r="272" spans="1:2" s="51" customFormat="1" ht="16.5" customHeight="1">
      <c r="A272" s="61"/>
      <c r="B272" s="51" t="s">
        <v>5032</v>
      </c>
    </row>
    <row r="273" spans="1:2" s="51" customFormat="1" ht="16.5" customHeight="1">
      <c r="B273" s="51" t="s">
        <v>5033</v>
      </c>
    </row>
    <row r="274" spans="1:2" s="51" customFormat="1" ht="16.5" customHeight="1">
      <c r="B274" s="51" t="s">
        <v>5034</v>
      </c>
    </row>
    <row r="275" spans="1:2" s="51" customFormat="1" ht="16.5" customHeight="1">
      <c r="A275" s="61"/>
      <c r="B275" s="51" t="s">
        <v>5035</v>
      </c>
    </row>
    <row r="276" spans="1:2" s="51" customFormat="1" ht="16.5" customHeight="1">
      <c r="A276" s="61"/>
      <c r="B276" s="51" t="s">
        <v>5036</v>
      </c>
    </row>
    <row r="277" spans="1:2" s="51" customFormat="1" ht="16.5" customHeight="1">
      <c r="B277" s="51" t="s">
        <v>5037</v>
      </c>
    </row>
    <row r="278" spans="1:2" s="51" customFormat="1" ht="16.5" customHeight="1">
      <c r="B278" s="51" t="s">
        <v>5038</v>
      </c>
    </row>
    <row r="279" spans="1:2" s="51" customFormat="1" ht="16.5" customHeight="1">
      <c r="B279" s="51" t="s">
        <v>5040</v>
      </c>
    </row>
    <row r="280" spans="1:2" s="2" customFormat="1" ht="16.5" customHeight="1">
      <c r="A280" s="447"/>
      <c r="B280" s="779" t="s">
        <v>4083</v>
      </c>
    </row>
    <row r="281" spans="1:2" s="2" customFormat="1" ht="16.5" customHeight="1">
      <c r="A281" s="61"/>
      <c r="B281" s="51" t="s">
        <v>5042</v>
      </c>
    </row>
    <row r="282" spans="1:2" s="2" customFormat="1" ht="16.5" customHeight="1">
      <c r="A282" s="61"/>
      <c r="B282" s="51" t="s">
        <v>5043</v>
      </c>
    </row>
    <row r="283" spans="1:2" s="2" customFormat="1" ht="16.5" customHeight="1">
      <c r="A283" s="447"/>
      <c r="B283" s="779" t="s">
        <v>2055</v>
      </c>
    </row>
    <row r="284" spans="1:2" s="2" customFormat="1" ht="16.5" customHeight="1">
      <c r="A284" s="61"/>
      <c r="B284" s="6" t="s">
        <v>5041</v>
      </c>
    </row>
    <row r="285" spans="1:2" s="2" customFormat="1" ht="16.5" customHeight="1">
      <c r="A285" s="31">
        <v>44317</v>
      </c>
      <c r="B285" s="32"/>
    </row>
    <row r="286" spans="1:2" s="2" customFormat="1" ht="16.5" customHeight="1">
      <c r="A286" s="449"/>
      <c r="B286" s="779" t="s">
        <v>1625</v>
      </c>
    </row>
    <row r="287" spans="1:2" s="2" customFormat="1" ht="16.5" customHeight="1">
      <c r="A287" s="751"/>
      <c r="B287" s="6" t="s">
        <v>4966</v>
      </c>
    </row>
    <row r="288" spans="1:2" s="2" customFormat="1" ht="16.5" customHeight="1">
      <c r="A288" s="751"/>
      <c r="B288" s="6" t="s">
        <v>4965</v>
      </c>
    </row>
    <row r="289" spans="1:2" s="2" customFormat="1" ht="16.5" customHeight="1">
      <c r="A289" s="447"/>
      <c r="B289" s="779" t="s">
        <v>1629</v>
      </c>
    </row>
    <row r="290" spans="1:2" s="51" customFormat="1" ht="16.5" customHeight="1">
      <c r="A290" s="61"/>
      <c r="B290" s="51" t="s">
        <v>4969</v>
      </c>
    </row>
    <row r="291" spans="1:2" s="51" customFormat="1" ht="16.5" customHeight="1">
      <c r="B291" s="51" t="s">
        <v>4967</v>
      </c>
    </row>
    <row r="292" spans="1:2" s="51" customFormat="1" ht="16.5" customHeight="1">
      <c r="B292" s="51" t="s">
        <v>4968</v>
      </c>
    </row>
    <row r="293" spans="1:2" s="2" customFormat="1" ht="16.5" customHeight="1">
      <c r="A293" s="31">
        <v>44287</v>
      </c>
      <c r="B293" s="32"/>
    </row>
    <row r="294" spans="1:2" s="2" customFormat="1" ht="16.5" customHeight="1">
      <c r="A294" s="449"/>
      <c r="B294" s="779" t="s">
        <v>1625</v>
      </c>
    </row>
    <row r="295" spans="1:2" s="2" customFormat="1" ht="16.5" customHeight="1">
      <c r="A295" s="751" t="s">
        <v>4954</v>
      </c>
      <c r="B295" s="6" t="s">
        <v>4952</v>
      </c>
    </row>
    <row r="296" spans="1:2" s="2" customFormat="1" ht="16.5" customHeight="1">
      <c r="A296" s="37"/>
      <c r="B296" s="6" t="s">
        <v>4953</v>
      </c>
    </row>
    <row r="297" spans="1:2" s="2" customFormat="1" ht="16.5" customHeight="1">
      <c r="A297" s="61"/>
      <c r="B297" s="51" t="s">
        <v>4933</v>
      </c>
    </row>
    <row r="298" spans="1:2" s="2" customFormat="1" ht="16.5" customHeight="1">
      <c r="A298" s="37"/>
      <c r="B298" s="6" t="s">
        <v>4928</v>
      </c>
    </row>
    <row r="299" spans="1:2" s="2" customFormat="1" ht="16.5" customHeight="1">
      <c r="A299" s="447"/>
      <c r="B299" s="779" t="s">
        <v>4083</v>
      </c>
    </row>
    <row r="300" spans="1:2" s="2" customFormat="1" ht="16.5" customHeight="1">
      <c r="A300" s="61"/>
      <c r="B300" s="51" t="s">
        <v>4964</v>
      </c>
    </row>
    <row r="301" spans="1:2" s="2" customFormat="1" ht="16.5" customHeight="1">
      <c r="A301" s="447"/>
      <c r="B301" s="779" t="s">
        <v>1629</v>
      </c>
    </row>
    <row r="302" spans="1:2" s="51" customFormat="1" ht="16.5" customHeight="1">
      <c r="B302" s="51" t="s">
        <v>2607</v>
      </c>
    </row>
    <row r="303" spans="1:2" s="51" customFormat="1" ht="16.5" customHeight="1">
      <c r="B303" s="51" t="s">
        <v>3159</v>
      </c>
    </row>
    <row r="304" spans="1:2" s="51" customFormat="1" ht="16.5" customHeight="1">
      <c r="A304" s="754"/>
      <c r="B304" s="51" t="s">
        <v>4955</v>
      </c>
    </row>
    <row r="305" spans="1:2" s="51" customFormat="1" ht="16.5" customHeight="1">
      <c r="A305" s="752"/>
      <c r="B305" s="51" t="s">
        <v>4956</v>
      </c>
    </row>
    <row r="306" spans="1:2" s="51" customFormat="1" ht="16.5" customHeight="1">
      <c r="A306" s="754"/>
      <c r="B306" s="51" t="s">
        <v>4957</v>
      </c>
    </row>
    <row r="307" spans="1:2" s="51" customFormat="1" ht="16.5" customHeight="1">
      <c r="A307" s="754"/>
      <c r="B307" s="51" t="s">
        <v>4958</v>
      </c>
    </row>
    <row r="308" spans="1:2" s="51" customFormat="1" ht="16.5" customHeight="1">
      <c r="A308" s="754"/>
      <c r="B308" s="51" t="s">
        <v>4959</v>
      </c>
    </row>
    <row r="309" spans="1:2" s="51" customFormat="1" ht="16.5" customHeight="1">
      <c r="A309" s="754"/>
      <c r="B309" s="51" t="s">
        <v>4960</v>
      </c>
    </row>
    <row r="310" spans="1:2" s="51" customFormat="1" ht="16.5" customHeight="1">
      <c r="B310" s="51" t="s">
        <v>4961</v>
      </c>
    </row>
    <row r="311" spans="1:2" s="51" customFormat="1" ht="16.5" customHeight="1">
      <c r="B311" s="51" t="s">
        <v>4962</v>
      </c>
    </row>
    <row r="312" spans="1:2" s="51" customFormat="1" ht="16.5" customHeight="1">
      <c r="B312" s="51" t="s">
        <v>444</v>
      </c>
    </row>
    <row r="313" spans="1:2" s="51" customFormat="1" ht="16.5" customHeight="1">
      <c r="B313" s="51" t="s">
        <v>1304</v>
      </c>
    </row>
    <row r="314" spans="1:2" s="51" customFormat="1" ht="16.5" customHeight="1">
      <c r="B314" s="51" t="s">
        <v>4963</v>
      </c>
    </row>
    <row r="315" spans="1:2" s="51" customFormat="1" ht="16.5" customHeight="1">
      <c r="B315" s="51" t="s">
        <v>1305</v>
      </c>
    </row>
    <row r="316" spans="1:2" s="2" customFormat="1" ht="16.5" customHeight="1">
      <c r="A316" s="31">
        <v>44256</v>
      </c>
      <c r="B316" s="32"/>
    </row>
    <row r="317" spans="1:2" s="2" customFormat="1" ht="16.5" customHeight="1">
      <c r="A317" s="449"/>
      <c r="B317" s="779" t="s">
        <v>1625</v>
      </c>
    </row>
    <row r="318" spans="1:2" s="2" customFormat="1" ht="16.5" customHeight="1">
      <c r="A318" s="37"/>
      <c r="B318" s="6" t="s">
        <v>4917</v>
      </c>
    </row>
    <row r="319" spans="1:2" s="2" customFormat="1" ht="16.5" customHeight="1">
      <c r="A319" s="753"/>
      <c r="B319" s="779" t="s">
        <v>2055</v>
      </c>
    </row>
    <row r="320" spans="1:2" s="2" customFormat="1" ht="16.5" customHeight="1">
      <c r="A320" s="751"/>
      <c r="B320" s="6" t="s">
        <v>4918</v>
      </c>
    </row>
    <row r="321" spans="1:2" s="2" customFormat="1" ht="16.5" customHeight="1">
      <c r="A321" s="31">
        <v>44228</v>
      </c>
      <c r="B321" s="32"/>
    </row>
    <row r="322" spans="1:2" s="2" customFormat="1" ht="16.5" customHeight="1">
      <c r="A322" s="449"/>
      <c r="B322" s="779" t="s">
        <v>2055</v>
      </c>
    </row>
    <row r="323" spans="1:2" s="2" customFormat="1" ht="16.5" customHeight="1">
      <c r="A323" s="37"/>
      <c r="B323" s="6" t="s">
        <v>4869</v>
      </c>
    </row>
    <row r="324" spans="1:2" s="2" customFormat="1" ht="16.5" customHeight="1">
      <c r="A324" s="61"/>
      <c r="B324" s="51" t="s">
        <v>4870</v>
      </c>
    </row>
    <row r="325" spans="1:2" s="2" customFormat="1" ht="16.5" customHeight="1">
      <c r="A325" s="447"/>
      <c r="B325" s="779" t="s">
        <v>1629</v>
      </c>
    </row>
    <row r="326" spans="1:2" s="51" customFormat="1" ht="16.5" customHeight="1">
      <c r="B326" s="51" t="s">
        <v>4874</v>
      </c>
    </row>
    <row r="327" spans="1:2" s="51" customFormat="1" ht="16.5" customHeight="1">
      <c r="B327" s="51" t="s">
        <v>4875</v>
      </c>
    </row>
    <row r="328" spans="1:2" s="51" customFormat="1" ht="16.5" customHeight="1">
      <c r="B328" s="51" t="s">
        <v>4871</v>
      </c>
    </row>
    <row r="329" spans="1:2" s="51" customFormat="1" ht="16.5" customHeight="1">
      <c r="A329" s="61"/>
      <c r="B329" s="51" t="s">
        <v>4872</v>
      </c>
    </row>
    <row r="330" spans="1:2" s="51" customFormat="1" ht="16.5" customHeight="1">
      <c r="A330" s="61"/>
      <c r="B330" s="51" t="s">
        <v>4873</v>
      </c>
    </row>
    <row r="331" spans="1:2" s="51" customFormat="1" ht="16.5" customHeight="1">
      <c r="A331" s="61"/>
      <c r="B331" s="51" t="s">
        <v>4876</v>
      </c>
    </row>
    <row r="332" spans="1:2" s="51" customFormat="1" ht="16.5" customHeight="1">
      <c r="B332" s="51" t="s">
        <v>3504</v>
      </c>
    </row>
    <row r="333" spans="1:2" s="2" customFormat="1" ht="16.5" customHeight="1">
      <c r="A333" s="31">
        <v>44197</v>
      </c>
      <c r="B333" s="32"/>
    </row>
    <row r="334" spans="1:2" s="2" customFormat="1" ht="16.5" customHeight="1">
      <c r="A334" s="449"/>
      <c r="B334" s="779" t="s">
        <v>1625</v>
      </c>
    </row>
    <row r="335" spans="1:2" s="2" customFormat="1" ht="16.5" customHeight="1">
      <c r="A335" s="37"/>
      <c r="B335" s="6" t="s">
        <v>4628</v>
      </c>
    </row>
    <row r="336" spans="1:2" s="2" customFormat="1" ht="16.5" customHeight="1">
      <c r="A336" s="37"/>
      <c r="B336" s="6" t="s">
        <v>4629</v>
      </c>
    </row>
    <row r="337" spans="1:2" s="2" customFormat="1" ht="16.5" customHeight="1">
      <c r="A337" s="61"/>
      <c r="B337" s="51" t="s">
        <v>4630</v>
      </c>
    </row>
    <row r="338" spans="1:2" s="2" customFormat="1" ht="16.5" customHeight="1">
      <c r="A338" s="37"/>
      <c r="B338" s="6" t="s">
        <v>4647</v>
      </c>
    </row>
    <row r="339" spans="1:2" s="2" customFormat="1" ht="16.5" customHeight="1">
      <c r="A339" s="61"/>
      <c r="B339" s="51" t="s">
        <v>4648</v>
      </c>
    </row>
    <row r="340" spans="1:2" s="2" customFormat="1" ht="16.5" customHeight="1">
      <c r="A340" s="751" t="s">
        <v>4834</v>
      </c>
      <c r="B340" s="51" t="s">
        <v>4722</v>
      </c>
    </row>
    <row r="341" spans="1:2" s="2" customFormat="1" ht="16.5" customHeight="1">
      <c r="A341" s="37"/>
      <c r="B341" s="6" t="s">
        <v>4649</v>
      </c>
    </row>
    <row r="342" spans="1:2" s="2" customFormat="1" ht="16.5" customHeight="1">
      <c r="A342" s="37"/>
      <c r="B342" s="6" t="s">
        <v>4640</v>
      </c>
    </row>
    <row r="343" spans="1:2" s="2" customFormat="1" ht="16.5" customHeight="1">
      <c r="A343" s="61"/>
      <c r="B343" s="51" t="s">
        <v>4637</v>
      </c>
    </row>
    <row r="344" spans="1:2" s="2" customFormat="1" ht="16.5" customHeight="1">
      <c r="A344" s="61"/>
      <c r="B344" s="51" t="s">
        <v>4416</v>
      </c>
    </row>
    <row r="345" spans="1:2" s="2" customFormat="1" ht="16.5" customHeight="1">
      <c r="A345" s="61"/>
      <c r="B345" s="51" t="s">
        <v>4614</v>
      </c>
    </row>
    <row r="346" spans="1:2" s="2" customFormat="1" ht="16.5" customHeight="1">
      <c r="A346" s="61"/>
      <c r="B346" s="51" t="s">
        <v>4615</v>
      </c>
    </row>
    <row r="347" spans="1:2" s="2" customFormat="1" ht="16.5" customHeight="1">
      <c r="A347" s="37"/>
      <c r="B347" s="6" t="s">
        <v>4616</v>
      </c>
    </row>
    <row r="348" spans="1:2" s="2" customFormat="1" ht="16.5" customHeight="1">
      <c r="A348" s="37"/>
      <c r="B348" s="6" t="s">
        <v>4617</v>
      </c>
    </row>
    <row r="349" spans="1:2" s="2" customFormat="1" ht="16.5" customHeight="1">
      <c r="A349" s="61"/>
      <c r="B349" s="51" t="s">
        <v>4618</v>
      </c>
    </row>
    <row r="350" spans="1:2" s="2" customFormat="1" ht="16.5" customHeight="1">
      <c r="A350" s="37"/>
      <c r="B350" s="6" t="s">
        <v>4619</v>
      </c>
    </row>
    <row r="351" spans="1:2" s="2" customFormat="1" ht="16.5" customHeight="1">
      <c r="A351" s="61"/>
      <c r="B351" s="51" t="s">
        <v>4620</v>
      </c>
    </row>
    <row r="352" spans="1:2" s="2" customFormat="1" ht="16.5" customHeight="1">
      <c r="A352" s="753"/>
      <c r="B352" s="779" t="s">
        <v>2055</v>
      </c>
    </row>
    <row r="353" spans="1:2" s="2" customFormat="1" ht="16.5" customHeight="1">
      <c r="A353" s="751"/>
      <c r="B353" s="6" t="s">
        <v>4633</v>
      </c>
    </row>
    <row r="354" spans="1:2" s="2" customFormat="1" ht="16.5" customHeight="1">
      <c r="A354" s="752"/>
      <c r="B354" s="51" t="s">
        <v>4634</v>
      </c>
    </row>
    <row r="355" spans="1:2" s="2" customFormat="1" ht="16.5" customHeight="1">
      <c r="A355" s="752"/>
      <c r="B355" s="51" t="s">
        <v>4635</v>
      </c>
    </row>
    <row r="356" spans="1:2" s="2" customFormat="1" ht="16.5" customHeight="1">
      <c r="A356" s="751"/>
      <c r="B356" s="6" t="s">
        <v>4636</v>
      </c>
    </row>
    <row r="357" spans="1:2" s="2" customFormat="1" ht="16.5" customHeight="1">
      <c r="A357" s="753"/>
      <c r="B357" s="779" t="s">
        <v>1661</v>
      </c>
    </row>
    <row r="358" spans="1:2" s="2" customFormat="1" ht="16.5" customHeight="1">
      <c r="A358" s="752"/>
      <c r="B358" s="6" t="s">
        <v>4631</v>
      </c>
    </row>
    <row r="359" spans="1:2" s="2" customFormat="1" ht="16.5" customHeight="1">
      <c r="A359" s="752"/>
      <c r="B359" s="6" t="s">
        <v>4632</v>
      </c>
    </row>
    <row r="360" spans="1:2" s="2" customFormat="1" ht="16.5" customHeight="1">
      <c r="A360" s="447"/>
      <c r="B360" s="779" t="s">
        <v>4083</v>
      </c>
    </row>
    <row r="361" spans="1:2" s="2" customFormat="1" ht="16.5" customHeight="1">
      <c r="A361" s="61"/>
      <c r="B361" s="51" t="s">
        <v>4638</v>
      </c>
    </row>
    <row r="362" spans="1:2" s="2" customFormat="1" ht="16.5" customHeight="1">
      <c r="A362" s="61"/>
      <c r="B362" s="51" t="s">
        <v>4639</v>
      </c>
    </row>
    <row r="363" spans="1:2" s="2" customFormat="1" ht="16.5" customHeight="1">
      <c r="A363" s="447"/>
      <c r="B363" s="779" t="s">
        <v>1629</v>
      </c>
    </row>
    <row r="364" spans="1:2" s="51" customFormat="1" ht="16.5" customHeight="1">
      <c r="B364" s="51" t="s">
        <v>4838</v>
      </c>
    </row>
    <row r="365" spans="1:2" s="51" customFormat="1" ht="16.5" customHeight="1">
      <c r="B365" s="51" t="s">
        <v>4122</v>
      </c>
    </row>
    <row r="366" spans="1:2" s="51" customFormat="1" ht="16.5" customHeight="1">
      <c r="A366" s="754"/>
      <c r="B366" s="51" t="s">
        <v>4621</v>
      </c>
    </row>
    <row r="367" spans="1:2" s="51" customFormat="1" ht="16.5" customHeight="1">
      <c r="A367" s="754"/>
      <c r="B367" s="51" t="s">
        <v>3872</v>
      </c>
    </row>
    <row r="368" spans="1:2" s="51" customFormat="1" ht="16.5" customHeight="1">
      <c r="A368" s="754"/>
      <c r="B368" s="51" t="s">
        <v>4329</v>
      </c>
    </row>
    <row r="369" spans="1:2" s="51" customFormat="1" ht="16.5" customHeight="1">
      <c r="A369" s="754"/>
      <c r="B369" s="51" t="s">
        <v>4330</v>
      </c>
    </row>
    <row r="370" spans="1:2" s="51" customFormat="1" ht="16.5" customHeight="1">
      <c r="A370" s="754"/>
      <c r="B370" s="51" t="s">
        <v>3047</v>
      </c>
    </row>
    <row r="371" spans="1:2" s="51" customFormat="1" ht="16.5" customHeight="1">
      <c r="A371" s="754"/>
      <c r="B371" s="51" t="s">
        <v>4622</v>
      </c>
    </row>
    <row r="372" spans="1:2" s="51" customFormat="1" ht="16.5" customHeight="1">
      <c r="B372" s="51" t="s">
        <v>4641</v>
      </c>
    </row>
    <row r="373" spans="1:2" s="51" customFormat="1" ht="16.5" customHeight="1">
      <c r="B373" s="51" t="s">
        <v>4642</v>
      </c>
    </row>
    <row r="374" spans="1:2" s="51" customFormat="1" ht="16.5" customHeight="1">
      <c r="B374" s="51" t="s">
        <v>4623</v>
      </c>
    </row>
    <row r="375" spans="1:2" s="51" customFormat="1" ht="16.5" customHeight="1">
      <c r="B375" s="51" t="s">
        <v>4624</v>
      </c>
    </row>
    <row r="376" spans="1:2" s="51" customFormat="1" ht="16.5" customHeight="1">
      <c r="B376" s="51" t="s">
        <v>4566</v>
      </c>
    </row>
    <row r="377" spans="1:2" s="51" customFormat="1" ht="16.5" customHeight="1">
      <c r="B377" s="51" t="s">
        <v>3876</v>
      </c>
    </row>
    <row r="378" spans="1:2" s="51" customFormat="1" ht="16.5" customHeight="1">
      <c r="B378" s="51" t="s">
        <v>4625</v>
      </c>
    </row>
    <row r="379" spans="1:2" s="51" customFormat="1" ht="16.5" customHeight="1">
      <c r="B379" s="51" t="s">
        <v>4626</v>
      </c>
    </row>
    <row r="380" spans="1:2" s="51" customFormat="1" ht="16.5" customHeight="1">
      <c r="B380" s="51" t="s">
        <v>4627</v>
      </c>
    </row>
    <row r="381" spans="1:2" s="2" customFormat="1" ht="16.5" customHeight="1">
      <c r="A381" s="31">
        <v>44166</v>
      </c>
      <c r="B381" s="32"/>
    </row>
    <row r="382" spans="1:2" s="2" customFormat="1" ht="16.5" customHeight="1">
      <c r="A382" s="449"/>
      <c r="B382" s="779" t="s">
        <v>1625</v>
      </c>
    </row>
    <row r="383" spans="1:2" s="2" customFormat="1" ht="16.5" customHeight="1">
      <c r="A383" s="61"/>
      <c r="B383" s="51" t="s">
        <v>4562</v>
      </c>
    </row>
    <row r="384" spans="1:2" s="2" customFormat="1" ht="16.5" customHeight="1">
      <c r="A384" s="61"/>
      <c r="B384" s="51" t="s">
        <v>4563</v>
      </c>
    </row>
    <row r="385" spans="1:2" s="2" customFormat="1" ht="16.5" customHeight="1">
      <c r="A385" s="37"/>
      <c r="B385" s="6" t="s">
        <v>4564</v>
      </c>
    </row>
    <row r="386" spans="1:2" s="2" customFormat="1" ht="16.5" customHeight="1">
      <c r="A386" s="37"/>
      <c r="B386" s="6" t="s">
        <v>4609</v>
      </c>
    </row>
    <row r="387" spans="1:2" s="2" customFormat="1" ht="16.5" customHeight="1">
      <c r="A387" s="61"/>
      <c r="B387" s="51" t="s">
        <v>4565</v>
      </c>
    </row>
    <row r="388" spans="1:2" s="2" customFormat="1" ht="16.5" customHeight="1">
      <c r="A388" s="37"/>
      <c r="B388" s="6" t="s">
        <v>4558</v>
      </c>
    </row>
    <row r="389" spans="1:2" s="2" customFormat="1" ht="16.5" customHeight="1">
      <c r="A389" s="61"/>
      <c r="B389" s="51" t="s">
        <v>4559</v>
      </c>
    </row>
    <row r="390" spans="1:2" s="2" customFormat="1" ht="16.5" customHeight="1">
      <c r="A390" s="61"/>
      <c r="B390" s="51" t="s">
        <v>4560</v>
      </c>
    </row>
    <row r="391" spans="1:2" s="2" customFormat="1" ht="16.5" customHeight="1">
      <c r="A391" s="37"/>
      <c r="B391" s="6" t="s">
        <v>4561</v>
      </c>
    </row>
    <row r="392" spans="1:2" s="2" customFormat="1" ht="16.5" customHeight="1">
      <c r="A392" s="753"/>
      <c r="B392" s="779" t="s">
        <v>4083</v>
      </c>
    </row>
    <row r="393" spans="1:2" s="2" customFormat="1" ht="16.5" customHeight="1">
      <c r="A393" s="61"/>
      <c r="B393" s="51" t="s">
        <v>4567</v>
      </c>
    </row>
    <row r="394" spans="1:2" s="2" customFormat="1" ht="16.5" customHeight="1">
      <c r="A394" s="447"/>
      <c r="B394" s="779" t="s">
        <v>1629</v>
      </c>
    </row>
    <row r="395" spans="1:2" s="2" customFormat="1" ht="16.5" customHeight="1">
      <c r="A395" s="61"/>
      <c r="B395" s="51" t="s">
        <v>4131</v>
      </c>
    </row>
    <row r="396" spans="1:2" s="2" customFormat="1" ht="16.5" customHeight="1">
      <c r="A396" s="61"/>
      <c r="B396" s="51" t="s">
        <v>4608</v>
      </c>
    </row>
    <row r="397" spans="1:2" s="2" customFormat="1" ht="16.5" customHeight="1">
      <c r="A397" s="31">
        <v>44136</v>
      </c>
      <c r="B397" s="32"/>
    </row>
    <row r="398" spans="1:2" s="2" customFormat="1" ht="16.5" customHeight="1">
      <c r="A398" s="449"/>
      <c r="B398" s="779" t="s">
        <v>1625</v>
      </c>
    </row>
    <row r="399" spans="1:2" s="2" customFormat="1" ht="16.5" customHeight="1">
      <c r="A399" s="37"/>
      <c r="B399" s="6" t="s">
        <v>4279</v>
      </c>
    </row>
    <row r="400" spans="1:2" s="2" customFormat="1" ht="16.5" customHeight="1">
      <c r="A400" s="447"/>
      <c r="B400" s="779" t="s">
        <v>1629</v>
      </c>
    </row>
    <row r="401" spans="1:2" s="2" customFormat="1" ht="16.5" customHeight="1">
      <c r="A401" s="61"/>
      <c r="B401" s="51" t="s">
        <v>4532</v>
      </c>
    </row>
    <row r="402" spans="1:2" s="2" customFormat="1" ht="16.5" customHeight="1">
      <c r="A402" s="31">
        <v>44105</v>
      </c>
      <c r="B402" s="32"/>
    </row>
    <row r="403" spans="1:2" s="2" customFormat="1" ht="16.5" customHeight="1">
      <c r="A403" s="449"/>
      <c r="B403" s="779" t="s">
        <v>1625</v>
      </c>
    </row>
    <row r="404" spans="1:2" s="2" customFormat="1" ht="16.5" customHeight="1">
      <c r="A404" s="37"/>
      <c r="B404" s="6" t="s">
        <v>4518</v>
      </c>
    </row>
    <row r="405" spans="1:2" s="2" customFormat="1" ht="16.5" customHeight="1">
      <c r="A405" s="61"/>
      <c r="B405" s="51" t="s">
        <v>4520</v>
      </c>
    </row>
    <row r="406" spans="1:2" s="2" customFormat="1" ht="16.5" customHeight="1">
      <c r="A406" s="61"/>
      <c r="B406" s="51" t="s">
        <v>4519</v>
      </c>
    </row>
    <row r="407" spans="1:2" s="2" customFormat="1" ht="16.5" customHeight="1">
      <c r="A407" s="37"/>
      <c r="B407" s="6" t="s">
        <v>4511</v>
      </c>
    </row>
    <row r="408" spans="1:2" s="2" customFormat="1" ht="16.5" customHeight="1">
      <c r="A408" s="753"/>
      <c r="B408" s="779" t="s">
        <v>2055</v>
      </c>
    </row>
    <row r="409" spans="1:2" s="2" customFormat="1" ht="16.5" customHeight="1">
      <c r="A409" s="751"/>
      <c r="B409" s="6" t="s">
        <v>4521</v>
      </c>
    </row>
    <row r="410" spans="1:2" s="2" customFormat="1" ht="16.5" customHeight="1">
      <c r="A410" s="752"/>
      <c r="B410" s="51" t="s">
        <v>4531</v>
      </c>
    </row>
    <row r="411" spans="1:2" s="2" customFormat="1" ht="16.5" customHeight="1">
      <c r="A411" s="752"/>
      <c r="B411" s="51" t="s">
        <v>4522</v>
      </c>
    </row>
    <row r="412" spans="1:2" s="2" customFormat="1" ht="16.5" customHeight="1">
      <c r="A412" s="751"/>
      <c r="B412" s="6" t="s">
        <v>4523</v>
      </c>
    </row>
    <row r="413" spans="1:2" s="2" customFormat="1" ht="16.5" customHeight="1">
      <c r="A413" s="752"/>
      <c r="B413" s="51" t="s">
        <v>4524</v>
      </c>
    </row>
    <row r="414" spans="1:2" s="2" customFormat="1" ht="16.5" customHeight="1">
      <c r="A414" s="753"/>
      <c r="B414" s="779" t="s">
        <v>4083</v>
      </c>
    </row>
    <row r="415" spans="1:2" s="2" customFormat="1" ht="16.5" customHeight="1">
      <c r="A415" s="752"/>
      <c r="B415" s="51" t="s">
        <v>4525</v>
      </c>
    </row>
    <row r="416" spans="1:2" s="2" customFormat="1" ht="16.5" customHeight="1">
      <c r="A416" s="752"/>
      <c r="B416" s="51" t="s">
        <v>4526</v>
      </c>
    </row>
    <row r="417" spans="1:2" s="2" customFormat="1" ht="16.5" customHeight="1">
      <c r="A417" s="31">
        <v>44075</v>
      </c>
      <c r="B417" s="32"/>
    </row>
    <row r="418" spans="1:2" s="2" customFormat="1" ht="16.5" customHeight="1">
      <c r="A418" s="449"/>
      <c r="B418" s="779" t="s">
        <v>1625</v>
      </c>
    </row>
    <row r="419" spans="1:2" s="2" customFormat="1" ht="16.5" customHeight="1">
      <c r="A419" s="751" t="s">
        <v>4503</v>
      </c>
      <c r="B419" s="6" t="s">
        <v>4419</v>
      </c>
    </row>
    <row r="420" spans="1:2" s="2" customFormat="1" ht="16.5" customHeight="1">
      <c r="A420" s="752"/>
      <c r="B420" s="51" t="s">
        <v>4420</v>
      </c>
    </row>
    <row r="421" spans="1:2" s="2" customFormat="1" ht="16.5" customHeight="1">
      <c r="A421" s="752"/>
      <c r="B421" s="51" t="s">
        <v>4421</v>
      </c>
    </row>
    <row r="422" spans="1:2" s="2" customFormat="1" ht="16.5" customHeight="1">
      <c r="A422" s="752"/>
      <c r="B422" s="51" t="s">
        <v>4422</v>
      </c>
    </row>
    <row r="423" spans="1:2" s="2" customFormat="1" ht="16.5" customHeight="1">
      <c r="A423" s="752"/>
      <c r="B423" s="6" t="s">
        <v>4423</v>
      </c>
    </row>
    <row r="424" spans="1:2" s="2" customFormat="1" ht="16.5" customHeight="1">
      <c r="A424" s="752"/>
      <c r="B424" s="6" t="s">
        <v>4424</v>
      </c>
    </row>
    <row r="425" spans="1:2" s="2" customFormat="1" ht="16.5" customHeight="1">
      <c r="A425" s="447"/>
      <c r="B425" s="779" t="s">
        <v>1629</v>
      </c>
    </row>
    <row r="426" spans="1:2" s="51" customFormat="1" ht="16.5" customHeight="1">
      <c r="B426" s="51" t="s">
        <v>4425</v>
      </c>
    </row>
    <row r="427" spans="1:2" s="51" customFormat="1" ht="16.5" customHeight="1">
      <c r="B427" s="51" t="s">
        <v>4426</v>
      </c>
    </row>
    <row r="428" spans="1:2" s="2" customFormat="1" ht="16.5" customHeight="1">
      <c r="A428" s="31">
        <v>44044</v>
      </c>
      <c r="B428" s="32"/>
    </row>
    <row r="429" spans="1:2" s="2" customFormat="1" ht="16.5" customHeight="1">
      <c r="A429" s="63"/>
      <c r="B429" s="779" t="s">
        <v>2598</v>
      </c>
    </row>
    <row r="430" spans="1:2" s="2" customFormat="1" ht="16.5" customHeight="1">
      <c r="A430" s="61"/>
      <c r="B430" s="51" t="s">
        <v>4374</v>
      </c>
    </row>
    <row r="431" spans="1:2" s="2" customFormat="1" ht="16.5" customHeight="1">
      <c r="A431" s="61"/>
      <c r="B431" s="51" t="s">
        <v>4375</v>
      </c>
    </row>
    <row r="432" spans="1:2" s="2" customFormat="1" ht="16.5" customHeight="1">
      <c r="A432" s="449"/>
      <c r="B432" s="779" t="s">
        <v>2055</v>
      </c>
    </row>
    <row r="433" spans="1:2" s="2" customFormat="1" ht="16.5" customHeight="1">
      <c r="A433" s="37"/>
      <c r="B433" s="51" t="s">
        <v>4412</v>
      </c>
    </row>
    <row r="434" spans="1:2" s="2" customFormat="1" ht="16.5" customHeight="1">
      <c r="A434" s="447"/>
      <c r="B434" s="779" t="s">
        <v>1629</v>
      </c>
    </row>
    <row r="435" spans="1:2" s="51" customFormat="1" ht="16.5" customHeight="1">
      <c r="A435" s="754"/>
      <c r="B435" s="51" t="s">
        <v>4376</v>
      </c>
    </row>
    <row r="436" spans="1:2" s="51" customFormat="1" ht="16.5" customHeight="1">
      <c r="A436" s="754"/>
      <c r="B436" s="51" t="s">
        <v>4377</v>
      </c>
    </row>
    <row r="437" spans="1:2" s="51" customFormat="1" ht="16.5" customHeight="1">
      <c r="A437" s="61"/>
      <c r="B437" s="51" t="s">
        <v>3012</v>
      </c>
    </row>
    <row r="438" spans="1:2" s="51" customFormat="1" ht="16.5" customHeight="1">
      <c r="A438" s="61"/>
      <c r="B438" s="51" t="s">
        <v>3029</v>
      </c>
    </row>
    <row r="439" spans="1:2" s="51" customFormat="1" ht="16.5" customHeight="1">
      <c r="A439" s="61"/>
      <c r="B439" s="51" t="s">
        <v>4378</v>
      </c>
    </row>
    <row r="440" spans="1:2" s="51" customFormat="1" ht="16.5" customHeight="1">
      <c r="A440" s="61"/>
      <c r="B440" s="51" t="s">
        <v>4379</v>
      </c>
    </row>
    <row r="441" spans="1:2" s="51" customFormat="1" ht="16.5" customHeight="1">
      <c r="A441" s="61"/>
      <c r="B441" s="51" t="s">
        <v>4380</v>
      </c>
    </row>
    <row r="442" spans="1:2" s="51" customFormat="1" ht="16.5" customHeight="1">
      <c r="A442" s="61"/>
      <c r="B442" s="51" t="s">
        <v>4381</v>
      </c>
    </row>
    <row r="443" spans="1:2" s="51" customFormat="1" ht="16.5" customHeight="1">
      <c r="A443" s="61"/>
      <c r="B443" s="51" t="s">
        <v>4382</v>
      </c>
    </row>
    <row r="444" spans="1:2" s="2" customFormat="1" ht="16.5" customHeight="1">
      <c r="A444" s="31">
        <v>44013</v>
      </c>
      <c r="B444" s="32"/>
    </row>
    <row r="445" spans="1:2" s="2" customFormat="1" ht="16.5" customHeight="1">
      <c r="A445" s="449"/>
      <c r="B445" s="779" t="s">
        <v>1625</v>
      </c>
    </row>
    <row r="446" spans="1:2" s="2" customFormat="1" ht="16.5" customHeight="1">
      <c r="A446" s="61"/>
      <c r="B446" s="51" t="s">
        <v>4332</v>
      </c>
    </row>
    <row r="447" spans="1:2" s="2" customFormat="1" ht="16.5" customHeight="1">
      <c r="A447" s="450"/>
      <c r="B447" s="51" t="s">
        <v>4333</v>
      </c>
    </row>
    <row r="448" spans="1:2" s="2" customFormat="1" ht="16.5" customHeight="1">
      <c r="A448" s="61"/>
      <c r="B448" s="6" t="s">
        <v>4334</v>
      </c>
    </row>
    <row r="449" spans="1:2" s="2" customFormat="1" ht="16.5" customHeight="1">
      <c r="A449" s="61"/>
      <c r="B449" s="51" t="s">
        <v>4335</v>
      </c>
    </row>
    <row r="450" spans="1:2" s="2" customFormat="1" ht="16.5" customHeight="1">
      <c r="A450" s="447"/>
      <c r="B450" s="779" t="s">
        <v>4083</v>
      </c>
    </row>
    <row r="451" spans="1:2" s="2" customFormat="1" ht="16.5" customHeight="1">
      <c r="A451" s="61"/>
      <c r="B451" s="51" t="s">
        <v>4336</v>
      </c>
    </row>
    <row r="452" spans="1:2" s="2" customFormat="1" ht="16.5" customHeight="1">
      <c r="A452" s="61"/>
      <c r="B452" s="51" t="s">
        <v>4337</v>
      </c>
    </row>
    <row r="453" spans="1:2" s="2" customFormat="1" ht="16.5" customHeight="1">
      <c r="A453" s="449"/>
      <c r="B453" s="779" t="s">
        <v>1661</v>
      </c>
    </row>
    <row r="454" spans="1:2" s="2" customFormat="1" ht="16.5" customHeight="1">
      <c r="A454" s="61"/>
      <c r="B454" s="6" t="s">
        <v>3550</v>
      </c>
    </row>
    <row r="455" spans="1:2" s="2" customFormat="1" ht="16.5" customHeight="1">
      <c r="A455" s="31">
        <v>43983</v>
      </c>
      <c r="B455" s="32"/>
    </row>
    <row r="456" spans="1:2" s="2" customFormat="1" ht="16.5" customHeight="1">
      <c r="A456" s="449"/>
      <c r="B456" s="779" t="s">
        <v>1625</v>
      </c>
    </row>
    <row r="457" spans="1:2" s="2" customFormat="1" ht="16.5" customHeight="1">
      <c r="A457" s="61"/>
      <c r="B457" s="51" t="s">
        <v>5867</v>
      </c>
    </row>
    <row r="458" spans="1:2" s="2" customFormat="1" ht="16.5" customHeight="1">
      <c r="A458" s="450"/>
      <c r="B458" s="51" t="s">
        <v>5868</v>
      </c>
    </row>
    <row r="459" spans="1:2" s="2" customFormat="1" ht="16.5" customHeight="1">
      <c r="A459" s="61"/>
      <c r="B459" s="6" t="s">
        <v>5869</v>
      </c>
    </row>
    <row r="460" spans="1:2" s="2" customFormat="1" ht="16.5" customHeight="1">
      <c r="A460" s="61"/>
      <c r="B460" s="51" t="s">
        <v>5874</v>
      </c>
    </row>
    <row r="461" spans="1:2" s="2" customFormat="1" ht="16.5" customHeight="1">
      <c r="A461" s="61"/>
      <c r="B461" s="51" t="s">
        <v>5875</v>
      </c>
    </row>
    <row r="462" spans="1:2" s="2" customFormat="1" ht="16.5" customHeight="1">
      <c r="A462" s="61"/>
      <c r="B462" s="51" t="s">
        <v>5876</v>
      </c>
    </row>
    <row r="463" spans="1:2" s="2" customFormat="1" ht="16.5" customHeight="1">
      <c r="A463" s="449"/>
      <c r="B463" s="779" t="s">
        <v>2055</v>
      </c>
    </row>
    <row r="464" spans="1:2" s="2" customFormat="1" ht="16.5" customHeight="1">
      <c r="A464" s="37"/>
      <c r="B464" s="51" t="s">
        <v>4318</v>
      </c>
    </row>
    <row r="465" spans="1:2" s="2" customFormat="1" ht="16.5" customHeight="1">
      <c r="A465" s="61"/>
      <c r="B465" s="51" t="s">
        <v>4319</v>
      </c>
    </row>
    <row r="466" spans="1:2" s="2" customFormat="1" ht="16.5" customHeight="1">
      <c r="A466" s="61"/>
      <c r="B466" s="51" t="s">
        <v>4320</v>
      </c>
    </row>
    <row r="467" spans="1:2" s="2" customFormat="1" ht="16.5" customHeight="1">
      <c r="A467" s="61"/>
      <c r="B467" s="6" t="s">
        <v>4321</v>
      </c>
    </row>
    <row r="468" spans="1:2" s="2" customFormat="1" ht="16.5" customHeight="1">
      <c r="A468" s="61"/>
      <c r="B468" s="6" t="s">
        <v>4322</v>
      </c>
    </row>
    <row r="469" spans="1:2" s="2" customFormat="1" ht="16.5" customHeight="1">
      <c r="A469" s="37"/>
      <c r="B469" s="51" t="s">
        <v>4317</v>
      </c>
    </row>
    <row r="470" spans="1:2" s="2" customFormat="1" ht="16.5" customHeight="1">
      <c r="A470" s="37"/>
      <c r="B470" s="51" t="s">
        <v>4331</v>
      </c>
    </row>
    <row r="471" spans="1:2" s="2" customFormat="1" ht="16.5" customHeight="1">
      <c r="A471" s="449"/>
      <c r="B471" s="779" t="s">
        <v>1661</v>
      </c>
    </row>
    <row r="472" spans="1:2" s="2" customFormat="1" ht="16.5" customHeight="1">
      <c r="A472" s="61"/>
      <c r="B472" s="6" t="s">
        <v>4326</v>
      </c>
    </row>
    <row r="473" spans="1:2" s="2" customFormat="1" ht="16.5" customHeight="1">
      <c r="A473" s="447"/>
      <c r="B473" s="779" t="s">
        <v>1629</v>
      </c>
    </row>
    <row r="474" spans="1:2" s="51" customFormat="1" ht="16.5" customHeight="1">
      <c r="B474" s="51" t="s">
        <v>4324</v>
      </c>
    </row>
    <row r="475" spans="1:2" s="51" customFormat="1" ht="16.5" customHeight="1">
      <c r="B475" s="51" t="s">
        <v>4325</v>
      </c>
    </row>
    <row r="476" spans="1:2" s="51" customFormat="1" ht="16.5" customHeight="1">
      <c r="B476" s="51" t="s">
        <v>4323</v>
      </c>
    </row>
    <row r="477" spans="1:2" s="2" customFormat="1" ht="16.5" customHeight="1">
      <c r="A477" s="31">
        <v>43952</v>
      </c>
      <c r="B477" s="32"/>
    </row>
    <row r="478" spans="1:2" s="2" customFormat="1" ht="16.5" customHeight="1">
      <c r="A478" s="449"/>
      <c r="B478" s="779" t="s">
        <v>1625</v>
      </c>
    </row>
    <row r="479" spans="1:2" s="2" customFormat="1" ht="16.5" customHeight="1">
      <c r="A479" s="37"/>
      <c r="B479" s="51" t="s">
        <v>4254</v>
      </c>
    </row>
    <row r="480" spans="1:2" s="2" customFormat="1" ht="16.5" customHeight="1">
      <c r="A480" s="753"/>
      <c r="B480" s="779" t="s">
        <v>1629</v>
      </c>
    </row>
    <row r="481" spans="1:2" s="51" customFormat="1" ht="16.5" customHeight="1">
      <c r="B481" s="51" t="s">
        <v>3336</v>
      </c>
    </row>
    <row r="482" spans="1:2" s="51" customFormat="1" ht="16.5" customHeight="1">
      <c r="B482" s="51" t="s">
        <v>3337</v>
      </c>
    </row>
    <row r="483" spans="1:2" s="51" customFormat="1" ht="16.5" customHeight="1">
      <c r="B483" s="51" t="s">
        <v>2544</v>
      </c>
    </row>
    <row r="484" spans="1:2" s="51" customFormat="1" ht="16.5" customHeight="1">
      <c r="B484" s="51" t="s">
        <v>2604</v>
      </c>
    </row>
    <row r="485" spans="1:2" s="2" customFormat="1" ht="16.5" customHeight="1">
      <c r="A485" s="31">
        <v>43922</v>
      </c>
      <c r="B485" s="32"/>
    </row>
    <row r="486" spans="1:2" s="2" customFormat="1" ht="16.5" customHeight="1">
      <c r="A486" s="753"/>
      <c r="B486" s="779" t="s">
        <v>4185</v>
      </c>
    </row>
    <row r="487" spans="1:2" s="2" customFormat="1" ht="16.5" customHeight="1">
      <c r="A487" s="61"/>
      <c r="B487" s="51" t="s">
        <v>4184</v>
      </c>
    </row>
    <row r="488" spans="1:2" s="2" customFormat="1" ht="16.5" customHeight="1">
      <c r="A488" s="31">
        <v>43891</v>
      </c>
      <c r="B488" s="32"/>
    </row>
    <row r="489" spans="1:2" s="2" customFormat="1" ht="16.5" customHeight="1">
      <c r="A489" s="449"/>
      <c r="B489" s="779" t="s">
        <v>1625</v>
      </c>
    </row>
    <row r="490" spans="1:2" s="2" customFormat="1" ht="16.5" customHeight="1">
      <c r="A490" s="751" t="s">
        <v>4170</v>
      </c>
      <c r="B490" s="51" t="s">
        <v>4144</v>
      </c>
    </row>
    <row r="491" spans="1:2" s="2" customFormat="1" ht="16.5" customHeight="1">
      <c r="A491" s="751" t="s">
        <v>4170</v>
      </c>
      <c r="B491" s="51" t="s">
        <v>4145</v>
      </c>
    </row>
    <row r="492" spans="1:2" s="2" customFormat="1" ht="16.5" customHeight="1">
      <c r="A492" s="752"/>
      <c r="B492" s="51" t="s">
        <v>4171</v>
      </c>
    </row>
    <row r="493" spans="1:2" s="2" customFormat="1" ht="16.5" customHeight="1">
      <c r="A493" s="752"/>
      <c r="B493" s="51" t="s">
        <v>4172</v>
      </c>
    </row>
    <row r="494" spans="1:2" s="2" customFormat="1" ht="16.5" customHeight="1">
      <c r="A494" s="752"/>
      <c r="B494" s="6" t="s">
        <v>4146</v>
      </c>
    </row>
    <row r="495" spans="1:2" s="2" customFormat="1" ht="16.5" customHeight="1">
      <c r="A495" s="752"/>
      <c r="B495" s="6" t="s">
        <v>4143</v>
      </c>
    </row>
    <row r="496" spans="1:2" s="2" customFormat="1" ht="16.5" customHeight="1">
      <c r="A496" s="449"/>
      <c r="B496" s="779" t="s">
        <v>2055</v>
      </c>
    </row>
    <row r="497" spans="1:2" s="2" customFormat="1" ht="16.5" customHeight="1">
      <c r="A497" s="450"/>
      <c r="B497" s="51" t="s">
        <v>4173</v>
      </c>
    </row>
    <row r="498" spans="1:2" s="2" customFormat="1" ht="16.5" customHeight="1">
      <c r="A498" s="447"/>
      <c r="B498" s="779" t="s">
        <v>1629</v>
      </c>
    </row>
    <row r="499" spans="1:2" s="51" customFormat="1" ht="16.5" customHeight="1">
      <c r="B499" s="51" t="s">
        <v>4147</v>
      </c>
    </row>
    <row r="500" spans="1:2" s="51" customFormat="1" ht="16.5" customHeight="1">
      <c r="B500" s="51" t="s">
        <v>4148</v>
      </c>
    </row>
    <row r="501" spans="1:2" s="51" customFormat="1" ht="16.5" customHeight="1">
      <c r="B501" s="51" t="s">
        <v>4149</v>
      </c>
    </row>
    <row r="502" spans="1:2" s="51" customFormat="1" ht="16.5" customHeight="1">
      <c r="B502" s="51" t="s">
        <v>4150</v>
      </c>
    </row>
    <row r="503" spans="1:2" s="2" customFormat="1" ht="16.5" customHeight="1">
      <c r="A503" s="31">
        <v>43862</v>
      </c>
      <c r="B503" s="32"/>
    </row>
    <row r="504" spans="1:2" s="2" customFormat="1" ht="16.5" customHeight="1">
      <c r="A504" s="449"/>
      <c r="B504" s="779" t="s">
        <v>1625</v>
      </c>
    </row>
    <row r="505" spans="1:2" s="2" customFormat="1" ht="16.5" customHeight="1">
      <c r="A505" s="751" t="s">
        <v>4130</v>
      </c>
      <c r="B505" s="6" t="s">
        <v>5870</v>
      </c>
    </row>
    <row r="506" spans="1:2" s="2" customFormat="1" ht="16.5" customHeight="1">
      <c r="A506" s="31">
        <v>43831</v>
      </c>
      <c r="B506" s="32"/>
    </row>
    <row r="507" spans="1:2" s="2" customFormat="1" ht="16.5" customHeight="1">
      <c r="A507" s="449"/>
      <c r="B507" s="779" t="s">
        <v>1625</v>
      </c>
    </row>
    <row r="508" spans="1:2" s="2" customFormat="1" ht="16.5" customHeight="1">
      <c r="A508" s="751" t="s">
        <v>5872</v>
      </c>
      <c r="B508" s="6" t="s">
        <v>5871</v>
      </c>
    </row>
    <row r="509" spans="1:2" s="2" customFormat="1" ht="16.5" customHeight="1">
      <c r="A509" s="450"/>
      <c r="B509" s="6" t="s">
        <v>4076</v>
      </c>
    </row>
    <row r="510" spans="1:2" s="2" customFormat="1" ht="16.5" customHeight="1">
      <c r="A510" s="61"/>
      <c r="B510" s="6" t="s">
        <v>4123</v>
      </c>
    </row>
    <row r="511" spans="1:2" s="2" customFormat="1" ht="16.5" customHeight="1">
      <c r="A511" s="61"/>
      <c r="B511" s="6" t="s">
        <v>4124</v>
      </c>
    </row>
    <row r="512" spans="1:2" s="2" customFormat="1" ht="16.5" customHeight="1">
      <c r="A512" s="61"/>
      <c r="B512" s="6" t="s">
        <v>3927</v>
      </c>
    </row>
    <row r="513" spans="1:2" s="2" customFormat="1" ht="16.5" customHeight="1">
      <c r="A513" s="61"/>
      <c r="B513" s="51" t="s">
        <v>3928</v>
      </c>
    </row>
    <row r="514" spans="1:2" s="2" customFormat="1" ht="16.5" customHeight="1">
      <c r="A514" s="61"/>
      <c r="B514" s="51" t="s">
        <v>4077</v>
      </c>
    </row>
    <row r="515" spans="1:2" s="2" customFormat="1" ht="16.5" customHeight="1">
      <c r="A515" s="61"/>
      <c r="B515" s="51" t="s">
        <v>4078</v>
      </c>
    </row>
    <row r="516" spans="1:2" s="2" customFormat="1" ht="16.5" customHeight="1">
      <c r="A516" s="61"/>
      <c r="B516" s="51" t="s">
        <v>3944</v>
      </c>
    </row>
    <row r="517" spans="1:2" s="2" customFormat="1" ht="16.5" customHeight="1">
      <c r="A517" s="61"/>
      <c r="B517" s="51" t="s">
        <v>3926</v>
      </c>
    </row>
    <row r="518" spans="1:2" s="2" customFormat="1" ht="16.5" customHeight="1">
      <c r="A518" s="450"/>
      <c r="B518" s="51" t="s">
        <v>4079</v>
      </c>
    </row>
    <row r="519" spans="1:2" s="2" customFormat="1" ht="16.5" customHeight="1">
      <c r="A519" s="61"/>
      <c r="B519" s="51" t="s">
        <v>4080</v>
      </c>
    </row>
    <row r="520" spans="1:2" s="2" customFormat="1" ht="16.5" customHeight="1">
      <c r="A520" s="61"/>
      <c r="B520" s="51" t="s">
        <v>4081</v>
      </c>
    </row>
    <row r="521" spans="1:2" s="2" customFormat="1" ht="16.5" customHeight="1">
      <c r="A521" s="61"/>
      <c r="B521" s="51" t="s">
        <v>4082</v>
      </c>
    </row>
    <row r="522" spans="1:2" s="2" customFormat="1" ht="16.5" customHeight="1">
      <c r="A522" s="751" t="s">
        <v>5873</v>
      </c>
      <c r="B522" s="6" t="s">
        <v>4127</v>
      </c>
    </row>
    <row r="523" spans="1:2" s="2" customFormat="1" ht="16.5" customHeight="1">
      <c r="A523" s="449"/>
      <c r="B523" s="779" t="s">
        <v>2055</v>
      </c>
    </row>
    <row r="524" spans="1:2" s="2" customFormat="1" ht="16.5" customHeight="1">
      <c r="A524" s="450"/>
      <c r="B524" s="51" t="s">
        <v>4125</v>
      </c>
    </row>
    <row r="525" spans="1:2" s="2" customFormat="1" ht="16.5" customHeight="1">
      <c r="A525" s="447"/>
      <c r="B525" s="779" t="s">
        <v>4083</v>
      </c>
    </row>
    <row r="526" spans="1:2" s="2" customFormat="1" ht="16.5" customHeight="1">
      <c r="A526" s="61"/>
      <c r="B526" s="51" t="s">
        <v>4084</v>
      </c>
    </row>
    <row r="527" spans="1:2" s="2" customFormat="1" ht="16.5" customHeight="1">
      <c r="A527" s="449"/>
      <c r="B527" s="779" t="s">
        <v>1661</v>
      </c>
    </row>
    <row r="528" spans="1:2" s="2" customFormat="1" ht="16.5" customHeight="1">
      <c r="A528" s="61"/>
      <c r="B528" s="6" t="s">
        <v>4090</v>
      </c>
    </row>
    <row r="529" spans="1:2" s="2" customFormat="1" ht="16.5" customHeight="1">
      <c r="A529" s="447"/>
      <c r="B529" s="779" t="s">
        <v>1629</v>
      </c>
    </row>
    <row r="530" spans="1:2" s="51" customFormat="1" ht="16.5" customHeight="1">
      <c r="B530" s="51" t="s">
        <v>4085</v>
      </c>
    </row>
    <row r="531" spans="1:2" s="51" customFormat="1" ht="16.5" customHeight="1">
      <c r="B531" s="51" t="s">
        <v>4086</v>
      </c>
    </row>
    <row r="532" spans="1:2" s="51" customFormat="1" ht="16.5" customHeight="1">
      <c r="B532" s="51" t="s">
        <v>4087</v>
      </c>
    </row>
    <row r="533" spans="1:2" s="51" customFormat="1" ht="16.5" customHeight="1">
      <c r="B533" s="51" t="s">
        <v>4088</v>
      </c>
    </row>
    <row r="534" spans="1:2" s="51" customFormat="1" ht="16.5" customHeight="1">
      <c r="B534" s="51" t="s">
        <v>4089</v>
      </c>
    </row>
    <row r="535" spans="1:2" s="51" customFormat="1" ht="16.5" customHeight="1">
      <c r="B535" s="51" t="s">
        <v>4091</v>
      </c>
    </row>
    <row r="536" spans="1:2" s="51" customFormat="1" ht="16.5" customHeight="1">
      <c r="B536" s="51" t="s">
        <v>4092</v>
      </c>
    </row>
    <row r="537" spans="1:2" s="51" customFormat="1" ht="16.5" customHeight="1">
      <c r="B537" s="51" t="s">
        <v>4093</v>
      </c>
    </row>
    <row r="538" spans="1:2" s="51" customFormat="1" ht="16.5" customHeight="1">
      <c r="B538" s="51" t="s">
        <v>4094</v>
      </c>
    </row>
    <row r="539" spans="1:2" s="51" customFormat="1" ht="16.5" customHeight="1">
      <c r="B539" s="51" t="s">
        <v>4095</v>
      </c>
    </row>
    <row r="540" spans="1:2" s="51" customFormat="1" ht="16.5" customHeight="1">
      <c r="B540" s="51" t="s">
        <v>4096</v>
      </c>
    </row>
    <row r="541" spans="1:2" s="51" customFormat="1" ht="16.5" customHeight="1">
      <c r="B541" s="51" t="s">
        <v>4097</v>
      </c>
    </row>
    <row r="542" spans="1:2" s="51" customFormat="1" ht="16.5" customHeight="1">
      <c r="B542" s="51" t="s">
        <v>4098</v>
      </c>
    </row>
    <row r="543" spans="1:2" s="51" customFormat="1" ht="16.5" customHeight="1">
      <c r="B543" s="51" t="s">
        <v>4099</v>
      </c>
    </row>
    <row r="544" spans="1:2" s="51" customFormat="1" ht="16.5" customHeight="1">
      <c r="B544" s="51" t="s">
        <v>4100</v>
      </c>
    </row>
    <row r="545" spans="1:2" s="2" customFormat="1" ht="16.5" customHeight="1">
      <c r="A545" s="510">
        <v>2019</v>
      </c>
      <c r="B545" s="32"/>
    </row>
    <row r="546" spans="1:2" s="2" customFormat="1" ht="16.5" hidden="1" customHeight="1" outlineLevel="1">
      <c r="A546" s="31">
        <v>43800</v>
      </c>
      <c r="B546" s="32"/>
    </row>
    <row r="547" spans="1:2" s="2" customFormat="1" ht="16.5" hidden="1" customHeight="1" outlineLevel="1">
      <c r="A547" s="449"/>
      <c r="B547" s="66" t="s">
        <v>1625</v>
      </c>
    </row>
    <row r="548" spans="1:2" s="2" customFormat="1" ht="16.5" hidden="1" customHeight="1" outlineLevel="1">
      <c r="A548" s="61"/>
      <c r="B548" s="6" t="s">
        <v>4007</v>
      </c>
    </row>
    <row r="549" spans="1:2" s="2" customFormat="1" ht="16.5" hidden="1" customHeight="1" outlineLevel="1">
      <c r="A549" s="450"/>
      <c r="B549" s="6" t="s">
        <v>4003</v>
      </c>
    </row>
    <row r="550" spans="1:2" s="2" customFormat="1" ht="16.5" hidden="1" customHeight="1" outlineLevel="1">
      <c r="A550" s="450"/>
      <c r="B550" s="6" t="s">
        <v>4004</v>
      </c>
    </row>
    <row r="551" spans="1:2" s="2" customFormat="1" ht="16.5" hidden="1" customHeight="1" outlineLevel="1">
      <c r="A551" s="450"/>
      <c r="B551" s="6" t="s">
        <v>4005</v>
      </c>
    </row>
    <row r="552" spans="1:2" s="2" customFormat="1" ht="16.5" hidden="1" customHeight="1" outlineLevel="1">
      <c r="A552" s="61"/>
      <c r="B552" s="6" t="s">
        <v>4006</v>
      </c>
    </row>
    <row r="553" spans="1:2" s="2" customFormat="1" ht="16.5" hidden="1" customHeight="1" outlineLevel="1">
      <c r="A553" s="449"/>
      <c r="B553" s="66" t="s">
        <v>2055</v>
      </c>
    </row>
    <row r="554" spans="1:2" s="2" customFormat="1" ht="16.5" hidden="1" customHeight="1" outlineLevel="1">
      <c r="A554" s="450"/>
      <c r="B554" s="51" t="s">
        <v>4009</v>
      </c>
    </row>
    <row r="555" spans="1:2" s="2" customFormat="1" ht="16.5" hidden="1" customHeight="1" outlineLevel="1">
      <c r="A555" s="447"/>
      <c r="B555" s="66" t="s">
        <v>1629</v>
      </c>
    </row>
    <row r="556" spans="1:2" s="2" customFormat="1" ht="16.5" hidden="1" customHeight="1" outlineLevel="1">
      <c r="A556" s="61"/>
      <c r="B556" s="51" t="s">
        <v>4008</v>
      </c>
    </row>
    <row r="557" spans="1:2" s="2" customFormat="1" ht="16.5" hidden="1" customHeight="1" outlineLevel="1">
      <c r="A557" s="31">
        <v>43770</v>
      </c>
      <c r="B557" s="32"/>
    </row>
    <row r="558" spans="1:2" s="2" customFormat="1" ht="16.5" hidden="1" customHeight="1" outlineLevel="1">
      <c r="A558" s="449"/>
      <c r="B558" s="66" t="s">
        <v>1625</v>
      </c>
    </row>
    <row r="559" spans="1:2" s="2" customFormat="1" ht="16.5" hidden="1" customHeight="1" outlineLevel="1">
      <c r="A559" s="450"/>
      <c r="B559" s="6" t="s">
        <v>3987</v>
      </c>
    </row>
    <row r="560" spans="1:2" s="2" customFormat="1" ht="16.5" hidden="1" customHeight="1" outlineLevel="1">
      <c r="A560" s="450"/>
      <c r="B560" s="6" t="s">
        <v>3845</v>
      </c>
    </row>
    <row r="561" spans="1:2" s="2" customFormat="1" ht="16.5" hidden="1" customHeight="1" outlineLevel="1">
      <c r="A561" s="450"/>
      <c r="B561" s="6" t="s">
        <v>3961</v>
      </c>
    </row>
    <row r="562" spans="1:2" s="2" customFormat="1" ht="16.5" hidden="1" customHeight="1" outlineLevel="1">
      <c r="A562" s="61"/>
      <c r="B562" s="6" t="s">
        <v>3964</v>
      </c>
    </row>
    <row r="563" spans="1:2" s="2" customFormat="1" ht="16.5" hidden="1" customHeight="1" outlineLevel="1">
      <c r="A563" s="449"/>
      <c r="B563" s="66" t="s">
        <v>2055</v>
      </c>
    </row>
    <row r="564" spans="1:2" s="2" customFormat="1" ht="16.5" hidden="1" customHeight="1" outlineLevel="1">
      <c r="A564" s="450"/>
      <c r="B564" s="51" t="s">
        <v>3963</v>
      </c>
    </row>
    <row r="565" spans="1:2" s="2" customFormat="1" ht="16.5" hidden="1" customHeight="1" outlineLevel="1">
      <c r="A565" s="31">
        <v>43739</v>
      </c>
      <c r="B565" s="32"/>
    </row>
    <row r="566" spans="1:2" s="2" customFormat="1" ht="16.5" hidden="1" customHeight="1" outlineLevel="1">
      <c r="A566" s="447"/>
      <c r="B566" s="66" t="s">
        <v>1629</v>
      </c>
    </row>
    <row r="567" spans="1:2" s="2" customFormat="1" ht="16.5" hidden="1" customHeight="1" outlineLevel="1">
      <c r="A567" s="61"/>
      <c r="B567" s="51" t="s">
        <v>3952</v>
      </c>
    </row>
    <row r="568" spans="1:2" s="2" customFormat="1" ht="16.5" hidden="1" customHeight="1" outlineLevel="1">
      <c r="A568" s="31">
        <v>43709</v>
      </c>
      <c r="B568" s="32"/>
    </row>
    <row r="569" spans="1:2" s="2" customFormat="1" ht="16.5" hidden="1" customHeight="1" outlineLevel="1">
      <c r="A569" s="449"/>
      <c r="B569" s="66" t="s">
        <v>1625</v>
      </c>
    </row>
    <row r="570" spans="1:2" s="2" customFormat="1" ht="16.5" hidden="1" customHeight="1" outlineLevel="1">
      <c r="A570" s="450"/>
      <c r="B570" s="6" t="s">
        <v>3921</v>
      </c>
    </row>
    <row r="571" spans="1:2" s="2" customFormat="1" ht="16.5" hidden="1" customHeight="1" outlineLevel="1">
      <c r="A571" s="450"/>
      <c r="B571" s="6" t="s">
        <v>3922</v>
      </c>
    </row>
    <row r="572" spans="1:2" s="2" customFormat="1" ht="16.5" hidden="1" customHeight="1" outlineLevel="1">
      <c r="A572" s="450"/>
      <c r="B572" s="6" t="s">
        <v>3923</v>
      </c>
    </row>
    <row r="573" spans="1:2" s="2" customFormat="1" ht="16.5" hidden="1" customHeight="1" outlineLevel="1">
      <c r="A573" s="61"/>
      <c r="B573" s="6" t="s">
        <v>3924</v>
      </c>
    </row>
    <row r="574" spans="1:2" s="2" customFormat="1" ht="16.5" hidden="1" customHeight="1" outlineLevel="1">
      <c r="A574" s="450"/>
      <c r="B574" s="6" t="s">
        <v>3925</v>
      </c>
    </row>
    <row r="575" spans="1:2" s="2" customFormat="1" ht="16.5" hidden="1" customHeight="1" outlineLevel="1">
      <c r="A575" s="450"/>
      <c r="B575" s="6" t="s">
        <v>3926</v>
      </c>
    </row>
    <row r="576" spans="1:2" s="2" customFormat="1" ht="16.5" hidden="1" customHeight="1" outlineLevel="1">
      <c r="A576" s="61"/>
      <c r="B576" s="6" t="s">
        <v>3927</v>
      </c>
    </row>
    <row r="577" spans="1:2" s="2" customFormat="1" ht="16.5" hidden="1" customHeight="1" outlineLevel="1">
      <c r="A577" s="61"/>
      <c r="B577" s="51" t="s">
        <v>3928</v>
      </c>
    </row>
    <row r="578" spans="1:2" s="2" customFormat="1" ht="16.5" hidden="1" customHeight="1" outlineLevel="1">
      <c r="A578" s="61" t="s">
        <v>3946</v>
      </c>
      <c r="B578" s="6" t="s">
        <v>3929</v>
      </c>
    </row>
    <row r="579" spans="1:2" s="2" customFormat="1" ht="16.5" hidden="1" customHeight="1" outlineLevel="1">
      <c r="A579" s="61" t="s">
        <v>3947</v>
      </c>
      <c r="B579" s="6" t="s">
        <v>3930</v>
      </c>
    </row>
    <row r="580" spans="1:2" s="2" customFormat="1" ht="16.5" hidden="1" customHeight="1" outlineLevel="1">
      <c r="A580" s="449"/>
      <c r="B580" s="66" t="s">
        <v>2055</v>
      </c>
    </row>
    <row r="581" spans="1:2" s="2" customFormat="1" ht="16.5" hidden="1" customHeight="1" outlineLevel="1">
      <c r="A581" s="450"/>
      <c r="B581" s="51" t="s">
        <v>3945</v>
      </c>
    </row>
    <row r="582" spans="1:2" s="2" customFormat="1" ht="16.5" hidden="1" customHeight="1" outlineLevel="1">
      <c r="A582" s="61"/>
      <c r="B582" s="51" t="s">
        <v>3935</v>
      </c>
    </row>
    <row r="583" spans="1:2" s="2" customFormat="1" ht="16.5" hidden="1" customHeight="1" outlineLevel="1">
      <c r="A583" s="61"/>
      <c r="B583" s="51" t="s">
        <v>3936</v>
      </c>
    </row>
    <row r="584" spans="1:2" s="2" customFormat="1" ht="16.5" hidden="1" customHeight="1" outlineLevel="1">
      <c r="A584" s="61"/>
      <c r="B584" s="51" t="s">
        <v>3938</v>
      </c>
    </row>
    <row r="585" spans="1:2" s="2" customFormat="1" ht="16.5" hidden="1" customHeight="1" outlineLevel="1">
      <c r="A585" s="61"/>
      <c r="B585" s="51" t="s">
        <v>3939</v>
      </c>
    </row>
    <row r="586" spans="1:2" s="2" customFormat="1" ht="16.5" hidden="1" customHeight="1" outlineLevel="1">
      <c r="A586" s="450"/>
      <c r="B586" s="51" t="s">
        <v>3940</v>
      </c>
    </row>
    <row r="587" spans="1:2" s="2" customFormat="1" ht="16.5" hidden="1" customHeight="1" outlineLevel="1">
      <c r="A587" s="61"/>
      <c r="B587" s="51" t="s">
        <v>3941</v>
      </c>
    </row>
    <row r="588" spans="1:2" s="2" customFormat="1" ht="16.5" hidden="1" customHeight="1" outlineLevel="1">
      <c r="A588" s="61"/>
      <c r="B588" s="51" t="s">
        <v>3942</v>
      </c>
    </row>
    <row r="589" spans="1:2" s="2" customFormat="1" ht="16.5" hidden="1" customHeight="1" outlineLevel="1">
      <c r="A589" s="450"/>
      <c r="B589" s="51" t="s">
        <v>3937</v>
      </c>
    </row>
    <row r="590" spans="1:2" s="2" customFormat="1" ht="16.5" hidden="1" customHeight="1" outlineLevel="1">
      <c r="A590" s="447"/>
      <c r="B590" s="66" t="s">
        <v>1629</v>
      </c>
    </row>
    <row r="591" spans="1:2" s="2" customFormat="1" ht="16.5" hidden="1" customHeight="1" outlineLevel="1">
      <c r="A591" s="61"/>
      <c r="B591" s="51" t="s">
        <v>3931</v>
      </c>
    </row>
    <row r="592" spans="1:2" s="2" customFormat="1" ht="16.5" hidden="1" customHeight="1" outlineLevel="1">
      <c r="A592" s="61"/>
      <c r="B592" s="51" t="s">
        <v>3932</v>
      </c>
    </row>
    <row r="593" spans="1:2" s="2" customFormat="1" ht="16.5" hidden="1" customHeight="1" outlineLevel="1">
      <c r="A593" s="61"/>
      <c r="B593" s="51" t="s">
        <v>3933</v>
      </c>
    </row>
    <row r="594" spans="1:2" s="2" customFormat="1" ht="16.5" hidden="1" customHeight="1" outlineLevel="1">
      <c r="A594" s="61"/>
      <c r="B594" s="51" t="s">
        <v>3934</v>
      </c>
    </row>
    <row r="595" spans="1:2" s="2" customFormat="1" ht="16.5" hidden="1" customHeight="1" outlineLevel="1">
      <c r="A595" s="31">
        <v>43678</v>
      </c>
      <c r="B595" s="32"/>
    </row>
    <row r="596" spans="1:2" s="2" customFormat="1" ht="16.5" hidden="1" customHeight="1" outlineLevel="1">
      <c r="A596" s="61"/>
      <c r="B596" s="6" t="s">
        <v>3908</v>
      </c>
    </row>
    <row r="597" spans="1:2" s="2" customFormat="1" ht="16.5" hidden="1" customHeight="1" outlineLevel="1">
      <c r="A597" s="31">
        <v>43647</v>
      </c>
      <c r="B597" s="32"/>
    </row>
    <row r="598" spans="1:2" s="2" customFormat="1" ht="16.5" hidden="1" customHeight="1" outlineLevel="1">
      <c r="A598" s="447"/>
      <c r="B598" s="66" t="s">
        <v>1629</v>
      </c>
    </row>
    <row r="599" spans="1:2" s="2" customFormat="1" ht="16.5" hidden="1" customHeight="1" outlineLevel="1">
      <c r="A599" s="61"/>
      <c r="B599" s="51" t="s">
        <v>3531</v>
      </c>
    </row>
    <row r="600" spans="1:2" s="2" customFormat="1" ht="16.5" hidden="1" customHeight="1" outlineLevel="1">
      <c r="A600" s="61"/>
      <c r="B600" s="51" t="s">
        <v>3532</v>
      </c>
    </row>
    <row r="601" spans="1:2" s="2" customFormat="1" ht="16.5" hidden="1" customHeight="1" outlineLevel="1">
      <c r="A601" s="61"/>
      <c r="B601" s="51" t="s">
        <v>3533</v>
      </c>
    </row>
    <row r="602" spans="1:2" s="2" customFormat="1" ht="16.5" hidden="1" customHeight="1" outlineLevel="1">
      <c r="A602" s="61"/>
      <c r="B602" s="51" t="s">
        <v>3757</v>
      </c>
    </row>
    <row r="603" spans="1:2" s="2" customFormat="1" ht="16.5" hidden="1" customHeight="1" outlineLevel="1">
      <c r="A603" s="31">
        <v>43617</v>
      </c>
      <c r="B603" s="32"/>
    </row>
    <row r="604" spans="1:2" s="2" customFormat="1" ht="16.5" hidden="1" customHeight="1" outlineLevel="1">
      <c r="A604" s="449"/>
      <c r="B604" s="66" t="s">
        <v>1625</v>
      </c>
    </row>
    <row r="605" spans="1:2" s="2" customFormat="1" ht="16.5" hidden="1" customHeight="1" outlineLevel="1">
      <c r="A605" s="61" t="s">
        <v>3892</v>
      </c>
      <c r="B605" s="6" t="s">
        <v>3891</v>
      </c>
    </row>
    <row r="606" spans="1:2" s="2" customFormat="1" ht="16.5" hidden="1" customHeight="1" outlineLevel="1">
      <c r="A606" s="61" t="s">
        <v>3892</v>
      </c>
      <c r="B606" s="6" t="s">
        <v>3893</v>
      </c>
    </row>
    <row r="607" spans="1:2" s="2" customFormat="1" ht="16.5" hidden="1" customHeight="1" outlineLevel="1">
      <c r="A607" s="61" t="s">
        <v>3892</v>
      </c>
      <c r="B607" s="6" t="s">
        <v>3894</v>
      </c>
    </row>
    <row r="608" spans="1:2" s="2" customFormat="1" ht="16.5" hidden="1" customHeight="1" outlineLevel="1">
      <c r="A608" s="61" t="s">
        <v>3892</v>
      </c>
      <c r="B608" s="6" t="s">
        <v>3895</v>
      </c>
    </row>
    <row r="609" spans="1:2" s="2" customFormat="1" ht="16.5" hidden="1" customHeight="1" outlineLevel="1">
      <c r="A609" s="449"/>
      <c r="B609" s="66" t="s">
        <v>2055</v>
      </c>
    </row>
    <row r="610" spans="1:2" s="2" customFormat="1" ht="16.5" hidden="1" customHeight="1" outlineLevel="1">
      <c r="A610" s="450"/>
      <c r="B610" s="51" t="s">
        <v>3896</v>
      </c>
    </row>
    <row r="611" spans="1:2" s="2" customFormat="1" ht="16.5" hidden="1" customHeight="1" outlineLevel="1">
      <c r="A611" s="61"/>
      <c r="B611" s="51" t="s">
        <v>3897</v>
      </c>
    </row>
    <row r="612" spans="1:2" s="2" customFormat="1" ht="16.5" hidden="1" customHeight="1" outlineLevel="1">
      <c r="A612" s="63"/>
      <c r="B612" s="66" t="s">
        <v>2598</v>
      </c>
    </row>
    <row r="613" spans="1:2" s="2" customFormat="1" ht="16.5" hidden="1" customHeight="1" outlineLevel="1">
      <c r="A613" s="61" t="s">
        <v>3898</v>
      </c>
      <c r="B613" s="51" t="s">
        <v>3899</v>
      </c>
    </row>
    <row r="614" spans="1:2" s="2" customFormat="1" ht="16.5" hidden="1" customHeight="1" outlineLevel="1">
      <c r="A614" s="31">
        <v>43586</v>
      </c>
      <c r="B614" s="32"/>
    </row>
    <row r="615" spans="1:2" s="2" customFormat="1" ht="16.5" hidden="1" customHeight="1" outlineLevel="1">
      <c r="A615" s="449"/>
      <c r="B615" s="66" t="s">
        <v>1625</v>
      </c>
    </row>
    <row r="616" spans="1:2" s="2" customFormat="1" ht="16.5" hidden="1" customHeight="1" outlineLevel="1">
      <c r="A616" s="450"/>
      <c r="B616" s="6" t="s">
        <v>3877</v>
      </c>
    </row>
    <row r="617" spans="1:2" s="2" customFormat="1" ht="16.5" hidden="1" customHeight="1" outlineLevel="1">
      <c r="A617" s="450"/>
      <c r="B617" s="6" t="s">
        <v>3878</v>
      </c>
    </row>
    <row r="618" spans="1:2" s="2" customFormat="1" ht="16.5" hidden="1" customHeight="1" outlineLevel="1">
      <c r="A618" s="450"/>
      <c r="B618" s="6" t="s">
        <v>3879</v>
      </c>
    </row>
    <row r="619" spans="1:2" s="2" customFormat="1" ht="16.5" hidden="1" customHeight="1" outlineLevel="1">
      <c r="A619" s="449"/>
      <c r="B619" s="66" t="s">
        <v>1661</v>
      </c>
    </row>
    <row r="620" spans="1:2" s="2" customFormat="1" ht="16.5" hidden="1" customHeight="1" outlineLevel="1">
      <c r="A620" s="61"/>
      <c r="B620" s="6" t="s">
        <v>3875</v>
      </c>
    </row>
    <row r="621" spans="1:2" s="2" customFormat="1" ht="16.5" hidden="1" customHeight="1" outlineLevel="1">
      <c r="A621" s="61"/>
      <c r="B621" s="6" t="s">
        <v>3876</v>
      </c>
    </row>
    <row r="622" spans="1:2" s="2" customFormat="1" ht="16.5" hidden="1" customHeight="1" outlineLevel="1">
      <c r="A622" s="61"/>
      <c r="B622" s="6" t="s">
        <v>3504</v>
      </c>
    </row>
    <row r="623" spans="1:2" s="2" customFormat="1" ht="16.5" hidden="1" customHeight="1" outlineLevel="1">
      <c r="A623" s="61"/>
      <c r="B623" s="6" t="s">
        <v>3503</v>
      </c>
    </row>
    <row r="624" spans="1:2" s="2" customFormat="1" ht="16.5" hidden="1" customHeight="1" outlineLevel="1">
      <c r="A624" s="449"/>
      <c r="B624" s="66" t="s">
        <v>2055</v>
      </c>
    </row>
    <row r="625" spans="1:2" s="2" customFormat="1" ht="16.5" hidden="1" customHeight="1" outlineLevel="1">
      <c r="A625" s="450"/>
      <c r="B625" s="51" t="s">
        <v>3874</v>
      </c>
    </row>
    <row r="626" spans="1:2" s="2" customFormat="1" ht="16.5" hidden="1" customHeight="1" outlineLevel="1">
      <c r="A626" s="61"/>
      <c r="B626" s="51" t="s">
        <v>3873</v>
      </c>
    </row>
    <row r="627" spans="1:2" s="2" customFormat="1" ht="16.5" hidden="1" customHeight="1" outlineLevel="1">
      <c r="A627" s="61"/>
      <c r="B627" s="51" t="s">
        <v>3888</v>
      </c>
    </row>
    <row r="628" spans="1:2" s="2" customFormat="1" ht="16.5" hidden="1" customHeight="1" outlineLevel="1">
      <c r="A628" s="447"/>
      <c r="B628" s="66" t="s">
        <v>1629</v>
      </c>
    </row>
    <row r="629" spans="1:2" s="2" customFormat="1" ht="16.5" hidden="1" customHeight="1" outlineLevel="1">
      <c r="A629" s="61"/>
      <c r="B629" s="51" t="s">
        <v>3869</v>
      </c>
    </row>
    <row r="630" spans="1:2" s="2" customFormat="1" ht="16.5" hidden="1" customHeight="1" outlineLevel="1">
      <c r="A630" s="61"/>
      <c r="B630" s="51" t="s">
        <v>1244</v>
      </c>
    </row>
    <row r="631" spans="1:2" s="2" customFormat="1" ht="16.5" hidden="1" customHeight="1" outlineLevel="1">
      <c r="A631" s="61"/>
      <c r="B631" s="51" t="s">
        <v>174</v>
      </c>
    </row>
    <row r="632" spans="1:2" s="2" customFormat="1" ht="16.5" hidden="1" customHeight="1" outlineLevel="1">
      <c r="A632" s="61"/>
      <c r="B632" s="51" t="s">
        <v>1276</v>
      </c>
    </row>
    <row r="633" spans="1:2" s="2" customFormat="1" ht="16.5" hidden="1" customHeight="1" outlineLevel="1">
      <c r="A633" s="61"/>
      <c r="B633" s="51" t="s">
        <v>3870</v>
      </c>
    </row>
    <row r="634" spans="1:2" s="2" customFormat="1" ht="16.5" hidden="1" customHeight="1" outlineLevel="1">
      <c r="A634" s="61"/>
      <c r="B634" s="51" t="s">
        <v>394</v>
      </c>
    </row>
    <row r="635" spans="1:2" s="2" customFormat="1" ht="16.5" hidden="1" customHeight="1" outlineLevel="1">
      <c r="A635" s="61"/>
      <c r="B635" s="51" t="s">
        <v>925</v>
      </c>
    </row>
    <row r="636" spans="1:2" s="2" customFormat="1" ht="16.5" hidden="1" customHeight="1" outlineLevel="1">
      <c r="A636" s="31">
        <v>43556</v>
      </c>
      <c r="B636" s="32"/>
    </row>
    <row r="637" spans="1:2" s="2" customFormat="1" ht="16.5" hidden="1" customHeight="1" outlineLevel="1">
      <c r="A637" s="449"/>
      <c r="B637" s="66" t="s">
        <v>1625</v>
      </c>
    </row>
    <row r="638" spans="1:2" s="2" customFormat="1" ht="16.5" hidden="1" customHeight="1" outlineLevel="1">
      <c r="A638" s="450"/>
      <c r="B638" s="6" t="s">
        <v>3841</v>
      </c>
    </row>
    <row r="639" spans="1:2" s="2" customFormat="1" ht="16.5" hidden="1" customHeight="1" outlineLevel="1">
      <c r="A639" s="450"/>
      <c r="B639" s="6" t="s">
        <v>3842</v>
      </c>
    </row>
    <row r="640" spans="1:2" s="2" customFormat="1" ht="16.5" hidden="1" customHeight="1" outlineLevel="1">
      <c r="A640" s="450"/>
      <c r="B640" s="6" t="s">
        <v>3843</v>
      </c>
    </row>
    <row r="641" spans="1:2" s="2" customFormat="1" ht="16.5" hidden="1" customHeight="1" outlineLevel="1">
      <c r="A641" s="31">
        <v>43525</v>
      </c>
      <c r="B641" s="32"/>
    </row>
    <row r="642" spans="1:2" s="2" customFormat="1" ht="16.5" hidden="1" customHeight="1" outlineLevel="1">
      <c r="A642" s="449"/>
      <c r="B642" s="66" t="s">
        <v>1625</v>
      </c>
    </row>
    <row r="643" spans="1:2" s="2" customFormat="1" ht="16.5" hidden="1" customHeight="1" outlineLevel="1">
      <c r="A643" s="61" t="s">
        <v>3800</v>
      </c>
      <c r="B643" s="6" t="s">
        <v>3854</v>
      </c>
    </row>
    <row r="644" spans="1:2" s="2" customFormat="1" ht="16.5" hidden="1" customHeight="1" outlineLevel="1">
      <c r="A644" s="449"/>
      <c r="B644" s="66" t="s">
        <v>2055</v>
      </c>
    </row>
    <row r="645" spans="1:2" s="2" customFormat="1" ht="16.5" hidden="1" customHeight="1" outlineLevel="1">
      <c r="A645" s="450"/>
      <c r="B645" s="51" t="s">
        <v>3774</v>
      </c>
    </row>
    <row r="646" spans="1:2" s="2" customFormat="1" ht="16.5" hidden="1" customHeight="1" outlineLevel="1">
      <c r="A646" s="61"/>
      <c r="B646" s="51" t="s">
        <v>3775</v>
      </c>
    </row>
    <row r="647" spans="1:2" s="2" customFormat="1" ht="16.5" hidden="1" customHeight="1" outlineLevel="1">
      <c r="A647" s="61"/>
      <c r="B647" s="51" t="s">
        <v>3776</v>
      </c>
    </row>
    <row r="648" spans="1:2" s="2" customFormat="1" ht="16.5" hidden="1" customHeight="1" outlineLevel="1">
      <c r="A648" s="31">
        <v>43497</v>
      </c>
      <c r="B648" s="32"/>
    </row>
    <row r="649" spans="1:2" s="2" customFormat="1" ht="16.5" hidden="1" customHeight="1" outlineLevel="1">
      <c r="A649" s="449"/>
      <c r="B649" s="66" t="s">
        <v>1625</v>
      </c>
    </row>
    <row r="650" spans="1:2" s="2" customFormat="1" ht="16.5" hidden="1" customHeight="1" outlineLevel="1">
      <c r="A650" s="61"/>
      <c r="B650" s="6" t="s">
        <v>3756</v>
      </c>
    </row>
    <row r="651" spans="1:2" s="2" customFormat="1" ht="16.5" hidden="1" customHeight="1" outlineLevel="1">
      <c r="A651" s="61"/>
      <c r="B651" s="6" t="s">
        <v>3758</v>
      </c>
    </row>
    <row r="652" spans="1:2" s="2" customFormat="1" ht="16.5" hidden="1" customHeight="1" outlineLevel="1">
      <c r="A652" s="61"/>
      <c r="B652" s="6" t="s">
        <v>3759</v>
      </c>
    </row>
    <row r="653" spans="1:2" s="2" customFormat="1" ht="16.5" hidden="1" customHeight="1" outlineLevel="1">
      <c r="A653" s="61"/>
      <c r="B653" s="6" t="s">
        <v>3757</v>
      </c>
    </row>
    <row r="654" spans="1:2" s="2" customFormat="1" ht="16.5" hidden="1" customHeight="1" outlineLevel="1">
      <c r="A654" s="31">
        <v>43466</v>
      </c>
      <c r="B654" s="32"/>
    </row>
    <row r="655" spans="1:2" s="2" customFormat="1" ht="16.5" hidden="1" customHeight="1" outlineLevel="1">
      <c r="A655" s="449"/>
      <c r="B655" s="66" t="s">
        <v>1625</v>
      </c>
    </row>
    <row r="656" spans="1:2" s="2" customFormat="1" ht="16.5" hidden="1" customHeight="1" outlineLevel="1">
      <c r="A656" s="61"/>
      <c r="B656" s="6" t="s">
        <v>3717</v>
      </c>
    </row>
    <row r="657" spans="1:2" s="2" customFormat="1" ht="16.5" hidden="1" customHeight="1" outlineLevel="1">
      <c r="A657" s="61"/>
      <c r="B657" s="6" t="s">
        <v>3718</v>
      </c>
    </row>
    <row r="658" spans="1:2" s="2" customFormat="1" ht="16.5" hidden="1" customHeight="1" outlineLevel="1">
      <c r="A658" s="61"/>
      <c r="B658" s="6" t="s">
        <v>3719</v>
      </c>
    </row>
    <row r="659" spans="1:2" s="2" customFormat="1" ht="16.5" hidden="1" customHeight="1" outlineLevel="1">
      <c r="A659" s="449"/>
      <c r="B659" s="66" t="s">
        <v>2055</v>
      </c>
    </row>
    <row r="660" spans="1:2" s="2" customFormat="1" ht="16.5" hidden="1" customHeight="1" outlineLevel="1">
      <c r="A660" s="450"/>
      <c r="B660" s="51" t="s">
        <v>3720</v>
      </c>
    </row>
    <row r="661" spans="1:2" s="2" customFormat="1" ht="16.5" hidden="1" customHeight="1" outlineLevel="1">
      <c r="A661" s="61" t="s">
        <v>3722</v>
      </c>
      <c r="B661" s="51" t="s">
        <v>3721</v>
      </c>
    </row>
    <row r="662" spans="1:2" s="2" customFormat="1" ht="16.5" hidden="1" customHeight="1" outlineLevel="1">
      <c r="A662" s="447"/>
      <c r="B662" s="66" t="s">
        <v>1661</v>
      </c>
    </row>
    <row r="663" spans="1:2" s="2" customFormat="1" ht="16.5" hidden="1" customHeight="1" outlineLevel="1">
      <c r="A663" s="61"/>
      <c r="B663" s="51" t="s">
        <v>3299</v>
      </c>
    </row>
    <row r="664" spans="1:2" s="2" customFormat="1" ht="16.5" hidden="1" customHeight="1" outlineLevel="1">
      <c r="A664" s="61"/>
      <c r="B664" s="51" t="s">
        <v>3748</v>
      </c>
    </row>
    <row r="665" spans="1:2" s="2" customFormat="1" ht="16.5" customHeight="1" collapsed="1">
      <c r="A665" s="510">
        <v>2018</v>
      </c>
      <c r="B665" s="32"/>
    </row>
    <row r="666" spans="1:2" s="2" customFormat="1" ht="16.5" hidden="1" customHeight="1" outlineLevel="1">
      <c r="A666" s="31">
        <v>43435</v>
      </c>
      <c r="B666" s="32"/>
    </row>
    <row r="667" spans="1:2" s="2" customFormat="1" ht="16.5" hidden="1" customHeight="1" outlineLevel="1">
      <c r="A667" s="61"/>
      <c r="B667" s="51" t="s">
        <v>3715</v>
      </c>
    </row>
    <row r="668" spans="1:2" s="2" customFormat="1" ht="16.5" hidden="1" customHeight="1" outlineLevel="1">
      <c r="A668" s="31">
        <v>43405</v>
      </c>
      <c r="B668" s="32"/>
    </row>
    <row r="669" spans="1:2" s="2" customFormat="1" ht="16.5" hidden="1" customHeight="1" outlineLevel="1">
      <c r="A669" s="449"/>
      <c r="B669" s="66" t="s">
        <v>1625</v>
      </c>
    </row>
    <row r="670" spans="1:2" s="2" customFormat="1" ht="16.5" hidden="1" customHeight="1" outlineLevel="1">
      <c r="A670" s="61" t="s">
        <v>3713</v>
      </c>
      <c r="B670" s="6" t="s">
        <v>3714</v>
      </c>
    </row>
    <row r="671" spans="1:2" s="2" customFormat="1" ht="16.5" hidden="1" customHeight="1" outlineLevel="1">
      <c r="A671" s="61" t="s">
        <v>3713</v>
      </c>
      <c r="B671" s="6" t="s">
        <v>3661</v>
      </c>
    </row>
    <row r="672" spans="1:2" s="2" customFormat="1" ht="16.5" hidden="1" customHeight="1" outlineLevel="1">
      <c r="A672" s="61" t="s">
        <v>3713</v>
      </c>
      <c r="B672" s="6" t="s">
        <v>3660</v>
      </c>
    </row>
    <row r="673" spans="1:2" s="2" customFormat="1" ht="16.5" hidden="1" customHeight="1" outlineLevel="1">
      <c r="A673" s="61"/>
      <c r="B673" s="6" t="s">
        <v>3662</v>
      </c>
    </row>
    <row r="674" spans="1:2" s="2" customFormat="1" ht="16.5" hidden="1" customHeight="1" outlineLevel="1">
      <c r="A674" s="447"/>
      <c r="B674" s="66" t="s">
        <v>1629</v>
      </c>
    </row>
    <row r="675" spans="1:2" s="2" customFormat="1" ht="16.5" hidden="1" customHeight="1" outlineLevel="1">
      <c r="A675" s="61"/>
      <c r="B675" s="51" t="s">
        <v>3337</v>
      </c>
    </row>
    <row r="676" spans="1:2" s="2" customFormat="1" ht="16.5" hidden="1" customHeight="1" outlineLevel="1">
      <c r="A676" s="31">
        <v>43374</v>
      </c>
      <c r="B676" s="32"/>
    </row>
    <row r="677" spans="1:2" s="2" customFormat="1" ht="16.5" hidden="1" customHeight="1" outlineLevel="1">
      <c r="A677" s="449"/>
      <c r="B677" s="66" t="s">
        <v>1625</v>
      </c>
    </row>
    <row r="678" spans="1:2" s="2" customFormat="1" ht="16.5" hidden="1" customHeight="1" outlineLevel="1">
      <c r="A678" s="450"/>
      <c r="B678" s="6" t="s">
        <v>3565</v>
      </c>
    </row>
    <row r="679" spans="1:2" s="2" customFormat="1" ht="16.5" hidden="1" customHeight="1" outlineLevel="1">
      <c r="A679" s="450"/>
      <c r="B679" s="6" t="s">
        <v>3566</v>
      </c>
    </row>
    <row r="680" spans="1:2" s="2" customFormat="1" ht="16.5" hidden="1" customHeight="1" outlineLevel="1">
      <c r="A680" s="447"/>
      <c r="B680" s="66" t="s">
        <v>1629</v>
      </c>
    </row>
    <row r="681" spans="1:2" s="2" customFormat="1" ht="16.5" hidden="1" customHeight="1" outlineLevel="1">
      <c r="A681" s="61"/>
      <c r="B681" s="15" t="s">
        <v>3263</v>
      </c>
    </row>
    <row r="682" spans="1:2" s="2" customFormat="1" ht="16.5" hidden="1" customHeight="1" outlineLevel="1">
      <c r="A682" s="31">
        <v>43344</v>
      </c>
      <c r="B682" s="32"/>
    </row>
    <row r="683" spans="1:2" s="2" customFormat="1" ht="16.5" hidden="1" customHeight="1" outlineLevel="1">
      <c r="A683" s="449"/>
      <c r="B683" s="66" t="s">
        <v>1625</v>
      </c>
    </row>
    <row r="684" spans="1:2" s="2" customFormat="1" ht="16.5" hidden="1" customHeight="1" outlineLevel="1">
      <c r="A684" s="450"/>
      <c r="B684" s="6" t="s">
        <v>3559</v>
      </c>
    </row>
    <row r="685" spans="1:2" s="2" customFormat="1" ht="16.5" hidden="1" customHeight="1" outlineLevel="1">
      <c r="A685" s="450"/>
      <c r="B685" s="6" t="s">
        <v>3560</v>
      </c>
    </row>
    <row r="686" spans="1:2" s="2" customFormat="1" ht="16.5" hidden="1" customHeight="1" outlineLevel="1">
      <c r="A686" s="31">
        <v>43313</v>
      </c>
      <c r="B686" s="32"/>
    </row>
    <row r="687" spans="1:2" s="2" customFormat="1" ht="16.5" hidden="1" customHeight="1" outlineLevel="1">
      <c r="A687" s="449"/>
      <c r="B687" s="66" t="s">
        <v>1625</v>
      </c>
    </row>
    <row r="688" spans="1:2" s="2" customFormat="1" ht="16.5" hidden="1" customHeight="1" outlineLevel="1">
      <c r="A688" s="450"/>
      <c r="B688" s="6" t="s">
        <v>3529</v>
      </c>
    </row>
    <row r="689" spans="1:2" s="2" customFormat="1" ht="16.5" hidden="1" customHeight="1" outlineLevel="1">
      <c r="A689" s="450"/>
      <c r="B689" s="6" t="s">
        <v>3530</v>
      </c>
    </row>
    <row r="690" spans="1:2" s="2" customFormat="1" ht="16.5" hidden="1" customHeight="1" outlineLevel="1">
      <c r="A690" s="450"/>
      <c r="B690" s="6" t="s">
        <v>3531</v>
      </c>
    </row>
    <row r="691" spans="1:2" s="2" customFormat="1" ht="16.5" hidden="1" customHeight="1" outlineLevel="1">
      <c r="A691" s="61"/>
      <c r="B691" s="6" t="s">
        <v>3532</v>
      </c>
    </row>
    <row r="692" spans="1:2" s="2" customFormat="1" ht="16.5" hidden="1" customHeight="1" outlineLevel="1">
      <c r="A692" s="450"/>
      <c r="B692" s="6" t="s">
        <v>3533</v>
      </c>
    </row>
    <row r="693" spans="1:2" s="2" customFormat="1" ht="16.5" hidden="1" customHeight="1" outlineLevel="1">
      <c r="A693" s="450"/>
      <c r="B693" s="6" t="s">
        <v>3534</v>
      </c>
    </row>
    <row r="694" spans="1:2" s="2" customFormat="1" ht="16.5" hidden="1" customHeight="1" outlineLevel="1">
      <c r="A694" s="61"/>
      <c r="B694" s="6" t="s">
        <v>3535</v>
      </c>
    </row>
    <row r="695" spans="1:2" s="2" customFormat="1" ht="16.5" hidden="1" customHeight="1" outlineLevel="1">
      <c r="A695" s="61"/>
      <c r="B695" s="51" t="s">
        <v>3536</v>
      </c>
    </row>
    <row r="696" spans="1:2" s="2" customFormat="1" ht="16.5" hidden="1" customHeight="1" outlineLevel="1">
      <c r="A696" s="61"/>
      <c r="B696" s="51" t="s">
        <v>3537</v>
      </c>
    </row>
    <row r="697" spans="1:2" s="2" customFormat="1" ht="16.5" hidden="1" customHeight="1" outlineLevel="1">
      <c r="A697" s="447"/>
      <c r="B697" s="66" t="s">
        <v>1629</v>
      </c>
    </row>
    <row r="698" spans="1:2" s="2" customFormat="1" ht="16.5" hidden="1" customHeight="1" outlineLevel="1">
      <c r="A698" s="61"/>
      <c r="B698" s="51" t="s">
        <v>2608</v>
      </c>
    </row>
    <row r="699" spans="1:2" s="2" customFormat="1" ht="16.5" hidden="1" customHeight="1" outlineLevel="1">
      <c r="A699" s="31">
        <v>43282</v>
      </c>
      <c r="B699" s="32"/>
    </row>
    <row r="700" spans="1:2" s="2" customFormat="1" ht="16.5" hidden="1" customHeight="1" outlineLevel="1">
      <c r="A700" s="449"/>
      <c r="B700" s="66" t="s">
        <v>1625</v>
      </c>
    </row>
    <row r="701" spans="1:2" s="2" customFormat="1" ht="16.5" hidden="1" customHeight="1" outlineLevel="1">
      <c r="A701" s="450"/>
      <c r="B701" s="6" t="s">
        <v>3504</v>
      </c>
    </row>
    <row r="702" spans="1:2" s="2" customFormat="1" ht="16.5" hidden="1" customHeight="1" outlineLevel="1">
      <c r="A702" s="450"/>
      <c r="B702" s="6" t="s">
        <v>3518</v>
      </c>
    </row>
    <row r="703" spans="1:2" s="2" customFormat="1" ht="16.5" hidden="1" customHeight="1" outlineLevel="1">
      <c r="A703" s="450"/>
      <c r="B703" s="6" t="s">
        <v>3503</v>
      </c>
    </row>
    <row r="704" spans="1:2" s="2" customFormat="1" ht="16.5" hidden="1" customHeight="1" outlineLevel="1">
      <c r="A704" s="61"/>
      <c r="B704" s="6" t="s">
        <v>3517</v>
      </c>
    </row>
    <row r="705" spans="1:2" s="2" customFormat="1" ht="16.5" hidden="1" customHeight="1" outlineLevel="1">
      <c r="A705" s="450"/>
      <c r="B705" s="6" t="s">
        <v>3490</v>
      </c>
    </row>
    <row r="706" spans="1:2" s="2" customFormat="1" ht="16.5" hidden="1" customHeight="1" outlineLevel="1">
      <c r="A706" s="450"/>
      <c r="B706" s="6" t="s">
        <v>3491</v>
      </c>
    </row>
    <row r="707" spans="1:2" s="2" customFormat="1" ht="16.5" hidden="1" customHeight="1" outlineLevel="1">
      <c r="A707" s="61"/>
      <c r="B707" s="6" t="s">
        <v>3492</v>
      </c>
    </row>
    <row r="708" spans="1:2" s="2" customFormat="1" ht="16.5" hidden="1" customHeight="1" outlineLevel="1">
      <c r="A708" s="447"/>
      <c r="B708" s="66" t="s">
        <v>1629</v>
      </c>
    </row>
    <row r="709" spans="1:2" s="2" customFormat="1" ht="16.5" hidden="1" customHeight="1" outlineLevel="1">
      <c r="A709" s="61"/>
      <c r="B709" s="51" t="s">
        <v>3493</v>
      </c>
    </row>
    <row r="710" spans="1:2" s="2" customFormat="1" ht="16.5" hidden="1" customHeight="1" outlineLevel="1">
      <c r="A710" s="31">
        <v>43252</v>
      </c>
      <c r="B710" s="32"/>
    </row>
    <row r="711" spans="1:2" s="2" customFormat="1" ht="16.5" hidden="1" customHeight="1" outlineLevel="1">
      <c r="A711" s="449"/>
      <c r="B711" s="66" t="s">
        <v>1625</v>
      </c>
    </row>
    <row r="712" spans="1:2" s="2" customFormat="1" ht="16.5" hidden="1" customHeight="1" outlineLevel="1">
      <c r="A712" s="61"/>
      <c r="B712" s="6" t="s">
        <v>3487</v>
      </c>
    </row>
    <row r="713" spans="1:2" s="2" customFormat="1" ht="16.5" hidden="1" customHeight="1" outlineLevel="1">
      <c r="A713" s="447"/>
      <c r="B713" s="66" t="s">
        <v>1629</v>
      </c>
    </row>
    <row r="714" spans="1:2" s="2" customFormat="1" ht="16.5" hidden="1" customHeight="1" outlineLevel="1">
      <c r="A714" s="61"/>
      <c r="B714" s="6" t="s">
        <v>3295</v>
      </c>
    </row>
    <row r="715" spans="1:2" s="2" customFormat="1" ht="16.5" hidden="1" customHeight="1" outlineLevel="1">
      <c r="A715" s="31">
        <v>43221</v>
      </c>
      <c r="B715" s="32"/>
    </row>
    <row r="716" spans="1:2" s="2" customFormat="1" ht="16.5" hidden="1" customHeight="1" outlineLevel="1">
      <c r="A716" s="61"/>
      <c r="B716" s="6" t="s">
        <v>3484</v>
      </c>
    </row>
    <row r="717" spans="1:2" s="2" customFormat="1" ht="16.5" hidden="1" customHeight="1" outlineLevel="1">
      <c r="A717" s="31">
        <v>43191</v>
      </c>
      <c r="B717" s="32"/>
    </row>
    <row r="718" spans="1:2" s="2" customFormat="1" ht="16.5" hidden="1" customHeight="1" outlineLevel="1">
      <c r="A718" s="447"/>
      <c r="B718" s="66" t="s">
        <v>1629</v>
      </c>
    </row>
    <row r="719" spans="1:2" s="2" customFormat="1" ht="16.5" hidden="1" customHeight="1" outlineLevel="1">
      <c r="A719" s="61"/>
      <c r="B719" s="6" t="s">
        <v>3479</v>
      </c>
    </row>
    <row r="720" spans="1:2" s="2" customFormat="1" ht="16.5" hidden="1" customHeight="1" outlineLevel="1">
      <c r="A720" s="31">
        <v>43160</v>
      </c>
      <c r="B720" s="32"/>
    </row>
    <row r="721" spans="1:2" s="2" customFormat="1" ht="16.5" hidden="1" customHeight="1" outlineLevel="1">
      <c r="A721" s="61"/>
      <c r="B721" s="51" t="s">
        <v>3420</v>
      </c>
    </row>
    <row r="722" spans="1:2" s="2" customFormat="1" ht="16.5" hidden="1" customHeight="1" outlineLevel="1">
      <c r="A722" s="31">
        <v>43132</v>
      </c>
      <c r="B722" s="32"/>
    </row>
    <row r="723" spans="1:2" s="2" customFormat="1" ht="16.5" hidden="1" customHeight="1" outlineLevel="1">
      <c r="A723" s="61"/>
      <c r="B723" s="6" t="s">
        <v>3407</v>
      </c>
    </row>
    <row r="724" spans="1:2" s="2" customFormat="1" ht="16.5" hidden="1" customHeight="1" outlineLevel="1">
      <c r="A724" s="31">
        <v>43101</v>
      </c>
      <c r="B724" s="32"/>
    </row>
    <row r="725" spans="1:2" s="2" customFormat="1" ht="16.5" hidden="1" customHeight="1" outlineLevel="1">
      <c r="A725" s="449"/>
      <c r="B725" s="66" t="s">
        <v>1625</v>
      </c>
    </row>
    <row r="726" spans="1:2" s="2" customFormat="1" ht="16.5" hidden="1" customHeight="1" outlineLevel="1">
      <c r="A726" s="61"/>
      <c r="B726" s="51" t="s">
        <v>3332</v>
      </c>
    </row>
    <row r="727" spans="1:2" s="2" customFormat="1" ht="16.5" hidden="1" customHeight="1" outlineLevel="1">
      <c r="A727" s="61"/>
      <c r="B727" s="51" t="s">
        <v>3333</v>
      </c>
    </row>
    <row r="728" spans="1:2" s="2" customFormat="1" ht="16.5" hidden="1" customHeight="1" outlineLevel="1">
      <c r="A728" s="61"/>
      <c r="B728" s="51" t="s">
        <v>3342</v>
      </c>
    </row>
    <row r="729" spans="1:2" s="2" customFormat="1" ht="16.5" hidden="1" customHeight="1" outlineLevel="1">
      <c r="A729" s="447"/>
      <c r="B729" s="66" t="s">
        <v>2745</v>
      </c>
    </row>
    <row r="730" spans="1:2" s="2" customFormat="1" ht="16.5" hidden="1" customHeight="1" outlineLevel="1">
      <c r="A730" s="61"/>
      <c r="B730" s="51" t="s">
        <v>3334</v>
      </c>
    </row>
    <row r="731" spans="1:2" s="2" customFormat="1" ht="16.5" hidden="1" customHeight="1" outlineLevel="1">
      <c r="A731" s="61"/>
      <c r="B731" s="51" t="s">
        <v>3335</v>
      </c>
    </row>
    <row r="732" spans="1:2" s="2" customFormat="1" ht="16.5" hidden="1" customHeight="1" outlineLevel="1">
      <c r="A732" s="449"/>
      <c r="B732" s="66" t="s">
        <v>2055</v>
      </c>
    </row>
    <row r="733" spans="1:2" s="2" customFormat="1" ht="16.5" hidden="1" customHeight="1" outlineLevel="1">
      <c r="A733" s="450"/>
      <c r="B733" s="51" t="s">
        <v>3339</v>
      </c>
    </row>
    <row r="734" spans="1:2" s="2" customFormat="1" ht="16.5" hidden="1" customHeight="1" outlineLevel="1">
      <c r="A734" s="450"/>
      <c r="B734" s="51" t="s">
        <v>3329</v>
      </c>
    </row>
    <row r="735" spans="1:2" s="2" customFormat="1" ht="16.5" hidden="1" customHeight="1" outlineLevel="1">
      <c r="A735" s="447"/>
      <c r="B735" s="66" t="s">
        <v>1661</v>
      </c>
    </row>
    <row r="736" spans="1:2" s="2" customFormat="1" ht="16.5" hidden="1" customHeight="1" outlineLevel="1">
      <c r="A736" s="61"/>
      <c r="B736" s="15" t="s">
        <v>3331</v>
      </c>
    </row>
    <row r="737" spans="1:2" s="2" customFormat="1" ht="16.5" hidden="1" customHeight="1" outlineLevel="1">
      <c r="A737" s="447"/>
      <c r="B737" s="66" t="s">
        <v>1629</v>
      </c>
    </row>
    <row r="738" spans="1:2" s="2" customFormat="1" ht="16.5" hidden="1" customHeight="1" outlineLevel="1">
      <c r="A738" s="61"/>
      <c r="B738" s="51" t="s">
        <v>3330</v>
      </c>
    </row>
    <row r="739" spans="1:2" s="2" customFormat="1" ht="16.5" hidden="1" customHeight="1" outlineLevel="1">
      <c r="A739" s="61"/>
      <c r="B739" s="51" t="s">
        <v>3343</v>
      </c>
    </row>
    <row r="740" spans="1:2" s="2" customFormat="1" ht="16.25" customHeight="1" collapsed="1">
      <c r="A740" s="510">
        <v>2017</v>
      </c>
      <c r="B740" s="32"/>
    </row>
    <row r="741" spans="1:2" s="2" customFormat="1" ht="16.25" hidden="1" customHeight="1" outlineLevel="1">
      <c r="A741" s="31">
        <v>43070</v>
      </c>
      <c r="B741" s="32"/>
    </row>
    <row r="742" spans="1:2" s="2" customFormat="1" ht="16.5" hidden="1" customHeight="1" outlineLevel="1">
      <c r="A742" s="449"/>
      <c r="B742" s="66" t="s">
        <v>2055</v>
      </c>
    </row>
    <row r="743" spans="1:2" s="2" customFormat="1" ht="16.5" hidden="1" customHeight="1" outlineLevel="1">
      <c r="A743" s="450"/>
      <c r="B743" s="51" t="s">
        <v>3303</v>
      </c>
    </row>
    <row r="744" spans="1:2" s="2" customFormat="1" ht="16.5" hidden="1" customHeight="1" outlineLevel="1">
      <c r="A744" s="31">
        <v>43040</v>
      </c>
      <c r="B744" s="32"/>
    </row>
    <row r="745" spans="1:2" s="2" customFormat="1" ht="16.5" hidden="1" customHeight="1" outlineLevel="1">
      <c r="A745" s="449"/>
      <c r="B745" s="66" t="s">
        <v>1625</v>
      </c>
    </row>
    <row r="746" spans="1:2" s="2" customFormat="1" ht="16.5" hidden="1" customHeight="1" outlineLevel="1">
      <c r="A746" s="61"/>
      <c r="B746" s="15" t="s">
        <v>3300</v>
      </c>
    </row>
    <row r="747" spans="1:2" s="2" customFormat="1" ht="16.5" hidden="1" customHeight="1" outlineLevel="1">
      <c r="A747" s="61"/>
      <c r="B747" s="51" t="s">
        <v>3294</v>
      </c>
    </row>
    <row r="748" spans="1:2" s="2" customFormat="1" ht="16.5" hidden="1" customHeight="1" outlineLevel="1">
      <c r="A748" s="450"/>
      <c r="B748" s="51" t="s">
        <v>3295</v>
      </c>
    </row>
    <row r="749" spans="1:2" s="2" customFormat="1" ht="16.5" hidden="1" customHeight="1" outlineLevel="1">
      <c r="A749" s="447"/>
      <c r="B749" s="66" t="s">
        <v>1629</v>
      </c>
    </row>
    <row r="750" spans="1:2" s="2" customFormat="1" ht="16.5" hidden="1" customHeight="1" outlineLevel="1">
      <c r="A750" s="61"/>
      <c r="B750" s="51" t="s">
        <v>3296</v>
      </c>
    </row>
    <row r="751" spans="1:2" s="2" customFormat="1" ht="16.5" hidden="1" customHeight="1" outlineLevel="1">
      <c r="A751" s="31">
        <v>43009</v>
      </c>
      <c r="B751" s="32"/>
    </row>
    <row r="752" spans="1:2" s="2" customFormat="1" ht="16.5" hidden="1" customHeight="1" outlineLevel="1">
      <c r="A752" s="447"/>
      <c r="B752" s="66" t="s">
        <v>1629</v>
      </c>
    </row>
    <row r="753" spans="1:2" s="2" customFormat="1" ht="16.5" hidden="1" customHeight="1" outlineLevel="1">
      <c r="A753" s="61"/>
      <c r="B753" s="51" t="s">
        <v>3201</v>
      </c>
    </row>
    <row r="754" spans="1:2" s="2" customFormat="1" ht="16.5" hidden="1" customHeight="1" outlineLevel="1">
      <c r="A754" s="31">
        <v>42979</v>
      </c>
      <c r="B754" s="32"/>
    </row>
    <row r="755" spans="1:2" s="2" customFormat="1" ht="16.5" hidden="1" customHeight="1" outlineLevel="1">
      <c r="A755" s="447"/>
      <c r="B755" s="66" t="s">
        <v>1625</v>
      </c>
    </row>
    <row r="756" spans="1:2" s="2" customFormat="1" ht="16.5" hidden="1" customHeight="1" outlineLevel="1">
      <c r="A756" s="37" t="s">
        <v>3264</v>
      </c>
      <c r="B756" s="15" t="s">
        <v>3263</v>
      </c>
    </row>
    <row r="757" spans="1:2" s="2" customFormat="1" ht="16.5" hidden="1" customHeight="1" outlineLevel="1">
      <c r="A757" s="61"/>
      <c r="B757" s="15" t="s">
        <v>3262</v>
      </c>
    </row>
    <row r="758" spans="1:2" s="2" customFormat="1" ht="16.5" hidden="1" customHeight="1" outlineLevel="1">
      <c r="A758" s="31">
        <v>42948</v>
      </c>
      <c r="B758" s="32"/>
    </row>
    <row r="759" spans="1:2" s="2" customFormat="1" ht="16.5" hidden="1" customHeight="1" outlineLevel="1">
      <c r="A759" s="449"/>
      <c r="B759" s="66" t="s">
        <v>2055</v>
      </c>
    </row>
    <row r="760" spans="1:2" s="2" customFormat="1" ht="16.5" hidden="1" customHeight="1" outlineLevel="1">
      <c r="A760" s="450"/>
      <c r="B760" s="51" t="s">
        <v>3252</v>
      </c>
    </row>
    <row r="761" spans="1:2" s="2" customFormat="1" ht="16.5" hidden="1" customHeight="1" outlineLevel="1">
      <c r="A761" s="447"/>
      <c r="B761" s="66" t="s">
        <v>1629</v>
      </c>
    </row>
    <row r="762" spans="1:2" s="2" customFormat="1" ht="16.5" hidden="1" customHeight="1" outlineLevel="1">
      <c r="A762" s="61"/>
      <c r="B762" s="51" t="s">
        <v>3259</v>
      </c>
    </row>
    <row r="763" spans="1:2" s="2" customFormat="1" ht="16.5" hidden="1" customHeight="1" outlineLevel="1">
      <c r="A763" s="31">
        <v>42917</v>
      </c>
      <c r="B763" s="32"/>
    </row>
    <row r="764" spans="1:2" s="2" customFormat="1" ht="16.5" hidden="1" customHeight="1" outlineLevel="1">
      <c r="A764" s="447"/>
      <c r="B764" s="66" t="s">
        <v>1629</v>
      </c>
    </row>
    <row r="765" spans="1:2" s="2" customFormat="1" ht="16.5" hidden="1" customHeight="1" outlineLevel="1">
      <c r="A765" s="61"/>
      <c r="B765" s="15" t="s">
        <v>3205</v>
      </c>
    </row>
    <row r="766" spans="1:2" s="2" customFormat="1" ht="16.5" hidden="1" customHeight="1" outlineLevel="1">
      <c r="A766" s="61"/>
      <c r="B766" s="15" t="s">
        <v>3206</v>
      </c>
    </row>
    <row r="767" spans="1:2" s="2" customFormat="1" ht="16.5" hidden="1" customHeight="1" outlineLevel="1">
      <c r="A767" s="31">
        <v>42887</v>
      </c>
      <c r="B767" s="32"/>
    </row>
    <row r="768" spans="1:2" s="2" customFormat="1" ht="16.5" hidden="1" customHeight="1" outlineLevel="1">
      <c r="A768" s="61"/>
      <c r="B768" s="6" t="s">
        <v>3234</v>
      </c>
    </row>
    <row r="769" spans="1:2" s="2" customFormat="1" ht="16.5" hidden="1" customHeight="1" outlineLevel="1">
      <c r="A769" s="31">
        <v>42856</v>
      </c>
      <c r="B769" s="32"/>
    </row>
    <row r="770" spans="1:2" s="2" customFormat="1" ht="16.5" hidden="1" customHeight="1" outlineLevel="1">
      <c r="A770" s="61"/>
      <c r="B770" s="6" t="s">
        <v>3233</v>
      </c>
    </row>
    <row r="771" spans="1:2" s="2" customFormat="1" ht="16.5" hidden="1" customHeight="1" outlineLevel="1">
      <c r="A771" s="31">
        <v>42826</v>
      </c>
      <c r="B771" s="32"/>
    </row>
    <row r="772" spans="1:2" s="2" customFormat="1" ht="16.5" hidden="1" customHeight="1" outlineLevel="1">
      <c r="A772" s="447"/>
      <c r="B772" s="66" t="s">
        <v>1629</v>
      </c>
    </row>
    <row r="773" spans="1:2" s="2" customFormat="1" ht="16.5" hidden="1" customHeight="1" outlineLevel="1">
      <c r="A773" s="61"/>
      <c r="B773" s="51" t="s">
        <v>2772</v>
      </c>
    </row>
    <row r="774" spans="1:2" s="2" customFormat="1" ht="16.5" hidden="1" customHeight="1" outlineLevel="1">
      <c r="A774" s="61"/>
      <c r="B774" s="51" t="s">
        <v>2773</v>
      </c>
    </row>
    <row r="775" spans="1:2" s="2" customFormat="1" ht="16.5" hidden="1" customHeight="1" outlineLevel="1">
      <c r="A775" s="61"/>
      <c r="B775" s="51" t="s">
        <v>3227</v>
      </c>
    </row>
    <row r="776" spans="1:2" s="2" customFormat="1" ht="16.5" hidden="1" customHeight="1" outlineLevel="1">
      <c r="A776" s="31">
        <v>42795</v>
      </c>
      <c r="B776" s="32"/>
    </row>
    <row r="777" spans="1:2" s="2" customFormat="1" ht="16.5" hidden="1" customHeight="1" outlineLevel="1">
      <c r="A777" s="63"/>
      <c r="B777" s="66" t="s">
        <v>2598</v>
      </c>
    </row>
    <row r="778" spans="1:2" s="2" customFormat="1" ht="16.5" hidden="1" customHeight="1" outlineLevel="1">
      <c r="A778" s="15"/>
      <c r="B778" s="51" t="s">
        <v>3223</v>
      </c>
    </row>
    <row r="779" spans="1:2" s="2" customFormat="1" ht="16.5" hidden="1" customHeight="1" outlineLevel="1">
      <c r="A779" s="449"/>
      <c r="B779" s="66" t="s">
        <v>2055</v>
      </c>
    </row>
    <row r="780" spans="1:2" s="2" customFormat="1" ht="16.5" hidden="1" customHeight="1" outlineLevel="1">
      <c r="A780" s="450"/>
      <c r="B780" s="51" t="s">
        <v>3226</v>
      </c>
    </row>
    <row r="781" spans="1:2" s="2" customFormat="1" ht="16.5" hidden="1" customHeight="1" outlineLevel="1">
      <c r="A781" s="31">
        <v>42767</v>
      </c>
      <c r="B781" s="32"/>
    </row>
    <row r="782" spans="1:2" s="2" customFormat="1" ht="16.5" hidden="1" customHeight="1" outlineLevel="1">
      <c r="A782" s="447"/>
      <c r="B782" s="66" t="s">
        <v>1629</v>
      </c>
    </row>
    <row r="783" spans="1:2" s="2" customFormat="1" ht="16.5" hidden="1" customHeight="1" outlineLevel="1">
      <c r="A783" s="61"/>
      <c r="B783" s="51" t="s">
        <v>2029</v>
      </c>
    </row>
    <row r="784" spans="1:2" s="2" customFormat="1" ht="16.5" hidden="1" customHeight="1" outlineLevel="1">
      <c r="A784" s="61"/>
      <c r="B784" s="51" t="s">
        <v>2030</v>
      </c>
    </row>
    <row r="785" spans="1:2" s="2" customFormat="1" ht="16.5" hidden="1" customHeight="1" outlineLevel="1">
      <c r="A785" s="61"/>
      <c r="B785" s="51" t="s">
        <v>2018</v>
      </c>
    </row>
    <row r="786" spans="1:2" s="2" customFormat="1" ht="16.5" hidden="1" customHeight="1" outlineLevel="1">
      <c r="A786" s="61"/>
      <c r="B786" s="51" t="s">
        <v>2019</v>
      </c>
    </row>
    <row r="787" spans="1:2" s="2" customFormat="1" ht="16.5" hidden="1" customHeight="1" outlineLevel="1">
      <c r="A787" s="61"/>
      <c r="B787" s="51" t="s">
        <v>2020</v>
      </c>
    </row>
    <row r="788" spans="1:2" s="2" customFormat="1" ht="16.5" hidden="1" customHeight="1" outlineLevel="1">
      <c r="A788" s="61"/>
      <c r="B788" s="51" t="s">
        <v>2021</v>
      </c>
    </row>
    <row r="789" spans="1:2" s="2" customFormat="1" ht="16.5" hidden="1" customHeight="1" outlineLevel="1">
      <c r="A789" s="31">
        <v>42736</v>
      </c>
      <c r="B789" s="32"/>
    </row>
    <row r="790" spans="1:2" s="2" customFormat="1" ht="16.5" hidden="1" customHeight="1" outlineLevel="1">
      <c r="A790" s="447"/>
      <c r="B790" s="66" t="s">
        <v>2992</v>
      </c>
    </row>
    <row r="791" spans="1:2" s="2" customFormat="1" ht="16.5" hidden="1" customHeight="1" outlineLevel="1">
      <c r="A791" s="61"/>
      <c r="B791" s="15" t="s">
        <v>3209</v>
      </c>
    </row>
    <row r="792" spans="1:2" s="2" customFormat="1" ht="16.5" hidden="1" customHeight="1" outlineLevel="1">
      <c r="A792" s="447"/>
      <c r="B792" s="66" t="s">
        <v>1629</v>
      </c>
    </row>
    <row r="793" spans="1:2" s="2" customFormat="1" ht="16.5" hidden="1" customHeight="1" outlineLevel="1">
      <c r="A793" s="61"/>
      <c r="B793" s="51" t="s">
        <v>2501</v>
      </c>
    </row>
    <row r="794" spans="1:2" s="2" customFormat="1" ht="16.5" hidden="1" customHeight="1" outlineLevel="1">
      <c r="A794" s="61"/>
      <c r="B794" s="51" t="s">
        <v>2774</v>
      </c>
    </row>
    <row r="795" spans="1:2" s="2" customFormat="1" ht="16.5" customHeight="1" collapsed="1">
      <c r="A795" s="510">
        <v>2016</v>
      </c>
      <c r="B795" s="32"/>
    </row>
    <row r="796" spans="1:2" s="2" customFormat="1" ht="16.25" hidden="1" customHeight="1" outlineLevel="1">
      <c r="A796" s="31">
        <v>42705</v>
      </c>
      <c r="B796" s="32"/>
    </row>
    <row r="797" spans="1:2" s="2" customFormat="1" ht="16.5" hidden="1" customHeight="1" outlineLevel="1">
      <c r="A797" s="447"/>
      <c r="B797" s="66" t="s">
        <v>1629</v>
      </c>
    </row>
    <row r="798" spans="1:2" s="2" customFormat="1" ht="16.5" hidden="1" customHeight="1" outlineLevel="1">
      <c r="A798" s="61"/>
      <c r="B798" s="51" t="s">
        <v>2698</v>
      </c>
    </row>
    <row r="799" spans="1:2" s="2" customFormat="1" ht="16.5" hidden="1" customHeight="1" outlineLevel="1">
      <c r="A799" s="31">
        <v>42675</v>
      </c>
      <c r="B799" s="32"/>
    </row>
    <row r="800" spans="1:2" s="2" customFormat="1" ht="16.5" hidden="1" customHeight="1" outlineLevel="1">
      <c r="A800" s="447"/>
      <c r="B800" s="66" t="s">
        <v>1625</v>
      </c>
    </row>
    <row r="801" spans="1:2" s="2" customFormat="1" ht="16.5" hidden="1" customHeight="1" outlineLevel="1">
      <c r="A801" s="61"/>
      <c r="B801" s="15" t="s">
        <v>3205</v>
      </c>
    </row>
    <row r="802" spans="1:2" s="2" customFormat="1" ht="16.5" hidden="1" customHeight="1" outlineLevel="1">
      <c r="A802" s="61"/>
      <c r="B802" s="15" t="s">
        <v>3206</v>
      </c>
    </row>
    <row r="803" spans="1:2" s="2" customFormat="1" ht="16.5" hidden="1" customHeight="1" outlineLevel="1">
      <c r="A803" s="447"/>
      <c r="B803" s="66" t="s">
        <v>1629</v>
      </c>
    </row>
    <row r="804" spans="1:2" s="2" customFormat="1" ht="16.5" hidden="1" customHeight="1" outlineLevel="1">
      <c r="A804" s="61"/>
      <c r="B804" s="51" t="s">
        <v>3204</v>
      </c>
    </row>
    <row r="805" spans="1:2" s="2" customFormat="1" ht="16.5" hidden="1" customHeight="1" outlineLevel="1">
      <c r="A805" s="61"/>
      <c r="B805" s="51" t="s">
        <v>3006</v>
      </c>
    </row>
    <row r="806" spans="1:2" s="2" customFormat="1" ht="16.5" hidden="1" customHeight="1" outlineLevel="1">
      <c r="A806" s="61"/>
      <c r="B806" s="51" t="s">
        <v>3013</v>
      </c>
    </row>
    <row r="807" spans="1:2" s="2" customFormat="1" ht="16.5" hidden="1" customHeight="1" outlineLevel="1">
      <c r="A807" s="61"/>
      <c r="B807" s="51" t="s">
        <v>3019</v>
      </c>
    </row>
    <row r="808" spans="1:2" s="2" customFormat="1" ht="16.5" hidden="1" customHeight="1" outlineLevel="1">
      <c r="A808" s="31">
        <v>42644</v>
      </c>
      <c r="B808" s="32"/>
    </row>
    <row r="809" spans="1:2" s="2" customFormat="1" ht="16.5" hidden="1" customHeight="1" outlineLevel="1">
      <c r="A809" s="447"/>
      <c r="B809" s="66" t="s">
        <v>1629</v>
      </c>
    </row>
    <row r="810" spans="1:2" s="2" customFormat="1" ht="16.5" hidden="1" customHeight="1" outlineLevel="1">
      <c r="A810" s="61"/>
      <c r="B810" s="15" t="s">
        <v>3202</v>
      </c>
    </row>
    <row r="811" spans="1:2" s="2" customFormat="1" ht="16.5" hidden="1" customHeight="1" outlineLevel="1">
      <c r="A811" s="31">
        <v>42614</v>
      </c>
      <c r="B811" s="32"/>
    </row>
    <row r="812" spans="1:2" s="2" customFormat="1" ht="16.5" hidden="1" customHeight="1" outlineLevel="1">
      <c r="A812" s="447"/>
      <c r="B812" s="66" t="s">
        <v>1625</v>
      </c>
    </row>
    <row r="813" spans="1:2" s="2" customFormat="1" ht="16.5" hidden="1" customHeight="1" outlineLevel="1">
      <c r="A813" s="61"/>
      <c r="B813" s="15" t="s">
        <v>3201</v>
      </c>
    </row>
    <row r="814" spans="1:2" s="2" customFormat="1" ht="16.5" hidden="1" customHeight="1" outlineLevel="1">
      <c r="A814" s="31">
        <v>42583</v>
      </c>
      <c r="B814" s="32"/>
    </row>
    <row r="815" spans="1:2" s="2" customFormat="1" ht="16.5" hidden="1" customHeight="1" outlineLevel="1">
      <c r="A815" s="61"/>
      <c r="B815" s="51" t="s">
        <v>3085</v>
      </c>
    </row>
    <row r="816" spans="1:2" s="2" customFormat="1" ht="16.5" hidden="1" customHeight="1" outlineLevel="1">
      <c r="A816" s="31">
        <v>42552</v>
      </c>
      <c r="B816" s="32"/>
    </row>
    <row r="817" spans="1:2" s="2" customFormat="1" ht="16.5" hidden="1" customHeight="1" outlineLevel="1">
      <c r="A817" s="449"/>
      <c r="B817" s="66" t="s">
        <v>2055</v>
      </c>
    </row>
    <row r="818" spans="1:2" s="2" customFormat="1" ht="16.5" hidden="1" customHeight="1" outlineLevel="1">
      <c r="A818" s="450"/>
      <c r="B818" s="51" t="s">
        <v>3184</v>
      </c>
    </row>
    <row r="819" spans="1:2" s="2" customFormat="1" ht="16.5" hidden="1" customHeight="1" outlineLevel="1">
      <c r="A819" s="447"/>
      <c r="B819" s="66" t="s">
        <v>1629</v>
      </c>
    </row>
    <row r="820" spans="1:2" s="2" customFormat="1" ht="16.5" hidden="1" customHeight="1" outlineLevel="1">
      <c r="A820" s="61"/>
      <c r="B820" s="51" t="s">
        <v>3185</v>
      </c>
    </row>
    <row r="821" spans="1:2" s="2" customFormat="1" ht="16.5" hidden="1" customHeight="1" outlineLevel="1">
      <c r="A821" s="61"/>
      <c r="B821" s="51" t="s">
        <v>3186</v>
      </c>
    </row>
    <row r="822" spans="1:2" s="2" customFormat="1" ht="16.5" hidden="1" customHeight="1" outlineLevel="1">
      <c r="A822" s="447"/>
      <c r="B822" s="66" t="s">
        <v>2745</v>
      </c>
    </row>
    <row r="823" spans="1:2" s="2" customFormat="1" ht="16.5" hidden="1" customHeight="1" outlineLevel="1">
      <c r="A823" s="61"/>
      <c r="B823" s="51" t="s">
        <v>3187</v>
      </c>
    </row>
    <row r="824" spans="1:2" s="2" customFormat="1" ht="16.5" hidden="1" customHeight="1" outlineLevel="1">
      <c r="A824" s="61"/>
      <c r="B824" s="51" t="s">
        <v>3188</v>
      </c>
    </row>
    <row r="825" spans="1:2" s="2" customFormat="1" ht="16.5" hidden="1" customHeight="1" outlineLevel="1">
      <c r="A825" s="31">
        <v>42522</v>
      </c>
      <c r="B825" s="32"/>
    </row>
    <row r="826" spans="1:2" s="2" customFormat="1" ht="16.5" hidden="1" customHeight="1" outlineLevel="1">
      <c r="A826" s="447"/>
      <c r="B826" s="66" t="s">
        <v>1629</v>
      </c>
    </row>
    <row r="827" spans="1:2" s="2" customFormat="1" ht="16.5" hidden="1" customHeight="1" outlineLevel="1">
      <c r="A827" s="61"/>
      <c r="B827" s="51" t="s">
        <v>2691</v>
      </c>
    </row>
    <row r="828" spans="1:2" s="2" customFormat="1" ht="16.5" hidden="1" customHeight="1" outlineLevel="1">
      <c r="A828" s="61"/>
      <c r="B828" s="51" t="s">
        <v>3172</v>
      </c>
    </row>
    <row r="829" spans="1:2" s="2" customFormat="1" ht="16.5" hidden="1" customHeight="1" outlineLevel="1">
      <c r="A829" s="61"/>
      <c r="B829" s="51" t="s">
        <v>3173</v>
      </c>
    </row>
    <row r="830" spans="1:2" s="2" customFormat="1" ht="16.5" hidden="1" customHeight="1" outlineLevel="1">
      <c r="A830" s="61"/>
      <c r="B830" s="51" t="s">
        <v>3174</v>
      </c>
    </row>
    <row r="831" spans="1:2" s="2" customFormat="1" ht="16.5" hidden="1" customHeight="1" outlineLevel="1">
      <c r="A831" s="61"/>
      <c r="B831" s="51" t="s">
        <v>3175</v>
      </c>
    </row>
    <row r="832" spans="1:2" s="2" customFormat="1" ht="16.5" hidden="1" customHeight="1" outlineLevel="1">
      <c r="A832" s="61"/>
      <c r="B832" s="51" t="s">
        <v>3176</v>
      </c>
    </row>
    <row r="833" spans="1:2" s="2" customFormat="1" ht="16.5" hidden="1" customHeight="1" outlineLevel="1">
      <c r="A833" s="61"/>
      <c r="B833" s="51" t="s">
        <v>3177</v>
      </c>
    </row>
    <row r="834" spans="1:2" s="2" customFormat="1" ht="16.5" hidden="1" customHeight="1" outlineLevel="1">
      <c r="A834" s="61"/>
      <c r="B834" s="51" t="s">
        <v>2451</v>
      </c>
    </row>
    <row r="835" spans="1:2" s="2" customFormat="1" ht="16.5" hidden="1" customHeight="1" outlineLevel="1">
      <c r="A835" s="61"/>
      <c r="B835" s="51" t="s">
        <v>3207</v>
      </c>
    </row>
    <row r="836" spans="1:2" s="2" customFormat="1" ht="16.5" hidden="1" customHeight="1" outlineLevel="1">
      <c r="A836" s="61"/>
      <c r="B836" s="51" t="s">
        <v>1891</v>
      </c>
    </row>
    <row r="837" spans="1:2" s="2" customFormat="1" ht="16.5" hidden="1" customHeight="1" outlineLevel="1">
      <c r="A837" s="61"/>
      <c r="B837" s="51" t="s">
        <v>1892</v>
      </c>
    </row>
    <row r="838" spans="1:2" s="2" customFormat="1" ht="16.5" hidden="1" customHeight="1" outlineLevel="1">
      <c r="A838" s="61"/>
      <c r="B838" s="51" t="s">
        <v>1889</v>
      </c>
    </row>
    <row r="839" spans="1:2" s="2" customFormat="1" ht="16.5" hidden="1" customHeight="1" outlineLevel="1">
      <c r="A839" s="61"/>
      <c r="B839" s="51" t="s">
        <v>1890</v>
      </c>
    </row>
    <row r="840" spans="1:2" s="2" customFormat="1" ht="16.5" hidden="1" customHeight="1" outlineLevel="1">
      <c r="A840" s="61"/>
      <c r="B840" s="51" t="s">
        <v>3171</v>
      </c>
    </row>
    <row r="841" spans="1:2" s="2" customFormat="1" ht="16.5" hidden="1" customHeight="1" outlineLevel="1">
      <c r="A841" s="31">
        <v>42491</v>
      </c>
      <c r="B841" s="32"/>
    </row>
    <row r="842" spans="1:2" s="2" customFormat="1" ht="16.5" hidden="1" customHeight="1" outlineLevel="1">
      <c r="A842" s="447"/>
      <c r="B842" s="66" t="s">
        <v>1625</v>
      </c>
    </row>
    <row r="843" spans="1:2" s="2" customFormat="1" ht="16.5" hidden="1" customHeight="1" outlineLevel="1">
      <c r="A843" s="61"/>
      <c r="B843" s="15" t="s">
        <v>3160</v>
      </c>
    </row>
    <row r="844" spans="1:2" s="2" customFormat="1" ht="16.5" hidden="1" customHeight="1" outlineLevel="1">
      <c r="A844" s="447"/>
      <c r="B844" s="66" t="s">
        <v>1629</v>
      </c>
    </row>
    <row r="845" spans="1:2" s="2" customFormat="1" ht="16.5" hidden="1" customHeight="1" outlineLevel="1">
      <c r="A845" s="61"/>
      <c r="B845" s="51" t="s">
        <v>3161</v>
      </c>
    </row>
    <row r="846" spans="1:2" s="2" customFormat="1" ht="16.5" hidden="1" customHeight="1" outlineLevel="1">
      <c r="A846" s="31">
        <v>42461</v>
      </c>
      <c r="B846" s="32"/>
    </row>
    <row r="847" spans="1:2" s="2" customFormat="1" ht="16.5" hidden="1" customHeight="1" outlineLevel="1">
      <c r="A847" s="447"/>
      <c r="B847" s="66" t="s">
        <v>1625</v>
      </c>
    </row>
    <row r="848" spans="1:2" s="2" customFormat="1" ht="16.5" hidden="1" customHeight="1" outlineLevel="1">
      <c r="A848" s="450"/>
      <c r="B848" s="51" t="s">
        <v>3130</v>
      </c>
    </row>
    <row r="849" spans="1:2" s="2" customFormat="1" ht="16.5" hidden="1" customHeight="1" outlineLevel="1">
      <c r="A849" s="31">
        <v>42430</v>
      </c>
      <c r="B849" s="32"/>
    </row>
    <row r="850" spans="1:2" s="2" customFormat="1" ht="16.5" hidden="1" customHeight="1" outlineLevel="1">
      <c r="A850" s="61"/>
      <c r="B850" s="6" t="s">
        <v>3108</v>
      </c>
    </row>
    <row r="851" spans="1:2" s="2" customFormat="1" ht="16.5" hidden="1" customHeight="1" outlineLevel="1">
      <c r="A851" s="31">
        <v>42401</v>
      </c>
      <c r="B851" s="32"/>
    </row>
    <row r="852" spans="1:2" s="2" customFormat="1" ht="16.5" hidden="1" customHeight="1" outlineLevel="1">
      <c r="A852" s="449"/>
      <c r="B852" s="66" t="s">
        <v>2055</v>
      </c>
    </row>
    <row r="853" spans="1:2" s="2" customFormat="1" ht="16.5" hidden="1" customHeight="1" outlineLevel="1">
      <c r="A853" s="450"/>
      <c r="B853" s="51" t="s">
        <v>3098</v>
      </c>
    </row>
    <row r="854" spans="1:2" s="2" customFormat="1" ht="16.5" hidden="1" customHeight="1" outlineLevel="1">
      <c r="A854" s="31">
        <v>42370</v>
      </c>
      <c r="B854" s="32"/>
    </row>
    <row r="855" spans="1:2" s="2" customFormat="1" ht="16.5" hidden="1" customHeight="1" outlineLevel="1">
      <c r="A855" s="447"/>
      <c r="B855" s="66" t="s">
        <v>1625</v>
      </c>
    </row>
    <row r="856" spans="1:2" s="2" customFormat="1" ht="16.5" hidden="1" customHeight="1" outlineLevel="1">
      <c r="A856" s="61"/>
      <c r="B856" s="15" t="s">
        <v>3092</v>
      </c>
    </row>
    <row r="857" spans="1:2" s="2" customFormat="1" ht="16.5" hidden="1" customHeight="1" outlineLevel="1">
      <c r="A857" s="447"/>
      <c r="B857" s="66" t="s">
        <v>1629</v>
      </c>
    </row>
    <row r="858" spans="1:2" s="2" customFormat="1" ht="16.5" hidden="1" customHeight="1" outlineLevel="1">
      <c r="A858" s="61"/>
      <c r="B858" s="51" t="s">
        <v>3093</v>
      </c>
    </row>
    <row r="859" spans="1:2" s="2" customFormat="1" ht="16.5" hidden="1" customHeight="1" outlineLevel="1">
      <c r="A859" s="61"/>
      <c r="B859" s="51" t="s">
        <v>3094</v>
      </c>
    </row>
    <row r="860" spans="1:2" s="2" customFormat="1" ht="16.5" hidden="1" customHeight="1" outlineLevel="1">
      <c r="A860" s="61"/>
      <c r="B860" s="51" t="s">
        <v>3096</v>
      </c>
    </row>
    <row r="861" spans="1:2" s="2" customFormat="1" ht="16.5" hidden="1" customHeight="1" outlineLevel="1">
      <c r="A861" s="61"/>
      <c r="B861" s="51" t="s">
        <v>3097</v>
      </c>
    </row>
    <row r="862" spans="1:2" s="2" customFormat="1" ht="16.5" customHeight="1" collapsed="1">
      <c r="A862" s="510">
        <v>2015</v>
      </c>
      <c r="B862" s="32"/>
    </row>
    <row r="863" spans="1:2" s="2" customFormat="1" ht="16.5" hidden="1" customHeight="1" outlineLevel="1">
      <c r="A863" s="31">
        <v>42339</v>
      </c>
      <c r="B863" s="32"/>
    </row>
    <row r="864" spans="1:2" s="2" customFormat="1" ht="16.5" hidden="1" customHeight="1" outlineLevel="1">
      <c r="A864" s="449"/>
      <c r="B864" s="66" t="s">
        <v>2055</v>
      </c>
    </row>
    <row r="865" spans="1:2" s="2" customFormat="1" ht="16.5" hidden="1" customHeight="1" outlineLevel="1">
      <c r="A865" s="450"/>
      <c r="B865" s="51" t="s">
        <v>3084</v>
      </c>
    </row>
    <row r="866" spans="1:2" s="2" customFormat="1" ht="16.5" hidden="1" customHeight="1" outlineLevel="1">
      <c r="A866" s="15"/>
      <c r="B866" s="51" t="s">
        <v>3083</v>
      </c>
    </row>
    <row r="867" spans="1:2" s="2" customFormat="1" ht="16.5" hidden="1" customHeight="1" outlineLevel="1">
      <c r="A867" s="27"/>
      <c r="B867" s="6" t="s">
        <v>3082</v>
      </c>
    </row>
    <row r="868" spans="1:2" s="2" customFormat="1" ht="16.5" hidden="1" customHeight="1" outlineLevel="1">
      <c r="A868" s="31">
        <v>42309</v>
      </c>
      <c r="B868" s="32"/>
    </row>
    <row r="869" spans="1:2" s="2" customFormat="1" ht="16.5" hidden="1" customHeight="1" outlineLevel="1">
      <c r="A869" s="61"/>
      <c r="B869" s="6" t="s">
        <v>3085</v>
      </c>
    </row>
    <row r="870" spans="1:2" s="2" customFormat="1" ht="16.5" hidden="1" customHeight="1" outlineLevel="1">
      <c r="A870" s="31">
        <v>42278</v>
      </c>
      <c r="B870" s="32"/>
    </row>
    <row r="871" spans="1:2" s="2" customFormat="1" ht="16.5" hidden="1" customHeight="1" outlineLevel="1">
      <c r="A871" s="63"/>
      <c r="B871" s="66" t="s">
        <v>2745</v>
      </c>
    </row>
    <row r="872" spans="1:2" s="2" customFormat="1" ht="16.5" hidden="1" customHeight="1" outlineLevel="1">
      <c r="A872" s="15"/>
      <c r="B872" s="51" t="s">
        <v>3072</v>
      </c>
    </row>
    <row r="873" spans="1:2" s="2" customFormat="1" ht="16.5" hidden="1" customHeight="1" outlineLevel="1">
      <c r="A873" s="15"/>
      <c r="B873" s="51" t="s">
        <v>3068</v>
      </c>
    </row>
    <row r="874" spans="1:2" s="2" customFormat="1" ht="16.5" hidden="1" customHeight="1" outlineLevel="1">
      <c r="A874" s="15"/>
      <c r="B874" s="51" t="s">
        <v>3069</v>
      </c>
    </row>
    <row r="875" spans="1:2" s="2" customFormat="1" ht="16.5" hidden="1" customHeight="1" outlineLevel="1">
      <c r="A875" s="449"/>
      <c r="B875" s="66" t="s">
        <v>2055</v>
      </c>
    </row>
    <row r="876" spans="1:2" s="2" customFormat="1" ht="16.5" hidden="1" customHeight="1" outlineLevel="1">
      <c r="A876" s="15"/>
      <c r="B876" s="51" t="s">
        <v>3070</v>
      </c>
    </row>
    <row r="877" spans="1:2" s="2" customFormat="1" ht="16.5" hidden="1" customHeight="1" outlineLevel="1">
      <c r="A877" s="31">
        <v>42248</v>
      </c>
      <c r="B877" s="32"/>
    </row>
    <row r="878" spans="1:2" s="2" customFormat="1" ht="16.5" hidden="1" customHeight="1" outlineLevel="1">
      <c r="A878" s="447"/>
      <c r="B878" s="66" t="s">
        <v>1625</v>
      </c>
    </row>
    <row r="879" spans="1:2" s="2" customFormat="1" ht="16.5" hidden="1" customHeight="1" outlineLevel="1">
      <c r="A879" s="61"/>
      <c r="B879" s="15" t="s">
        <v>3057</v>
      </c>
    </row>
    <row r="880" spans="1:2" s="2" customFormat="1" ht="16.5" hidden="1" customHeight="1" outlineLevel="1">
      <c r="A880" s="63"/>
      <c r="B880" s="66" t="s">
        <v>2745</v>
      </c>
    </row>
    <row r="881" spans="1:2" s="2" customFormat="1" ht="16.5" hidden="1" customHeight="1" outlineLevel="1">
      <c r="A881" s="15"/>
      <c r="B881" s="51" t="s">
        <v>3067</v>
      </c>
    </row>
    <row r="882" spans="1:2" s="2" customFormat="1" ht="16.5" hidden="1" customHeight="1" outlineLevel="1">
      <c r="A882" s="449"/>
      <c r="B882" s="66" t="s">
        <v>1629</v>
      </c>
    </row>
    <row r="883" spans="1:2" s="2" customFormat="1" ht="16.5" hidden="1" customHeight="1" outlineLevel="1">
      <c r="A883" s="450"/>
      <c r="B883" s="51" t="s">
        <v>3058</v>
      </c>
    </row>
    <row r="884" spans="1:2" s="2" customFormat="1" ht="16.5" hidden="1" customHeight="1" outlineLevel="1">
      <c r="A884" s="450"/>
      <c r="B884" s="51" t="s">
        <v>2361</v>
      </c>
    </row>
    <row r="885" spans="1:2" s="2" customFormat="1" ht="16.5" hidden="1" customHeight="1" outlineLevel="1">
      <c r="A885" s="31">
        <v>42217</v>
      </c>
      <c r="B885" s="32"/>
    </row>
    <row r="886" spans="1:2" s="2" customFormat="1" ht="16.5" hidden="1" customHeight="1" outlineLevel="1">
      <c r="A886" s="447"/>
      <c r="B886" s="66" t="s">
        <v>1625</v>
      </c>
    </row>
    <row r="887" spans="1:2" s="2" customFormat="1" ht="16.5" hidden="1" customHeight="1" outlineLevel="1">
      <c r="A887" s="61"/>
      <c r="B887" s="15" t="s">
        <v>3055</v>
      </c>
    </row>
    <row r="888" spans="1:2" s="2" customFormat="1" ht="16.5" hidden="1" customHeight="1" outlineLevel="1">
      <c r="A888" s="63"/>
      <c r="B888" s="66" t="s">
        <v>2745</v>
      </c>
    </row>
    <row r="889" spans="1:2" s="2" customFormat="1" ht="16.5" hidden="1" customHeight="1" outlineLevel="1">
      <c r="A889" s="15"/>
      <c r="B889" s="51" t="s">
        <v>3049</v>
      </c>
    </row>
    <row r="890" spans="1:2" s="2" customFormat="1" ht="16.5" hidden="1" customHeight="1" outlineLevel="1">
      <c r="A890" s="61"/>
      <c r="B890" s="15" t="s">
        <v>3050</v>
      </c>
    </row>
    <row r="891" spans="1:2" s="2" customFormat="1" ht="16.5" hidden="1" customHeight="1" outlineLevel="1">
      <c r="A891" s="61"/>
      <c r="B891" s="15" t="s">
        <v>3051</v>
      </c>
    </row>
    <row r="892" spans="1:2" s="2" customFormat="1" ht="16.5" hidden="1" customHeight="1" outlineLevel="1">
      <c r="A892" s="447"/>
      <c r="B892" s="66" t="s">
        <v>1629</v>
      </c>
    </row>
    <row r="893" spans="1:2" s="2" customFormat="1" ht="16.5" hidden="1" customHeight="1" outlineLevel="1">
      <c r="A893" s="61"/>
      <c r="B893" s="51" t="s">
        <v>3052</v>
      </c>
    </row>
    <row r="894" spans="1:2" s="2" customFormat="1" ht="16.5" hidden="1" customHeight="1" outlineLevel="1">
      <c r="A894" s="61"/>
      <c r="B894" s="15" t="s">
        <v>3053</v>
      </c>
    </row>
    <row r="895" spans="1:2" s="2" customFormat="1" ht="16.5" hidden="1" customHeight="1" outlineLevel="1">
      <c r="A895" s="61"/>
      <c r="B895" s="15" t="s">
        <v>1672</v>
      </c>
    </row>
    <row r="896" spans="1:2" s="2" customFormat="1" ht="16.5" hidden="1" customHeight="1" outlineLevel="1">
      <c r="A896" s="61"/>
      <c r="B896" s="15" t="s">
        <v>3054</v>
      </c>
    </row>
    <row r="897" spans="1:2" s="2" customFormat="1" ht="16.5" hidden="1" customHeight="1" outlineLevel="1">
      <c r="A897" s="61"/>
      <c r="B897" s="15" t="s">
        <v>1302</v>
      </c>
    </row>
    <row r="898" spans="1:2" s="2" customFormat="1" ht="16.5" hidden="1" customHeight="1" outlineLevel="1">
      <c r="A898" s="61"/>
      <c r="B898" s="15" t="s">
        <v>719</v>
      </c>
    </row>
    <row r="899" spans="1:2" s="2" customFormat="1" ht="16.5" hidden="1" customHeight="1" outlineLevel="1">
      <c r="A899" s="31">
        <v>42186</v>
      </c>
      <c r="B899" s="32"/>
    </row>
    <row r="900" spans="1:2" s="2" customFormat="1" ht="16.5" hidden="1" customHeight="1" outlineLevel="1">
      <c r="A900" s="449"/>
      <c r="B900" s="66" t="s">
        <v>1625</v>
      </c>
    </row>
    <row r="901" spans="1:2" s="2" customFormat="1" ht="16.5" hidden="1" customHeight="1" outlineLevel="1">
      <c r="A901" s="450"/>
      <c r="B901" s="15" t="s">
        <v>2711</v>
      </c>
    </row>
    <row r="902" spans="1:2" s="2" customFormat="1" ht="16.5" hidden="1" customHeight="1" outlineLevel="1">
      <c r="A902" s="449"/>
      <c r="B902" s="66" t="s">
        <v>2745</v>
      </c>
    </row>
    <row r="903" spans="1:2" s="2" customFormat="1" ht="16.5" hidden="1" customHeight="1" outlineLevel="1">
      <c r="A903" s="450"/>
      <c r="B903" s="15" t="s">
        <v>3045</v>
      </c>
    </row>
    <row r="904" spans="1:2" s="2" customFormat="1" ht="16.5" hidden="1" customHeight="1" outlineLevel="1">
      <c r="A904" s="450"/>
      <c r="B904" s="15" t="s">
        <v>3046</v>
      </c>
    </row>
    <row r="905" spans="1:2" s="2" customFormat="1" ht="16.5" hidden="1" customHeight="1" outlineLevel="1">
      <c r="A905" s="31">
        <v>42156</v>
      </c>
      <c r="B905" s="32"/>
    </row>
    <row r="906" spans="1:2" s="2" customFormat="1" ht="16.5" hidden="1" customHeight="1" outlineLevel="1">
      <c r="A906" s="449"/>
      <c r="B906" s="66" t="s">
        <v>2745</v>
      </c>
    </row>
    <row r="907" spans="1:2" s="2" customFormat="1" ht="16.5" hidden="1" customHeight="1" outlineLevel="1">
      <c r="A907" s="450"/>
      <c r="B907" s="15" t="s">
        <v>3034</v>
      </c>
    </row>
    <row r="908" spans="1:2" s="2" customFormat="1" ht="16.5" hidden="1" customHeight="1" outlineLevel="1">
      <c r="A908" s="31">
        <v>42125</v>
      </c>
      <c r="B908" s="32"/>
    </row>
    <row r="909" spans="1:2" s="2" customFormat="1" ht="16.5" hidden="1" customHeight="1" outlineLevel="1">
      <c r="A909" s="449"/>
      <c r="B909" s="66" t="s">
        <v>1625</v>
      </c>
    </row>
    <row r="910" spans="1:2" s="2" customFormat="1" ht="16.5" hidden="1" customHeight="1" outlineLevel="1">
      <c r="A910" s="450"/>
      <c r="B910" s="15" t="s">
        <v>3022</v>
      </c>
    </row>
    <row r="911" spans="1:2" s="2" customFormat="1" ht="16.5" hidden="1" customHeight="1" outlineLevel="1">
      <c r="A911" s="449"/>
      <c r="B911" s="66" t="s">
        <v>2055</v>
      </c>
    </row>
    <row r="912" spans="1:2" s="2" customFormat="1" ht="16.5" hidden="1" customHeight="1" outlineLevel="1">
      <c r="A912" s="15"/>
      <c r="B912" s="51" t="s">
        <v>3001</v>
      </c>
    </row>
    <row r="913" spans="1:2" s="2" customFormat="1" ht="16.5" hidden="1" customHeight="1" outlineLevel="1">
      <c r="A913" s="450"/>
      <c r="B913" s="15" t="s">
        <v>3002</v>
      </c>
    </row>
    <row r="914" spans="1:2" s="2" customFormat="1" ht="16.5" hidden="1" customHeight="1" outlineLevel="1">
      <c r="A914" s="449"/>
      <c r="B914" s="66" t="s">
        <v>1661</v>
      </c>
    </row>
    <row r="915" spans="1:2" s="2" customFormat="1" ht="16.5" hidden="1" customHeight="1" outlineLevel="1">
      <c r="A915" s="450"/>
      <c r="B915" s="15" t="s">
        <v>3003</v>
      </c>
    </row>
    <row r="916" spans="1:2" s="2" customFormat="1" ht="16.5" hidden="1" customHeight="1" outlineLevel="1">
      <c r="A916" s="449"/>
      <c r="B916" s="66" t="s">
        <v>1629</v>
      </c>
    </row>
    <row r="917" spans="1:2" s="2" customFormat="1" ht="16.5" hidden="1" customHeight="1" outlineLevel="1">
      <c r="A917" s="450"/>
      <c r="B917" s="51" t="s">
        <v>2069</v>
      </c>
    </row>
    <row r="918" spans="1:2" s="2" customFormat="1" ht="16.5" hidden="1" customHeight="1" outlineLevel="1">
      <c r="A918" s="31">
        <v>42095</v>
      </c>
      <c r="B918" s="32"/>
    </row>
    <row r="919" spans="1:2" s="2" customFormat="1" ht="16.5" hidden="1" customHeight="1" outlineLevel="1">
      <c r="A919" s="63"/>
      <c r="B919" s="66" t="s">
        <v>2745</v>
      </c>
    </row>
    <row r="920" spans="1:2" s="2" customFormat="1" ht="16.5" hidden="1" customHeight="1" outlineLevel="1">
      <c r="A920" s="15"/>
      <c r="B920" s="51" t="s">
        <v>3059</v>
      </c>
    </row>
    <row r="921" spans="1:2" s="2" customFormat="1" ht="16.5" hidden="1" customHeight="1" outlineLevel="1">
      <c r="A921" s="31">
        <v>42064</v>
      </c>
      <c r="B921" s="32"/>
    </row>
    <row r="922" spans="1:2" s="2" customFormat="1" ht="16.5" hidden="1" customHeight="1" outlineLevel="1">
      <c r="A922" s="449"/>
      <c r="B922" s="66" t="s">
        <v>2055</v>
      </c>
    </row>
    <row r="923" spans="1:2" s="2" customFormat="1" ht="16.5" hidden="1" customHeight="1" outlineLevel="1">
      <c r="A923" s="450"/>
      <c r="B923" s="15" t="s">
        <v>2993</v>
      </c>
    </row>
    <row r="924" spans="1:2" s="2" customFormat="1" ht="16.5" hidden="1" customHeight="1" outlineLevel="1">
      <c r="A924" s="63"/>
      <c r="B924" s="66" t="s">
        <v>2598</v>
      </c>
    </row>
    <row r="925" spans="1:2" s="2" customFormat="1" ht="16.5" hidden="1" customHeight="1" outlineLevel="1">
      <c r="A925" s="15"/>
      <c r="B925" s="51" t="s">
        <v>3060</v>
      </c>
    </row>
    <row r="926" spans="1:2" s="2" customFormat="1" ht="16.5" hidden="1" customHeight="1" outlineLevel="1">
      <c r="A926" s="31">
        <v>42036</v>
      </c>
      <c r="B926" s="32"/>
    </row>
    <row r="927" spans="1:2" s="2" customFormat="1" ht="16.5" hidden="1" customHeight="1" outlineLevel="1">
      <c r="A927" s="449"/>
      <c r="B927" s="66" t="s">
        <v>1625</v>
      </c>
    </row>
    <row r="928" spans="1:2" s="2" customFormat="1" ht="16.5" hidden="1" customHeight="1" outlineLevel="1">
      <c r="A928" s="61"/>
      <c r="B928" s="58" t="s">
        <v>2743</v>
      </c>
    </row>
    <row r="929" spans="1:2" s="2" customFormat="1" ht="16.5" hidden="1" customHeight="1" outlineLevel="1">
      <c r="A929" s="61"/>
      <c r="B929" s="58" t="s">
        <v>2742</v>
      </c>
    </row>
    <row r="930" spans="1:2" s="2" customFormat="1" ht="16.5" hidden="1" customHeight="1" outlineLevel="1">
      <c r="A930" s="61"/>
      <c r="B930" s="57" t="s">
        <v>2750</v>
      </c>
    </row>
    <row r="931" spans="1:2" s="2" customFormat="1" ht="16.5" hidden="1" customHeight="1" outlineLevel="1">
      <c r="A931" s="61"/>
      <c r="B931" s="57" t="s">
        <v>2751</v>
      </c>
    </row>
    <row r="932" spans="1:2" s="2" customFormat="1" ht="16.5" hidden="1" customHeight="1" outlineLevel="1">
      <c r="A932" s="61"/>
      <c r="B932" s="57" t="s">
        <v>2752</v>
      </c>
    </row>
    <row r="933" spans="1:2" s="2" customFormat="1" ht="16.5" hidden="1" customHeight="1" outlineLevel="1">
      <c r="A933" s="61"/>
      <c r="B933" s="57" t="s">
        <v>2753</v>
      </c>
    </row>
    <row r="934" spans="1:2" s="2" customFormat="1" ht="16.5" hidden="1" customHeight="1" outlineLevel="1">
      <c r="A934" s="61"/>
      <c r="B934" s="57" t="s">
        <v>2739</v>
      </c>
    </row>
    <row r="935" spans="1:2" s="2" customFormat="1" ht="16.5" hidden="1" customHeight="1" outlineLevel="1">
      <c r="A935" s="61"/>
      <c r="B935" s="57" t="s">
        <v>2741</v>
      </c>
    </row>
    <row r="936" spans="1:2" s="2" customFormat="1" ht="16.5" hidden="1" customHeight="1" outlineLevel="1">
      <c r="A936" s="61"/>
      <c r="B936" s="57" t="s">
        <v>2747</v>
      </c>
    </row>
    <row r="937" spans="1:2" s="2" customFormat="1" ht="16.5" hidden="1" customHeight="1" outlineLevel="1">
      <c r="A937" s="61"/>
      <c r="B937" s="57" t="s">
        <v>2740</v>
      </c>
    </row>
    <row r="938" spans="1:2" s="2" customFormat="1" ht="16.5" hidden="1" customHeight="1" outlineLevel="1">
      <c r="A938" s="61"/>
      <c r="B938" s="57" t="s">
        <v>2748</v>
      </c>
    </row>
    <row r="939" spans="1:2" s="2" customFormat="1" ht="16.5" hidden="1" customHeight="1" outlineLevel="1">
      <c r="A939" s="61"/>
      <c r="B939" s="57" t="s">
        <v>2749</v>
      </c>
    </row>
    <row r="940" spans="1:2" s="2" customFormat="1" ht="16.5" hidden="1" customHeight="1" outlineLevel="1">
      <c r="A940" s="447"/>
      <c r="B940" s="66" t="s">
        <v>2745</v>
      </c>
    </row>
    <row r="941" spans="1:2" s="2" customFormat="1" ht="16.5" hidden="1" customHeight="1" outlineLevel="1">
      <c r="A941" s="61"/>
      <c r="B941" s="51" t="s">
        <v>2746</v>
      </c>
    </row>
    <row r="942" spans="1:2" s="2" customFormat="1" ht="16.5" hidden="1" customHeight="1" outlineLevel="1">
      <c r="A942" s="61"/>
      <c r="B942" s="51" t="s">
        <v>3061</v>
      </c>
    </row>
    <row r="943" spans="1:2" s="2" customFormat="1" ht="16.5" hidden="1" customHeight="1" outlineLevel="1">
      <c r="A943" s="61"/>
      <c r="B943" s="51" t="s">
        <v>2986</v>
      </c>
    </row>
    <row r="944" spans="1:2" s="2" customFormat="1" ht="16.5" hidden="1" customHeight="1" outlineLevel="1">
      <c r="A944" s="61"/>
      <c r="B944" s="51" t="s">
        <v>2987</v>
      </c>
    </row>
    <row r="945" spans="1:2" s="2" customFormat="1" ht="16.5" hidden="1" customHeight="1" outlineLevel="1">
      <c r="A945" s="447"/>
      <c r="B945" s="66" t="s">
        <v>1629</v>
      </c>
    </row>
    <row r="946" spans="1:2" s="2" customFormat="1" ht="16.5" hidden="1" customHeight="1" outlineLevel="1">
      <c r="A946" s="61"/>
      <c r="B946" s="51" t="s">
        <v>1347</v>
      </c>
    </row>
    <row r="947" spans="1:2" s="2" customFormat="1" ht="16.5" hidden="1" customHeight="1" outlineLevel="1">
      <c r="A947" s="61"/>
      <c r="B947" s="51" t="s">
        <v>1346</v>
      </c>
    </row>
    <row r="948" spans="1:2" s="2" customFormat="1" ht="16.5" hidden="1" customHeight="1" outlineLevel="1">
      <c r="A948" s="61"/>
      <c r="B948" s="15" t="s">
        <v>2681</v>
      </c>
    </row>
    <row r="949" spans="1:2" s="2" customFormat="1" ht="16.5" hidden="1" customHeight="1" outlineLevel="1">
      <c r="A949" s="61"/>
      <c r="B949" s="15" t="s">
        <v>2744</v>
      </c>
    </row>
    <row r="950" spans="1:2" s="2" customFormat="1" ht="16.5" hidden="1" customHeight="1" outlineLevel="1">
      <c r="A950" s="61"/>
      <c r="B950" s="15" t="s">
        <v>2988</v>
      </c>
    </row>
    <row r="951" spans="1:2" s="2" customFormat="1" ht="16.5" hidden="1" customHeight="1" outlineLevel="1">
      <c r="A951" s="61"/>
      <c r="B951" s="15" t="s">
        <v>3208</v>
      </c>
    </row>
    <row r="952" spans="1:2" s="2" customFormat="1" ht="16.5" hidden="1" customHeight="1" outlineLevel="1">
      <c r="A952" s="31">
        <v>42005</v>
      </c>
      <c r="B952" s="32"/>
    </row>
    <row r="953" spans="1:2" s="2" customFormat="1" ht="16.5" hidden="1" customHeight="1" outlineLevel="1">
      <c r="A953" s="449"/>
      <c r="B953" s="66" t="s">
        <v>1629</v>
      </c>
    </row>
    <row r="954" spans="1:2" s="2" customFormat="1" ht="16.5" hidden="1" customHeight="1" outlineLevel="1">
      <c r="A954" s="450"/>
      <c r="B954" s="51" t="s">
        <v>2738</v>
      </c>
    </row>
    <row r="955" spans="1:2" s="2" customFormat="1" ht="16.5" hidden="1" customHeight="1" outlineLevel="1">
      <c r="A955" s="450"/>
      <c r="B955" s="51" t="s">
        <v>1340</v>
      </c>
    </row>
    <row r="956" spans="1:2" s="2" customFormat="1" ht="16.5" hidden="1" customHeight="1" outlineLevel="1">
      <c r="A956" s="450"/>
      <c r="B956" s="51" t="s">
        <v>854</v>
      </c>
    </row>
    <row r="957" spans="1:2" s="2" customFormat="1" ht="16.5" customHeight="1" collapsed="1">
      <c r="A957" s="510">
        <v>2014</v>
      </c>
      <c r="B957" s="32"/>
    </row>
    <row r="958" spans="1:2" s="2" customFormat="1" ht="16.5" hidden="1" customHeight="1" outlineLevel="1">
      <c r="A958" s="31">
        <v>41974</v>
      </c>
      <c r="B958" s="32"/>
    </row>
    <row r="959" spans="1:2" s="2" customFormat="1" ht="16.5" hidden="1" customHeight="1" outlineLevel="1">
      <c r="A959" s="449"/>
      <c r="B959" s="66" t="s">
        <v>1625</v>
      </c>
    </row>
    <row r="960" spans="1:2" s="2" customFormat="1" ht="16.5" hidden="1" customHeight="1" outlineLevel="1">
      <c r="A960" s="450"/>
      <c r="B960" s="15" t="s">
        <v>2735</v>
      </c>
    </row>
    <row r="961" spans="1:2" s="2" customFormat="1" ht="16.5" hidden="1" customHeight="1" outlineLevel="1">
      <c r="A961" s="450"/>
      <c r="B961" s="15" t="s">
        <v>2736</v>
      </c>
    </row>
    <row r="962" spans="1:2" s="2" customFormat="1" ht="16.5" hidden="1" customHeight="1" outlineLevel="1">
      <c r="A962" s="63"/>
      <c r="B962" s="66" t="s">
        <v>2598</v>
      </c>
    </row>
    <row r="963" spans="1:2" s="2" customFormat="1" ht="16.5" hidden="1" customHeight="1" outlineLevel="1">
      <c r="A963" s="15"/>
      <c r="B963" s="51" t="s">
        <v>3062</v>
      </c>
    </row>
    <row r="964" spans="1:2" s="2" customFormat="1" ht="16.5" hidden="1" customHeight="1" outlineLevel="1">
      <c r="A964" s="15"/>
      <c r="B964" s="51" t="s">
        <v>3063</v>
      </c>
    </row>
    <row r="965" spans="1:2" s="2" customFormat="1" ht="16.5" hidden="1" customHeight="1" outlineLevel="1">
      <c r="A965" s="31">
        <v>41944</v>
      </c>
      <c r="B965" s="32"/>
    </row>
    <row r="966" spans="1:2" s="2" customFormat="1" ht="16.5" hidden="1" customHeight="1" outlineLevel="1">
      <c r="A966" s="449"/>
      <c r="B966" s="66" t="s">
        <v>1625</v>
      </c>
    </row>
    <row r="967" spans="1:2" s="2" customFormat="1" ht="16.5" hidden="1" customHeight="1" outlineLevel="1">
      <c r="A967" s="450"/>
      <c r="B967" s="15" t="s">
        <v>2730</v>
      </c>
    </row>
    <row r="968" spans="1:2" s="2" customFormat="1" ht="16.5" hidden="1" customHeight="1" outlineLevel="1">
      <c r="A968" s="449"/>
      <c r="B968" s="66" t="s">
        <v>2055</v>
      </c>
    </row>
    <row r="969" spans="1:2" s="2" customFormat="1" ht="16.5" hidden="1" customHeight="1" outlineLevel="1">
      <c r="A969" s="450"/>
      <c r="B969" s="51" t="s">
        <v>3064</v>
      </c>
    </row>
    <row r="970" spans="1:2" s="2" customFormat="1" ht="16.5" hidden="1" customHeight="1" outlineLevel="1">
      <c r="A970" s="450"/>
      <c r="B970" s="51" t="s">
        <v>3065</v>
      </c>
    </row>
    <row r="971" spans="1:2" s="2" customFormat="1" ht="16.5" hidden="1" customHeight="1" outlineLevel="1">
      <c r="A971" s="450"/>
      <c r="B971" s="51" t="s">
        <v>2723</v>
      </c>
    </row>
    <row r="972" spans="1:2" s="2" customFormat="1" ht="16.5" hidden="1" customHeight="1" outlineLevel="1">
      <c r="A972" s="449"/>
      <c r="B972" s="66" t="s">
        <v>1661</v>
      </c>
    </row>
    <row r="973" spans="1:2" s="2" customFormat="1" ht="16.5" hidden="1" customHeight="1" outlineLevel="1">
      <c r="A973" s="450"/>
      <c r="B973" s="51" t="s">
        <v>2718</v>
      </c>
    </row>
    <row r="974" spans="1:2" s="2" customFormat="1" ht="16.5" hidden="1" customHeight="1" outlineLevel="1">
      <c r="A974" s="450"/>
      <c r="B974" s="51" t="s">
        <v>2719</v>
      </c>
    </row>
    <row r="975" spans="1:2" s="2" customFormat="1" ht="16.5" hidden="1" customHeight="1" outlineLevel="1">
      <c r="A975" s="450"/>
      <c r="B975" s="51" t="s">
        <v>2720</v>
      </c>
    </row>
    <row r="976" spans="1:2" s="2" customFormat="1" ht="16.5" hidden="1" customHeight="1" outlineLevel="1">
      <c r="A976" s="450"/>
      <c r="B976" s="51" t="s">
        <v>2721</v>
      </c>
    </row>
    <row r="977" spans="1:2" s="2" customFormat="1" ht="16.5" hidden="1" customHeight="1" outlineLevel="1">
      <c r="A977" s="450"/>
      <c r="B977" s="51" t="s">
        <v>2722</v>
      </c>
    </row>
    <row r="978" spans="1:2" s="2" customFormat="1" ht="16.5" hidden="1" customHeight="1" outlineLevel="1">
      <c r="A978" s="31">
        <v>41913</v>
      </c>
      <c r="B978" s="32"/>
    </row>
    <row r="979" spans="1:2" s="2" customFormat="1" ht="16.5" hidden="1" customHeight="1" outlineLevel="1">
      <c r="A979" s="447"/>
      <c r="B979" s="66" t="s">
        <v>1629</v>
      </c>
    </row>
    <row r="980" spans="1:2" s="2" customFormat="1" ht="16.5" hidden="1" customHeight="1" outlineLevel="1">
      <c r="A980" s="450"/>
      <c r="B980" s="51" t="s">
        <v>2712</v>
      </c>
    </row>
    <row r="981" spans="1:2" s="2" customFormat="1" ht="16.5" hidden="1" customHeight="1" outlineLevel="1">
      <c r="A981" s="450"/>
      <c r="B981" s="51" t="s">
        <v>2713</v>
      </c>
    </row>
    <row r="982" spans="1:2" s="2" customFormat="1" ht="16.5" hidden="1" customHeight="1" outlineLevel="1">
      <c r="A982" s="450"/>
      <c r="B982" s="51" t="s">
        <v>2714</v>
      </c>
    </row>
    <row r="983" spans="1:2" s="2" customFormat="1" ht="16.5" hidden="1" customHeight="1" outlineLevel="1">
      <c r="A983" s="31">
        <v>41883</v>
      </c>
      <c r="B983" s="32"/>
    </row>
    <row r="984" spans="1:2" s="2" customFormat="1" ht="16.5" hidden="1" customHeight="1" outlineLevel="1">
      <c r="A984" s="449"/>
      <c r="B984" s="66" t="s">
        <v>1625</v>
      </c>
    </row>
    <row r="985" spans="1:2" s="2" customFormat="1" ht="16.5" hidden="1" customHeight="1" outlineLevel="1">
      <c r="A985" s="450"/>
      <c r="B985" s="15" t="s">
        <v>2710</v>
      </c>
    </row>
    <row r="986" spans="1:2" s="2" customFormat="1" ht="16.5" hidden="1" customHeight="1" outlineLevel="1">
      <c r="A986" s="450"/>
      <c r="B986" s="51" t="s">
        <v>2696</v>
      </c>
    </row>
    <row r="987" spans="1:2" s="2" customFormat="1" ht="16.5" hidden="1" customHeight="1" outlineLevel="1">
      <c r="A987" s="450"/>
      <c r="B987" s="51" t="s">
        <v>2697</v>
      </c>
    </row>
    <row r="988" spans="1:2" s="2" customFormat="1" ht="16.5" hidden="1" customHeight="1" outlineLevel="1">
      <c r="A988" s="450"/>
      <c r="B988" s="51" t="s">
        <v>2698</v>
      </c>
    </row>
    <row r="989" spans="1:2" s="2" customFormat="1" ht="16.5" hidden="1" customHeight="1" outlineLevel="1">
      <c r="A989" s="33" t="s">
        <v>535</v>
      </c>
      <c r="B989" s="66" t="s">
        <v>2055</v>
      </c>
    </row>
    <row r="990" spans="1:2" s="2" customFormat="1" ht="16.5" hidden="1" customHeight="1" outlineLevel="1">
      <c r="A990" s="61"/>
      <c r="B990" s="51" t="s">
        <v>2700</v>
      </c>
    </row>
    <row r="991" spans="1:2" s="2" customFormat="1" ht="16.5" hidden="1" customHeight="1" outlineLevel="1">
      <c r="A991" s="447"/>
      <c r="B991" s="66" t="s">
        <v>1629</v>
      </c>
    </row>
    <row r="992" spans="1:2" s="2" customFormat="1" ht="16.5" hidden="1" customHeight="1" outlineLevel="1">
      <c r="A992" s="61"/>
      <c r="B992" s="51" t="s">
        <v>2699</v>
      </c>
    </row>
    <row r="993" spans="1:2" s="2" customFormat="1" ht="16.5" hidden="1" customHeight="1" outlineLevel="1">
      <c r="A993" s="31">
        <v>41852</v>
      </c>
      <c r="B993" s="32"/>
    </row>
    <row r="994" spans="1:2" s="2" customFormat="1" ht="16.5" hidden="1" customHeight="1" outlineLevel="1">
      <c r="A994" s="449"/>
      <c r="B994" s="66" t="s">
        <v>1625</v>
      </c>
    </row>
    <row r="995" spans="1:2" s="2" customFormat="1" ht="16.5" hidden="1" customHeight="1" outlineLevel="1">
      <c r="A995" s="450"/>
      <c r="B995" s="51" t="s">
        <v>2691</v>
      </c>
    </row>
    <row r="996" spans="1:2" s="2" customFormat="1" ht="16.5" hidden="1" customHeight="1" outlineLevel="1">
      <c r="A996" s="33" t="s">
        <v>535</v>
      </c>
      <c r="B996" s="66" t="s">
        <v>2055</v>
      </c>
    </row>
    <row r="997" spans="1:2" s="2" customFormat="1" ht="16.5" hidden="1" customHeight="1" outlineLevel="1">
      <c r="A997" s="15"/>
      <c r="B997" s="51" t="s">
        <v>2692</v>
      </c>
    </row>
    <row r="998" spans="1:2" s="2" customFormat="1" ht="16.5" hidden="1" customHeight="1" outlineLevel="1">
      <c r="A998" s="15"/>
      <c r="B998" s="51" t="s">
        <v>2694</v>
      </c>
    </row>
    <row r="999" spans="1:2" s="2" customFormat="1" ht="16.5" hidden="1" customHeight="1" outlineLevel="1">
      <c r="A999" s="449"/>
      <c r="B999" s="66" t="s">
        <v>1629</v>
      </c>
    </row>
    <row r="1000" spans="1:2" s="2" customFormat="1" ht="16.5" hidden="1" customHeight="1" outlineLevel="1">
      <c r="A1000" s="450"/>
      <c r="B1000" s="51" t="s">
        <v>2693</v>
      </c>
    </row>
    <row r="1001" spans="1:2" s="2" customFormat="1" ht="16.5" hidden="1" customHeight="1" outlineLevel="1">
      <c r="A1001" s="450"/>
      <c r="B1001" s="51" t="s">
        <v>2548</v>
      </c>
    </row>
    <row r="1002" spans="1:2" s="2" customFormat="1" ht="16.5" hidden="1" customHeight="1" outlineLevel="1">
      <c r="A1002" s="31">
        <v>41821</v>
      </c>
      <c r="B1002" s="32"/>
    </row>
    <row r="1003" spans="1:2" s="2" customFormat="1" ht="16.5" hidden="1" customHeight="1" outlineLevel="1">
      <c r="A1003" s="63"/>
      <c r="B1003" s="66" t="s">
        <v>1625</v>
      </c>
    </row>
    <row r="1004" spans="1:2" s="2" customFormat="1" ht="16.5" hidden="1" customHeight="1" outlineLevel="1">
      <c r="A1004" s="64"/>
      <c r="B1004" s="15" t="s">
        <v>2688</v>
      </c>
    </row>
    <row r="1005" spans="1:2" s="2" customFormat="1" ht="16.5" hidden="1" customHeight="1" outlineLevel="1">
      <c r="A1005" s="15"/>
      <c r="B1005" s="51" t="s">
        <v>2622</v>
      </c>
    </row>
    <row r="1006" spans="1:2" s="2" customFormat="1" ht="16.5" hidden="1" customHeight="1" outlineLevel="1">
      <c r="A1006" s="61"/>
      <c r="B1006" s="51" t="s">
        <v>2623</v>
      </c>
    </row>
    <row r="1007" spans="1:2" s="2" customFormat="1" ht="16.5" hidden="1" customHeight="1" outlineLevel="1">
      <c r="A1007" s="61"/>
      <c r="B1007" s="51" t="s">
        <v>2624</v>
      </c>
    </row>
    <row r="1008" spans="1:2" s="2" customFormat="1" ht="16.5" hidden="1" customHeight="1" outlineLevel="1">
      <c r="A1008" s="447"/>
      <c r="B1008" s="66" t="s">
        <v>1661</v>
      </c>
    </row>
    <row r="1009" spans="1:2" s="2" customFormat="1" ht="16.5" hidden="1" customHeight="1" outlineLevel="1">
      <c r="A1009" s="61"/>
      <c r="B1009" s="51" t="s">
        <v>3066</v>
      </c>
    </row>
    <row r="1010" spans="1:2" s="2" customFormat="1" ht="16.5" hidden="1" customHeight="1" outlineLevel="1">
      <c r="A1010" s="447"/>
      <c r="B1010" s="66" t="s">
        <v>1629</v>
      </c>
    </row>
    <row r="1011" spans="1:2" s="2" customFormat="1" ht="16.5" hidden="1" customHeight="1" outlineLevel="1">
      <c r="A1011" s="61"/>
      <c r="B1011" s="51" t="s">
        <v>2687</v>
      </c>
    </row>
    <row r="1012" spans="1:2" s="2" customFormat="1" ht="16.5" hidden="1" customHeight="1" outlineLevel="1">
      <c r="A1012" s="31">
        <v>41791</v>
      </c>
      <c r="B1012" s="32"/>
    </row>
    <row r="1013" spans="1:2" s="2" customFormat="1" ht="16.5" hidden="1" customHeight="1" outlineLevel="1">
      <c r="A1013" s="63"/>
      <c r="B1013" s="66" t="s">
        <v>1625</v>
      </c>
    </row>
    <row r="1014" spans="1:2" s="2" customFormat="1" ht="16.5" hidden="1" customHeight="1" outlineLevel="1">
      <c r="A1014" s="15"/>
      <c r="B1014" s="51" t="s">
        <v>2606</v>
      </c>
    </row>
    <row r="1015" spans="1:2" s="2" customFormat="1" ht="16.5" hidden="1" customHeight="1" outlineLevel="1">
      <c r="A1015" s="61"/>
      <c r="B1015" s="51" t="s">
        <v>2607</v>
      </c>
    </row>
    <row r="1016" spans="1:2" s="2" customFormat="1" ht="16.5" hidden="1" customHeight="1" outlineLevel="1">
      <c r="A1016" s="61"/>
      <c r="B1016" s="52" t="s">
        <v>2608</v>
      </c>
    </row>
    <row r="1017" spans="1:2" s="2" customFormat="1" ht="16.5" hidden="1" customHeight="1" outlineLevel="1">
      <c r="A1017" s="61"/>
      <c r="B1017" s="52" t="s">
        <v>2609</v>
      </c>
    </row>
    <row r="1018" spans="1:2" s="2" customFormat="1" ht="16.5" hidden="1" customHeight="1" outlineLevel="1">
      <c r="A1018" s="33"/>
      <c r="B1018" s="66" t="s">
        <v>2598</v>
      </c>
    </row>
    <row r="1019" spans="1:2" s="2" customFormat="1" ht="16.5" hidden="1" customHeight="1" outlineLevel="1">
      <c r="A1019" s="61"/>
      <c r="B1019" s="51" t="s">
        <v>2610</v>
      </c>
    </row>
    <row r="1020" spans="1:2" s="2" customFormat="1" ht="16.5" hidden="1" customHeight="1" outlineLevel="1">
      <c r="A1020" s="61"/>
      <c r="B1020" s="51" t="s">
        <v>2611</v>
      </c>
    </row>
    <row r="1021" spans="1:2" s="2" customFormat="1" ht="16.5" hidden="1" customHeight="1" outlineLevel="1">
      <c r="A1021" s="31">
        <v>41760</v>
      </c>
      <c r="B1021" s="32"/>
    </row>
    <row r="1022" spans="1:2" s="2" customFormat="1" ht="16.5" hidden="1" customHeight="1" outlineLevel="1">
      <c r="A1022" s="33" t="s">
        <v>535</v>
      </c>
      <c r="B1022" s="66" t="s">
        <v>2055</v>
      </c>
    </row>
    <row r="1023" spans="1:2" s="2" customFormat="1" ht="16.5" hidden="1" customHeight="1" outlineLevel="1">
      <c r="A1023" s="15"/>
      <c r="B1023" s="51" t="s">
        <v>2601</v>
      </c>
    </row>
    <row r="1024" spans="1:2" s="2" customFormat="1" ht="16.5" hidden="1" customHeight="1" outlineLevel="1">
      <c r="A1024" s="15"/>
      <c r="B1024" s="51" t="s">
        <v>2599</v>
      </c>
    </row>
    <row r="1025" spans="1:2" s="2" customFormat="1" ht="16.5" hidden="1" customHeight="1" outlineLevel="1">
      <c r="A1025" s="63"/>
      <c r="B1025" s="66" t="s">
        <v>2598</v>
      </c>
    </row>
    <row r="1026" spans="1:2" s="2" customFormat="1" ht="16.5" hidden="1" customHeight="1" outlineLevel="1">
      <c r="A1026" s="15"/>
      <c r="B1026" s="51" t="s">
        <v>2602</v>
      </c>
    </row>
    <row r="1027" spans="1:2" s="2" customFormat="1" ht="16.5" hidden="1" customHeight="1" outlineLevel="1">
      <c r="A1027" s="15"/>
      <c r="B1027" s="51" t="s">
        <v>2600</v>
      </c>
    </row>
    <row r="1028" spans="1:2" s="2" customFormat="1" ht="16.5" hidden="1" customHeight="1" outlineLevel="1">
      <c r="A1028" s="15"/>
      <c r="B1028" s="51" t="s">
        <v>2603</v>
      </c>
    </row>
    <row r="1029" spans="1:2" s="2" customFormat="1" ht="16.5" hidden="1" customHeight="1" outlineLevel="1">
      <c r="A1029" s="31">
        <v>41730</v>
      </c>
      <c r="B1029" s="32"/>
    </row>
    <row r="1030" spans="1:2" s="2" customFormat="1" ht="16.5" hidden="1" customHeight="1" outlineLevel="1">
      <c r="A1030" s="63"/>
      <c r="B1030" s="66" t="s">
        <v>1625</v>
      </c>
    </row>
    <row r="1031" spans="1:2" s="2" customFormat="1" ht="16.5" hidden="1" customHeight="1" outlineLevel="1">
      <c r="A1031" s="15"/>
      <c r="B1031" s="51" t="s">
        <v>2546</v>
      </c>
    </row>
    <row r="1032" spans="1:2" s="2" customFormat="1" ht="16.5" hidden="1" customHeight="1" outlineLevel="1">
      <c r="A1032" s="15"/>
      <c r="B1032" s="51" t="s">
        <v>2549</v>
      </c>
    </row>
    <row r="1033" spans="1:2" s="2" customFormat="1" ht="16.5" hidden="1" customHeight="1" outlineLevel="1">
      <c r="A1033" s="15"/>
      <c r="B1033" s="51" t="s">
        <v>2547</v>
      </c>
    </row>
    <row r="1034" spans="1:2" s="2" customFormat="1" ht="16.5" hidden="1" customHeight="1" outlineLevel="1">
      <c r="A1034" s="15"/>
      <c r="B1034" s="51" t="s">
        <v>2569</v>
      </c>
    </row>
    <row r="1035" spans="1:2" s="2" customFormat="1" ht="16.5" hidden="1" customHeight="1" outlineLevel="1">
      <c r="A1035" s="449"/>
      <c r="B1035" s="66" t="s">
        <v>1661</v>
      </c>
    </row>
    <row r="1036" spans="1:2" s="2" customFormat="1" ht="16.5" hidden="1" customHeight="1" outlineLevel="1">
      <c r="A1036" s="450"/>
      <c r="B1036" s="51" t="s">
        <v>2548</v>
      </c>
    </row>
    <row r="1037" spans="1:2" s="2" customFormat="1" ht="16.5" hidden="1" customHeight="1" outlineLevel="1">
      <c r="A1037" s="33" t="s">
        <v>535</v>
      </c>
      <c r="B1037" s="66" t="s">
        <v>1629</v>
      </c>
    </row>
    <row r="1038" spans="1:2" s="2" customFormat="1" ht="16.5" hidden="1" customHeight="1" outlineLevel="1">
      <c r="A1038" s="15"/>
      <c r="B1038" s="51" t="s">
        <v>2568</v>
      </c>
    </row>
    <row r="1039" spans="1:2" s="2" customFormat="1" ht="16.5" hidden="1" customHeight="1" outlineLevel="1">
      <c r="A1039" s="31">
        <v>41699</v>
      </c>
      <c r="B1039" s="32"/>
    </row>
    <row r="1040" spans="1:2" s="2" customFormat="1" ht="16.5" hidden="1" customHeight="1" outlineLevel="1">
      <c r="A1040" s="63"/>
      <c r="B1040" s="66" t="s">
        <v>1625</v>
      </c>
    </row>
    <row r="1041" spans="1:2" s="2" customFormat="1" ht="16.5" hidden="1" customHeight="1" outlineLevel="1">
      <c r="A1041" s="15"/>
      <c r="B1041" s="51" t="s">
        <v>2539</v>
      </c>
    </row>
    <row r="1042" spans="1:2" s="2" customFormat="1" ht="16.5" hidden="1" customHeight="1" outlineLevel="1">
      <c r="A1042" s="15"/>
      <c r="B1042" s="51" t="s">
        <v>2540</v>
      </c>
    </row>
    <row r="1043" spans="1:2" s="2" customFormat="1" ht="16.5" hidden="1" customHeight="1" outlineLevel="1">
      <c r="A1043" s="15"/>
      <c r="B1043" s="51" t="s">
        <v>2530</v>
      </c>
    </row>
    <row r="1044" spans="1:2" s="2" customFormat="1" ht="16.5" hidden="1" customHeight="1" outlineLevel="1">
      <c r="A1044" s="450"/>
      <c r="B1044" s="51" t="s">
        <v>2531</v>
      </c>
    </row>
    <row r="1045" spans="1:2" s="2" customFormat="1" ht="16.5" hidden="1" customHeight="1" outlineLevel="1">
      <c r="A1045" s="450"/>
      <c r="B1045" s="51" t="s">
        <v>2532</v>
      </c>
    </row>
    <row r="1046" spans="1:2" s="2" customFormat="1" ht="16.5" hidden="1" customHeight="1" outlineLevel="1">
      <c r="A1046" s="450"/>
      <c r="B1046" s="51" t="s">
        <v>2533</v>
      </c>
    </row>
    <row r="1047" spans="1:2" s="2" customFormat="1" ht="16.5" hidden="1" customHeight="1" outlineLevel="1">
      <c r="A1047" s="450"/>
      <c r="B1047" s="51" t="s">
        <v>2537</v>
      </c>
    </row>
    <row r="1048" spans="1:2" s="2" customFormat="1" ht="16.5" hidden="1" customHeight="1" outlineLevel="1">
      <c r="A1048" s="450"/>
      <c r="B1048" s="51" t="s">
        <v>2538</v>
      </c>
    </row>
    <row r="1049" spans="1:2" s="2" customFormat="1" ht="16.5" hidden="1" customHeight="1" outlineLevel="1">
      <c r="A1049" s="450"/>
      <c r="B1049" s="51" t="s">
        <v>2534</v>
      </c>
    </row>
    <row r="1050" spans="1:2" s="2" customFormat="1" ht="16.5" hidden="1" customHeight="1" outlineLevel="1">
      <c r="A1050" s="450"/>
      <c r="B1050" s="51" t="s">
        <v>2536</v>
      </c>
    </row>
    <row r="1051" spans="1:2" s="2" customFormat="1" ht="16.5" hidden="1" customHeight="1" outlineLevel="1">
      <c r="A1051" s="450"/>
      <c r="B1051" s="51" t="s">
        <v>2542</v>
      </c>
    </row>
    <row r="1052" spans="1:2" s="2" customFormat="1" ht="16.5" hidden="1" customHeight="1" outlineLevel="1">
      <c r="A1052" s="450"/>
      <c r="B1052" s="51" t="s">
        <v>2535</v>
      </c>
    </row>
    <row r="1053" spans="1:2" s="2" customFormat="1" ht="16.5" hidden="1" customHeight="1" outlineLevel="1">
      <c r="A1053" s="33" t="s">
        <v>535</v>
      </c>
      <c r="B1053" s="66" t="s">
        <v>1629</v>
      </c>
    </row>
    <row r="1054" spans="1:2" s="2" customFormat="1" ht="16.5" hidden="1" customHeight="1" outlineLevel="1">
      <c r="A1054" s="15"/>
      <c r="B1054" s="51" t="s">
        <v>1723</v>
      </c>
    </row>
    <row r="1055" spans="1:2" s="2" customFormat="1" ht="16.5" hidden="1" customHeight="1" outlineLevel="1">
      <c r="A1055" s="15"/>
      <c r="B1055" s="51" t="s">
        <v>1724</v>
      </c>
    </row>
    <row r="1056" spans="1:2" s="2" customFormat="1" ht="16.5" hidden="1" customHeight="1" outlineLevel="1">
      <c r="A1056" s="33" t="s">
        <v>535</v>
      </c>
      <c r="B1056" s="66" t="s">
        <v>2055</v>
      </c>
    </row>
    <row r="1057" spans="1:2" s="2" customFormat="1" ht="16.5" hidden="1" customHeight="1" outlineLevel="1">
      <c r="A1057" s="15"/>
      <c r="B1057" s="51" t="s">
        <v>2529</v>
      </c>
    </row>
    <row r="1058" spans="1:2" s="2" customFormat="1" ht="16.5" hidden="1" customHeight="1" outlineLevel="1">
      <c r="A1058" s="31">
        <v>41671</v>
      </c>
      <c r="B1058" s="32"/>
    </row>
    <row r="1059" spans="1:2" s="2" customFormat="1" ht="16.5" hidden="1" customHeight="1" outlineLevel="1">
      <c r="A1059" s="33" t="s">
        <v>535</v>
      </c>
      <c r="B1059" s="66" t="s">
        <v>1629</v>
      </c>
    </row>
    <row r="1060" spans="1:2" s="2" customFormat="1" ht="16.5" hidden="1" customHeight="1" outlineLevel="1">
      <c r="A1060" s="61"/>
      <c r="B1060" s="51" t="s">
        <v>2509</v>
      </c>
    </row>
    <row r="1061" spans="1:2" s="2" customFormat="1" ht="16.5" hidden="1" customHeight="1" outlineLevel="1">
      <c r="A1061" s="61"/>
      <c r="B1061" s="51" t="s">
        <v>2510</v>
      </c>
    </row>
    <row r="1062" spans="1:2" s="2" customFormat="1" ht="16.5" hidden="1" customHeight="1" outlineLevel="1">
      <c r="A1062" s="61"/>
      <c r="B1062" s="51" t="s">
        <v>2511</v>
      </c>
    </row>
    <row r="1063" spans="1:2" s="2" customFormat="1" ht="16.5" hidden="1" customHeight="1" outlineLevel="1">
      <c r="A1063" s="449"/>
      <c r="B1063" s="66" t="s">
        <v>1661</v>
      </c>
    </row>
    <row r="1064" spans="1:2" s="2" customFormat="1" ht="16.5" hidden="1" customHeight="1" outlineLevel="1">
      <c r="A1064" s="450"/>
      <c r="B1064" s="47" t="s">
        <v>2506</v>
      </c>
    </row>
    <row r="1065" spans="1:2" s="2" customFormat="1" ht="16.5" hidden="1" customHeight="1" outlineLevel="1">
      <c r="A1065" s="450"/>
      <c r="B1065" s="47" t="s">
        <v>2507</v>
      </c>
    </row>
    <row r="1066" spans="1:2" s="2" customFormat="1" ht="16.5" hidden="1" customHeight="1" outlineLevel="1">
      <c r="A1066" s="450"/>
      <c r="B1066" s="47" t="s">
        <v>2508</v>
      </c>
    </row>
    <row r="1067" spans="1:2" s="2" customFormat="1" ht="16.5" hidden="1" customHeight="1" outlineLevel="1">
      <c r="A1067" s="450"/>
      <c r="B1067" s="47" t="s">
        <v>2252</v>
      </c>
    </row>
    <row r="1068" spans="1:2" s="2" customFormat="1" ht="16.5" hidden="1" customHeight="1" outlineLevel="1">
      <c r="A1068" s="450"/>
      <c r="B1068" s="47" t="s">
        <v>2251</v>
      </c>
    </row>
    <row r="1069" spans="1:2" s="2" customFormat="1" ht="16.5" hidden="1" customHeight="1" outlineLevel="1">
      <c r="A1069" s="450"/>
      <c r="B1069" s="47" t="s">
        <v>2253</v>
      </c>
    </row>
    <row r="1070" spans="1:2" s="2" customFormat="1" ht="16.5" hidden="1" customHeight="1" outlineLevel="1">
      <c r="A1070" s="450"/>
      <c r="B1070" s="47" t="s">
        <v>2259</v>
      </c>
    </row>
    <row r="1071" spans="1:2" s="2" customFormat="1" ht="16.5" hidden="1" customHeight="1" outlineLevel="1">
      <c r="A1071" s="33" t="s">
        <v>535</v>
      </c>
      <c r="B1071" s="66" t="s">
        <v>2055</v>
      </c>
    </row>
    <row r="1072" spans="1:2" s="2" customFormat="1" ht="16.5" hidden="1" customHeight="1" outlineLevel="1">
      <c r="A1072" s="15"/>
      <c r="B1072" s="51" t="s">
        <v>2503</v>
      </c>
    </row>
    <row r="1073" spans="1:2" s="2" customFormat="1" ht="16.5" hidden="1" customHeight="1" outlineLevel="1">
      <c r="A1073" s="15"/>
      <c r="B1073" s="51" t="s">
        <v>2504</v>
      </c>
    </row>
    <row r="1074" spans="1:2" s="2" customFormat="1" ht="16.5" hidden="1" customHeight="1" outlineLevel="1">
      <c r="A1074" s="15"/>
      <c r="B1074" s="51" t="s">
        <v>2505</v>
      </c>
    </row>
    <row r="1075" spans="1:2" s="2" customFormat="1" ht="16.5" hidden="1" customHeight="1" outlineLevel="1">
      <c r="A1075" s="31">
        <v>41640</v>
      </c>
      <c r="B1075" s="32"/>
    </row>
    <row r="1076" spans="1:2" s="2" customFormat="1" ht="16.5" hidden="1" customHeight="1" outlineLevel="1">
      <c r="A1076" s="63"/>
      <c r="B1076" s="66" t="s">
        <v>1625</v>
      </c>
    </row>
    <row r="1077" spans="1:2" s="2" customFormat="1" ht="16.5" hidden="1" customHeight="1" outlineLevel="1">
      <c r="A1077" s="65"/>
      <c r="B1077" s="51" t="s">
        <v>2455</v>
      </c>
    </row>
    <row r="1078" spans="1:2" s="2" customFormat="1" ht="16.5" hidden="1" customHeight="1" outlineLevel="1">
      <c r="A1078" s="450"/>
      <c r="B1078" s="51" t="s">
        <v>2456</v>
      </c>
    </row>
    <row r="1079" spans="1:2" s="2" customFormat="1" ht="16.5" hidden="1" customHeight="1" outlineLevel="1">
      <c r="A1079" s="450"/>
      <c r="B1079" s="51" t="s">
        <v>2457</v>
      </c>
    </row>
    <row r="1080" spans="1:2" s="2" customFormat="1" ht="16.5" hidden="1" customHeight="1" outlineLevel="1">
      <c r="A1080" s="33" t="s">
        <v>535</v>
      </c>
      <c r="B1080" s="66" t="s">
        <v>1629</v>
      </c>
    </row>
    <row r="1081" spans="1:2" s="2" customFormat="1" ht="16.5" hidden="1" customHeight="1" outlineLevel="1">
      <c r="A1081" s="15"/>
      <c r="B1081" s="51" t="s">
        <v>2477</v>
      </c>
    </row>
    <row r="1082" spans="1:2" s="2" customFormat="1" ht="16.5" hidden="1" customHeight="1" outlineLevel="1">
      <c r="A1082" s="15"/>
      <c r="B1082" s="51" t="s">
        <v>2461</v>
      </c>
    </row>
    <row r="1083" spans="1:2" s="2" customFormat="1" ht="16.5" hidden="1" customHeight="1" outlineLevel="1">
      <c r="A1083" s="15"/>
      <c r="B1083" s="51" t="s">
        <v>2462</v>
      </c>
    </row>
    <row r="1084" spans="1:2" s="2" customFormat="1" ht="16.5" hidden="1" customHeight="1" outlineLevel="1">
      <c r="A1084" s="36"/>
      <c r="B1084" s="51" t="s">
        <v>2463</v>
      </c>
    </row>
    <row r="1085" spans="1:2" s="2" customFormat="1" ht="16.5" hidden="1" customHeight="1" outlineLevel="1">
      <c r="A1085" s="37"/>
      <c r="B1085" s="51" t="s">
        <v>2469</v>
      </c>
    </row>
    <row r="1086" spans="1:2" s="2" customFormat="1" ht="16.5" hidden="1" customHeight="1" outlineLevel="1">
      <c r="A1086" s="37"/>
      <c r="B1086" s="51" t="s">
        <v>2470</v>
      </c>
    </row>
    <row r="1087" spans="1:2" s="2" customFormat="1" ht="16.5" hidden="1" customHeight="1" outlineLevel="1">
      <c r="A1087" s="37"/>
      <c r="B1087" s="51" t="s">
        <v>2471</v>
      </c>
    </row>
    <row r="1088" spans="1:2" s="2" customFormat="1" ht="16.5" hidden="1" customHeight="1" outlineLevel="1">
      <c r="A1088" s="37"/>
      <c r="B1088" s="51" t="s">
        <v>2466</v>
      </c>
    </row>
    <row r="1089" spans="1:2" s="2" customFormat="1" ht="16.5" hidden="1" customHeight="1" outlineLevel="1">
      <c r="A1089" s="37"/>
      <c r="B1089" s="51" t="s">
        <v>503</v>
      </c>
    </row>
    <row r="1090" spans="1:2" s="2" customFormat="1" ht="16.5" hidden="1" customHeight="1" outlineLevel="1">
      <c r="A1090" s="37"/>
      <c r="B1090" s="51" t="s">
        <v>2467</v>
      </c>
    </row>
    <row r="1091" spans="1:2" s="2" customFormat="1" ht="16.5" hidden="1" customHeight="1" outlineLevel="1">
      <c r="A1091" s="37"/>
      <c r="B1091" s="51" t="s">
        <v>2468</v>
      </c>
    </row>
    <row r="1092" spans="1:2" s="2" customFormat="1" ht="16.5" hidden="1" customHeight="1" outlineLevel="1">
      <c r="A1092" s="449"/>
      <c r="B1092" s="66" t="s">
        <v>1661</v>
      </c>
    </row>
    <row r="1093" spans="1:2" s="2" customFormat="1" ht="16.5" hidden="1" customHeight="1" outlineLevel="1">
      <c r="A1093" s="450"/>
      <c r="B1093" s="51" t="s">
        <v>2458</v>
      </c>
    </row>
    <row r="1094" spans="1:2" s="2" customFormat="1" ht="16.5" hidden="1" customHeight="1" outlineLevel="1">
      <c r="A1094" s="450"/>
      <c r="B1094" s="47" t="s">
        <v>1341</v>
      </c>
    </row>
    <row r="1095" spans="1:2" s="2" customFormat="1" ht="16.5" hidden="1" customHeight="1" outlineLevel="1">
      <c r="A1095" s="450"/>
      <c r="B1095" s="47" t="s">
        <v>1346</v>
      </c>
    </row>
    <row r="1096" spans="1:2" s="2" customFormat="1" ht="16.5" hidden="1" customHeight="1" outlineLevel="1">
      <c r="A1096" s="450"/>
      <c r="B1096" s="47" t="s">
        <v>1347</v>
      </c>
    </row>
    <row r="1097" spans="1:2" s="2" customFormat="1" ht="16.5" hidden="1" customHeight="1" outlineLevel="1">
      <c r="A1097" s="33" t="s">
        <v>535</v>
      </c>
      <c r="B1097" s="66" t="s">
        <v>2055</v>
      </c>
    </row>
    <row r="1098" spans="1:2" s="2" customFormat="1" ht="16.5" hidden="1" customHeight="1" outlineLevel="1">
      <c r="A1098" s="15"/>
      <c r="B1098" s="51" t="s">
        <v>2459</v>
      </c>
    </row>
    <row r="1099" spans="1:2" s="2" customFormat="1" ht="16.5" hidden="1" customHeight="1" outlineLevel="1">
      <c r="A1099" s="15"/>
      <c r="B1099" s="51" t="s">
        <v>2502</v>
      </c>
    </row>
    <row r="1100" spans="1:2" s="2" customFormat="1" ht="16.5" hidden="1" customHeight="1" outlineLevel="1">
      <c r="A1100" s="15"/>
      <c r="B1100" s="51" t="s">
        <v>2460</v>
      </c>
    </row>
    <row r="1101" spans="1:2" s="2" customFormat="1" ht="16.5" hidden="1" customHeight="1" outlineLevel="1">
      <c r="A1101" s="15"/>
      <c r="B1101" s="51" t="s">
        <v>2464</v>
      </c>
    </row>
    <row r="1102" spans="1:2" s="2" customFormat="1" ht="16.5" hidden="1" customHeight="1" outlineLevel="1">
      <c r="A1102" s="15"/>
      <c r="B1102" s="51" t="s">
        <v>2465</v>
      </c>
    </row>
    <row r="1103" spans="1:2" s="2" customFormat="1" ht="16.5" customHeight="1" collapsed="1">
      <c r="A1103" s="510">
        <v>2013</v>
      </c>
      <c r="B1103" s="32"/>
    </row>
    <row r="1104" spans="1:2" s="2" customFormat="1" ht="16.5" hidden="1" customHeight="1" outlineLevel="1">
      <c r="A1104" s="31">
        <v>41609</v>
      </c>
      <c r="B1104" s="32"/>
    </row>
    <row r="1105" spans="1:2" s="2" customFormat="1" ht="16.5" hidden="1" customHeight="1" outlineLevel="1">
      <c r="A1105" s="63"/>
      <c r="B1105" s="66" t="s">
        <v>1625</v>
      </c>
    </row>
    <row r="1106" spans="1:2" s="2" customFormat="1" ht="16.5" hidden="1" customHeight="1" outlineLevel="1">
      <c r="A1106" s="65"/>
      <c r="B1106" s="51" t="s">
        <v>2450</v>
      </c>
    </row>
    <row r="1107" spans="1:2" s="2" customFormat="1" ht="16.5" hidden="1" customHeight="1" outlineLevel="1">
      <c r="A1107" s="450"/>
      <c r="B1107" s="51" t="s">
        <v>2451</v>
      </c>
    </row>
    <row r="1108" spans="1:2" s="2" customFormat="1" ht="16.5" hidden="1" customHeight="1" outlineLevel="1">
      <c r="A1108" s="33" t="s">
        <v>535</v>
      </c>
      <c r="B1108" s="66" t="s">
        <v>1629</v>
      </c>
    </row>
    <row r="1109" spans="1:2" s="2" customFormat="1" ht="16.5" hidden="1" customHeight="1" outlineLevel="1">
      <c r="A1109" s="36"/>
      <c r="B1109" s="51" t="s">
        <v>2452</v>
      </c>
    </row>
    <row r="1110" spans="1:2" s="2" customFormat="1" ht="16.5" hidden="1" customHeight="1" outlineLevel="1">
      <c r="A1110" s="31">
        <v>41579</v>
      </c>
      <c r="B1110" s="32"/>
    </row>
    <row r="1111" spans="1:2" s="2" customFormat="1" ht="16.5" hidden="1" customHeight="1" outlineLevel="1">
      <c r="A1111" s="63"/>
      <c r="B1111" s="66" t="s">
        <v>1625</v>
      </c>
    </row>
    <row r="1112" spans="1:2" s="2" customFormat="1" ht="16.5" hidden="1" customHeight="1" outlineLevel="1">
      <c r="A1112" s="65"/>
      <c r="B1112" s="51" t="s">
        <v>2453</v>
      </c>
    </row>
    <row r="1113" spans="1:2" s="2" customFormat="1" ht="16.5" hidden="1" customHeight="1" outlineLevel="1">
      <c r="A1113" s="33" t="s">
        <v>535</v>
      </c>
      <c r="B1113" s="66" t="s">
        <v>1629</v>
      </c>
    </row>
    <row r="1114" spans="1:2" s="2" customFormat="1" ht="16.5" hidden="1" customHeight="1" outlineLevel="1">
      <c r="A1114" s="36"/>
      <c r="B1114" s="51" t="s">
        <v>1331</v>
      </c>
    </row>
    <row r="1115" spans="1:2" s="2" customFormat="1" ht="16.5" hidden="1" customHeight="1" outlineLevel="1">
      <c r="A1115" s="33" t="s">
        <v>535</v>
      </c>
      <c r="B1115" s="66" t="s">
        <v>2055</v>
      </c>
    </row>
    <row r="1116" spans="1:2" s="2" customFormat="1" ht="16.5" hidden="1" customHeight="1" outlineLevel="1">
      <c r="A1116" s="15"/>
      <c r="B1116" s="51" t="s">
        <v>2445</v>
      </c>
    </row>
    <row r="1117" spans="1:2" s="2" customFormat="1" ht="16.5" hidden="1" customHeight="1" outlineLevel="1">
      <c r="A1117" s="15"/>
      <c r="B1117" s="51" t="s">
        <v>2446</v>
      </c>
    </row>
    <row r="1118" spans="1:2" s="2" customFormat="1" ht="16.5" hidden="1" customHeight="1" outlineLevel="1">
      <c r="A1118" s="37"/>
      <c r="B1118" s="51" t="s">
        <v>2444</v>
      </c>
    </row>
    <row r="1119" spans="1:2" s="2" customFormat="1" ht="16.5" hidden="1" customHeight="1" outlineLevel="1">
      <c r="A1119" s="31">
        <v>41548</v>
      </c>
      <c r="B1119" s="32"/>
    </row>
    <row r="1120" spans="1:2" s="2" customFormat="1" ht="16.5" hidden="1" customHeight="1" outlineLevel="1">
      <c r="A1120" s="63"/>
      <c r="B1120" s="66" t="s">
        <v>1625</v>
      </c>
    </row>
    <row r="1121" spans="1:2" s="2" customFormat="1" ht="16.5" hidden="1" customHeight="1" outlineLevel="1">
      <c r="A1121" s="65"/>
      <c r="B1121" s="51" t="s">
        <v>2438</v>
      </c>
    </row>
    <row r="1122" spans="1:2" s="2" customFormat="1" ht="16.5" hidden="1" customHeight="1" outlineLevel="1">
      <c r="A1122" s="33" t="s">
        <v>535</v>
      </c>
      <c r="B1122" s="66" t="s">
        <v>1629</v>
      </c>
    </row>
    <row r="1123" spans="1:2" s="2" customFormat="1" ht="16.5" hidden="1" customHeight="1" outlineLevel="1">
      <c r="A1123" s="36"/>
      <c r="B1123" s="15" t="s">
        <v>2449</v>
      </c>
    </row>
    <row r="1124" spans="1:2" s="2" customFormat="1" ht="16.5" hidden="1" customHeight="1" outlineLevel="1">
      <c r="A1124" s="36"/>
      <c r="B1124" s="15" t="s">
        <v>2441</v>
      </c>
    </row>
    <row r="1125" spans="1:2" s="2" customFormat="1" ht="16.5" hidden="1" customHeight="1" outlineLevel="1">
      <c r="A1125" s="37"/>
      <c r="B1125" s="15" t="s">
        <v>2443</v>
      </c>
    </row>
    <row r="1126" spans="1:2" s="2" customFormat="1" ht="16.5" hidden="1" customHeight="1" outlineLevel="1">
      <c r="A1126" s="37"/>
      <c r="B1126" s="15" t="s">
        <v>2437</v>
      </c>
    </row>
    <row r="1127" spans="1:2" s="2" customFormat="1" ht="16.5" hidden="1" customHeight="1" outlineLevel="1">
      <c r="A1127" s="31">
        <v>41518</v>
      </c>
      <c r="B1127" s="32"/>
    </row>
    <row r="1128" spans="1:2" s="2" customFormat="1" ht="16.5" hidden="1" customHeight="1" outlineLevel="1">
      <c r="A1128" s="63"/>
      <c r="B1128" s="66" t="s">
        <v>1625</v>
      </c>
    </row>
    <row r="1129" spans="1:2" s="2" customFormat="1" ht="16.5" hidden="1" customHeight="1" outlineLevel="1">
      <c r="A1129" s="64"/>
      <c r="B1129" s="51" t="s">
        <v>2393</v>
      </c>
    </row>
    <row r="1130" spans="1:2" s="2" customFormat="1" ht="16.5" hidden="1" customHeight="1" outlineLevel="1">
      <c r="A1130" s="64"/>
      <c r="B1130" s="15" t="s">
        <v>2388</v>
      </c>
    </row>
    <row r="1131" spans="1:2" s="2" customFormat="1" ht="16.5" hidden="1" customHeight="1" outlineLevel="1">
      <c r="A1131" s="27"/>
      <c r="B1131" s="15" t="s">
        <v>2389</v>
      </c>
    </row>
    <row r="1132" spans="1:2" s="2" customFormat="1" ht="16.5" hidden="1" customHeight="1" outlineLevel="1">
      <c r="A1132" s="27"/>
      <c r="B1132" s="15" t="s">
        <v>2390</v>
      </c>
    </row>
    <row r="1133" spans="1:2" s="2" customFormat="1" ht="16.5" hidden="1" customHeight="1" outlineLevel="1">
      <c r="A1133" s="64"/>
      <c r="B1133" s="15" t="s">
        <v>2391</v>
      </c>
    </row>
    <row r="1134" spans="1:2" s="2" customFormat="1" ht="16.5" hidden="1" customHeight="1" outlineLevel="1">
      <c r="A1134" s="33" t="s">
        <v>535</v>
      </c>
      <c r="B1134" s="66" t="s">
        <v>1629</v>
      </c>
    </row>
    <row r="1135" spans="1:2" s="2" customFormat="1" ht="16.5" hidden="1" customHeight="1" outlineLevel="1">
      <c r="A1135" s="64"/>
      <c r="B1135" s="15" t="s">
        <v>2434</v>
      </c>
    </row>
    <row r="1136" spans="1:2" s="2" customFormat="1" ht="16.5" hidden="1" customHeight="1" outlineLevel="1">
      <c r="A1136" s="27"/>
      <c r="B1136" s="15" t="s">
        <v>2435</v>
      </c>
    </row>
    <row r="1137" spans="1:2" s="2" customFormat="1" ht="16.5" hidden="1" customHeight="1" outlineLevel="1">
      <c r="A1137" s="27"/>
      <c r="B1137" s="15" t="s">
        <v>2436</v>
      </c>
    </row>
    <row r="1138" spans="1:2" s="2" customFormat="1" ht="16.5" hidden="1" customHeight="1" outlineLevel="1">
      <c r="A1138" s="27"/>
      <c r="B1138" s="15" t="s">
        <v>1345</v>
      </c>
    </row>
    <row r="1139" spans="1:2" s="2" customFormat="1" ht="16.5" hidden="1" customHeight="1" outlineLevel="1">
      <c r="A1139" s="27"/>
      <c r="B1139" s="47" t="s">
        <v>2387</v>
      </c>
    </row>
    <row r="1140" spans="1:2" s="2" customFormat="1" ht="16.5" hidden="1" customHeight="1" outlineLevel="1">
      <c r="A1140" s="27"/>
      <c r="B1140" s="47" t="s">
        <v>1344</v>
      </c>
    </row>
    <row r="1141" spans="1:2" s="2" customFormat="1" ht="16.5" hidden="1" customHeight="1" outlineLevel="1">
      <c r="A1141" s="27"/>
      <c r="B1141" s="47" t="s">
        <v>1419</v>
      </c>
    </row>
    <row r="1142" spans="1:2" s="2" customFormat="1" ht="16.5" hidden="1" customHeight="1" outlineLevel="1">
      <c r="A1142" s="33" t="s">
        <v>535</v>
      </c>
      <c r="B1142" s="66" t="s">
        <v>1661</v>
      </c>
    </row>
    <row r="1143" spans="1:2" s="2" customFormat="1" ht="16.5" hidden="1" customHeight="1" outlineLevel="1">
      <c r="A1143" s="64"/>
      <c r="B1143" s="15" t="s">
        <v>2392</v>
      </c>
    </row>
    <row r="1144" spans="1:2" s="2" customFormat="1" ht="16.5" hidden="1" customHeight="1" outlineLevel="1">
      <c r="A1144" s="31">
        <v>41487</v>
      </c>
      <c r="B1144" s="32"/>
    </row>
    <row r="1145" spans="1:2" s="2" customFormat="1" ht="16.5" hidden="1" customHeight="1" outlineLevel="1">
      <c r="A1145" s="63"/>
      <c r="B1145" s="66" t="s">
        <v>1625</v>
      </c>
    </row>
    <row r="1146" spans="1:2" s="2" customFormat="1" ht="16.5" hidden="1" customHeight="1" outlineLevel="1">
      <c r="A1146" s="64"/>
      <c r="B1146" s="15" t="s">
        <v>2365</v>
      </c>
    </row>
    <row r="1147" spans="1:2" s="2" customFormat="1" ht="16.5" hidden="1" customHeight="1" outlineLevel="1">
      <c r="A1147" s="64"/>
      <c r="B1147" s="51" t="s">
        <v>2366</v>
      </c>
    </row>
    <row r="1148" spans="1:2" s="2" customFormat="1" ht="16.5" hidden="1" customHeight="1" outlineLevel="1">
      <c r="A1148" s="33" t="s">
        <v>535</v>
      </c>
      <c r="B1148" s="66" t="s">
        <v>1629</v>
      </c>
    </row>
    <row r="1149" spans="1:2" s="2" customFormat="1" ht="16.5" hidden="1" customHeight="1" outlineLevel="1">
      <c r="A1149" s="64"/>
      <c r="B1149" s="15" t="s">
        <v>184</v>
      </c>
    </row>
    <row r="1150" spans="1:2" s="2" customFormat="1" ht="16.5" hidden="1" customHeight="1" outlineLevel="1">
      <c r="A1150" s="27"/>
      <c r="B1150" s="47" t="s">
        <v>2386</v>
      </c>
    </row>
    <row r="1151" spans="1:2" s="2" customFormat="1" ht="16.5" hidden="1" customHeight="1" outlineLevel="1">
      <c r="A1151" s="27"/>
      <c r="B1151" s="47" t="s">
        <v>2380</v>
      </c>
    </row>
    <row r="1152" spans="1:2" s="2" customFormat="1" ht="16.5" hidden="1" customHeight="1" outlineLevel="1">
      <c r="A1152" s="27"/>
      <c r="B1152" s="47" t="s">
        <v>2381</v>
      </c>
    </row>
    <row r="1153" spans="1:2" s="2" customFormat="1" ht="16.5" hidden="1" customHeight="1" outlineLevel="1">
      <c r="A1153" s="27"/>
      <c r="B1153" s="47" t="s">
        <v>2382</v>
      </c>
    </row>
    <row r="1154" spans="1:2" s="2" customFormat="1" ht="16.5" hidden="1" customHeight="1" outlineLevel="1">
      <c r="A1154" s="27"/>
      <c r="B1154" s="47" t="s">
        <v>2383</v>
      </c>
    </row>
    <row r="1155" spans="1:2" s="2" customFormat="1" ht="16.5" hidden="1" customHeight="1" outlineLevel="1">
      <c r="A1155" s="27"/>
      <c r="B1155" s="47" t="s">
        <v>2384</v>
      </c>
    </row>
    <row r="1156" spans="1:2" s="2" customFormat="1" ht="16.5" hidden="1" customHeight="1" outlineLevel="1">
      <c r="A1156" s="33" t="s">
        <v>535</v>
      </c>
      <c r="B1156" s="66" t="s">
        <v>1661</v>
      </c>
    </row>
    <row r="1157" spans="1:2" s="2" customFormat="1" ht="16.5" hidden="1" customHeight="1" outlineLevel="1">
      <c r="A1157" s="64"/>
      <c r="B1157" s="15" t="s">
        <v>1195</v>
      </c>
    </row>
    <row r="1158" spans="1:2" s="2" customFormat="1" ht="16.5" hidden="1" customHeight="1" outlineLevel="1">
      <c r="A1158" s="33" t="s">
        <v>535</v>
      </c>
      <c r="B1158" s="66" t="s">
        <v>2055</v>
      </c>
    </row>
    <row r="1159" spans="1:2" s="2" customFormat="1" ht="16.5" hidden="1" customHeight="1" outlineLevel="1">
      <c r="A1159" s="15"/>
      <c r="B1159" s="15" t="s">
        <v>2367</v>
      </c>
    </row>
    <row r="1160" spans="1:2" s="2" customFormat="1" ht="16.5" hidden="1" customHeight="1" outlineLevel="1">
      <c r="A1160" s="15"/>
      <c r="B1160" s="15" t="s">
        <v>2369</v>
      </c>
    </row>
    <row r="1161" spans="1:2" s="2" customFormat="1" ht="16.5" hidden="1" customHeight="1" outlineLevel="1">
      <c r="A1161" s="64"/>
      <c r="B1161" s="15" t="s">
        <v>2368</v>
      </c>
    </row>
    <row r="1162" spans="1:2" s="2" customFormat="1" ht="16.5" hidden="1" customHeight="1" outlineLevel="1">
      <c r="A1162" s="31">
        <v>41456</v>
      </c>
      <c r="B1162" s="32" t="s">
        <v>535</v>
      </c>
    </row>
    <row r="1163" spans="1:2" s="2" customFormat="1" ht="16.5" hidden="1" customHeight="1" outlineLevel="1">
      <c r="A1163" s="63"/>
      <c r="B1163" s="66" t="s">
        <v>1625</v>
      </c>
    </row>
    <row r="1164" spans="1:2" s="2" customFormat="1" ht="16.5" hidden="1" customHeight="1" outlineLevel="1">
      <c r="A1164" s="27"/>
      <c r="B1164" s="50" t="s">
        <v>2355</v>
      </c>
    </row>
    <row r="1165" spans="1:2" s="2" customFormat="1" ht="16.5" hidden="1" customHeight="1" outlineLevel="1">
      <c r="A1165" s="27"/>
      <c r="B1165" s="50" t="s">
        <v>2356</v>
      </c>
    </row>
    <row r="1166" spans="1:2" s="2" customFormat="1" ht="16.5" hidden="1" customHeight="1" outlineLevel="1">
      <c r="A1166" s="27"/>
      <c r="B1166" s="50" t="s">
        <v>2357</v>
      </c>
    </row>
    <row r="1167" spans="1:2" s="2" customFormat="1" ht="16.5" hidden="1" customHeight="1" outlineLevel="1">
      <c r="A1167" s="27"/>
      <c r="B1167" s="50" t="s">
        <v>2360</v>
      </c>
    </row>
    <row r="1168" spans="1:2" s="2" customFormat="1" ht="16.5" hidden="1" customHeight="1" outlineLevel="1">
      <c r="A1168" s="27"/>
      <c r="B1168" s="50" t="s">
        <v>2358</v>
      </c>
    </row>
    <row r="1169" spans="1:2" s="2" customFormat="1" ht="16.5" hidden="1" customHeight="1" outlineLevel="1">
      <c r="A1169" s="27"/>
      <c r="B1169" s="50" t="s">
        <v>2359</v>
      </c>
    </row>
    <row r="1170" spans="1:2" s="2" customFormat="1" ht="16.5" hidden="1" customHeight="1" outlineLevel="1">
      <c r="A1170" s="27"/>
      <c r="B1170" s="50" t="s">
        <v>2362</v>
      </c>
    </row>
    <row r="1171" spans="1:2" s="2" customFormat="1" ht="16.5" hidden="1" customHeight="1" outlineLevel="1">
      <c r="A1171" s="33" t="s">
        <v>535</v>
      </c>
      <c r="B1171" s="66" t="s">
        <v>1629</v>
      </c>
    </row>
    <row r="1172" spans="1:2" s="2" customFormat="1" ht="16.5" hidden="1" customHeight="1" outlineLevel="1">
      <c r="A1172" s="37"/>
      <c r="B1172" s="47" t="s">
        <v>2371</v>
      </c>
    </row>
    <row r="1173" spans="1:2" s="2" customFormat="1" ht="16.5" hidden="1" customHeight="1" outlineLevel="1">
      <c r="A1173" s="37"/>
      <c r="B1173" s="47" t="s">
        <v>2234</v>
      </c>
    </row>
    <row r="1174" spans="1:2" s="2" customFormat="1" ht="16.5" hidden="1" customHeight="1" outlineLevel="1">
      <c r="A1174" s="37"/>
      <c r="B1174" s="47" t="s">
        <v>2372</v>
      </c>
    </row>
    <row r="1175" spans="1:2" s="2" customFormat="1" ht="16.5" hidden="1" customHeight="1" outlineLevel="1">
      <c r="A1175" s="37"/>
      <c r="B1175" s="47" t="s">
        <v>2373</v>
      </c>
    </row>
    <row r="1176" spans="1:2" s="2" customFormat="1" ht="16.5" hidden="1" customHeight="1" outlineLevel="1">
      <c r="A1176" s="37"/>
      <c r="B1176" s="47" t="s">
        <v>2374</v>
      </c>
    </row>
    <row r="1177" spans="1:2" s="2" customFormat="1" ht="16.5" hidden="1" customHeight="1" outlineLevel="1">
      <c r="A1177" s="37"/>
      <c r="B1177" s="47" t="s">
        <v>2375</v>
      </c>
    </row>
    <row r="1178" spans="1:2" s="2" customFormat="1" ht="16.5" hidden="1" customHeight="1" outlineLevel="1">
      <c r="A1178" s="37"/>
      <c r="B1178" s="47" t="s">
        <v>2376</v>
      </c>
    </row>
    <row r="1179" spans="1:2" s="2" customFormat="1" ht="16.5" hidden="1" customHeight="1" outlineLevel="1">
      <c r="A1179" s="27"/>
      <c r="B1179" s="47" t="s">
        <v>2377</v>
      </c>
    </row>
    <row r="1180" spans="1:2" s="2" customFormat="1" ht="16.5" hidden="1" customHeight="1" outlineLevel="1">
      <c r="A1180" s="27"/>
      <c r="B1180" s="47" t="s">
        <v>2378</v>
      </c>
    </row>
    <row r="1181" spans="1:2" s="2" customFormat="1" ht="16.5" hidden="1" customHeight="1" outlineLevel="1">
      <c r="A1181" s="27"/>
      <c r="B1181" s="47" t="s">
        <v>2379</v>
      </c>
    </row>
    <row r="1182" spans="1:2" s="2" customFormat="1" ht="16.5" hidden="1" customHeight="1" outlineLevel="1">
      <c r="A1182" s="33" t="s">
        <v>535</v>
      </c>
      <c r="B1182" s="66" t="s">
        <v>2055</v>
      </c>
    </row>
    <row r="1183" spans="1:2" s="2" customFormat="1" ht="16.5" hidden="1" customHeight="1" outlineLevel="1">
      <c r="A1183" s="64"/>
      <c r="B1183" s="47" t="s">
        <v>2363</v>
      </c>
    </row>
    <row r="1184" spans="1:2" s="2" customFormat="1" ht="16.5" hidden="1" customHeight="1" outlineLevel="1">
      <c r="A1184" s="31">
        <v>41426</v>
      </c>
      <c r="B1184" s="32" t="s">
        <v>535</v>
      </c>
    </row>
    <row r="1185" spans="1:2" s="2" customFormat="1" ht="16.5" hidden="1" customHeight="1" outlineLevel="1">
      <c r="A1185" s="33" t="s">
        <v>535</v>
      </c>
      <c r="B1185" s="66" t="s">
        <v>1629</v>
      </c>
    </row>
    <row r="1186" spans="1:2" s="2" customFormat="1" ht="16.5" hidden="1" customHeight="1" outlineLevel="1">
      <c r="A1186" s="37"/>
      <c r="B1186" s="47" t="s">
        <v>2332</v>
      </c>
    </row>
    <row r="1187" spans="1:2" s="2" customFormat="1" ht="16.5" hidden="1" customHeight="1" outlineLevel="1">
      <c r="A1187" s="37"/>
      <c r="B1187" s="47" t="s">
        <v>2333</v>
      </c>
    </row>
    <row r="1188" spans="1:2" s="2" customFormat="1" ht="16.5" hidden="1" customHeight="1" outlineLevel="1">
      <c r="A1188" s="37"/>
      <c r="B1188" s="47" t="s">
        <v>2334</v>
      </c>
    </row>
    <row r="1189" spans="1:2" s="2" customFormat="1" ht="16.5" hidden="1" customHeight="1" outlineLevel="1">
      <c r="A1189" s="37"/>
      <c r="B1189" s="47" t="s">
        <v>2335</v>
      </c>
    </row>
    <row r="1190" spans="1:2" s="2" customFormat="1" ht="16.5" hidden="1" customHeight="1" outlineLevel="1">
      <c r="A1190" s="37"/>
      <c r="B1190" s="47" t="s">
        <v>2336</v>
      </c>
    </row>
    <row r="1191" spans="1:2" s="2" customFormat="1" ht="16.5" hidden="1" customHeight="1" outlineLevel="1">
      <c r="A1191" s="37"/>
      <c r="B1191" s="47" t="s">
        <v>2337</v>
      </c>
    </row>
    <row r="1192" spans="1:2" s="2" customFormat="1" ht="16.5" hidden="1" customHeight="1" outlineLevel="1">
      <c r="A1192" s="37"/>
      <c r="B1192" s="47" t="s">
        <v>2338</v>
      </c>
    </row>
    <row r="1193" spans="1:2" s="2" customFormat="1" ht="16.5" hidden="1" customHeight="1" outlineLevel="1">
      <c r="A1193" s="27"/>
      <c r="B1193" s="47" t="s">
        <v>1254</v>
      </c>
    </row>
    <row r="1194" spans="1:2" s="2" customFormat="1" ht="16.5" hidden="1" customHeight="1" outlineLevel="1">
      <c r="A1194" s="64"/>
      <c r="B1194" s="47" t="s">
        <v>1636</v>
      </c>
    </row>
    <row r="1195" spans="1:2" s="2" customFormat="1" ht="16.5" hidden="1" customHeight="1" outlineLevel="1">
      <c r="A1195" s="33" t="s">
        <v>535</v>
      </c>
      <c r="B1195" s="66" t="s">
        <v>2055</v>
      </c>
    </row>
    <row r="1196" spans="1:2" s="2" customFormat="1" ht="16.5" hidden="1" customHeight="1" outlineLevel="1">
      <c r="A1196" s="61"/>
      <c r="B1196" s="15" t="s">
        <v>2339</v>
      </c>
    </row>
    <row r="1197" spans="1:2" s="2" customFormat="1" ht="16.5" hidden="1" customHeight="1" outlineLevel="1">
      <c r="A1197" s="60"/>
      <c r="B1197" s="66" t="s">
        <v>1625</v>
      </c>
    </row>
    <row r="1198" spans="1:2" s="2" customFormat="1" ht="16.5" hidden="1" customHeight="1" outlineLevel="1">
      <c r="A1198" s="64"/>
      <c r="B1198" s="47" t="s">
        <v>2355</v>
      </c>
    </row>
    <row r="1199" spans="1:2" s="2" customFormat="1" ht="16.5" hidden="1" customHeight="1" outlineLevel="1">
      <c r="A1199" s="33" t="s">
        <v>535</v>
      </c>
      <c r="B1199" s="66" t="s">
        <v>1661</v>
      </c>
    </row>
    <row r="1200" spans="1:2" s="2" customFormat="1" ht="16.5" hidden="1" customHeight="1" outlineLevel="1">
      <c r="A1200" s="64"/>
      <c r="B1200" s="47" t="s">
        <v>2340</v>
      </c>
    </row>
    <row r="1201" spans="1:2" s="2" customFormat="1" ht="16.5" hidden="1" customHeight="1" outlineLevel="1">
      <c r="A1201" s="31">
        <v>41395</v>
      </c>
      <c r="B1201" s="32" t="s">
        <v>535</v>
      </c>
    </row>
    <row r="1202" spans="1:2" s="2" customFormat="1" ht="16.5" hidden="1" customHeight="1" outlineLevel="1">
      <c r="A1202" s="33" t="s">
        <v>535</v>
      </c>
      <c r="B1202" s="66" t="s">
        <v>1629</v>
      </c>
    </row>
    <row r="1203" spans="1:2" s="2" customFormat="1" ht="16.5" hidden="1" customHeight="1" outlineLevel="1">
      <c r="A1203" s="37"/>
      <c r="B1203" s="47" t="s">
        <v>2315</v>
      </c>
    </row>
    <row r="1204" spans="1:2" s="2" customFormat="1" ht="16.5" hidden="1" customHeight="1" outlineLevel="1">
      <c r="A1204" s="37"/>
      <c r="B1204" s="47" t="s">
        <v>2316</v>
      </c>
    </row>
    <row r="1205" spans="1:2" s="2" customFormat="1" ht="16.5" hidden="1" customHeight="1" outlineLevel="1">
      <c r="A1205" s="37"/>
      <c r="B1205" s="47" t="s">
        <v>2317</v>
      </c>
    </row>
    <row r="1206" spans="1:2" s="2" customFormat="1" ht="16.5" hidden="1" customHeight="1" outlineLevel="1">
      <c r="A1206" s="37"/>
      <c r="B1206" s="47" t="s">
        <v>2318</v>
      </c>
    </row>
    <row r="1207" spans="1:2" s="2" customFormat="1" ht="16.5" hidden="1" customHeight="1" outlineLevel="1">
      <c r="A1207" s="37"/>
      <c r="B1207" s="47" t="s">
        <v>2319</v>
      </c>
    </row>
    <row r="1208" spans="1:2" s="2" customFormat="1" ht="16.5" hidden="1" customHeight="1" outlineLevel="1">
      <c r="A1208" s="37"/>
      <c r="B1208" s="47" t="s">
        <v>2327</v>
      </c>
    </row>
    <row r="1209" spans="1:2" s="2" customFormat="1" ht="16.5" hidden="1" customHeight="1" outlineLevel="1">
      <c r="A1209" s="37"/>
      <c r="B1209" s="47" t="s">
        <v>2320</v>
      </c>
    </row>
    <row r="1210" spans="1:2" s="2" customFormat="1" ht="16.5" hidden="1" customHeight="1" outlineLevel="1">
      <c r="A1210" s="27"/>
      <c r="B1210" s="47" t="s">
        <v>2321</v>
      </c>
    </row>
    <row r="1211" spans="1:2" s="2" customFormat="1" ht="16.5" hidden="1" customHeight="1" outlineLevel="1">
      <c r="A1211" s="64"/>
      <c r="B1211" s="47" t="s">
        <v>2322</v>
      </c>
    </row>
    <row r="1212" spans="1:2" s="2" customFormat="1" ht="16.5" hidden="1" customHeight="1" outlineLevel="1">
      <c r="A1212" s="36"/>
      <c r="B1212" s="15" t="s">
        <v>2323</v>
      </c>
    </row>
    <row r="1213" spans="1:2" s="2" customFormat="1" ht="16.5" hidden="1" customHeight="1" outlineLevel="1">
      <c r="A1213" s="64"/>
      <c r="B1213" s="47" t="s">
        <v>2324</v>
      </c>
    </row>
    <row r="1214" spans="1:2" s="2" customFormat="1" ht="16.5" hidden="1" customHeight="1" outlineLevel="1">
      <c r="A1214" s="64"/>
      <c r="B1214" s="15" t="s">
        <v>2325</v>
      </c>
    </row>
    <row r="1215" spans="1:2" s="2" customFormat="1" ht="16.5" hidden="1" customHeight="1" outlineLevel="1">
      <c r="A1215" s="33" t="s">
        <v>535</v>
      </c>
      <c r="B1215" s="66" t="s">
        <v>1625</v>
      </c>
    </row>
    <row r="1216" spans="1:2" s="2" customFormat="1" ht="16.5" hidden="1" customHeight="1" outlineLevel="1">
      <c r="A1216" s="27"/>
      <c r="B1216" s="47" t="s">
        <v>2313</v>
      </c>
    </row>
    <row r="1217" spans="1:2" s="2" customFormat="1" ht="16.5" hidden="1" customHeight="1" outlineLevel="1">
      <c r="A1217" s="27"/>
      <c r="B1217" s="47" t="s">
        <v>2314</v>
      </c>
    </row>
    <row r="1218" spans="1:2" s="2" customFormat="1" ht="16.5" hidden="1" customHeight="1" outlineLevel="1">
      <c r="A1218" s="33" t="s">
        <v>535</v>
      </c>
      <c r="B1218" s="66" t="s">
        <v>1661</v>
      </c>
    </row>
    <row r="1219" spans="1:2" s="2" customFormat="1" ht="16.5" hidden="1" customHeight="1" outlineLevel="1">
      <c r="A1219" s="31">
        <v>41365</v>
      </c>
      <c r="B1219" s="32" t="s">
        <v>535</v>
      </c>
    </row>
    <row r="1220" spans="1:2" s="2" customFormat="1" ht="16.5" hidden="1" customHeight="1" outlineLevel="1">
      <c r="A1220" s="33" t="s">
        <v>535</v>
      </c>
      <c r="B1220" s="66" t="s">
        <v>1629</v>
      </c>
    </row>
    <row r="1221" spans="1:2" s="2" customFormat="1" ht="16.5" hidden="1" customHeight="1" outlineLevel="1">
      <c r="A1221" s="37"/>
      <c r="B1221" s="47" t="s">
        <v>2224</v>
      </c>
    </row>
    <row r="1222" spans="1:2" s="2" customFormat="1" ht="16.5" hidden="1" customHeight="1" outlineLevel="1">
      <c r="A1222" s="37"/>
      <c r="B1222" s="47" t="s">
        <v>2219</v>
      </c>
    </row>
    <row r="1223" spans="1:2" s="2" customFormat="1" ht="16.5" hidden="1" customHeight="1" outlineLevel="1">
      <c r="A1223" s="37"/>
      <c r="B1223" s="47" t="s">
        <v>2212</v>
      </c>
    </row>
    <row r="1224" spans="1:2" s="2" customFormat="1" ht="16.5" hidden="1" customHeight="1" outlineLevel="1">
      <c r="A1224" s="37"/>
      <c r="B1224" s="47" t="s">
        <v>2213</v>
      </c>
    </row>
    <row r="1225" spans="1:2" s="2" customFormat="1" ht="16.5" hidden="1" customHeight="1" outlineLevel="1">
      <c r="A1225" s="37"/>
      <c r="B1225" s="47" t="s">
        <v>2214</v>
      </c>
    </row>
    <row r="1226" spans="1:2" s="2" customFormat="1" ht="16.5" hidden="1" customHeight="1" outlineLevel="1">
      <c r="A1226" s="37"/>
      <c r="B1226" s="47" t="s">
        <v>2301</v>
      </c>
    </row>
    <row r="1227" spans="1:2" s="2" customFormat="1" ht="16.5" hidden="1" customHeight="1" outlineLevel="1">
      <c r="A1227" s="37"/>
      <c r="B1227" s="47" t="s">
        <v>2302</v>
      </c>
    </row>
    <row r="1228" spans="1:2" s="2" customFormat="1" ht="16.5" hidden="1" customHeight="1" outlineLevel="1">
      <c r="A1228" s="33" t="s">
        <v>535</v>
      </c>
      <c r="B1228" s="66" t="s">
        <v>1625</v>
      </c>
    </row>
    <row r="1229" spans="1:2" s="2" customFormat="1" ht="16.5" hidden="1" customHeight="1" outlineLevel="1">
      <c r="A1229" s="27"/>
      <c r="B1229" s="47" t="s">
        <v>2299</v>
      </c>
    </row>
    <row r="1230" spans="1:2" s="2" customFormat="1" ht="16.5" hidden="1" customHeight="1" outlineLevel="1">
      <c r="A1230" s="27"/>
      <c r="B1230" s="47" t="s">
        <v>2300</v>
      </c>
    </row>
    <row r="1231" spans="1:2" s="2" customFormat="1" ht="16.5" hidden="1" customHeight="1" outlineLevel="1">
      <c r="A1231" s="27"/>
      <c r="B1231" s="47" t="s">
        <v>2303</v>
      </c>
    </row>
    <row r="1232" spans="1:2" s="2" customFormat="1" ht="16.5" hidden="1" customHeight="1" outlineLevel="1">
      <c r="A1232" s="60" t="s">
        <v>535</v>
      </c>
      <c r="B1232" s="66" t="s">
        <v>1661</v>
      </c>
    </row>
    <row r="1233" spans="1:2" s="2" customFormat="1" ht="16.5" hidden="1" customHeight="1" outlineLevel="1">
      <c r="A1233" s="31">
        <v>41334</v>
      </c>
      <c r="B1233" s="32" t="s">
        <v>535</v>
      </c>
    </row>
    <row r="1234" spans="1:2" s="2" customFormat="1" ht="16.5" hidden="1" customHeight="1" outlineLevel="1">
      <c r="A1234" s="33" t="s">
        <v>535</v>
      </c>
      <c r="B1234" s="66" t="s">
        <v>1629</v>
      </c>
    </row>
    <row r="1235" spans="1:2" s="2" customFormat="1" ht="16.5" hidden="1" customHeight="1" outlineLevel="1">
      <c r="A1235" s="37"/>
      <c r="B1235" s="15" t="s">
        <v>2273</v>
      </c>
    </row>
    <row r="1236" spans="1:2" s="2" customFormat="1" ht="16.5" hidden="1" customHeight="1" outlineLevel="1">
      <c r="A1236" s="37"/>
      <c r="B1236" s="15" t="s">
        <v>1599</v>
      </c>
    </row>
    <row r="1237" spans="1:2" s="2" customFormat="1" ht="16.5" hidden="1" customHeight="1" outlineLevel="1">
      <c r="A1237" s="37"/>
      <c r="B1237" s="15" t="s">
        <v>2284</v>
      </c>
    </row>
    <row r="1238" spans="1:2" s="2" customFormat="1" ht="16.5" hidden="1" customHeight="1" outlineLevel="1">
      <c r="A1238" s="37"/>
      <c r="B1238" s="15" t="s">
        <v>2285</v>
      </c>
    </row>
    <row r="1239" spans="1:2" s="2" customFormat="1" ht="16.5" hidden="1" customHeight="1" outlineLevel="1">
      <c r="A1239" s="33" t="s">
        <v>535</v>
      </c>
      <c r="B1239" s="66" t="s">
        <v>1625</v>
      </c>
    </row>
    <row r="1240" spans="1:2" s="2" customFormat="1" ht="16.5" hidden="1" customHeight="1" outlineLevel="1">
      <c r="A1240" s="27"/>
      <c r="B1240" s="47" t="s">
        <v>2293</v>
      </c>
    </row>
    <row r="1241" spans="1:2" s="2" customFormat="1" ht="16.5" hidden="1" customHeight="1" outlineLevel="1">
      <c r="A1241" s="27"/>
      <c r="B1241" s="47" t="s">
        <v>2294</v>
      </c>
    </row>
    <row r="1242" spans="1:2" s="2" customFormat="1" ht="16.5" hidden="1" customHeight="1" outlineLevel="1">
      <c r="A1242" s="27"/>
      <c r="B1242" s="47" t="s">
        <v>2295</v>
      </c>
    </row>
    <row r="1243" spans="1:2" s="2" customFormat="1" ht="16.5" hidden="1" customHeight="1" outlineLevel="1">
      <c r="A1243" s="27"/>
      <c r="B1243" s="47" t="s">
        <v>2292</v>
      </c>
    </row>
    <row r="1244" spans="1:2" s="2" customFormat="1" ht="16.5" hidden="1" customHeight="1" outlineLevel="1">
      <c r="A1244" s="27"/>
      <c r="B1244" s="47" t="s">
        <v>3087</v>
      </c>
    </row>
    <row r="1245" spans="1:2" s="2" customFormat="1" ht="16.5" hidden="1" customHeight="1" outlineLevel="1">
      <c r="A1245" s="27"/>
      <c r="B1245" s="47" t="s">
        <v>3088</v>
      </c>
    </row>
    <row r="1246" spans="1:2" s="2" customFormat="1" ht="16.5" hidden="1" customHeight="1" outlineLevel="1">
      <c r="A1246" s="27"/>
      <c r="B1246" s="47" t="s">
        <v>3089</v>
      </c>
    </row>
    <row r="1247" spans="1:2" s="2" customFormat="1" ht="16.5" hidden="1" customHeight="1" outlineLevel="1">
      <c r="A1247" s="27"/>
      <c r="B1247" s="47" t="s">
        <v>2296</v>
      </c>
    </row>
    <row r="1248" spans="1:2" s="2" customFormat="1" ht="16.5" hidden="1" customHeight="1" outlineLevel="1">
      <c r="A1248" s="27"/>
      <c r="B1248" s="47" t="s">
        <v>2297</v>
      </c>
    </row>
    <row r="1249" spans="1:2" s="2" customFormat="1" ht="16.5" hidden="1" customHeight="1" outlineLevel="1">
      <c r="A1249" s="27"/>
      <c r="B1249" s="47" t="s">
        <v>2298</v>
      </c>
    </row>
    <row r="1250" spans="1:2" s="2" customFormat="1" ht="16.5" hidden="1" customHeight="1" outlineLevel="1">
      <c r="A1250" s="33" t="s">
        <v>535</v>
      </c>
      <c r="B1250" s="66" t="s">
        <v>1661</v>
      </c>
    </row>
    <row r="1251" spans="1:2" s="2" customFormat="1" ht="16.5" hidden="1" customHeight="1" outlineLevel="1">
      <c r="A1251" s="37"/>
      <c r="B1251" s="15" t="s">
        <v>2286</v>
      </c>
    </row>
    <row r="1252" spans="1:2" s="2" customFormat="1" ht="16.5" hidden="1" customHeight="1" outlineLevel="1">
      <c r="A1252" s="37"/>
      <c r="B1252" s="47" t="s">
        <v>2287</v>
      </c>
    </row>
    <row r="1253" spans="1:2" s="2" customFormat="1" ht="16.5" hidden="1" customHeight="1" outlineLevel="1">
      <c r="A1253" s="31">
        <v>41306</v>
      </c>
      <c r="B1253" s="32" t="s">
        <v>535</v>
      </c>
    </row>
    <row r="1254" spans="1:2" s="2" customFormat="1" ht="16.5" hidden="1" customHeight="1" outlineLevel="1">
      <c r="A1254" s="33" t="s">
        <v>535</v>
      </c>
      <c r="B1254" s="66" t="s">
        <v>1629</v>
      </c>
    </row>
    <row r="1255" spans="1:2" s="2" customFormat="1" ht="16.5" hidden="1" customHeight="1" outlineLevel="1">
      <c r="A1255" s="37"/>
      <c r="B1255" s="15" t="s">
        <v>1620</v>
      </c>
    </row>
    <row r="1256" spans="1:2" s="2" customFormat="1" ht="16.5" hidden="1" customHeight="1" outlineLevel="1">
      <c r="A1256" s="37"/>
      <c r="B1256" s="15" t="s">
        <v>1619</v>
      </c>
    </row>
    <row r="1257" spans="1:2" s="2" customFormat="1" ht="16.5" hidden="1" customHeight="1" outlineLevel="1">
      <c r="A1257" s="33" t="s">
        <v>535</v>
      </c>
      <c r="B1257" s="66" t="s">
        <v>1625</v>
      </c>
    </row>
    <row r="1258" spans="1:2" s="2" customFormat="1" ht="16.5" hidden="1" customHeight="1" outlineLevel="1">
      <c r="A1258" s="27"/>
      <c r="B1258" s="47" t="s">
        <v>2274</v>
      </c>
    </row>
    <row r="1259" spans="1:2" s="2" customFormat="1" ht="16.5" hidden="1" customHeight="1" outlineLevel="1">
      <c r="A1259" s="27"/>
      <c r="B1259" s="47" t="s">
        <v>2276</v>
      </c>
    </row>
    <row r="1260" spans="1:2" s="2" customFormat="1" ht="16.5" hidden="1" customHeight="1" outlineLevel="1">
      <c r="A1260" s="27"/>
      <c r="B1260" s="47" t="s">
        <v>2277</v>
      </c>
    </row>
    <row r="1261" spans="1:2" s="2" customFormat="1" ht="16.5" hidden="1" customHeight="1" outlineLevel="1">
      <c r="A1261" s="27"/>
      <c r="B1261" s="47" t="s">
        <v>2278</v>
      </c>
    </row>
    <row r="1262" spans="1:2" s="2" customFormat="1" ht="16.5" hidden="1" customHeight="1" outlineLevel="1">
      <c r="A1262" s="27"/>
      <c r="B1262" s="47" t="s">
        <v>2279</v>
      </c>
    </row>
    <row r="1263" spans="1:2" s="2" customFormat="1" ht="16.5" hidden="1" customHeight="1" outlineLevel="1">
      <c r="A1263" s="27"/>
      <c r="B1263" s="47" t="s">
        <v>2280</v>
      </c>
    </row>
    <row r="1264" spans="1:2" s="2" customFormat="1" ht="16.5" hidden="1" customHeight="1" outlineLevel="1">
      <c r="A1264" s="31">
        <v>41275</v>
      </c>
      <c r="B1264" s="32" t="s">
        <v>535</v>
      </c>
    </row>
    <row r="1265" spans="1:2" s="2" customFormat="1" ht="16.5" hidden="1" customHeight="1" outlineLevel="1">
      <c r="A1265" s="33" t="s">
        <v>535</v>
      </c>
      <c r="B1265" s="66" t="s">
        <v>1629</v>
      </c>
    </row>
    <row r="1266" spans="1:2" s="2" customFormat="1" ht="16.5" hidden="1" customHeight="1" outlineLevel="1">
      <c r="A1266" s="37"/>
      <c r="B1266" s="15" t="s">
        <v>942</v>
      </c>
    </row>
    <row r="1267" spans="1:2" s="2" customFormat="1" ht="16.5" hidden="1" customHeight="1" outlineLevel="1">
      <c r="A1267" s="37"/>
      <c r="B1267" s="15" t="s">
        <v>1302</v>
      </c>
    </row>
    <row r="1268" spans="1:2" s="2" customFormat="1" ht="16.5" hidden="1" customHeight="1" outlineLevel="1">
      <c r="A1268" s="37"/>
      <c r="B1268" s="15" t="s">
        <v>1672</v>
      </c>
    </row>
    <row r="1269" spans="1:2" s="2" customFormat="1" ht="16.5" hidden="1" customHeight="1" outlineLevel="1">
      <c r="A1269" s="33" t="s">
        <v>535</v>
      </c>
      <c r="B1269" s="66" t="s">
        <v>1625</v>
      </c>
    </row>
    <row r="1270" spans="1:2" s="2" customFormat="1" ht="16.5" hidden="1" customHeight="1" outlineLevel="1">
      <c r="A1270" s="27"/>
      <c r="B1270" s="47" t="s">
        <v>2265</v>
      </c>
    </row>
    <row r="1271" spans="1:2" s="2" customFormat="1" ht="16.5" hidden="1" customHeight="1" outlineLevel="1">
      <c r="A1271" s="27"/>
      <c r="B1271" s="47" t="s">
        <v>2266</v>
      </c>
    </row>
    <row r="1272" spans="1:2" s="2" customFormat="1" ht="16.5" hidden="1" customHeight="1" outlineLevel="1">
      <c r="A1272" s="27"/>
      <c r="B1272" s="47" t="s">
        <v>2269</v>
      </c>
    </row>
    <row r="1273" spans="1:2" s="2" customFormat="1" ht="16.5" hidden="1" customHeight="1" outlineLevel="1">
      <c r="A1273" s="27"/>
      <c r="B1273" s="47" t="s">
        <v>2270</v>
      </c>
    </row>
    <row r="1274" spans="1:2" s="2" customFormat="1" ht="16.5" hidden="1" customHeight="1" outlineLevel="1">
      <c r="A1274" s="27"/>
      <c r="B1274" s="47" t="s">
        <v>2267</v>
      </c>
    </row>
    <row r="1275" spans="1:2" s="2" customFormat="1" ht="16.5" hidden="1" customHeight="1" outlineLevel="1">
      <c r="A1275" s="27"/>
      <c r="B1275" s="47" t="s">
        <v>2268</v>
      </c>
    </row>
    <row r="1276" spans="1:2" s="2" customFormat="1" ht="16.5" hidden="1" customHeight="1" outlineLevel="1">
      <c r="A1276" s="33" t="s">
        <v>535</v>
      </c>
      <c r="B1276" s="66" t="s">
        <v>1661</v>
      </c>
    </row>
    <row r="1277" spans="1:2" s="2" customFormat="1" ht="16.5" hidden="1" customHeight="1" outlineLevel="1">
      <c r="A1277" s="37"/>
      <c r="B1277" s="47" t="s">
        <v>2271</v>
      </c>
    </row>
    <row r="1278" spans="1:2" s="2" customFormat="1" ht="16.5" customHeight="1" collapsed="1">
      <c r="A1278" s="510">
        <v>2012</v>
      </c>
      <c r="B1278" s="32" t="s">
        <v>535</v>
      </c>
    </row>
    <row r="1279" spans="1:2" s="2" customFormat="1" ht="16.5" hidden="1" customHeight="1" outlineLevel="1">
      <c r="A1279" s="31">
        <v>41244</v>
      </c>
      <c r="B1279" s="32" t="s">
        <v>535</v>
      </c>
    </row>
    <row r="1280" spans="1:2" s="2" customFormat="1" ht="16.5" hidden="1" customHeight="1" outlineLevel="1">
      <c r="A1280" s="33" t="s">
        <v>535</v>
      </c>
      <c r="B1280" s="66" t="s">
        <v>1629</v>
      </c>
    </row>
    <row r="1281" spans="1:2" s="2" customFormat="1" ht="16.5" hidden="1" customHeight="1" outlineLevel="1">
      <c r="A1281" s="37"/>
      <c r="B1281" s="46" t="s">
        <v>2243</v>
      </c>
    </row>
    <row r="1282" spans="1:2" s="2" customFormat="1" ht="16.5" hidden="1" customHeight="1" outlineLevel="1">
      <c r="A1282" s="37"/>
      <c r="B1282" s="46" t="s">
        <v>2244</v>
      </c>
    </row>
    <row r="1283" spans="1:2" s="2" customFormat="1" ht="16.5" hidden="1" customHeight="1" outlineLevel="1">
      <c r="A1283" s="33" t="s">
        <v>535</v>
      </c>
      <c r="B1283" s="66" t="s">
        <v>1625</v>
      </c>
    </row>
    <row r="1284" spans="1:2" s="2" customFormat="1" ht="16.5" hidden="1" customHeight="1" outlineLevel="1">
      <c r="A1284" s="27"/>
      <c r="B1284" s="47" t="s">
        <v>2249</v>
      </c>
    </row>
    <row r="1285" spans="1:2" s="2" customFormat="1" ht="16.5" hidden="1" customHeight="1" outlineLevel="1">
      <c r="A1285" s="27"/>
      <c r="B1285" s="47" t="s">
        <v>2250</v>
      </c>
    </row>
    <row r="1286" spans="1:2" s="2" customFormat="1" ht="16.5" hidden="1" customHeight="1" outlineLevel="1">
      <c r="A1286" s="27"/>
      <c r="B1286" s="47" t="s">
        <v>2245</v>
      </c>
    </row>
    <row r="1287" spans="1:2" s="2" customFormat="1" ht="16.5" hidden="1" customHeight="1" outlineLevel="1">
      <c r="A1287" s="27"/>
      <c r="B1287" s="47" t="s">
        <v>2246</v>
      </c>
    </row>
    <row r="1288" spans="1:2" s="2" customFormat="1" ht="16.5" hidden="1" customHeight="1" outlineLevel="1">
      <c r="A1288" s="27"/>
      <c r="B1288" s="47" t="s">
        <v>2247</v>
      </c>
    </row>
    <row r="1289" spans="1:2" s="2" customFormat="1" ht="16.5" hidden="1" customHeight="1" outlineLevel="1">
      <c r="A1289" s="27"/>
      <c r="B1289" s="47" t="s">
        <v>2248</v>
      </c>
    </row>
    <row r="1290" spans="1:2" s="2" customFormat="1" ht="16.5" hidden="1" customHeight="1" outlineLevel="1">
      <c r="A1290" s="31">
        <v>41214</v>
      </c>
      <c r="B1290" s="32" t="s">
        <v>535</v>
      </c>
    </row>
    <row r="1291" spans="1:2" s="2" customFormat="1" ht="16.5" hidden="1" customHeight="1" outlineLevel="1">
      <c r="A1291" s="33" t="s">
        <v>535</v>
      </c>
      <c r="B1291" s="66" t="s">
        <v>1629</v>
      </c>
    </row>
    <row r="1292" spans="1:2" s="2" customFormat="1" ht="16.5" hidden="1" customHeight="1" outlineLevel="1">
      <c r="A1292" s="37"/>
      <c r="B1292" s="46" t="s">
        <v>2239</v>
      </c>
    </row>
    <row r="1293" spans="1:2" s="2" customFormat="1" ht="16.5" hidden="1" customHeight="1" outlineLevel="1">
      <c r="A1293" s="37"/>
      <c r="B1293" s="46" t="s">
        <v>1888</v>
      </c>
    </row>
    <row r="1294" spans="1:2" s="2" customFormat="1" ht="16.5" hidden="1" customHeight="1" outlineLevel="1">
      <c r="A1294" s="33" t="s">
        <v>535</v>
      </c>
      <c r="B1294" s="66" t="s">
        <v>1625</v>
      </c>
    </row>
    <row r="1295" spans="1:2" s="2" customFormat="1" ht="16.5" hidden="1" customHeight="1" outlineLevel="1">
      <c r="A1295" s="27"/>
      <c r="B1295" s="47" t="s">
        <v>2240</v>
      </c>
    </row>
    <row r="1296" spans="1:2" s="2" customFormat="1" ht="16.5" hidden="1" customHeight="1" outlineLevel="1">
      <c r="A1296" s="27"/>
      <c r="B1296" s="47" t="s">
        <v>2236</v>
      </c>
    </row>
    <row r="1297" spans="1:2" s="2" customFormat="1" ht="16.5" hidden="1" customHeight="1" outlineLevel="1">
      <c r="A1297" s="27"/>
      <c r="B1297" s="47" t="s">
        <v>2235</v>
      </c>
    </row>
    <row r="1298" spans="1:2" s="2" customFormat="1" ht="16.5" hidden="1" customHeight="1" outlineLevel="1">
      <c r="A1298" s="27"/>
      <c r="B1298" s="47" t="s">
        <v>2241</v>
      </c>
    </row>
    <row r="1299" spans="1:2" s="2" customFormat="1" ht="16.5" hidden="1" customHeight="1" outlineLevel="1">
      <c r="A1299" s="27"/>
      <c r="B1299" s="47" t="s">
        <v>2242</v>
      </c>
    </row>
    <row r="1300" spans="1:2" s="2" customFormat="1" ht="16.5" hidden="1" customHeight="1" outlineLevel="1">
      <c r="A1300" s="31">
        <v>41183</v>
      </c>
      <c r="B1300" s="32" t="s">
        <v>535</v>
      </c>
    </row>
    <row r="1301" spans="1:2" s="2" customFormat="1" ht="16.5" hidden="1" customHeight="1" outlineLevel="1">
      <c r="A1301" s="33" t="s">
        <v>535</v>
      </c>
      <c r="B1301" s="66" t="s">
        <v>1629</v>
      </c>
    </row>
    <row r="1302" spans="1:2" s="2" customFormat="1" ht="16.5" hidden="1" customHeight="1" outlineLevel="1">
      <c r="A1302" s="37"/>
      <c r="B1302" s="44" t="s">
        <v>1895</v>
      </c>
    </row>
    <row r="1303" spans="1:2" s="2" customFormat="1" ht="16.5" hidden="1" customHeight="1" outlineLevel="1">
      <c r="A1303" s="37"/>
      <c r="B1303" s="44" t="s">
        <v>1893</v>
      </c>
    </row>
    <row r="1304" spans="1:2" s="2" customFormat="1" ht="16.5" hidden="1" customHeight="1" outlineLevel="1">
      <c r="A1304" s="27"/>
      <c r="B1304" s="44" t="s">
        <v>2232</v>
      </c>
    </row>
    <row r="1305" spans="1:2" s="2" customFormat="1" ht="16.5" hidden="1" customHeight="1" outlineLevel="1">
      <c r="A1305" s="33" t="s">
        <v>535</v>
      </c>
      <c r="B1305" s="66" t="s">
        <v>2055</v>
      </c>
    </row>
    <row r="1306" spans="1:2" s="2" customFormat="1" ht="16.5" hidden="1" customHeight="1" outlineLevel="1">
      <c r="A1306" s="33" t="s">
        <v>535</v>
      </c>
      <c r="B1306" s="66" t="s">
        <v>1625</v>
      </c>
    </row>
    <row r="1307" spans="1:2" s="2" customFormat="1" ht="16.5" hidden="1" customHeight="1" outlineLevel="1">
      <c r="A1307" s="27"/>
      <c r="B1307" s="47" t="s">
        <v>2227</v>
      </c>
    </row>
    <row r="1308" spans="1:2" s="2" customFormat="1" ht="16.5" hidden="1" customHeight="1" outlineLevel="1">
      <c r="A1308" s="27"/>
      <c r="B1308" s="47" t="s">
        <v>2228</v>
      </c>
    </row>
    <row r="1309" spans="1:2" s="2" customFormat="1" ht="16.5" hidden="1" customHeight="1" outlineLevel="1">
      <c r="A1309" s="27"/>
      <c r="B1309" s="47" t="s">
        <v>2229</v>
      </c>
    </row>
    <row r="1310" spans="1:2" s="2" customFormat="1" ht="16.5" hidden="1" customHeight="1" outlineLevel="1">
      <c r="A1310" s="27"/>
      <c r="B1310" s="47" t="s">
        <v>2230</v>
      </c>
    </row>
    <row r="1311" spans="1:2" s="2" customFormat="1" ht="16.5" hidden="1" customHeight="1" outlineLevel="1">
      <c r="A1311" s="33" t="s">
        <v>535</v>
      </c>
      <c r="B1311" s="66" t="s">
        <v>1661</v>
      </c>
    </row>
    <row r="1312" spans="1:2" s="2" customFormat="1" ht="16.5" hidden="1" customHeight="1" outlineLevel="1">
      <c r="A1312" s="37"/>
      <c r="B1312" s="47" t="s">
        <v>2231</v>
      </c>
    </row>
    <row r="1313" spans="1:3" s="2" customFormat="1" ht="16.5" hidden="1" customHeight="1" outlineLevel="1">
      <c r="A1313" s="31">
        <v>41153</v>
      </c>
      <c r="B1313" s="32" t="s">
        <v>535</v>
      </c>
    </row>
    <row r="1314" spans="1:3" s="2" customFormat="1" ht="16.5" hidden="1" customHeight="1" outlineLevel="1">
      <c r="A1314" s="33" t="s">
        <v>535</v>
      </c>
      <c r="B1314" s="66" t="s">
        <v>1629</v>
      </c>
    </row>
    <row r="1315" spans="1:3" s="2" customFormat="1" ht="16.5" hidden="1" customHeight="1" outlineLevel="1">
      <c r="A1315" s="27"/>
      <c r="B1315" s="44" t="s">
        <v>2220</v>
      </c>
    </row>
    <row r="1316" spans="1:3" s="2" customFormat="1" ht="16.5" hidden="1" customHeight="1" outlineLevel="1">
      <c r="A1316" s="33" t="s">
        <v>535</v>
      </c>
      <c r="B1316" s="66" t="s">
        <v>2055</v>
      </c>
    </row>
    <row r="1317" spans="1:3" s="2" customFormat="1" ht="16.5" hidden="1" customHeight="1" outlineLevel="1">
      <c r="A1317" s="27"/>
      <c r="B1317" s="46" t="s">
        <v>2221</v>
      </c>
    </row>
    <row r="1318" spans="1:3" s="2" customFormat="1" ht="16.5" hidden="1" customHeight="1" outlineLevel="1">
      <c r="A1318" s="33" t="s">
        <v>535</v>
      </c>
      <c r="B1318" s="66" t="s">
        <v>1625</v>
      </c>
      <c r="C1318" s="26"/>
    </row>
    <row r="1319" spans="1:3" s="2" customFormat="1" ht="16.5" hidden="1" customHeight="1" outlineLevel="1">
      <c r="A1319" s="27"/>
      <c r="B1319" s="47" t="s">
        <v>2224</v>
      </c>
    </row>
    <row r="1320" spans="1:3" s="2" customFormat="1" ht="16.5" hidden="1" customHeight="1" outlineLevel="1">
      <c r="A1320" s="27"/>
      <c r="B1320" s="47" t="s">
        <v>2219</v>
      </c>
    </row>
    <row r="1321" spans="1:3" s="2" customFormat="1" ht="16.5" hidden="1" customHeight="1" outlineLevel="1">
      <c r="A1321" s="27"/>
      <c r="B1321" s="47" t="s">
        <v>2223</v>
      </c>
    </row>
    <row r="1322" spans="1:3" s="2" customFormat="1" ht="16.5" hidden="1" customHeight="1" outlineLevel="1">
      <c r="A1322" s="27"/>
      <c r="B1322" s="47" t="s">
        <v>2218</v>
      </c>
    </row>
    <row r="1323" spans="1:3" s="26" customFormat="1" ht="16.5" hidden="1" customHeight="1" outlineLevel="1">
      <c r="A1323" s="40"/>
      <c r="B1323" s="49" t="s">
        <v>2222</v>
      </c>
      <c r="C1323" s="2"/>
    </row>
    <row r="1324" spans="1:3" s="2" customFormat="1" ht="16.5" hidden="1" customHeight="1" outlineLevel="1">
      <c r="A1324" s="27"/>
      <c r="B1324" s="47" t="s">
        <v>2217</v>
      </c>
    </row>
    <row r="1325" spans="1:3" s="2" customFormat="1" ht="16.5" hidden="1" customHeight="1" outlineLevel="1">
      <c r="A1325" s="27"/>
      <c r="B1325" s="47" t="s">
        <v>2216</v>
      </c>
    </row>
    <row r="1326" spans="1:3" s="2" customFormat="1" ht="16.5" hidden="1" customHeight="1" outlineLevel="1">
      <c r="A1326" s="48" t="s">
        <v>535</v>
      </c>
      <c r="B1326" s="47" t="s">
        <v>2215</v>
      </c>
    </row>
    <row r="1327" spans="1:3" s="2" customFormat="1" ht="16.5" hidden="1" customHeight="1" outlineLevel="1">
      <c r="A1327" s="31">
        <v>41122</v>
      </c>
      <c r="B1327" s="32" t="s">
        <v>535</v>
      </c>
    </row>
    <row r="1328" spans="1:3" s="2" customFormat="1" ht="16.5" hidden="1" customHeight="1" outlineLevel="1">
      <c r="A1328" s="33" t="s">
        <v>535</v>
      </c>
      <c r="B1328" s="66" t="s">
        <v>2055</v>
      </c>
    </row>
    <row r="1329" spans="1:3" s="2" customFormat="1" ht="16.5" hidden="1" customHeight="1" outlineLevel="1">
      <c r="A1329" s="27"/>
      <c r="B1329" s="47" t="s">
        <v>2210</v>
      </c>
      <c r="C1329" s="26"/>
    </row>
    <row r="1330" spans="1:3" s="2" customFormat="1" ht="16.5" hidden="1" customHeight="1" outlineLevel="1">
      <c r="A1330" s="33" t="s">
        <v>535</v>
      </c>
      <c r="B1330" s="66" t="s">
        <v>1625</v>
      </c>
    </row>
    <row r="1331" spans="1:3" s="2" customFormat="1" ht="16.5" hidden="1" customHeight="1" outlineLevel="1">
      <c r="A1331" s="27"/>
      <c r="B1331" s="47" t="s">
        <v>2211</v>
      </c>
    </row>
    <row r="1332" spans="1:3" s="2" customFormat="1" ht="16.5" hidden="1" customHeight="1" outlineLevel="1">
      <c r="A1332" s="27"/>
      <c r="B1332" s="47" t="s">
        <v>2212</v>
      </c>
    </row>
    <row r="1333" spans="1:3" s="2" customFormat="1" ht="16.5" hidden="1" customHeight="1" outlineLevel="1">
      <c r="A1333" s="27"/>
      <c r="B1333" s="47" t="s">
        <v>2213</v>
      </c>
    </row>
    <row r="1334" spans="1:3" s="26" customFormat="1" ht="16.5" hidden="1" customHeight="1" outlineLevel="1">
      <c r="A1334" s="40"/>
      <c r="B1334" s="47" t="s">
        <v>2214</v>
      </c>
      <c r="C1334" s="2"/>
    </row>
    <row r="1335" spans="1:3" s="2" customFormat="1" ht="16.5" hidden="1" customHeight="1" outlineLevel="1">
      <c r="A1335" s="31">
        <v>41091</v>
      </c>
      <c r="B1335" s="32" t="s">
        <v>535</v>
      </c>
    </row>
    <row r="1336" spans="1:3" s="2" customFormat="1" ht="16.5" hidden="1" customHeight="1" outlineLevel="1">
      <c r="A1336" s="33" t="s">
        <v>535</v>
      </c>
      <c r="B1336" s="66" t="s">
        <v>1629</v>
      </c>
    </row>
    <row r="1337" spans="1:3" s="2" customFormat="1" ht="16.5" hidden="1" customHeight="1" outlineLevel="1">
      <c r="A1337" s="27"/>
      <c r="B1337" s="44" t="s">
        <v>2199</v>
      </c>
    </row>
    <row r="1338" spans="1:3" s="2" customFormat="1" ht="16.5" hidden="1" customHeight="1" outlineLevel="1">
      <c r="A1338" s="27"/>
      <c r="B1338" s="46" t="s">
        <v>940</v>
      </c>
    </row>
    <row r="1339" spans="1:3" s="2" customFormat="1" ht="16.5" hidden="1" customHeight="1" outlineLevel="1">
      <c r="A1339" s="27"/>
      <c r="B1339" s="46" t="s">
        <v>2200</v>
      </c>
      <c r="C1339" s="26"/>
    </row>
    <row r="1340" spans="1:3" s="2" customFormat="1" ht="16.5" hidden="1" customHeight="1" outlineLevel="1">
      <c r="A1340" s="33" t="s">
        <v>535</v>
      </c>
      <c r="B1340" s="66" t="s">
        <v>2055</v>
      </c>
    </row>
    <row r="1341" spans="1:3" s="2" customFormat="1" ht="16.5" hidden="1" customHeight="1" outlineLevel="1">
      <c r="A1341" s="27"/>
      <c r="B1341" s="47" t="s">
        <v>2198</v>
      </c>
    </row>
    <row r="1342" spans="1:3" s="2" customFormat="1" ht="16.5" hidden="1" customHeight="1" outlineLevel="1">
      <c r="A1342" s="33" t="s">
        <v>535</v>
      </c>
      <c r="B1342" s="66" t="s">
        <v>1625</v>
      </c>
    </row>
    <row r="1343" spans="1:3" s="2" customFormat="1" ht="16.5" hidden="1" customHeight="1" outlineLevel="1">
      <c r="A1343" s="27"/>
      <c r="B1343" s="47" t="s">
        <v>2201</v>
      </c>
    </row>
    <row r="1344" spans="1:3" s="2" customFormat="1" ht="16.5" hidden="1" customHeight="1" outlineLevel="1">
      <c r="A1344" s="27"/>
      <c r="B1344" s="47" t="s">
        <v>2202</v>
      </c>
    </row>
    <row r="1345" spans="1:3" s="2" customFormat="1" ht="16.5" hidden="1" customHeight="1" outlineLevel="1">
      <c r="A1345" s="27"/>
      <c r="B1345" s="47" t="s">
        <v>2203</v>
      </c>
    </row>
    <row r="1346" spans="1:3" s="26" customFormat="1" ht="16.5" hidden="1" customHeight="1" outlineLevel="1">
      <c r="A1346" s="40"/>
      <c r="B1346" s="47" t="s">
        <v>2204</v>
      </c>
      <c r="C1346" s="2"/>
    </row>
    <row r="1347" spans="1:3" s="2" customFormat="1" ht="16.5" hidden="1" customHeight="1" outlineLevel="1">
      <c r="A1347" s="48" t="s">
        <v>535</v>
      </c>
      <c r="B1347" s="47" t="s">
        <v>2205</v>
      </c>
    </row>
    <row r="1348" spans="1:3" s="2" customFormat="1" ht="16.5" hidden="1" customHeight="1" outlineLevel="1">
      <c r="A1348" s="31">
        <v>41061</v>
      </c>
      <c r="B1348" s="32" t="s">
        <v>535</v>
      </c>
    </row>
    <row r="1349" spans="1:3" s="2" customFormat="1" ht="16.5" hidden="1" customHeight="1" outlineLevel="1">
      <c r="A1349" s="33" t="s">
        <v>535</v>
      </c>
      <c r="B1349" s="66" t="s">
        <v>1629</v>
      </c>
    </row>
    <row r="1350" spans="1:3" s="2" customFormat="1" ht="16.5" hidden="1" customHeight="1" outlineLevel="1">
      <c r="A1350" s="27"/>
      <c r="B1350" s="44" t="s">
        <v>2189</v>
      </c>
    </row>
    <row r="1351" spans="1:3" s="2" customFormat="1" ht="16.5" hidden="1" customHeight="1" outlineLevel="1">
      <c r="A1351" s="27"/>
      <c r="B1351" s="44" t="s">
        <v>2206</v>
      </c>
    </row>
    <row r="1352" spans="1:3" s="2" customFormat="1" ht="16.5" hidden="1" customHeight="1" outlineLevel="1">
      <c r="A1352" s="33" t="s">
        <v>535</v>
      </c>
      <c r="B1352" s="66" t="s">
        <v>1625</v>
      </c>
    </row>
    <row r="1353" spans="1:3" s="2" customFormat="1" ht="16.5" hidden="1" customHeight="1" outlineLevel="1">
      <c r="A1353" s="27"/>
      <c r="B1353" s="46" t="s">
        <v>2191</v>
      </c>
    </row>
    <row r="1354" spans="1:3" s="2" customFormat="1" ht="16.5" hidden="1" customHeight="1" outlineLevel="1">
      <c r="A1354" s="27"/>
      <c r="B1354" s="46" t="s">
        <v>2192</v>
      </c>
      <c r="C1354" s="26"/>
    </row>
    <row r="1355" spans="1:3" s="2" customFormat="1" ht="16.5" hidden="1" customHeight="1" outlineLevel="1">
      <c r="A1355" s="27"/>
      <c r="B1355" s="46" t="s">
        <v>2193</v>
      </c>
      <c r="C1355" s="26"/>
    </row>
    <row r="1356" spans="1:3" s="2" customFormat="1" ht="16.5" hidden="1" customHeight="1" outlineLevel="1">
      <c r="A1356" s="27"/>
      <c r="B1356" s="44" t="s">
        <v>2194</v>
      </c>
    </row>
    <row r="1357" spans="1:3" s="2" customFormat="1" ht="16.5" hidden="1" customHeight="1" outlineLevel="1">
      <c r="A1357" s="27"/>
      <c r="B1357" s="47" t="s">
        <v>2195</v>
      </c>
    </row>
    <row r="1358" spans="1:3" s="2" customFormat="1" ht="16.5" hidden="1" customHeight="1" outlineLevel="1">
      <c r="A1358" s="42"/>
      <c r="B1358" s="43" t="s">
        <v>2196</v>
      </c>
    </row>
    <row r="1359" spans="1:3" s="26" customFormat="1" ht="16.5" hidden="1" customHeight="1" outlineLevel="1">
      <c r="A1359" s="40"/>
      <c r="B1359" s="41" t="s">
        <v>2197</v>
      </c>
      <c r="C1359" s="2"/>
    </row>
    <row r="1360" spans="1:3" s="26" customFormat="1" ht="16.5" hidden="1" customHeight="1" outlineLevel="1">
      <c r="A1360" s="40"/>
      <c r="B1360" s="41" t="s">
        <v>2078</v>
      </c>
      <c r="C1360" s="2"/>
    </row>
    <row r="1361" spans="1:3" s="2" customFormat="1" ht="16.5" hidden="1" customHeight="1" outlineLevel="1">
      <c r="A1361" s="33" t="s">
        <v>535</v>
      </c>
      <c r="B1361" s="66" t="s">
        <v>2055</v>
      </c>
    </row>
    <row r="1362" spans="1:3" s="2" customFormat="1" ht="16.5" hidden="1" customHeight="1" outlineLevel="1">
      <c r="A1362" s="42"/>
      <c r="B1362" s="43" t="s">
        <v>2190</v>
      </c>
    </row>
    <row r="1363" spans="1:3" s="2" customFormat="1" ht="16.5" hidden="1" customHeight="1" outlineLevel="1">
      <c r="A1363" s="31">
        <v>41030</v>
      </c>
      <c r="B1363" s="32" t="s">
        <v>535</v>
      </c>
    </row>
    <row r="1364" spans="1:3" s="2" customFormat="1" ht="16.5" hidden="1" customHeight="1" outlineLevel="1">
      <c r="A1364" s="33" t="s">
        <v>535</v>
      </c>
      <c r="B1364" s="66" t="s">
        <v>1629</v>
      </c>
    </row>
    <row r="1365" spans="1:3" s="2" customFormat="1" ht="16.5" hidden="1" customHeight="1" outlineLevel="1">
      <c r="A1365" s="27"/>
      <c r="B1365" s="44" t="s">
        <v>2076</v>
      </c>
    </row>
    <row r="1366" spans="1:3" s="2" customFormat="1" ht="16.5" hidden="1" customHeight="1" outlineLevel="1">
      <c r="A1366" s="27"/>
      <c r="B1366" s="46" t="s">
        <v>1995</v>
      </c>
    </row>
    <row r="1367" spans="1:3" s="2" customFormat="1" ht="16.5" hidden="1" customHeight="1" outlineLevel="1">
      <c r="A1367" s="27"/>
      <c r="B1367" s="46" t="s">
        <v>1996</v>
      </c>
    </row>
    <row r="1368" spans="1:3" s="2" customFormat="1" ht="16.5" hidden="1" customHeight="1" outlineLevel="1">
      <c r="A1368" s="27"/>
      <c r="B1368" s="46" t="s">
        <v>1997</v>
      </c>
    </row>
    <row r="1369" spans="1:3" s="2" customFormat="1" ht="16.5" hidden="1" customHeight="1" outlineLevel="1">
      <c r="A1369" s="27"/>
      <c r="B1369" s="46" t="s">
        <v>1998</v>
      </c>
    </row>
    <row r="1370" spans="1:3" s="2" customFormat="1" ht="16.5" hidden="1" customHeight="1" outlineLevel="1">
      <c r="A1370" s="27"/>
      <c r="B1370" s="44" t="s">
        <v>2036</v>
      </c>
      <c r="C1370" s="26"/>
    </row>
    <row r="1371" spans="1:3" s="2" customFormat="1" ht="16.5" hidden="1" customHeight="1" outlineLevel="1">
      <c r="A1371" s="33" t="s">
        <v>535</v>
      </c>
      <c r="B1371" s="66" t="s">
        <v>2055</v>
      </c>
      <c r="C1371" s="26"/>
    </row>
    <row r="1372" spans="1:3" s="2" customFormat="1" ht="16.5" hidden="1" customHeight="1" outlineLevel="1">
      <c r="A1372" s="27"/>
      <c r="B1372" s="45" t="s">
        <v>2077</v>
      </c>
    </row>
    <row r="1373" spans="1:3" s="2" customFormat="1" ht="16.5" hidden="1" customHeight="1" outlineLevel="1">
      <c r="A1373" s="33" t="s">
        <v>535</v>
      </c>
      <c r="B1373" s="66" t="s">
        <v>1625</v>
      </c>
    </row>
    <row r="1374" spans="1:3" s="26" customFormat="1" ht="16.5" hidden="1" customHeight="1" outlineLevel="1">
      <c r="A1374" s="40"/>
      <c r="B1374" s="41" t="s">
        <v>2078</v>
      </c>
      <c r="C1374" s="2"/>
    </row>
    <row r="1375" spans="1:3" s="2" customFormat="1" ht="16.5" hidden="1" customHeight="1" outlineLevel="1">
      <c r="A1375" s="33" t="s">
        <v>535</v>
      </c>
      <c r="B1375" s="66" t="s">
        <v>1661</v>
      </c>
    </row>
    <row r="1376" spans="1:3" s="2" customFormat="1" ht="16.5" hidden="1" customHeight="1" outlineLevel="1">
      <c r="A1376" s="42"/>
      <c r="B1376" s="43" t="s">
        <v>2079</v>
      </c>
    </row>
    <row r="1377" spans="1:3" s="2" customFormat="1" ht="16.5" hidden="1" customHeight="1" outlineLevel="1">
      <c r="A1377" s="31">
        <v>41000</v>
      </c>
      <c r="B1377" s="32" t="s">
        <v>535</v>
      </c>
    </row>
    <row r="1378" spans="1:3" s="2" customFormat="1" ht="16.5" hidden="1" customHeight="1" outlineLevel="1">
      <c r="A1378" s="33" t="s">
        <v>535</v>
      </c>
      <c r="B1378" s="66" t="s">
        <v>1629</v>
      </c>
      <c r="C1378" s="26"/>
    </row>
    <row r="1379" spans="1:3" s="2" customFormat="1" ht="16.5" hidden="1" customHeight="1" outlineLevel="1">
      <c r="A1379" s="27"/>
      <c r="B1379" s="44" t="s">
        <v>2071</v>
      </c>
      <c r="C1379" s="26"/>
    </row>
    <row r="1380" spans="1:3" s="2" customFormat="1" ht="16.5" hidden="1" customHeight="1" outlineLevel="1">
      <c r="A1380" s="33" t="s">
        <v>535</v>
      </c>
      <c r="B1380" s="66" t="s">
        <v>2055</v>
      </c>
    </row>
    <row r="1381" spans="1:3" s="2" customFormat="1" ht="16.5" hidden="1" customHeight="1" outlineLevel="1">
      <c r="A1381" s="27"/>
      <c r="B1381" s="43" t="s">
        <v>2072</v>
      </c>
    </row>
    <row r="1382" spans="1:3" s="2" customFormat="1" ht="16.5" hidden="1" customHeight="1" outlineLevel="1">
      <c r="A1382" s="33" t="s">
        <v>535</v>
      </c>
      <c r="B1382" s="66" t="s">
        <v>1625</v>
      </c>
    </row>
    <row r="1383" spans="1:3" s="26" customFormat="1" ht="16.5" hidden="1" customHeight="1" outlineLevel="1">
      <c r="A1383" s="40"/>
      <c r="B1383" s="41" t="s">
        <v>2073</v>
      </c>
      <c r="C1383" s="2"/>
    </row>
    <row r="1384" spans="1:3" s="26" customFormat="1" ht="16.5" hidden="1" customHeight="1" outlineLevel="1">
      <c r="A1384" s="40"/>
      <c r="B1384" s="41" t="s">
        <v>2074</v>
      </c>
      <c r="C1384" s="2"/>
    </row>
    <row r="1385" spans="1:3" s="2" customFormat="1" ht="16.5" hidden="1" customHeight="1" outlineLevel="1">
      <c r="A1385" s="33" t="s">
        <v>535</v>
      </c>
      <c r="B1385" s="66" t="s">
        <v>1661</v>
      </c>
    </row>
    <row r="1386" spans="1:3" s="2" customFormat="1" ht="16.5" hidden="1" customHeight="1" outlineLevel="1">
      <c r="A1386" s="42"/>
      <c r="B1386" s="43" t="s">
        <v>344</v>
      </c>
    </row>
    <row r="1387" spans="1:3" s="2" customFormat="1" ht="16.5" hidden="1" customHeight="1" outlineLevel="1">
      <c r="A1387" s="42"/>
      <c r="B1387" s="43" t="s">
        <v>2075</v>
      </c>
    </row>
    <row r="1388" spans="1:3" s="2" customFormat="1" ht="16.5" hidden="1" customHeight="1" outlineLevel="1">
      <c r="A1388" s="42"/>
      <c r="B1388" s="43" t="s">
        <v>347</v>
      </c>
    </row>
    <row r="1389" spans="1:3" s="2" customFormat="1" ht="16.5" hidden="1" customHeight="1" outlineLevel="1">
      <c r="A1389" s="31">
        <v>40969</v>
      </c>
      <c r="B1389" s="32" t="s">
        <v>535</v>
      </c>
    </row>
    <row r="1390" spans="1:3" s="2" customFormat="1" ht="16.5" hidden="1" customHeight="1" outlineLevel="1">
      <c r="A1390" s="33" t="s">
        <v>535</v>
      </c>
      <c r="B1390" s="66" t="s">
        <v>1629</v>
      </c>
    </row>
    <row r="1391" spans="1:3" s="2" customFormat="1" ht="16.5" hidden="1" customHeight="1" outlineLevel="1">
      <c r="A1391" s="27"/>
      <c r="B1391" s="44" t="s">
        <v>1620</v>
      </c>
    </row>
    <row r="1392" spans="1:3" s="2" customFormat="1" ht="16.5" hidden="1" customHeight="1" outlineLevel="1">
      <c r="A1392" s="27"/>
      <c r="B1392" s="44" t="s">
        <v>1619</v>
      </c>
    </row>
    <row r="1393" spans="1:2" s="2" customFormat="1" ht="16.5" hidden="1" customHeight="1" outlineLevel="1">
      <c r="A1393" s="27"/>
      <c r="B1393" s="44" t="s">
        <v>1927</v>
      </c>
    </row>
    <row r="1394" spans="1:2" s="2" customFormat="1" ht="16.5" hidden="1" customHeight="1" outlineLevel="1">
      <c r="A1394" s="33" t="s">
        <v>535</v>
      </c>
      <c r="B1394" s="66" t="s">
        <v>2055</v>
      </c>
    </row>
    <row r="1395" spans="1:2" s="2" customFormat="1" ht="16.5" hidden="1" customHeight="1" outlineLevel="1">
      <c r="A1395" s="27"/>
      <c r="B1395" s="43" t="s">
        <v>2070</v>
      </c>
    </row>
    <row r="1396" spans="1:2" s="2" customFormat="1" ht="16.5" hidden="1" customHeight="1" outlineLevel="1">
      <c r="A1396" s="31">
        <v>40940</v>
      </c>
      <c r="B1396" s="32" t="s">
        <v>535</v>
      </c>
    </row>
    <row r="1397" spans="1:2" s="2" customFormat="1" ht="16.5" hidden="1" customHeight="1" outlineLevel="1">
      <c r="A1397" s="33" t="s">
        <v>535</v>
      </c>
      <c r="B1397" s="66" t="s">
        <v>1625</v>
      </c>
    </row>
    <row r="1398" spans="1:2" s="2" customFormat="1" ht="16.5" hidden="1" customHeight="1" outlineLevel="1">
      <c r="A1398" s="61"/>
      <c r="B1398" s="41" t="s">
        <v>2056</v>
      </c>
    </row>
    <row r="1399" spans="1:2" s="2" customFormat="1" ht="16.5" hidden="1" customHeight="1" outlineLevel="1">
      <c r="A1399" s="60" t="s">
        <v>535</v>
      </c>
      <c r="B1399" s="66" t="s">
        <v>1629</v>
      </c>
    </row>
    <row r="1400" spans="1:2" s="2" customFormat="1" ht="16.5" hidden="1" customHeight="1" outlineLevel="1">
      <c r="A1400" s="61"/>
      <c r="B1400" s="41" t="s">
        <v>2045</v>
      </c>
    </row>
    <row r="1401" spans="1:2" s="2" customFormat="1" ht="16.5" hidden="1" customHeight="1" outlineLevel="1">
      <c r="A1401" s="60" t="s">
        <v>535</v>
      </c>
      <c r="B1401" s="66" t="s">
        <v>1661</v>
      </c>
    </row>
    <row r="1402" spans="1:2" s="2" customFormat="1" ht="16.5" hidden="1" customHeight="1" outlineLevel="1">
      <c r="A1402" s="60" t="s">
        <v>535</v>
      </c>
      <c r="B1402" s="66" t="s">
        <v>2055</v>
      </c>
    </row>
    <row r="1403" spans="1:2" s="2" customFormat="1" ht="16.5" hidden="1" customHeight="1" outlineLevel="1">
      <c r="A1403" s="31">
        <v>40909</v>
      </c>
      <c r="B1403" s="32" t="s">
        <v>535</v>
      </c>
    </row>
    <row r="1404" spans="1:2" s="2" customFormat="1" ht="16.5" hidden="1" customHeight="1" outlineLevel="1">
      <c r="A1404" s="33" t="s">
        <v>535</v>
      </c>
      <c r="B1404" s="66" t="s">
        <v>1625</v>
      </c>
    </row>
    <row r="1405" spans="1:2" s="2" customFormat="1" ht="16.5" hidden="1" customHeight="1" outlineLevel="1">
      <c r="A1405" s="27"/>
      <c r="B1405" s="6" t="s">
        <v>2039</v>
      </c>
    </row>
    <row r="1406" spans="1:2" s="2" customFormat="1" ht="16.5" hidden="1" customHeight="1" outlineLevel="1">
      <c r="A1406" s="27"/>
      <c r="B1406" s="41" t="s">
        <v>2040</v>
      </c>
    </row>
    <row r="1407" spans="1:2" s="2" customFormat="1" ht="16.5" hidden="1" customHeight="1" outlineLevel="1">
      <c r="A1407" s="27"/>
      <c r="B1407" s="41" t="s">
        <v>2041</v>
      </c>
    </row>
    <row r="1408" spans="1:2" s="2" customFormat="1" ht="16.5" hidden="1" customHeight="1" outlineLevel="1">
      <c r="A1408" s="27"/>
      <c r="B1408" s="41" t="s">
        <v>2042</v>
      </c>
    </row>
    <row r="1409" spans="1:2" s="2" customFormat="1" ht="16.5" hidden="1" customHeight="1" outlineLevel="1">
      <c r="A1409" s="60" t="s">
        <v>535</v>
      </c>
      <c r="B1409" s="66" t="s">
        <v>1629</v>
      </c>
    </row>
    <row r="1410" spans="1:2" s="2" customFormat="1" ht="16.5" hidden="1" customHeight="1" outlineLevel="1">
      <c r="A1410" s="61"/>
      <c r="B1410" s="41" t="s">
        <v>2045</v>
      </c>
    </row>
    <row r="1411" spans="1:2" s="2" customFormat="1" ht="16.5" hidden="1" customHeight="1" outlineLevel="1">
      <c r="A1411" s="61"/>
      <c r="B1411" s="41" t="s">
        <v>2044</v>
      </c>
    </row>
    <row r="1412" spans="1:2" s="2" customFormat="1" ht="16.5" hidden="1" customHeight="1" outlineLevel="1">
      <c r="A1412" s="59"/>
      <c r="B1412" s="41" t="s">
        <v>2043</v>
      </c>
    </row>
    <row r="1413" spans="1:2" s="2" customFormat="1" ht="16.5" hidden="1" customHeight="1" outlineLevel="1">
      <c r="A1413" s="61"/>
      <c r="B1413" s="6" t="s">
        <v>2046</v>
      </c>
    </row>
    <row r="1414" spans="1:2" s="2" customFormat="1" ht="16.5" hidden="1" customHeight="1" outlineLevel="1">
      <c r="A1414" s="61"/>
      <c r="B1414" s="6" t="s">
        <v>2047</v>
      </c>
    </row>
    <row r="1415" spans="1:2" s="2" customFormat="1" ht="16.5" hidden="1" customHeight="1" outlineLevel="1">
      <c r="A1415" s="61"/>
      <c r="B1415" s="6" t="s">
        <v>2048</v>
      </c>
    </row>
    <row r="1416" spans="1:2" s="2" customFormat="1" ht="16.5" hidden="1" customHeight="1" outlineLevel="1">
      <c r="A1416" s="61"/>
      <c r="B1416" s="6" t="s">
        <v>2049</v>
      </c>
    </row>
    <row r="1417" spans="1:2" s="2" customFormat="1" ht="16.5" hidden="1" customHeight="1" outlineLevel="1">
      <c r="A1417" s="61"/>
      <c r="B1417" s="6" t="s">
        <v>2051</v>
      </c>
    </row>
    <row r="1418" spans="1:2" s="2" customFormat="1" ht="16.5" hidden="1" customHeight="1" outlineLevel="1">
      <c r="A1418" s="60" t="s">
        <v>535</v>
      </c>
      <c r="B1418" s="66" t="s">
        <v>1661</v>
      </c>
    </row>
    <row r="1419" spans="1:2" s="2" customFormat="1" ht="16.5" hidden="1" customHeight="1" outlineLevel="1">
      <c r="A1419" s="59"/>
      <c r="B1419" s="43" t="s">
        <v>1402</v>
      </c>
    </row>
    <row r="1420" spans="1:2" s="2" customFormat="1" ht="16.5" hidden="1" customHeight="1" outlineLevel="1">
      <c r="A1420" s="59"/>
      <c r="B1420" s="43" t="s">
        <v>1613</v>
      </c>
    </row>
    <row r="1421" spans="1:2" s="2" customFormat="1" ht="16.5" hidden="1" customHeight="1" outlineLevel="1">
      <c r="A1421" s="59"/>
      <c r="B1421" s="43" t="s">
        <v>1401</v>
      </c>
    </row>
    <row r="1422" spans="1:2" s="2" customFormat="1" ht="16.5" hidden="1" customHeight="1" outlineLevel="1">
      <c r="A1422" s="60" t="s">
        <v>535</v>
      </c>
      <c r="B1422" s="66" t="s">
        <v>1662</v>
      </c>
    </row>
    <row r="1423" spans="1:2" s="2" customFormat="1" ht="16.5" hidden="1" customHeight="1" outlineLevel="1">
      <c r="A1423" s="61"/>
      <c r="B1423" s="43" t="s">
        <v>2050</v>
      </c>
    </row>
    <row r="1424" spans="1:2" s="2" customFormat="1" ht="16.5" customHeight="1" collapsed="1">
      <c r="A1424" s="510">
        <v>2011</v>
      </c>
      <c r="B1424" s="32" t="s">
        <v>535</v>
      </c>
    </row>
    <row r="1425" spans="1:2" s="2" customFormat="1" ht="16.5" hidden="1" customHeight="1" outlineLevel="1">
      <c r="A1425" s="31">
        <v>40878</v>
      </c>
      <c r="B1425" s="32" t="s">
        <v>535</v>
      </c>
    </row>
    <row r="1426" spans="1:2" s="2" customFormat="1" ht="16.5" hidden="1" customHeight="1" outlineLevel="1">
      <c r="A1426" s="33" t="s">
        <v>535</v>
      </c>
      <c r="B1426" s="66" t="s">
        <v>1625</v>
      </c>
    </row>
    <row r="1427" spans="1:2" s="2" customFormat="1" ht="16.5" hidden="1" customHeight="1" outlineLevel="1">
      <c r="A1427" s="27"/>
      <c r="B1427" s="6" t="s">
        <v>1999</v>
      </c>
    </row>
    <row r="1428" spans="1:2" s="2" customFormat="1" ht="16.5" hidden="1" customHeight="1" outlineLevel="1">
      <c r="A1428" s="27"/>
      <c r="B1428" s="41" t="s">
        <v>2000</v>
      </c>
    </row>
    <row r="1429" spans="1:2" s="2" customFormat="1" ht="16.5" hidden="1" customHeight="1" outlineLevel="1">
      <c r="A1429" s="27"/>
      <c r="B1429" s="41" t="s">
        <v>2001</v>
      </c>
    </row>
    <row r="1430" spans="1:2" s="2" customFormat="1" ht="16.5" hidden="1" customHeight="1" outlineLevel="1">
      <c r="A1430" s="33" t="s">
        <v>535</v>
      </c>
      <c r="B1430" s="66" t="s">
        <v>1629</v>
      </c>
    </row>
    <row r="1431" spans="1:2" s="2" customFormat="1" ht="16.5" hidden="1" customHeight="1" outlineLevel="1">
      <c r="A1431" s="42"/>
      <c r="B1431" s="6" t="s">
        <v>2002</v>
      </c>
    </row>
    <row r="1432" spans="1:2" s="2" customFormat="1" ht="16.5" hidden="1" customHeight="1" outlineLevel="1">
      <c r="A1432" s="27"/>
      <c r="B1432" s="6" t="s">
        <v>2003</v>
      </c>
    </row>
    <row r="1433" spans="1:2" s="2" customFormat="1" ht="16.5" hidden="1" customHeight="1" outlineLevel="1">
      <c r="A1433" s="27"/>
      <c r="B1433" s="6" t="s">
        <v>2004</v>
      </c>
    </row>
    <row r="1434" spans="1:2" s="2" customFormat="1" ht="16.5" hidden="1" customHeight="1" outlineLevel="1">
      <c r="A1434" s="27"/>
      <c r="B1434" s="6" t="s">
        <v>2005</v>
      </c>
    </row>
    <row r="1435" spans="1:2" s="2" customFormat="1" ht="16.5" hidden="1" customHeight="1" outlineLevel="1">
      <c r="A1435" s="27"/>
      <c r="B1435" s="6" t="s">
        <v>2008</v>
      </c>
    </row>
    <row r="1436" spans="1:2" s="2" customFormat="1" ht="16.5" hidden="1" customHeight="1" outlineLevel="1">
      <c r="A1436" s="27"/>
      <c r="B1436" s="6" t="s">
        <v>2007</v>
      </c>
    </row>
    <row r="1437" spans="1:2" s="2" customFormat="1" ht="16.5" hidden="1" customHeight="1" outlineLevel="1">
      <c r="A1437" s="27"/>
      <c r="B1437" s="6" t="s">
        <v>2009</v>
      </c>
    </row>
    <row r="1438" spans="1:2" s="2" customFormat="1" ht="16.5" hidden="1" customHeight="1" outlineLevel="1">
      <c r="A1438" s="42"/>
      <c r="B1438" s="6" t="s">
        <v>2006</v>
      </c>
    </row>
    <row r="1439" spans="1:2" s="2" customFormat="1" ht="16.5" hidden="1" customHeight="1" outlineLevel="1">
      <c r="A1439" s="33" t="s">
        <v>535</v>
      </c>
      <c r="B1439" s="66" t="s">
        <v>1661</v>
      </c>
    </row>
    <row r="1440" spans="1:2" s="2" customFormat="1" ht="16.5" hidden="1" customHeight="1" outlineLevel="1">
      <c r="A1440" s="27"/>
      <c r="B1440" s="6" t="s">
        <v>1894</v>
      </c>
    </row>
    <row r="1441" spans="1:2" s="2" customFormat="1" ht="16.5" hidden="1" customHeight="1" outlineLevel="1">
      <c r="A1441" s="33" t="s">
        <v>535</v>
      </c>
      <c r="B1441" s="66" t="s">
        <v>2010</v>
      </c>
    </row>
    <row r="1442" spans="1:2" s="2" customFormat="1" ht="16.5" hidden="1" customHeight="1" outlineLevel="1">
      <c r="A1442" s="27"/>
      <c r="B1442" s="6" t="s">
        <v>2011</v>
      </c>
    </row>
    <row r="1443" spans="1:2" s="2" customFormat="1" ht="16.5" hidden="1" customHeight="1" outlineLevel="1">
      <c r="A1443" s="27"/>
      <c r="B1443" s="6" t="s">
        <v>2012</v>
      </c>
    </row>
    <row r="1444" spans="1:2" s="2" customFormat="1" ht="16.5" hidden="1" customHeight="1" outlineLevel="1">
      <c r="A1444" s="31">
        <v>40848</v>
      </c>
      <c r="B1444" s="32" t="s">
        <v>535</v>
      </c>
    </row>
    <row r="1445" spans="1:2" s="2" customFormat="1" ht="16.5" hidden="1" customHeight="1" outlineLevel="1">
      <c r="A1445" s="33" t="s">
        <v>535</v>
      </c>
      <c r="B1445" s="66" t="s">
        <v>1625</v>
      </c>
    </row>
    <row r="1446" spans="1:2" s="2" customFormat="1" ht="16.5" hidden="1" customHeight="1" outlineLevel="1">
      <c r="A1446" s="27"/>
      <c r="B1446" s="6" t="s">
        <v>1986</v>
      </c>
    </row>
    <row r="1447" spans="1:2" s="2" customFormat="1" ht="16.5" hidden="1" customHeight="1" outlineLevel="1">
      <c r="A1447" s="27"/>
      <c r="B1447" s="6" t="s">
        <v>1987</v>
      </c>
    </row>
    <row r="1448" spans="1:2" s="2" customFormat="1" ht="16.5" hidden="1" customHeight="1" outlineLevel="1">
      <c r="A1448" s="27"/>
      <c r="B1448" s="6" t="s">
        <v>1988</v>
      </c>
    </row>
    <row r="1449" spans="1:2" s="2" customFormat="1" ht="16.5" hidden="1" customHeight="1" outlineLevel="1">
      <c r="A1449" s="27"/>
      <c r="B1449" s="6" t="s">
        <v>1989</v>
      </c>
    </row>
    <row r="1450" spans="1:2" s="2" customFormat="1" ht="16.5" hidden="1" customHeight="1" outlineLevel="1">
      <c r="A1450" s="27"/>
      <c r="B1450" s="6" t="s">
        <v>1990</v>
      </c>
    </row>
    <row r="1451" spans="1:2" s="2" customFormat="1" ht="16.5" hidden="1" customHeight="1" outlineLevel="1">
      <c r="A1451" s="27"/>
      <c r="B1451" s="6" t="s">
        <v>1991</v>
      </c>
    </row>
    <row r="1452" spans="1:2" s="2" customFormat="1" ht="16.5" hidden="1" customHeight="1" outlineLevel="1">
      <c r="A1452" s="27"/>
      <c r="B1452" s="6" t="s">
        <v>1992</v>
      </c>
    </row>
    <row r="1453" spans="1:2" s="2" customFormat="1" ht="16.5" hidden="1" customHeight="1" outlineLevel="1">
      <c r="A1453" s="27"/>
      <c r="B1453" s="6" t="s">
        <v>1993</v>
      </c>
    </row>
    <row r="1454" spans="1:2" s="2" customFormat="1" ht="16.5" hidden="1" customHeight="1" outlineLevel="1">
      <c r="A1454" s="27"/>
      <c r="B1454" s="6" t="s">
        <v>1994</v>
      </c>
    </row>
    <row r="1455" spans="1:2" s="2" customFormat="1" ht="16.5" hidden="1" customHeight="1" outlineLevel="1">
      <c r="A1455" s="33" t="s">
        <v>535</v>
      </c>
      <c r="B1455" s="33" t="s">
        <v>1629</v>
      </c>
    </row>
    <row r="1456" spans="1:2" s="2" customFormat="1" ht="16.5" hidden="1" customHeight="1" outlineLevel="1">
      <c r="A1456" s="42"/>
      <c r="B1456" s="6" t="s">
        <v>1979</v>
      </c>
    </row>
    <row r="1457" spans="1:2" s="2" customFormat="1" ht="16.5" hidden="1" customHeight="1" outlineLevel="1">
      <c r="A1457" s="27"/>
      <c r="B1457" s="6" t="s">
        <v>1981</v>
      </c>
    </row>
    <row r="1458" spans="1:2" s="2" customFormat="1" ht="16.5" hidden="1" customHeight="1" outlineLevel="1">
      <c r="A1458" s="27"/>
      <c r="B1458" s="6" t="s">
        <v>1982</v>
      </c>
    </row>
    <row r="1459" spans="1:2" s="2" customFormat="1" ht="16.5" hidden="1" customHeight="1" outlineLevel="1">
      <c r="A1459" s="27"/>
      <c r="B1459" s="6" t="s">
        <v>1980</v>
      </c>
    </row>
    <row r="1460" spans="1:2" s="2" customFormat="1" ht="16.5" hidden="1" customHeight="1" outlineLevel="1">
      <c r="A1460" s="33" t="s">
        <v>535</v>
      </c>
      <c r="B1460" s="33" t="s">
        <v>1661</v>
      </c>
    </row>
    <row r="1461" spans="1:2" s="2" customFormat="1" ht="16.5" hidden="1" customHeight="1" outlineLevel="1">
      <c r="A1461" s="27"/>
      <c r="B1461" s="6" t="s">
        <v>1983</v>
      </c>
    </row>
    <row r="1462" spans="1:2" s="2" customFormat="1" ht="16.5" hidden="1" customHeight="1" outlineLevel="1">
      <c r="A1462" s="27"/>
      <c r="B1462" s="6" t="s">
        <v>1984</v>
      </c>
    </row>
    <row r="1463" spans="1:2" s="2" customFormat="1" ht="16.5" hidden="1" customHeight="1" outlineLevel="1">
      <c r="A1463" s="27"/>
      <c r="B1463" s="6" t="s">
        <v>1985</v>
      </c>
    </row>
    <row r="1464" spans="1:2" s="2" customFormat="1" ht="16.5" hidden="1" customHeight="1" outlineLevel="1">
      <c r="A1464" s="31">
        <v>40817</v>
      </c>
      <c r="B1464" s="32" t="s">
        <v>535</v>
      </c>
    </row>
    <row r="1465" spans="1:2" s="2" customFormat="1" ht="16.5" hidden="1" customHeight="1" outlineLevel="1">
      <c r="A1465" s="33" t="s">
        <v>535</v>
      </c>
      <c r="B1465" s="33" t="s">
        <v>1625</v>
      </c>
    </row>
    <row r="1466" spans="1:2" s="2" customFormat="1" ht="16.5" hidden="1" customHeight="1" outlineLevel="1">
      <c r="A1466" s="27"/>
      <c r="B1466" s="6" t="s">
        <v>1887</v>
      </c>
    </row>
    <row r="1467" spans="1:2" s="2" customFormat="1" ht="16.5" hidden="1" customHeight="1" outlineLevel="1">
      <c r="A1467" s="27"/>
      <c r="B1467" s="6" t="s">
        <v>1907</v>
      </c>
    </row>
    <row r="1468" spans="1:2" s="2" customFormat="1" ht="16.5" hidden="1" customHeight="1" outlineLevel="1">
      <c r="A1468" s="27"/>
      <c r="B1468" s="6" t="s">
        <v>1892</v>
      </c>
    </row>
    <row r="1469" spans="1:2" s="2" customFormat="1" ht="16.5" hidden="1" customHeight="1" outlineLevel="1">
      <c r="A1469" s="27"/>
      <c r="B1469" s="6" t="s">
        <v>1891</v>
      </c>
    </row>
    <row r="1470" spans="1:2" s="2" customFormat="1" ht="16.5" hidden="1" customHeight="1" outlineLevel="1">
      <c r="A1470" s="27"/>
      <c r="B1470" s="6" t="s">
        <v>1890</v>
      </c>
    </row>
    <row r="1471" spans="1:2" s="2" customFormat="1" ht="16.5" hidden="1" customHeight="1" outlineLevel="1">
      <c r="A1471" s="27"/>
      <c r="B1471" s="6" t="s">
        <v>1889</v>
      </c>
    </row>
    <row r="1472" spans="1:2" s="2" customFormat="1" ht="16.5" hidden="1" customHeight="1" outlineLevel="1">
      <c r="A1472" s="27"/>
      <c r="B1472" s="6" t="s">
        <v>1894</v>
      </c>
    </row>
    <row r="1473" spans="1:2" s="2" customFormat="1" ht="16.5" hidden="1" customHeight="1" outlineLevel="1">
      <c r="A1473" s="27"/>
      <c r="B1473" s="6" t="s">
        <v>1902</v>
      </c>
    </row>
    <row r="1474" spans="1:2" s="2" customFormat="1" ht="16.5" hidden="1" customHeight="1" outlineLevel="1">
      <c r="A1474" s="27"/>
      <c r="B1474" s="6" t="s">
        <v>1903</v>
      </c>
    </row>
    <row r="1475" spans="1:2" s="2" customFormat="1" ht="16.5" hidden="1" customHeight="1" outlineLevel="1">
      <c r="A1475" s="27"/>
      <c r="B1475" s="6" t="s">
        <v>1906</v>
      </c>
    </row>
    <row r="1476" spans="1:2" s="2" customFormat="1" ht="16.5" hidden="1" customHeight="1" outlineLevel="1">
      <c r="A1476" s="33" t="s">
        <v>535</v>
      </c>
      <c r="B1476" s="33" t="s">
        <v>1629</v>
      </c>
    </row>
    <row r="1477" spans="1:2" s="2" customFormat="1" ht="16.5" hidden="1" customHeight="1" outlineLevel="1">
      <c r="A1477" s="42"/>
      <c r="B1477" s="6" t="s">
        <v>1896</v>
      </c>
    </row>
    <row r="1478" spans="1:2" s="2" customFormat="1" ht="16.5" hidden="1" customHeight="1" outlineLevel="1">
      <c r="A1478" s="27"/>
      <c r="B1478" s="6" t="s">
        <v>1897</v>
      </c>
    </row>
    <row r="1479" spans="1:2" s="2" customFormat="1" ht="16.5" hidden="1" customHeight="1" outlineLevel="1">
      <c r="A1479" s="27"/>
      <c r="B1479" s="6" t="s">
        <v>1898</v>
      </c>
    </row>
    <row r="1480" spans="1:2" s="2" customFormat="1" ht="16.5" hidden="1" customHeight="1" outlineLevel="1">
      <c r="A1480" s="27"/>
      <c r="B1480" s="6" t="s">
        <v>1899</v>
      </c>
    </row>
    <row r="1481" spans="1:2" s="2" customFormat="1" ht="16.5" hidden="1" customHeight="1" outlineLevel="1">
      <c r="A1481" s="27"/>
      <c r="B1481" s="6" t="s">
        <v>1900</v>
      </c>
    </row>
    <row r="1482" spans="1:2" s="2" customFormat="1" ht="16.5" hidden="1" customHeight="1" outlineLevel="1">
      <c r="A1482" s="27"/>
      <c r="B1482" s="6" t="s">
        <v>1901</v>
      </c>
    </row>
    <row r="1483" spans="1:2" s="2" customFormat="1" ht="16.5" hidden="1" customHeight="1" outlineLevel="1">
      <c r="A1483" s="33" t="s">
        <v>535</v>
      </c>
      <c r="B1483" s="33" t="s">
        <v>1661</v>
      </c>
    </row>
    <row r="1484" spans="1:2" s="2" customFormat="1" ht="16.5" hidden="1" customHeight="1" outlineLevel="1">
      <c r="A1484" s="27"/>
      <c r="B1484" s="6" t="s">
        <v>1904</v>
      </c>
    </row>
    <row r="1485" spans="1:2" s="2" customFormat="1" ht="16.5" hidden="1" customHeight="1" outlineLevel="1">
      <c r="A1485" s="27"/>
      <c r="B1485" s="6" t="s">
        <v>1905</v>
      </c>
    </row>
    <row r="1486" spans="1:2" s="2" customFormat="1" ht="16.5" hidden="1" customHeight="1" outlineLevel="1">
      <c r="A1486" s="27"/>
      <c r="B1486" s="6" t="s">
        <v>1062</v>
      </c>
    </row>
    <row r="1487" spans="1:2" s="2" customFormat="1" ht="16.5" hidden="1" customHeight="1" outlineLevel="1">
      <c r="A1487" s="31">
        <v>40787</v>
      </c>
      <c r="B1487" s="32" t="s">
        <v>535</v>
      </c>
    </row>
    <row r="1488" spans="1:2" s="2" customFormat="1" ht="16.5" hidden="1" customHeight="1" outlineLevel="1">
      <c r="A1488" s="33" t="s">
        <v>535</v>
      </c>
      <c r="B1488" s="33" t="s">
        <v>1625</v>
      </c>
    </row>
    <row r="1489" spans="1:2" s="2" customFormat="1" ht="16.5" hidden="1" customHeight="1" outlineLevel="1">
      <c r="A1489" s="27"/>
      <c r="B1489" s="6" t="s">
        <v>1883</v>
      </c>
    </row>
    <row r="1490" spans="1:2" s="2" customFormat="1" ht="16.5" hidden="1" customHeight="1" outlineLevel="1">
      <c r="A1490" s="27"/>
      <c r="B1490" s="6" t="s">
        <v>1884</v>
      </c>
    </row>
    <row r="1491" spans="1:2" s="2" customFormat="1" ht="16.5" hidden="1" customHeight="1" outlineLevel="1">
      <c r="A1491" s="27"/>
      <c r="B1491" s="6" t="s">
        <v>1885</v>
      </c>
    </row>
    <row r="1492" spans="1:2" s="2" customFormat="1" ht="16.5" hidden="1" customHeight="1" outlineLevel="1">
      <c r="A1492" s="27"/>
      <c r="B1492" s="6" t="s">
        <v>1881</v>
      </c>
    </row>
    <row r="1493" spans="1:2" s="2" customFormat="1" ht="16.5" hidden="1" customHeight="1" outlineLevel="1">
      <c r="A1493" s="27"/>
      <c r="B1493" s="6" t="s">
        <v>1882</v>
      </c>
    </row>
    <row r="1494" spans="1:2" s="2" customFormat="1" ht="16.5" hidden="1" customHeight="1" outlineLevel="1">
      <c r="A1494" s="27"/>
      <c r="B1494" s="6" t="s">
        <v>1830</v>
      </c>
    </row>
    <row r="1495" spans="1:2" s="2" customFormat="1" ht="16.5" hidden="1" customHeight="1" outlineLevel="1">
      <c r="A1495" s="27"/>
      <c r="B1495" s="6" t="s">
        <v>1831</v>
      </c>
    </row>
    <row r="1496" spans="1:2" s="2" customFormat="1" ht="16.5" hidden="1" customHeight="1" outlineLevel="1">
      <c r="A1496" s="27"/>
      <c r="B1496" s="6" t="s">
        <v>1832</v>
      </c>
    </row>
    <row r="1497" spans="1:2" s="2" customFormat="1" ht="16.5" hidden="1" customHeight="1" outlineLevel="1">
      <c r="A1497" s="27"/>
      <c r="B1497" s="6" t="s">
        <v>1781</v>
      </c>
    </row>
    <row r="1498" spans="1:2" s="2" customFormat="1" ht="16.5" hidden="1" customHeight="1" outlineLevel="1">
      <c r="A1498" s="27"/>
      <c r="B1498" s="6" t="s">
        <v>1833</v>
      </c>
    </row>
    <row r="1499" spans="1:2" s="2" customFormat="1" ht="16.5" hidden="1" customHeight="1" outlineLevel="1">
      <c r="A1499" s="27"/>
      <c r="B1499" s="6" t="s">
        <v>1829</v>
      </c>
    </row>
    <row r="1500" spans="1:2" s="2" customFormat="1" ht="16.5" hidden="1" customHeight="1" outlineLevel="1">
      <c r="A1500" s="27"/>
      <c r="B1500" s="6" t="s">
        <v>1886</v>
      </c>
    </row>
    <row r="1501" spans="1:2" s="2" customFormat="1" ht="16.5" hidden="1" customHeight="1" outlineLevel="1">
      <c r="A1501" s="27"/>
      <c r="B1501" s="6" t="s">
        <v>1826</v>
      </c>
    </row>
    <row r="1502" spans="1:2" s="2" customFormat="1" ht="16.5" hidden="1" customHeight="1" outlineLevel="1">
      <c r="A1502" s="27"/>
      <c r="B1502" s="6" t="s">
        <v>1827</v>
      </c>
    </row>
    <row r="1503" spans="1:2" s="2" customFormat="1" ht="16.5" hidden="1" customHeight="1" outlineLevel="1">
      <c r="A1503" s="27"/>
      <c r="B1503" s="6" t="s">
        <v>1828</v>
      </c>
    </row>
    <row r="1504" spans="1:2" s="2" customFormat="1" ht="16.5" hidden="1" customHeight="1" outlineLevel="1">
      <c r="A1504" s="33" t="s">
        <v>535</v>
      </c>
      <c r="B1504" s="33" t="s">
        <v>1629</v>
      </c>
    </row>
    <row r="1505" spans="1:2" s="2" customFormat="1" ht="16.5" hidden="1" customHeight="1" outlineLevel="1">
      <c r="A1505" s="42"/>
      <c r="B1505" s="6" t="s">
        <v>2472</v>
      </c>
    </row>
    <row r="1506" spans="1:2" s="2" customFormat="1" ht="16.5" hidden="1" customHeight="1" outlineLevel="1">
      <c r="A1506" s="27"/>
      <c r="B1506" s="6" t="s">
        <v>1776</v>
      </c>
    </row>
    <row r="1507" spans="1:2" s="2" customFormat="1" ht="16.5" hidden="1" customHeight="1" outlineLevel="1">
      <c r="A1507" s="27"/>
      <c r="B1507" s="6" t="s">
        <v>1777</v>
      </c>
    </row>
    <row r="1508" spans="1:2" s="2" customFormat="1" ht="16.5" hidden="1" customHeight="1" outlineLevel="1">
      <c r="A1508" s="27"/>
      <c r="B1508" s="6" t="s">
        <v>1778</v>
      </c>
    </row>
    <row r="1509" spans="1:2" s="2" customFormat="1" ht="16.5" hidden="1" customHeight="1" outlineLevel="1">
      <c r="A1509" s="27"/>
      <c r="B1509" s="6" t="s">
        <v>1779</v>
      </c>
    </row>
    <row r="1510" spans="1:2" s="2" customFormat="1" ht="16.5" hidden="1" customHeight="1" outlineLevel="1">
      <c r="A1510" s="27"/>
      <c r="B1510" s="6" t="s">
        <v>1780</v>
      </c>
    </row>
    <row r="1511" spans="1:2" s="2" customFormat="1" ht="16.5" hidden="1" customHeight="1" outlineLevel="1">
      <c r="A1511" s="27"/>
      <c r="B1511" s="6" t="s">
        <v>1771</v>
      </c>
    </row>
    <row r="1512" spans="1:2" s="2" customFormat="1" ht="16.5" hidden="1" customHeight="1" outlineLevel="1">
      <c r="A1512" s="31">
        <v>40756</v>
      </c>
      <c r="B1512" s="32" t="s">
        <v>535</v>
      </c>
    </row>
    <row r="1513" spans="1:2" s="2" customFormat="1" ht="16.5" hidden="1" customHeight="1" outlineLevel="1">
      <c r="A1513" s="33" t="s">
        <v>535</v>
      </c>
      <c r="B1513" s="33" t="s">
        <v>1625</v>
      </c>
    </row>
    <row r="1514" spans="1:2" s="2" customFormat="1" ht="16.5" hidden="1" customHeight="1" outlineLevel="1">
      <c r="A1514" s="27"/>
      <c r="B1514" s="6" t="s">
        <v>1764</v>
      </c>
    </row>
    <row r="1515" spans="1:2" s="2" customFormat="1" ht="16.5" hidden="1" customHeight="1" outlineLevel="1">
      <c r="A1515" s="27"/>
      <c r="B1515" s="6" t="s">
        <v>1765</v>
      </c>
    </row>
    <row r="1516" spans="1:2" s="2" customFormat="1" ht="16.5" hidden="1" customHeight="1" outlineLevel="1">
      <c r="A1516" s="27"/>
      <c r="B1516" s="6" t="s">
        <v>1766</v>
      </c>
    </row>
    <row r="1517" spans="1:2" s="2" customFormat="1" ht="16.5" hidden="1" customHeight="1" outlineLevel="1">
      <c r="A1517" s="27"/>
      <c r="B1517" s="6" t="s">
        <v>1769</v>
      </c>
    </row>
    <row r="1518" spans="1:2" s="2" customFormat="1" ht="16.5" hidden="1" customHeight="1" outlineLevel="1">
      <c r="A1518" s="27"/>
      <c r="B1518" s="6" t="s">
        <v>1772</v>
      </c>
    </row>
    <row r="1519" spans="1:2" s="2" customFormat="1" ht="16.5" hidden="1" customHeight="1" outlineLevel="1">
      <c r="A1519" s="27"/>
      <c r="B1519" s="6" t="s">
        <v>1773</v>
      </c>
    </row>
    <row r="1520" spans="1:2" s="2" customFormat="1" ht="16.5" hidden="1" customHeight="1" outlineLevel="1">
      <c r="A1520" s="27"/>
      <c r="B1520" s="6" t="s">
        <v>1774</v>
      </c>
    </row>
    <row r="1521" spans="1:2" s="2" customFormat="1" ht="16.5" hidden="1" customHeight="1" outlineLevel="1">
      <c r="A1521" s="27"/>
      <c r="B1521" s="6" t="s">
        <v>1775</v>
      </c>
    </row>
    <row r="1522" spans="1:2" s="2" customFormat="1" ht="16.5" hidden="1" customHeight="1" outlineLevel="1">
      <c r="A1522" s="33" t="s">
        <v>535</v>
      </c>
      <c r="B1522" s="33" t="s">
        <v>1629</v>
      </c>
    </row>
    <row r="1523" spans="1:2" s="2" customFormat="1" ht="16.5" hidden="1" customHeight="1" outlineLevel="1">
      <c r="A1523" s="27"/>
      <c r="B1523" s="6" t="s">
        <v>1767</v>
      </c>
    </row>
    <row r="1524" spans="1:2" s="2" customFormat="1" ht="16.5" hidden="1" customHeight="1" outlineLevel="1">
      <c r="A1524" s="27"/>
      <c r="B1524" s="6" t="s">
        <v>1768</v>
      </c>
    </row>
    <row r="1525" spans="1:2" s="2" customFormat="1" ht="16.5" hidden="1" customHeight="1" outlineLevel="1">
      <c r="A1525" s="27"/>
      <c r="B1525" s="6" t="s">
        <v>1770</v>
      </c>
    </row>
    <row r="1526" spans="1:2" s="2" customFormat="1" ht="16.5" hidden="1" customHeight="1" outlineLevel="1">
      <c r="A1526" s="27"/>
      <c r="B1526" s="6" t="s">
        <v>1771</v>
      </c>
    </row>
    <row r="1527" spans="1:2" s="2" customFormat="1" ht="16.5" hidden="1" customHeight="1" outlineLevel="1">
      <c r="A1527" s="31">
        <v>40725</v>
      </c>
      <c r="B1527" s="32" t="s">
        <v>535</v>
      </c>
    </row>
    <row r="1528" spans="1:2" s="2" customFormat="1" ht="16.5" hidden="1" customHeight="1" outlineLevel="1">
      <c r="A1528" s="33" t="s">
        <v>535</v>
      </c>
      <c r="B1528" s="33" t="s">
        <v>1661</v>
      </c>
    </row>
    <row r="1529" spans="1:2" s="2" customFormat="1" ht="16.5" hidden="1" customHeight="1" outlineLevel="1">
      <c r="A1529" s="27"/>
      <c r="B1529" s="6" t="s">
        <v>1725</v>
      </c>
    </row>
    <row r="1530" spans="1:2" s="2" customFormat="1" ht="16.5" hidden="1" customHeight="1" outlineLevel="1">
      <c r="A1530" s="27"/>
      <c r="B1530" s="6" t="s">
        <v>1726</v>
      </c>
    </row>
    <row r="1531" spans="1:2" s="2" customFormat="1" ht="16.5" hidden="1" customHeight="1" outlineLevel="1">
      <c r="A1531" s="27"/>
      <c r="B1531" s="6" t="s">
        <v>1727</v>
      </c>
    </row>
    <row r="1532" spans="1:2" s="2" customFormat="1" ht="16.5" hidden="1" customHeight="1" outlineLevel="1">
      <c r="A1532" s="33" t="s">
        <v>535</v>
      </c>
      <c r="B1532" s="33" t="s">
        <v>1625</v>
      </c>
    </row>
    <row r="1533" spans="1:2" s="2" customFormat="1" ht="16.5" hidden="1" customHeight="1" outlineLevel="1">
      <c r="A1533" s="37"/>
      <c r="B1533" s="15" t="s">
        <v>1728</v>
      </c>
    </row>
    <row r="1534" spans="1:2" s="2" customFormat="1" ht="16.5" hidden="1" customHeight="1" outlineLevel="1">
      <c r="A1534" s="37"/>
      <c r="B1534" s="11" t="s">
        <v>1729</v>
      </c>
    </row>
    <row r="1535" spans="1:2" s="2" customFormat="1" ht="16.5" hidden="1" customHeight="1" outlineLevel="1">
      <c r="A1535" s="37"/>
      <c r="B1535" s="11" t="s">
        <v>1730</v>
      </c>
    </row>
    <row r="1536" spans="1:2" s="2" customFormat="1" ht="16.5" hidden="1" customHeight="1" outlineLevel="1">
      <c r="A1536" s="37"/>
      <c r="B1536" s="6" t="s">
        <v>1731</v>
      </c>
    </row>
    <row r="1537" spans="1:3" s="2" customFormat="1" ht="16.5" hidden="1" customHeight="1" outlineLevel="1">
      <c r="A1537" s="37"/>
      <c r="B1537" s="11" t="s">
        <v>1732</v>
      </c>
    </row>
    <row r="1538" spans="1:3" s="2" customFormat="1" ht="16.5" hidden="1" customHeight="1" outlineLevel="1">
      <c r="A1538" s="37"/>
      <c r="B1538" s="11" t="s">
        <v>1733</v>
      </c>
    </row>
    <row r="1539" spans="1:3" s="2" customFormat="1" ht="16.5" hidden="1" customHeight="1" outlineLevel="1">
      <c r="A1539" s="37"/>
      <c r="B1539" s="6" t="s">
        <v>1744</v>
      </c>
    </row>
    <row r="1540" spans="1:3" s="2" customFormat="1" ht="16.5" hidden="1" customHeight="1" outlineLevel="1">
      <c r="A1540" s="27"/>
      <c r="B1540" s="11" t="s">
        <v>1734</v>
      </c>
    </row>
    <row r="1541" spans="1:3" s="2" customFormat="1" ht="16.5" hidden="1" customHeight="1" outlineLevel="1">
      <c r="A1541" s="37"/>
      <c r="B1541" s="39" t="s">
        <v>1735</v>
      </c>
    </row>
    <row r="1542" spans="1:3" s="2" customFormat="1" ht="16.5" hidden="1" customHeight="1" outlineLevel="1">
      <c r="A1542" s="37"/>
      <c r="B1542" s="39" t="s">
        <v>1736</v>
      </c>
    </row>
    <row r="1543" spans="1:3" s="2" customFormat="1" ht="16.5" hidden="1" customHeight="1" outlineLevel="1">
      <c r="A1543" s="37"/>
      <c r="B1543" s="39" t="s">
        <v>1737</v>
      </c>
    </row>
    <row r="1544" spans="1:3" s="2" customFormat="1" ht="16.5" hidden="1" customHeight="1" outlineLevel="1">
      <c r="A1544" s="37"/>
      <c r="B1544" s="39" t="s">
        <v>1738</v>
      </c>
    </row>
    <row r="1545" spans="1:3" s="2" customFormat="1" ht="16.5" hidden="1" customHeight="1" outlineLevel="1">
      <c r="A1545" s="37"/>
      <c r="B1545" s="39" t="s">
        <v>1739</v>
      </c>
    </row>
    <row r="1546" spans="1:3" s="2" customFormat="1" ht="16.5" hidden="1" customHeight="1" outlineLevel="1">
      <c r="A1546" s="37"/>
      <c r="B1546" s="39" t="s">
        <v>1740</v>
      </c>
    </row>
    <row r="1547" spans="1:3" s="2" customFormat="1" ht="16.5" hidden="1" customHeight="1" outlineLevel="1">
      <c r="A1547" s="37"/>
      <c r="B1547" s="39" t="s">
        <v>1741</v>
      </c>
    </row>
    <row r="1548" spans="1:3" s="2" customFormat="1" ht="16.5" hidden="1" customHeight="1" outlineLevel="1">
      <c r="A1548" s="37"/>
      <c r="B1548" s="39" t="s">
        <v>1742</v>
      </c>
    </row>
    <row r="1549" spans="1:3" s="2" customFormat="1" ht="16.5" hidden="1" customHeight="1" outlineLevel="1">
      <c r="A1549" s="37"/>
      <c r="B1549" s="39" t="s">
        <v>1743</v>
      </c>
    </row>
    <row r="1550" spans="1:3" s="2" customFormat="1" ht="16.5" hidden="1" customHeight="1" outlineLevel="1">
      <c r="A1550" s="37"/>
      <c r="B1550" s="39" t="s">
        <v>1758</v>
      </c>
      <c r="C1550" s="26"/>
    </row>
    <row r="1551" spans="1:3" s="2" customFormat="1" ht="16.5" hidden="1" customHeight="1" outlineLevel="1">
      <c r="A1551" s="33" t="s">
        <v>535</v>
      </c>
      <c r="B1551" s="33" t="s">
        <v>1662</v>
      </c>
      <c r="C1551" s="26"/>
    </row>
    <row r="1552" spans="1:3" s="2" customFormat="1" ht="16.5" hidden="1" customHeight="1" outlineLevel="1">
      <c r="A1552" s="27"/>
      <c r="B1552" s="6" t="s">
        <v>1745</v>
      </c>
      <c r="C1552" s="26"/>
    </row>
    <row r="1553" spans="1:3" s="2" customFormat="1" ht="16.5" hidden="1" customHeight="1" outlineLevel="1">
      <c r="A1553" s="27"/>
      <c r="B1553" s="6" t="s">
        <v>1747</v>
      </c>
      <c r="C1553" s="26"/>
    </row>
    <row r="1554" spans="1:3" s="2" customFormat="1" ht="16.5" hidden="1" customHeight="1" outlineLevel="1">
      <c r="A1554" s="27"/>
      <c r="B1554" s="6" t="s">
        <v>1746</v>
      </c>
      <c r="C1554" s="26"/>
    </row>
    <row r="1555" spans="1:3" s="26" customFormat="1" ht="16.5" hidden="1" customHeight="1" outlineLevel="1">
      <c r="A1555" s="40"/>
      <c r="B1555" s="41" t="s">
        <v>1748</v>
      </c>
      <c r="C1555" s="2"/>
    </row>
    <row r="1556" spans="1:3" s="26" customFormat="1" ht="16.5" hidden="1" customHeight="1" outlineLevel="1">
      <c r="A1556" s="40"/>
      <c r="B1556" s="41" t="s">
        <v>1749</v>
      </c>
      <c r="C1556" s="2"/>
    </row>
    <row r="1557" spans="1:3" s="26" customFormat="1" ht="16.5" hidden="1" customHeight="1" outlineLevel="1">
      <c r="A1557" s="40"/>
      <c r="B1557" s="41" t="s">
        <v>1750</v>
      </c>
      <c r="C1557" s="2"/>
    </row>
    <row r="1558" spans="1:3" s="26" customFormat="1" ht="16.5" hidden="1" customHeight="1" outlineLevel="1">
      <c r="A1558" s="40"/>
      <c r="B1558" s="41" t="s">
        <v>1751</v>
      </c>
      <c r="C1558" s="2"/>
    </row>
    <row r="1559" spans="1:3" s="26" customFormat="1" ht="16.5" hidden="1" customHeight="1" outlineLevel="1">
      <c r="A1559" s="40"/>
      <c r="B1559" s="41" t="s">
        <v>1752</v>
      </c>
      <c r="C1559" s="2"/>
    </row>
    <row r="1560" spans="1:3" s="2" customFormat="1" ht="16.5" hidden="1" customHeight="1" outlineLevel="1">
      <c r="A1560" s="33" t="s">
        <v>535</v>
      </c>
      <c r="B1560" s="33" t="s">
        <v>1629</v>
      </c>
    </row>
    <row r="1561" spans="1:3" s="2" customFormat="1" ht="16.5" hidden="1" customHeight="1" outlineLevel="1">
      <c r="A1561" s="27"/>
      <c r="B1561" s="6" t="s">
        <v>1753</v>
      </c>
    </row>
    <row r="1562" spans="1:3" s="2" customFormat="1" ht="16.5" hidden="1" customHeight="1" outlineLevel="1">
      <c r="A1562" s="27"/>
      <c r="B1562" s="38" t="s">
        <v>1754</v>
      </c>
    </row>
    <row r="1563" spans="1:3" s="2" customFormat="1" ht="16.5" hidden="1" customHeight="1" outlineLevel="1">
      <c r="A1563" s="27"/>
      <c r="B1563" s="38" t="s">
        <v>1755</v>
      </c>
    </row>
    <row r="1564" spans="1:3" s="2" customFormat="1" ht="16.5" hidden="1" customHeight="1" outlineLevel="1">
      <c r="A1564" s="27"/>
      <c r="B1564" s="38" t="s">
        <v>1756</v>
      </c>
    </row>
    <row r="1565" spans="1:3" s="2" customFormat="1" ht="16.5" hidden="1" customHeight="1" outlineLevel="1">
      <c r="A1565" s="27"/>
      <c r="B1565" s="38" t="s">
        <v>1757</v>
      </c>
    </row>
    <row r="1566" spans="1:3" s="2" customFormat="1" ht="16.5" hidden="1" customHeight="1" outlineLevel="1">
      <c r="A1566" s="27"/>
      <c r="B1566" s="38" t="s">
        <v>1759</v>
      </c>
    </row>
    <row r="1567" spans="1:3" s="2" customFormat="1" ht="16.5" hidden="1" customHeight="1" outlineLevel="1">
      <c r="A1567" s="31">
        <v>40695</v>
      </c>
      <c r="B1567" s="32" t="s">
        <v>535</v>
      </c>
    </row>
    <row r="1568" spans="1:3" s="2" customFormat="1" ht="16.5" hidden="1" customHeight="1" outlineLevel="1">
      <c r="A1568" s="33" t="s">
        <v>535</v>
      </c>
      <c r="B1568" s="33" t="s">
        <v>1661</v>
      </c>
    </row>
    <row r="1569" spans="1:2" s="2" customFormat="1" ht="16.5" hidden="1" customHeight="1" outlineLevel="1">
      <c r="A1569" s="27"/>
      <c r="B1569" s="6" t="s">
        <v>1673</v>
      </c>
    </row>
    <row r="1570" spans="1:2" s="2" customFormat="1" ht="16.5" hidden="1" customHeight="1" outlineLevel="1">
      <c r="A1570" s="27"/>
      <c r="B1570" s="6" t="s">
        <v>1674</v>
      </c>
    </row>
    <row r="1571" spans="1:2" s="2" customFormat="1" ht="16.5" hidden="1" customHeight="1" outlineLevel="1">
      <c r="A1571" s="27"/>
      <c r="B1571" s="6" t="s">
        <v>1675</v>
      </c>
    </row>
    <row r="1572" spans="1:2" s="2" customFormat="1" ht="16.5" hidden="1" customHeight="1" outlineLevel="1">
      <c r="A1572" s="27"/>
      <c r="B1572" s="6" t="s">
        <v>928</v>
      </c>
    </row>
    <row r="1573" spans="1:2" s="2" customFormat="1" ht="16.5" hidden="1" customHeight="1" outlineLevel="1">
      <c r="A1573" s="27"/>
      <c r="B1573" s="6" t="s">
        <v>1030</v>
      </c>
    </row>
    <row r="1574" spans="1:2" s="2" customFormat="1" ht="16.5" hidden="1" customHeight="1" outlineLevel="1">
      <c r="A1574" s="27"/>
      <c r="B1574" s="6" t="s">
        <v>1686</v>
      </c>
    </row>
    <row r="1575" spans="1:2" s="2" customFormat="1" ht="16.5" hidden="1" customHeight="1" outlineLevel="1">
      <c r="A1575" s="27"/>
      <c r="B1575" s="6" t="s">
        <v>1672</v>
      </c>
    </row>
    <row r="1576" spans="1:2" s="2" customFormat="1" ht="16.5" hidden="1" customHeight="1" outlineLevel="1">
      <c r="A1576" s="33" t="s">
        <v>535</v>
      </c>
      <c r="B1576" s="33" t="s">
        <v>1625</v>
      </c>
    </row>
    <row r="1577" spans="1:2" s="2" customFormat="1" ht="16.5" hidden="1" customHeight="1" outlineLevel="1">
      <c r="A1577" s="37"/>
      <c r="B1577" s="15" t="s">
        <v>1676</v>
      </c>
    </row>
    <row r="1578" spans="1:2" s="2" customFormat="1" ht="16.5" hidden="1" customHeight="1" outlineLevel="1">
      <c r="A1578" s="37"/>
      <c r="B1578" s="11" t="s">
        <v>1682</v>
      </c>
    </row>
    <row r="1579" spans="1:2" s="2" customFormat="1" ht="16.5" hidden="1" customHeight="1" outlineLevel="1">
      <c r="A1579" s="37"/>
      <c r="B1579" s="11" t="s">
        <v>1677</v>
      </c>
    </row>
    <row r="1580" spans="1:2" s="2" customFormat="1" ht="16.5" hidden="1" customHeight="1" outlineLevel="1">
      <c r="A1580" s="37"/>
      <c r="B1580" s="6" t="s">
        <v>1678</v>
      </c>
    </row>
    <row r="1581" spans="1:2" s="2" customFormat="1" ht="16.5" hidden="1" customHeight="1" outlineLevel="1">
      <c r="A1581" s="37"/>
      <c r="B1581" s="11" t="s">
        <v>1679</v>
      </c>
    </row>
    <row r="1582" spans="1:2" s="2" customFormat="1" ht="16.5" hidden="1" customHeight="1" outlineLevel="1">
      <c r="A1582" s="37"/>
      <c r="B1582" s="11" t="s">
        <v>1680</v>
      </c>
    </row>
    <row r="1583" spans="1:2" s="2" customFormat="1" ht="16.5" hidden="1" customHeight="1" outlineLevel="1">
      <c r="A1583" s="37"/>
      <c r="B1583" s="6" t="s">
        <v>1681</v>
      </c>
    </row>
    <row r="1584" spans="1:2" s="2" customFormat="1" ht="16.5" hidden="1" customHeight="1" outlineLevel="1">
      <c r="A1584" s="27"/>
      <c r="B1584" s="11" t="s">
        <v>1683</v>
      </c>
    </row>
    <row r="1585" spans="1:2" s="2" customFormat="1" ht="16.5" hidden="1" customHeight="1" outlineLevel="1">
      <c r="A1585" s="60" t="s">
        <v>535</v>
      </c>
      <c r="B1585" s="33" t="s">
        <v>1662</v>
      </c>
    </row>
    <row r="1586" spans="1:2" s="2" customFormat="1" ht="16.5" hidden="1" customHeight="1" outlineLevel="1">
      <c r="A1586" s="61"/>
      <c r="B1586" s="6" t="s">
        <v>1671</v>
      </c>
    </row>
    <row r="1587" spans="1:2" s="2" customFormat="1" ht="16.5" hidden="1" customHeight="1" outlineLevel="1">
      <c r="A1587" s="61"/>
      <c r="B1587" s="6" t="s">
        <v>1684</v>
      </c>
    </row>
    <row r="1588" spans="1:2" s="2" customFormat="1" ht="16.5" hidden="1" customHeight="1" outlineLevel="1">
      <c r="A1588" s="61"/>
      <c r="B1588" s="6" t="s">
        <v>1685</v>
      </c>
    </row>
    <row r="1589" spans="1:2" s="2" customFormat="1" ht="16.5" hidden="1" customHeight="1" outlineLevel="1">
      <c r="A1589" s="33" t="s">
        <v>535</v>
      </c>
      <c r="B1589" s="33" t="s">
        <v>1629</v>
      </c>
    </row>
    <row r="1590" spans="1:2" s="2" customFormat="1" ht="16.5" hidden="1" customHeight="1" outlineLevel="1">
      <c r="A1590" s="27"/>
      <c r="B1590" s="6" t="s">
        <v>929</v>
      </c>
    </row>
    <row r="1591" spans="1:2" s="2" customFormat="1" ht="16.5" hidden="1" customHeight="1" outlineLevel="1">
      <c r="A1591" s="27"/>
      <c r="B1591" s="38" t="s">
        <v>1028</v>
      </c>
    </row>
    <row r="1592" spans="1:2" s="2" customFormat="1" ht="16.5" hidden="1" customHeight="1" outlineLevel="1">
      <c r="A1592" s="27"/>
      <c r="B1592" s="38" t="s">
        <v>930</v>
      </c>
    </row>
    <row r="1593" spans="1:2" s="2" customFormat="1" ht="16.5" hidden="1" customHeight="1" outlineLevel="1">
      <c r="A1593" s="27"/>
      <c r="B1593" s="38" t="s">
        <v>1029</v>
      </c>
    </row>
    <row r="1594" spans="1:2" s="2" customFormat="1" ht="16.5" hidden="1" customHeight="1" outlineLevel="1">
      <c r="A1594" s="27"/>
      <c r="B1594" s="38" t="s">
        <v>943</v>
      </c>
    </row>
    <row r="1595" spans="1:2" s="2" customFormat="1" ht="16.5" hidden="1" customHeight="1" outlineLevel="1">
      <c r="A1595" s="27"/>
      <c r="B1595" s="17" t="s">
        <v>717</v>
      </c>
    </row>
    <row r="1596" spans="1:2" s="2" customFormat="1" ht="16.5" hidden="1" customHeight="1" outlineLevel="1">
      <c r="A1596" s="27"/>
      <c r="B1596" s="17" t="s">
        <v>941</v>
      </c>
    </row>
    <row r="1597" spans="1:2" s="2" customFormat="1" ht="16.5" hidden="1" customHeight="1" outlineLevel="1">
      <c r="A1597" s="27"/>
      <c r="B1597" s="17" t="s">
        <v>718</v>
      </c>
    </row>
    <row r="1598" spans="1:2" s="2" customFormat="1" ht="16.5" hidden="1" customHeight="1" outlineLevel="1">
      <c r="A1598" s="31">
        <v>40664</v>
      </c>
      <c r="B1598" s="32" t="s">
        <v>535</v>
      </c>
    </row>
    <row r="1599" spans="1:2" s="2" customFormat="1" ht="16.5" hidden="1" customHeight="1" outlineLevel="1">
      <c r="A1599" s="33" t="s">
        <v>535</v>
      </c>
      <c r="B1599" s="33" t="s">
        <v>1661</v>
      </c>
    </row>
    <row r="1600" spans="1:2" s="2" customFormat="1" ht="16.5" hidden="1" customHeight="1" outlineLevel="1">
      <c r="A1600" s="37"/>
      <c r="B1600" s="15" t="s">
        <v>1618</v>
      </c>
    </row>
    <row r="1601" spans="1:2" s="2" customFormat="1" ht="16.5" hidden="1" customHeight="1" outlineLevel="1">
      <c r="A1601" s="37"/>
      <c r="B1601" s="15" t="s">
        <v>1605</v>
      </c>
    </row>
    <row r="1602" spans="1:2" s="2" customFormat="1" ht="16.5" hidden="1" customHeight="1" outlineLevel="1">
      <c r="A1602" s="37"/>
      <c r="B1602" s="15" t="s">
        <v>2473</v>
      </c>
    </row>
    <row r="1603" spans="1:2" s="2" customFormat="1" ht="16.5" hidden="1" customHeight="1" outlineLevel="1">
      <c r="A1603" s="33" t="s">
        <v>535</v>
      </c>
      <c r="B1603" s="33" t="s">
        <v>1625</v>
      </c>
    </row>
    <row r="1604" spans="1:2" s="2" customFormat="1" ht="16.5" hidden="1" customHeight="1" outlineLevel="1">
      <c r="A1604" s="37"/>
      <c r="B1604" s="15" t="s">
        <v>1654</v>
      </c>
    </row>
    <row r="1605" spans="1:2" s="2" customFormat="1" ht="16.5" hidden="1" customHeight="1" outlineLevel="1">
      <c r="A1605" s="37"/>
      <c r="B1605" s="15" t="s">
        <v>1655</v>
      </c>
    </row>
    <row r="1606" spans="1:2" s="2" customFormat="1" ht="16.5" hidden="1" customHeight="1" outlineLevel="1">
      <c r="A1606" s="37"/>
      <c r="B1606" s="15" t="s">
        <v>1656</v>
      </c>
    </row>
    <row r="1607" spans="1:2" s="2" customFormat="1" ht="16.5" hidden="1" customHeight="1" outlineLevel="1">
      <c r="A1607" s="37"/>
      <c r="B1607" s="30" t="s">
        <v>1657</v>
      </c>
    </row>
    <row r="1608" spans="1:2" s="2" customFormat="1" ht="16.5" hidden="1" customHeight="1" outlineLevel="1">
      <c r="A1608" s="37"/>
      <c r="B1608" s="30" t="s">
        <v>1658</v>
      </c>
    </row>
    <row r="1609" spans="1:2" s="2" customFormat="1" ht="16.5" hidden="1" customHeight="1" outlineLevel="1">
      <c r="A1609" s="37"/>
      <c r="B1609" s="30" t="s">
        <v>1659</v>
      </c>
    </row>
    <row r="1610" spans="1:2" s="2" customFormat="1" ht="16.5" hidden="1" customHeight="1" outlineLevel="1">
      <c r="A1610" s="37"/>
      <c r="B1610" s="30" t="s">
        <v>1660</v>
      </c>
    </row>
    <row r="1611" spans="1:2" s="2" customFormat="1" ht="16.5" hidden="1" customHeight="1" outlineLevel="1">
      <c r="A1611" s="37"/>
      <c r="B1611" s="15" t="s">
        <v>1653</v>
      </c>
    </row>
    <row r="1612" spans="1:2" s="2" customFormat="1" ht="16.5" hidden="1" customHeight="1" outlineLevel="1">
      <c r="A1612" s="60" t="s">
        <v>535</v>
      </c>
      <c r="B1612" s="33" t="s">
        <v>1662</v>
      </c>
    </row>
    <row r="1613" spans="1:2" s="2" customFormat="1" ht="16.5" hidden="1" customHeight="1" outlineLevel="1">
      <c r="A1613" s="61"/>
      <c r="B1613" s="15" t="s">
        <v>1646</v>
      </c>
    </row>
    <row r="1614" spans="1:2" s="2" customFormat="1" ht="16.5" hidden="1" customHeight="1" outlineLevel="1">
      <c r="A1614" s="37"/>
      <c r="B1614" s="15" t="s">
        <v>2473</v>
      </c>
    </row>
    <row r="1615" spans="1:2" s="2" customFormat="1" ht="16.5" hidden="1" customHeight="1" outlineLevel="1">
      <c r="A1615" s="31">
        <v>40641</v>
      </c>
      <c r="B1615" s="32" t="s">
        <v>535</v>
      </c>
    </row>
    <row r="1616" spans="1:2" s="2" customFormat="1" ht="16.5" hidden="1" customHeight="1" outlineLevel="1">
      <c r="A1616" s="33" t="s">
        <v>535</v>
      </c>
      <c r="B1616" s="33" t="s">
        <v>1645</v>
      </c>
    </row>
    <row r="1617" spans="1:2" s="2" customFormat="1" ht="16.5" hidden="1" customHeight="1" outlineLevel="1">
      <c r="A1617" s="34"/>
      <c r="B1617" s="35" t="s">
        <v>1644</v>
      </c>
    </row>
    <row r="1618" spans="1:2" s="2" customFormat="1" ht="16.5" hidden="1" customHeight="1" outlineLevel="1">
      <c r="A1618" s="31">
        <v>40634</v>
      </c>
      <c r="B1618" s="32"/>
    </row>
    <row r="1619" spans="1:2" s="2" customFormat="1" ht="16.5" hidden="1" customHeight="1" outlineLevel="1">
      <c r="A1619" s="33" t="s">
        <v>535</v>
      </c>
      <c r="B1619" s="33" t="s">
        <v>1625</v>
      </c>
    </row>
    <row r="1620" spans="1:2" s="2" customFormat="1" ht="16.5" hidden="1" customHeight="1" outlineLevel="1">
      <c r="A1620" s="60" t="s">
        <v>535</v>
      </c>
      <c r="B1620" s="33" t="s">
        <v>1629</v>
      </c>
    </row>
    <row r="1621" spans="1:2" s="2" customFormat="1" ht="16.5" hidden="1" customHeight="1" outlineLevel="1">
      <c r="A1621" s="62" t="s">
        <v>535</v>
      </c>
      <c r="B1621" s="35" t="s">
        <v>1641</v>
      </c>
    </row>
    <row r="1622" spans="1:2" s="2" customFormat="1" ht="16.5" hidden="1" customHeight="1" outlineLevel="1">
      <c r="A1622" s="62"/>
      <c r="B1622" s="35" t="s">
        <v>1255</v>
      </c>
    </row>
    <row r="1623" spans="1:2" s="2" customFormat="1" ht="16.5" hidden="1" customHeight="1" outlineLevel="1">
      <c r="A1623" s="62"/>
      <c r="B1623" s="35" t="s">
        <v>1418</v>
      </c>
    </row>
    <row r="1624" spans="1:2" s="2" customFormat="1" ht="16.5" hidden="1" customHeight="1" outlineLevel="1">
      <c r="A1624" s="34"/>
      <c r="B1624" s="35" t="s">
        <v>1642</v>
      </c>
    </row>
    <row r="1625" spans="1:2" s="2" customFormat="1" ht="16.5" hidden="1" customHeight="1" outlineLevel="1">
      <c r="A1625" s="34"/>
      <c r="B1625" s="35" t="s">
        <v>2474</v>
      </c>
    </row>
    <row r="1626" spans="1:2" s="2" customFormat="1" ht="16.5" hidden="1" customHeight="1" outlineLevel="1">
      <c r="A1626" s="34"/>
      <c r="B1626" s="35" t="s">
        <v>1643</v>
      </c>
    </row>
    <row r="1627" spans="1:2" s="2" customFormat="1" ht="16.5" hidden="1" customHeight="1" outlineLevel="1">
      <c r="A1627" s="31">
        <v>40603</v>
      </c>
      <c r="B1627" s="32"/>
    </row>
    <row r="1628" spans="1:2" s="2" customFormat="1" ht="16.5" hidden="1" customHeight="1" outlineLevel="1">
      <c r="A1628" s="33" t="s">
        <v>535</v>
      </c>
      <c r="B1628" s="33" t="s">
        <v>1625</v>
      </c>
    </row>
    <row r="1629" spans="1:2" s="2" customFormat="1" ht="16.5" hidden="1" customHeight="1" outlineLevel="1">
      <c r="A1629" s="34"/>
      <c r="B1629" s="35" t="s">
        <v>1618</v>
      </c>
    </row>
    <row r="1630" spans="1:2" s="2" customFormat="1" ht="16.5" hidden="1" customHeight="1" outlineLevel="1">
      <c r="A1630" s="34"/>
      <c r="B1630" s="35" t="s">
        <v>1636</v>
      </c>
    </row>
    <row r="1631" spans="1:2" s="2" customFormat="1" ht="16.5" hidden="1" customHeight="1" outlineLevel="1">
      <c r="A1631" s="62"/>
      <c r="B1631" s="35" t="s">
        <v>1624</v>
      </c>
    </row>
    <row r="1632" spans="1:2" s="2" customFormat="1" ht="16.5" hidden="1" customHeight="1" outlineLevel="1">
      <c r="A1632" s="60" t="s">
        <v>535</v>
      </c>
      <c r="B1632" s="33" t="s">
        <v>1629</v>
      </c>
    </row>
    <row r="1633" spans="1:2" s="2" customFormat="1" ht="16.5" hidden="1" customHeight="1" outlineLevel="1">
      <c r="A1633" s="62" t="s">
        <v>535</v>
      </c>
      <c r="B1633" s="35" t="s">
        <v>1628</v>
      </c>
    </row>
    <row r="1634" spans="1:2" s="2" customFormat="1" ht="16.5" hidden="1" customHeight="1" outlineLevel="1">
      <c r="A1634" s="62"/>
      <c r="B1634" s="35" t="s">
        <v>1621</v>
      </c>
    </row>
    <row r="1635" spans="1:2" s="2" customFormat="1" ht="16.5" hidden="1" customHeight="1" outlineLevel="1">
      <c r="A1635" s="62"/>
      <c r="B1635" s="35" t="s">
        <v>1626</v>
      </c>
    </row>
    <row r="1636" spans="1:2" s="2" customFormat="1" ht="16.5" hidden="1" customHeight="1" outlineLevel="1">
      <c r="A1636" s="62"/>
      <c r="B1636" s="35" t="s">
        <v>1627</v>
      </c>
    </row>
    <row r="1637" spans="1:2" s="2" customFormat="1" ht="16.5" hidden="1" customHeight="1" outlineLevel="1">
      <c r="A1637" s="62"/>
      <c r="B1637" s="35" t="s">
        <v>411</v>
      </c>
    </row>
    <row r="1638" spans="1:2" s="2" customFormat="1" ht="16.5" hidden="1" customHeight="1" outlineLevel="1">
      <c r="A1638" s="62"/>
      <c r="B1638" s="35" t="s">
        <v>1622</v>
      </c>
    </row>
    <row r="1639" spans="1:2" s="2" customFormat="1" ht="16.5" hidden="1" customHeight="1" outlineLevel="1">
      <c r="A1639" s="62"/>
      <c r="B1639" s="35" t="s">
        <v>1623</v>
      </c>
    </row>
    <row r="1640" spans="1:2" s="2" customFormat="1" ht="16.5" hidden="1" customHeight="1" outlineLevel="1">
      <c r="A1640" s="62"/>
      <c r="B1640" s="35" t="s">
        <v>1637</v>
      </c>
    </row>
    <row r="1641" spans="1:2" s="2" customFormat="1" ht="16.5" hidden="1" customHeight="1" outlineLevel="1">
      <c r="A1641" s="60"/>
      <c r="B1641" s="33" t="s">
        <v>1630</v>
      </c>
    </row>
    <row r="1642" spans="1:2" s="2" customFormat="1" ht="16.5" hidden="1" customHeight="1" outlineLevel="1">
      <c r="A1642" s="4">
        <v>40575</v>
      </c>
      <c r="B1642" s="7"/>
    </row>
    <row r="1643" spans="1:2" s="2" customFormat="1" ht="16.5" hidden="1" customHeight="1" outlineLevel="1">
      <c r="A1643" s="29">
        <v>40575</v>
      </c>
      <c r="B1643" s="30" t="s">
        <v>1614</v>
      </c>
    </row>
    <row r="1644" spans="1:2" s="2" customFormat="1" ht="16.5" hidden="1" customHeight="1" outlineLevel="1">
      <c r="A1644" s="29">
        <v>40575</v>
      </c>
      <c r="B1644" s="30" t="s">
        <v>1612</v>
      </c>
    </row>
    <row r="1645" spans="1:2" s="2" customFormat="1" ht="16.5" hidden="1" customHeight="1" outlineLevel="1">
      <c r="A1645" s="29">
        <v>40575</v>
      </c>
      <c r="B1645" s="30" t="s">
        <v>1616</v>
      </c>
    </row>
    <row r="1646" spans="1:2" s="2" customFormat="1" ht="16.5" hidden="1" customHeight="1" outlineLevel="1">
      <c r="A1646" s="29">
        <v>40575</v>
      </c>
      <c r="B1646" s="30" t="s">
        <v>1610</v>
      </c>
    </row>
    <row r="1647" spans="1:2" s="2" customFormat="1" ht="16.5" hidden="1" customHeight="1" outlineLevel="1">
      <c r="A1647" s="29">
        <v>40575</v>
      </c>
      <c r="B1647" s="30" t="s">
        <v>1617</v>
      </c>
    </row>
    <row r="1648" spans="1:2" s="2" customFormat="1" ht="16.5" hidden="1" customHeight="1" outlineLevel="1">
      <c r="A1648" s="29">
        <v>40575</v>
      </c>
      <c r="B1648" s="30" t="s">
        <v>1609</v>
      </c>
    </row>
    <row r="1649" spans="1:2" s="2" customFormat="1" ht="16.5" hidden="1" customHeight="1" outlineLevel="1">
      <c r="A1649" s="29">
        <v>40575</v>
      </c>
      <c r="B1649" s="30" t="s">
        <v>1611</v>
      </c>
    </row>
    <row r="1650" spans="1:2" s="2" customFormat="1" ht="16.5" hidden="1" customHeight="1" outlineLevel="1">
      <c r="A1650" s="29">
        <v>40575</v>
      </c>
      <c r="B1650" s="30" t="s">
        <v>1608</v>
      </c>
    </row>
    <row r="1651" spans="1:2" s="2" customFormat="1" ht="16.5" hidden="1" customHeight="1" outlineLevel="1">
      <c r="A1651" s="29">
        <v>40575</v>
      </c>
      <c r="B1651" s="30" t="s">
        <v>1607</v>
      </c>
    </row>
    <row r="1652" spans="1:2" s="2" customFormat="1" ht="16.5" hidden="1" customHeight="1" outlineLevel="1">
      <c r="A1652" s="29">
        <v>40575</v>
      </c>
      <c r="B1652" s="30" t="s">
        <v>1604</v>
      </c>
    </row>
    <row r="1653" spans="1:2" s="2" customFormat="1" ht="16.5" hidden="1" customHeight="1" outlineLevel="1">
      <c r="A1653" s="29">
        <v>40575</v>
      </c>
      <c r="B1653" s="30" t="s">
        <v>1603</v>
      </c>
    </row>
    <row r="1654" spans="1:2" s="2" customFormat="1" ht="16.5" hidden="1" customHeight="1" outlineLevel="1">
      <c r="A1654" s="29">
        <v>40575</v>
      </c>
      <c r="B1654" s="30" t="s">
        <v>1615</v>
      </c>
    </row>
    <row r="1655" spans="1:2" s="2" customFormat="1" ht="16.5" hidden="1" customHeight="1" outlineLevel="1">
      <c r="A1655" s="29">
        <v>40575</v>
      </c>
      <c r="B1655" s="30" t="s">
        <v>1602</v>
      </c>
    </row>
    <row r="1656" spans="1:2" s="2" customFormat="1" ht="16.5" hidden="1" customHeight="1" outlineLevel="1">
      <c r="A1656" s="4">
        <v>40544</v>
      </c>
      <c r="B1656" s="7"/>
    </row>
    <row r="1657" spans="1:2" s="2" customFormat="1" ht="16.5" hidden="1" customHeight="1" outlineLevel="1">
      <c r="A1657" s="15">
        <v>40561</v>
      </c>
      <c r="B1657" s="6" t="s">
        <v>1601</v>
      </c>
    </row>
    <row r="1658" spans="1:2" s="2" customFormat="1" ht="16.5" hidden="1" customHeight="1" outlineLevel="1">
      <c r="A1658" s="15">
        <v>40544</v>
      </c>
      <c r="B1658" s="6" t="s">
        <v>1595</v>
      </c>
    </row>
    <row r="1659" spans="1:2" s="2" customFormat="1" ht="16.5" hidden="1" customHeight="1" outlineLevel="1">
      <c r="A1659" s="15">
        <v>40544</v>
      </c>
      <c r="B1659" s="11" t="s">
        <v>1596</v>
      </c>
    </row>
    <row r="1660" spans="1:2" s="2" customFormat="1" ht="16.5" hidden="1" customHeight="1" outlineLevel="1">
      <c r="A1660" s="15">
        <v>40544</v>
      </c>
      <c r="B1660" s="11" t="s">
        <v>1597</v>
      </c>
    </row>
    <row r="1661" spans="1:2" s="2" customFormat="1" ht="16.5" hidden="1" customHeight="1" outlineLevel="1">
      <c r="A1661" s="15">
        <v>40544</v>
      </c>
      <c r="B1661" s="11" t="s">
        <v>1598</v>
      </c>
    </row>
    <row r="1662" spans="1:2" s="2" customFormat="1" ht="16.5" hidden="1" customHeight="1" outlineLevel="1">
      <c r="A1662" s="15">
        <v>40544</v>
      </c>
      <c r="B1662" s="6" t="s">
        <v>1600</v>
      </c>
    </row>
    <row r="1663" spans="1:2" s="2" customFormat="1" ht="16.5" hidden="1" customHeight="1" outlineLevel="1">
      <c r="A1663" s="15">
        <v>40544</v>
      </c>
      <c r="B1663" s="28" t="s">
        <v>1594</v>
      </c>
    </row>
    <row r="1664" spans="1:2" s="2" customFormat="1" ht="16.5" customHeight="1" collapsed="1">
      <c r="A1664" s="510">
        <v>2010</v>
      </c>
      <c r="B1664" s="32"/>
    </row>
    <row r="1665" spans="1:2" s="2" customFormat="1" ht="16.5" hidden="1" customHeight="1" outlineLevel="1">
      <c r="A1665" s="31">
        <v>40513</v>
      </c>
      <c r="B1665" s="32"/>
    </row>
    <row r="1666" spans="1:2" s="2" customFormat="1" ht="16.5" hidden="1" customHeight="1" outlineLevel="1">
      <c r="A1666" s="31"/>
      <c r="B1666" s="755" t="s">
        <v>1593</v>
      </c>
    </row>
    <row r="1667" spans="1:2" s="2" customFormat="1" ht="16.5" hidden="1" customHeight="1" outlineLevel="1">
      <c r="A1667" s="31">
        <v>40483</v>
      </c>
      <c r="B1667" s="32"/>
    </row>
    <row r="1668" spans="1:2" s="2" customFormat="1" ht="16.5" hidden="1" customHeight="1" outlineLevel="1">
      <c r="A1668" s="756">
        <v>40483</v>
      </c>
      <c r="B1668" s="757" t="s">
        <v>1585</v>
      </c>
    </row>
    <row r="1669" spans="1:2" s="2" customFormat="1" ht="16.5" hidden="1" customHeight="1" outlineLevel="1">
      <c r="A1669" s="756">
        <v>40483</v>
      </c>
      <c r="B1669" s="757" t="s">
        <v>1586</v>
      </c>
    </row>
    <row r="1670" spans="1:2" s="2" customFormat="1" ht="16.5" hidden="1" customHeight="1" outlineLevel="1">
      <c r="A1670" s="756">
        <v>40483</v>
      </c>
      <c r="B1670" s="757" t="s">
        <v>1587</v>
      </c>
    </row>
    <row r="1671" spans="1:2" s="2" customFormat="1" ht="16.5" hidden="1" customHeight="1" outlineLevel="1">
      <c r="A1671" s="756">
        <v>40483</v>
      </c>
      <c r="B1671" s="757" t="s">
        <v>1588</v>
      </c>
    </row>
    <row r="1672" spans="1:2" s="2" customFormat="1" ht="16.5" hidden="1" customHeight="1" outlineLevel="1">
      <c r="A1672" s="756">
        <v>40483</v>
      </c>
      <c r="B1672" s="757" t="s">
        <v>1589</v>
      </c>
    </row>
    <row r="1673" spans="1:2" s="2" customFormat="1" ht="16.5" hidden="1" customHeight="1" outlineLevel="1">
      <c r="A1673" s="756">
        <v>40483</v>
      </c>
      <c r="B1673" s="757" t="s">
        <v>1590</v>
      </c>
    </row>
    <row r="1674" spans="1:2" s="2" customFormat="1" ht="16.5" hidden="1" customHeight="1" outlineLevel="1">
      <c r="A1674" s="756">
        <v>40483</v>
      </c>
      <c r="B1674" s="757" t="s">
        <v>1591</v>
      </c>
    </row>
    <row r="1675" spans="1:2" s="2" customFormat="1" ht="16.5" hidden="1" customHeight="1" outlineLevel="1">
      <c r="A1675" s="756">
        <v>40483</v>
      </c>
      <c r="B1675" s="757" t="s">
        <v>1579</v>
      </c>
    </row>
    <row r="1676" spans="1:2" s="2" customFormat="1" ht="16.5" hidden="1" customHeight="1" outlineLevel="1">
      <c r="A1676" s="756">
        <v>40483</v>
      </c>
      <c r="B1676" s="757" t="s">
        <v>1580</v>
      </c>
    </row>
    <row r="1677" spans="1:2" s="2" customFormat="1" ht="16.5" hidden="1" customHeight="1" outlineLevel="1">
      <c r="A1677" s="756">
        <v>40483</v>
      </c>
      <c r="B1677" s="757" t="s">
        <v>1581</v>
      </c>
    </row>
    <row r="1678" spans="1:2" s="2" customFormat="1" ht="16.5" hidden="1" customHeight="1" outlineLevel="1">
      <c r="A1678" s="756">
        <v>40483</v>
      </c>
      <c r="B1678" s="757" t="s">
        <v>1582</v>
      </c>
    </row>
    <row r="1679" spans="1:2" s="2" customFormat="1" ht="16.5" hidden="1" customHeight="1" outlineLevel="1">
      <c r="A1679" s="756">
        <v>40483</v>
      </c>
      <c r="B1679" s="757" t="s">
        <v>1583</v>
      </c>
    </row>
    <row r="1680" spans="1:2" s="2" customFormat="1" ht="16.5" hidden="1" customHeight="1" outlineLevel="1">
      <c r="A1680" s="756">
        <v>40483</v>
      </c>
      <c r="B1680" s="757" t="s">
        <v>1584</v>
      </c>
    </row>
    <row r="1681" spans="1:2" s="2" customFormat="1" ht="16.5" hidden="1" customHeight="1" outlineLevel="1">
      <c r="A1681" s="756">
        <v>40483</v>
      </c>
      <c r="B1681" s="757" t="s">
        <v>1592</v>
      </c>
    </row>
    <row r="1682" spans="1:2" s="2" customFormat="1" ht="16.5" hidden="1" customHeight="1" outlineLevel="1">
      <c r="A1682" s="31">
        <v>40452</v>
      </c>
      <c r="B1682" s="32"/>
    </row>
    <row r="1683" spans="1:2" s="2" customFormat="1" ht="16.5" hidden="1" customHeight="1" outlineLevel="1">
      <c r="A1683" s="756">
        <v>40452</v>
      </c>
      <c r="B1683" s="757" t="s">
        <v>1566</v>
      </c>
    </row>
    <row r="1684" spans="1:2" s="2" customFormat="1" ht="16.5" hidden="1" customHeight="1" outlineLevel="1">
      <c r="A1684" s="756">
        <v>40452</v>
      </c>
      <c r="B1684" s="757" t="s">
        <v>1567</v>
      </c>
    </row>
    <row r="1685" spans="1:2" s="2" customFormat="1" ht="16.5" hidden="1" customHeight="1" outlineLevel="1">
      <c r="A1685" s="756">
        <v>40452</v>
      </c>
      <c r="B1685" s="757" t="s">
        <v>1576</v>
      </c>
    </row>
    <row r="1686" spans="1:2" s="2" customFormat="1" ht="16.5" hidden="1" customHeight="1" outlineLevel="1">
      <c r="A1686" s="756">
        <v>40452</v>
      </c>
      <c r="B1686" s="757" t="s">
        <v>1568</v>
      </c>
    </row>
    <row r="1687" spans="1:2" s="2" customFormat="1" ht="16.5" hidden="1" customHeight="1" outlineLevel="1">
      <c r="A1687" s="756">
        <v>40452</v>
      </c>
      <c r="B1687" s="757" t="s">
        <v>1569</v>
      </c>
    </row>
    <row r="1688" spans="1:2" s="2" customFormat="1" ht="16.5" hidden="1" customHeight="1" outlineLevel="1">
      <c r="A1688" s="756">
        <v>40452</v>
      </c>
      <c r="B1688" s="757" t="s">
        <v>1570</v>
      </c>
    </row>
    <row r="1689" spans="1:2" s="2" customFormat="1" ht="16.5" hidden="1" customHeight="1" outlineLevel="1">
      <c r="A1689" s="756">
        <v>40452</v>
      </c>
      <c r="B1689" s="757" t="s">
        <v>1571</v>
      </c>
    </row>
    <row r="1690" spans="1:2" s="2" customFormat="1" ht="16.5" hidden="1" customHeight="1" outlineLevel="1">
      <c r="A1690" s="756">
        <v>40452</v>
      </c>
      <c r="B1690" s="757" t="s">
        <v>1578</v>
      </c>
    </row>
    <row r="1691" spans="1:2" s="2" customFormat="1" ht="16.5" hidden="1" customHeight="1" outlineLevel="1">
      <c r="A1691" s="756">
        <v>40452</v>
      </c>
      <c r="B1691" s="757" t="s">
        <v>1572</v>
      </c>
    </row>
    <row r="1692" spans="1:2" s="2" customFormat="1" ht="16.5" hidden="1" customHeight="1" outlineLevel="1">
      <c r="A1692" s="756">
        <v>40452</v>
      </c>
      <c r="B1692" s="757" t="s">
        <v>1573</v>
      </c>
    </row>
    <row r="1693" spans="1:2" s="2" customFormat="1" ht="16.5" hidden="1" customHeight="1" outlineLevel="1">
      <c r="A1693" s="756">
        <v>40452</v>
      </c>
      <c r="B1693" s="757" t="s">
        <v>1574</v>
      </c>
    </row>
    <row r="1694" spans="1:2" s="2" customFormat="1" ht="16.5" hidden="1" customHeight="1" outlineLevel="1">
      <c r="A1694" s="756">
        <v>40452</v>
      </c>
      <c r="B1694" s="757" t="s">
        <v>1575</v>
      </c>
    </row>
    <row r="1695" spans="1:2" s="2" customFormat="1" ht="16.5" hidden="1" customHeight="1" outlineLevel="1">
      <c r="A1695" s="31">
        <v>40422</v>
      </c>
      <c r="B1695" s="32"/>
    </row>
    <row r="1696" spans="1:2" s="2" customFormat="1" ht="16.5" hidden="1" customHeight="1" outlineLevel="1">
      <c r="A1696" s="756">
        <v>40422</v>
      </c>
      <c r="B1696" s="757" t="s">
        <v>1498</v>
      </c>
    </row>
    <row r="1697" spans="1:2" s="2" customFormat="1" ht="16.5" hidden="1" customHeight="1" outlineLevel="1">
      <c r="A1697" s="756">
        <v>40422</v>
      </c>
      <c r="B1697" s="757" t="s">
        <v>1499</v>
      </c>
    </row>
    <row r="1698" spans="1:2" s="2" customFormat="1" ht="16.5" hidden="1" customHeight="1" outlineLevel="1">
      <c r="A1698" s="756">
        <v>40422</v>
      </c>
      <c r="B1698" s="757" t="s">
        <v>1577</v>
      </c>
    </row>
    <row r="1699" spans="1:2" s="2" customFormat="1" ht="16.5" hidden="1" customHeight="1" outlineLevel="1">
      <c r="A1699" s="756">
        <v>40422</v>
      </c>
      <c r="B1699" s="757" t="s">
        <v>1500</v>
      </c>
    </row>
    <row r="1700" spans="1:2" s="2" customFormat="1" ht="16.5" hidden="1" customHeight="1" outlineLevel="1">
      <c r="A1700" s="756">
        <v>40422</v>
      </c>
      <c r="B1700" s="757" t="s">
        <v>1501</v>
      </c>
    </row>
    <row r="1701" spans="1:2" s="2" customFormat="1" ht="16.5" hidden="1" customHeight="1" outlineLevel="1">
      <c r="A1701" s="756">
        <v>40422</v>
      </c>
      <c r="B1701" s="757" t="s">
        <v>1502</v>
      </c>
    </row>
    <row r="1702" spans="1:2" s="2" customFormat="1" ht="16.5" hidden="1" customHeight="1" outlineLevel="1">
      <c r="A1702" s="756">
        <v>40422</v>
      </c>
      <c r="B1702" s="757" t="s">
        <v>1503</v>
      </c>
    </row>
    <row r="1703" spans="1:2" s="2" customFormat="1" ht="16.5" hidden="1" customHeight="1" outlineLevel="1">
      <c r="A1703" s="756">
        <v>40422</v>
      </c>
      <c r="B1703" s="757" t="s">
        <v>1504</v>
      </c>
    </row>
    <row r="1704" spans="1:2" s="2" customFormat="1" ht="16.5" hidden="1" customHeight="1" outlineLevel="1">
      <c r="A1704" s="756">
        <v>40422</v>
      </c>
      <c r="B1704" s="757" t="s">
        <v>1505</v>
      </c>
    </row>
    <row r="1705" spans="1:2" s="2" customFormat="1" ht="16.5" hidden="1" customHeight="1" outlineLevel="1">
      <c r="A1705" s="756">
        <v>40422</v>
      </c>
      <c r="B1705" s="757" t="s">
        <v>1506</v>
      </c>
    </row>
    <row r="1706" spans="1:2" s="2" customFormat="1" ht="16.5" hidden="1" customHeight="1" outlineLevel="1">
      <c r="A1706" s="756">
        <v>40422</v>
      </c>
      <c r="B1706" s="757" t="s">
        <v>1507</v>
      </c>
    </row>
    <row r="1707" spans="1:2" s="2" customFormat="1" ht="16.5" hidden="1" customHeight="1" outlineLevel="1">
      <c r="A1707" s="31">
        <v>40391</v>
      </c>
      <c r="B1707" s="32"/>
    </row>
    <row r="1708" spans="1:2" s="2" customFormat="1" ht="16.5" hidden="1" customHeight="1" outlineLevel="1">
      <c r="A1708" s="756">
        <v>40391</v>
      </c>
      <c r="B1708" s="757" t="s">
        <v>1464</v>
      </c>
    </row>
    <row r="1709" spans="1:2" s="2" customFormat="1" ht="16.5" hidden="1" customHeight="1" outlineLevel="1">
      <c r="A1709" s="756">
        <v>40391</v>
      </c>
      <c r="B1709" s="757" t="s">
        <v>1465</v>
      </c>
    </row>
    <row r="1710" spans="1:2" s="2" customFormat="1" ht="16.5" hidden="1" customHeight="1" outlineLevel="1">
      <c r="A1710" s="756">
        <v>40391</v>
      </c>
      <c r="B1710" s="757" t="s">
        <v>1466</v>
      </c>
    </row>
    <row r="1711" spans="1:2" s="2" customFormat="1" ht="16.5" hidden="1" customHeight="1" outlineLevel="1">
      <c r="A1711" s="756">
        <v>40391</v>
      </c>
      <c r="B1711" s="757" t="s">
        <v>1467</v>
      </c>
    </row>
    <row r="1712" spans="1:2" s="2" customFormat="1" ht="16.5" hidden="1" customHeight="1" outlineLevel="1">
      <c r="A1712" s="756">
        <v>40391</v>
      </c>
      <c r="B1712" s="757" t="s">
        <v>1468</v>
      </c>
    </row>
    <row r="1713" spans="1:2" s="2" customFormat="1" ht="16.5" hidden="1" customHeight="1" outlineLevel="1">
      <c r="A1713" s="756">
        <v>40391</v>
      </c>
      <c r="B1713" s="757" t="s">
        <v>1488</v>
      </c>
    </row>
    <row r="1714" spans="1:2" s="2" customFormat="1" ht="16.5" hidden="1" customHeight="1" outlineLevel="1">
      <c r="A1714" s="756">
        <v>40391</v>
      </c>
      <c r="B1714" s="757" t="s">
        <v>1489</v>
      </c>
    </row>
    <row r="1715" spans="1:2" s="2" customFormat="1" ht="16.5" hidden="1" customHeight="1" outlineLevel="1">
      <c r="A1715" s="756">
        <v>40391</v>
      </c>
      <c r="B1715" s="757" t="s">
        <v>1490</v>
      </c>
    </row>
    <row r="1716" spans="1:2" s="2" customFormat="1" ht="16.5" hidden="1" customHeight="1" outlineLevel="1">
      <c r="A1716" s="756">
        <v>40391</v>
      </c>
      <c r="B1716" s="757" t="s">
        <v>1469</v>
      </c>
    </row>
    <row r="1717" spans="1:2" s="2" customFormat="1" ht="16.5" hidden="1" customHeight="1" outlineLevel="1">
      <c r="A1717" s="756">
        <v>40391</v>
      </c>
      <c r="B1717" s="757" t="s">
        <v>1470</v>
      </c>
    </row>
    <row r="1718" spans="1:2" s="2" customFormat="1" ht="16.5" hidden="1" customHeight="1" outlineLevel="1">
      <c r="A1718" s="756">
        <v>40391</v>
      </c>
      <c r="B1718" s="757" t="s">
        <v>1471</v>
      </c>
    </row>
    <row r="1719" spans="1:2" s="2" customFormat="1" ht="16.5" hidden="1" customHeight="1" outlineLevel="1">
      <c r="A1719" s="756">
        <v>40391</v>
      </c>
      <c r="B1719" s="757" t="s">
        <v>1472</v>
      </c>
    </row>
    <row r="1720" spans="1:2" s="2" customFormat="1" ht="16.5" hidden="1" customHeight="1" outlineLevel="1">
      <c r="A1720" s="756">
        <v>40391</v>
      </c>
      <c r="B1720" s="757" t="s">
        <v>1473</v>
      </c>
    </row>
    <row r="1721" spans="1:2" s="2" customFormat="1" ht="16.5" hidden="1" customHeight="1" outlineLevel="1">
      <c r="A1721" s="756">
        <v>40391</v>
      </c>
      <c r="B1721" s="757" t="s">
        <v>1491</v>
      </c>
    </row>
    <row r="1722" spans="1:2" s="2" customFormat="1" ht="16.5" hidden="1" customHeight="1" outlineLevel="1">
      <c r="A1722" s="756">
        <v>40391</v>
      </c>
      <c r="B1722" s="757" t="s">
        <v>1474</v>
      </c>
    </row>
    <row r="1723" spans="1:2" s="2" customFormat="1" ht="16.5" hidden="1" customHeight="1" outlineLevel="1">
      <c r="A1723" s="756">
        <v>40391</v>
      </c>
      <c r="B1723" s="757" t="s">
        <v>1475</v>
      </c>
    </row>
    <row r="1724" spans="1:2" s="2" customFormat="1" ht="16.5" hidden="1" customHeight="1" outlineLevel="1">
      <c r="A1724" s="756">
        <v>40391</v>
      </c>
      <c r="B1724" s="757" t="s">
        <v>1492</v>
      </c>
    </row>
    <row r="1725" spans="1:2" s="2" customFormat="1" ht="16.5" hidden="1" customHeight="1" outlineLevel="1">
      <c r="A1725" s="756">
        <v>40391</v>
      </c>
      <c r="B1725" s="757" t="s">
        <v>1476</v>
      </c>
    </row>
    <row r="1726" spans="1:2" s="2" customFormat="1" ht="16.5" hidden="1" customHeight="1" outlineLevel="1">
      <c r="A1726" s="756">
        <v>40391</v>
      </c>
      <c r="B1726" s="757" t="s">
        <v>1477</v>
      </c>
    </row>
    <row r="1727" spans="1:2" s="2" customFormat="1" ht="16.5" hidden="1" customHeight="1" outlineLevel="1">
      <c r="A1727" s="756">
        <v>40391</v>
      </c>
      <c r="B1727" s="757" t="s">
        <v>1478</v>
      </c>
    </row>
    <row r="1728" spans="1:2" s="2" customFormat="1" ht="16.5" hidden="1" customHeight="1" outlineLevel="1">
      <c r="A1728" s="756">
        <v>40391</v>
      </c>
      <c r="B1728" s="757" t="s">
        <v>1479</v>
      </c>
    </row>
    <row r="1729" spans="1:2" s="2" customFormat="1" ht="16.5" hidden="1" customHeight="1" outlineLevel="1">
      <c r="A1729" s="756">
        <v>40391</v>
      </c>
      <c r="B1729" s="757" t="s">
        <v>1480</v>
      </c>
    </row>
    <row r="1730" spans="1:2" s="2" customFormat="1" ht="16.5" hidden="1" customHeight="1" outlineLevel="1">
      <c r="A1730" s="756">
        <v>40391</v>
      </c>
      <c r="B1730" s="757" t="s">
        <v>1481</v>
      </c>
    </row>
    <row r="1731" spans="1:2" s="2" customFormat="1" ht="16.5" hidden="1" customHeight="1" outlineLevel="1">
      <c r="A1731" s="756">
        <v>40391</v>
      </c>
      <c r="B1731" s="757" t="s">
        <v>1482</v>
      </c>
    </row>
    <row r="1732" spans="1:2" s="2" customFormat="1" ht="16.5" hidden="1" customHeight="1" outlineLevel="1">
      <c r="A1732" s="756">
        <v>40391</v>
      </c>
      <c r="B1732" s="757" t="s">
        <v>1483</v>
      </c>
    </row>
    <row r="1733" spans="1:2" s="2" customFormat="1" ht="16.5" hidden="1" customHeight="1" outlineLevel="1">
      <c r="A1733" s="756">
        <v>40391</v>
      </c>
      <c r="B1733" s="757" t="s">
        <v>1484</v>
      </c>
    </row>
    <row r="1734" spans="1:2" s="2" customFormat="1" ht="16.5" hidden="1" customHeight="1" outlineLevel="1">
      <c r="A1734" s="756">
        <v>40391</v>
      </c>
      <c r="B1734" s="757" t="s">
        <v>1485</v>
      </c>
    </row>
    <row r="1735" spans="1:2" s="2" customFormat="1" ht="16.5" hidden="1" customHeight="1" outlineLevel="1">
      <c r="A1735" s="756">
        <v>40391</v>
      </c>
      <c r="B1735" s="757" t="s">
        <v>1486</v>
      </c>
    </row>
    <row r="1736" spans="1:2" s="2" customFormat="1" ht="16.5" hidden="1" customHeight="1" outlineLevel="1">
      <c r="A1736" s="756">
        <v>40391</v>
      </c>
      <c r="B1736" s="757" t="s">
        <v>1493</v>
      </c>
    </row>
    <row r="1737" spans="1:2" s="2" customFormat="1" ht="16.5" hidden="1" customHeight="1" outlineLevel="1">
      <c r="A1737" s="756">
        <v>40391</v>
      </c>
      <c r="B1737" s="757" t="s">
        <v>1494</v>
      </c>
    </row>
    <row r="1738" spans="1:2" s="2" customFormat="1" ht="16.5" hidden="1" customHeight="1" outlineLevel="1">
      <c r="A1738" s="756">
        <v>40391</v>
      </c>
      <c r="B1738" s="757" t="s">
        <v>1487</v>
      </c>
    </row>
    <row r="1739" spans="1:2" s="2" customFormat="1" ht="16.5" hidden="1" customHeight="1" outlineLevel="1">
      <c r="A1739" s="31">
        <v>40360</v>
      </c>
      <c r="B1739" s="32"/>
    </row>
    <row r="1740" spans="1:2" s="2" customFormat="1" ht="16.5" hidden="1" customHeight="1" outlineLevel="1">
      <c r="A1740" s="756">
        <v>40368</v>
      </c>
      <c r="B1740" s="757" t="s">
        <v>1462</v>
      </c>
    </row>
    <row r="1741" spans="1:2" s="2" customFormat="1" ht="16.5" hidden="1" customHeight="1" outlineLevel="1">
      <c r="A1741" s="756">
        <v>40368</v>
      </c>
      <c r="B1741" s="757" t="s">
        <v>1420</v>
      </c>
    </row>
    <row r="1742" spans="1:2" s="2" customFormat="1" ht="16.5" hidden="1" customHeight="1" outlineLevel="1">
      <c r="A1742" s="756">
        <v>40368</v>
      </c>
      <c r="B1742" s="757" t="s">
        <v>1420</v>
      </c>
    </row>
    <row r="1743" spans="1:2" s="2" customFormat="1" ht="16.5" hidden="1" customHeight="1" outlineLevel="1">
      <c r="A1743" s="756">
        <v>40368</v>
      </c>
      <c r="B1743" s="757" t="s">
        <v>1463</v>
      </c>
    </row>
    <row r="1744" spans="1:2" s="2" customFormat="1" ht="16.5" hidden="1" customHeight="1" outlineLevel="1">
      <c r="A1744" s="756">
        <v>40360</v>
      </c>
      <c r="B1744" s="757" t="s">
        <v>1424</v>
      </c>
    </row>
    <row r="1745" spans="1:2" s="2" customFormat="1" ht="16.5" hidden="1" customHeight="1" outlineLevel="1">
      <c r="A1745" s="756">
        <v>40360</v>
      </c>
      <c r="B1745" s="757" t="s">
        <v>1425</v>
      </c>
    </row>
    <row r="1746" spans="1:2" s="2" customFormat="1" ht="16.5" hidden="1" customHeight="1" outlineLevel="1">
      <c r="A1746" s="756">
        <v>40360</v>
      </c>
      <c r="B1746" s="757" t="s">
        <v>1432</v>
      </c>
    </row>
    <row r="1747" spans="1:2" s="2" customFormat="1" ht="16.5" hidden="1" customHeight="1" outlineLevel="1">
      <c r="A1747" s="756">
        <v>40360</v>
      </c>
      <c r="B1747" s="757" t="s">
        <v>1433</v>
      </c>
    </row>
    <row r="1748" spans="1:2" s="2" customFormat="1" ht="16.5" hidden="1" customHeight="1" outlineLevel="1">
      <c r="A1748" s="756">
        <v>40360</v>
      </c>
      <c r="B1748" s="757" t="s">
        <v>1434</v>
      </c>
    </row>
    <row r="1749" spans="1:2" s="2" customFormat="1" ht="16.5" hidden="1" customHeight="1" outlineLevel="1">
      <c r="A1749" s="756">
        <v>40360</v>
      </c>
      <c r="B1749" s="757" t="s">
        <v>1435</v>
      </c>
    </row>
    <row r="1750" spans="1:2" s="2" customFormat="1" ht="16.5" hidden="1" customHeight="1" outlineLevel="1">
      <c r="A1750" s="756">
        <v>40360</v>
      </c>
      <c r="B1750" s="757" t="s">
        <v>1436</v>
      </c>
    </row>
    <row r="1751" spans="1:2" s="2" customFormat="1" ht="16.5" hidden="1" customHeight="1" outlineLevel="1">
      <c r="A1751" s="756">
        <v>40360</v>
      </c>
      <c r="B1751" s="757" t="s">
        <v>1438</v>
      </c>
    </row>
    <row r="1752" spans="1:2" s="2" customFormat="1" ht="16.5" hidden="1" customHeight="1" outlineLevel="1">
      <c r="A1752" s="756">
        <v>40360</v>
      </c>
      <c r="B1752" s="757" t="s">
        <v>1439</v>
      </c>
    </row>
    <row r="1753" spans="1:2" s="2" customFormat="1" ht="16.5" hidden="1" customHeight="1" outlineLevel="1">
      <c r="A1753" s="756">
        <v>40360</v>
      </c>
      <c r="B1753" s="757" t="s">
        <v>1440</v>
      </c>
    </row>
    <row r="1754" spans="1:2" s="2" customFormat="1" ht="16.5" hidden="1" customHeight="1" outlineLevel="1">
      <c r="A1754" s="756">
        <v>40360</v>
      </c>
      <c r="B1754" s="757" t="s">
        <v>1428</v>
      </c>
    </row>
    <row r="1755" spans="1:2" s="2" customFormat="1" ht="16.5" hidden="1" customHeight="1" outlineLevel="1">
      <c r="A1755" s="756">
        <v>40360</v>
      </c>
      <c r="B1755" s="757" t="s">
        <v>1429</v>
      </c>
    </row>
    <row r="1756" spans="1:2" s="2" customFormat="1" ht="16.5" hidden="1" customHeight="1" outlineLevel="1">
      <c r="A1756" s="756">
        <v>40360</v>
      </c>
      <c r="B1756" s="757" t="s">
        <v>1430</v>
      </c>
    </row>
    <row r="1757" spans="1:2" s="2" customFormat="1" ht="16.5" hidden="1" customHeight="1" outlineLevel="1">
      <c r="A1757" s="756">
        <v>40360</v>
      </c>
      <c r="B1757" s="757" t="s">
        <v>1431</v>
      </c>
    </row>
    <row r="1758" spans="1:2" s="2" customFormat="1" ht="16.5" hidden="1" customHeight="1" outlineLevel="1">
      <c r="A1758" s="756">
        <v>40360</v>
      </c>
      <c r="B1758" s="757" t="s">
        <v>1426</v>
      </c>
    </row>
    <row r="1759" spans="1:2" s="2" customFormat="1" ht="16.5" hidden="1" customHeight="1" outlineLevel="1">
      <c r="A1759" s="756">
        <v>40360</v>
      </c>
      <c r="B1759" s="757" t="s">
        <v>1427</v>
      </c>
    </row>
    <row r="1760" spans="1:2" s="2" customFormat="1" ht="16.5" hidden="1" customHeight="1" outlineLevel="1">
      <c r="A1760" s="756">
        <v>40360</v>
      </c>
      <c r="B1760" s="757" t="s">
        <v>1437</v>
      </c>
    </row>
    <row r="1761" spans="1:3" s="2" customFormat="1" ht="16.5" hidden="1" customHeight="1" outlineLevel="1">
      <c r="A1761" s="756">
        <v>40360</v>
      </c>
      <c r="B1761" s="757" t="s">
        <v>1420</v>
      </c>
    </row>
    <row r="1762" spans="1:3" s="2" customFormat="1" ht="16.5" hidden="1" customHeight="1" outlineLevel="1">
      <c r="A1762" s="756">
        <v>40360</v>
      </c>
      <c r="B1762" s="757" t="s">
        <v>1422</v>
      </c>
    </row>
    <row r="1763" spans="1:3" s="2" customFormat="1" ht="16.5" hidden="1" customHeight="1" outlineLevel="1">
      <c r="A1763" s="756">
        <v>40360</v>
      </c>
      <c r="B1763" s="757" t="s">
        <v>1423</v>
      </c>
    </row>
    <row r="1764" spans="1:3" s="2" customFormat="1" ht="16.5" hidden="1" customHeight="1" outlineLevel="1">
      <c r="A1764" s="756">
        <v>40360</v>
      </c>
      <c r="B1764" s="757" t="s">
        <v>1421</v>
      </c>
    </row>
    <row r="1765" spans="1:3" s="2" customFormat="1" ht="16.5" hidden="1" customHeight="1" outlineLevel="1">
      <c r="A1765" s="31">
        <v>40330</v>
      </c>
      <c r="B1765" s="32"/>
    </row>
    <row r="1766" spans="1:3" s="2" customFormat="1" ht="16.5" hidden="1" customHeight="1" outlineLevel="1">
      <c r="A1766" s="756">
        <v>40330</v>
      </c>
      <c r="B1766" s="757" t="s">
        <v>1405</v>
      </c>
    </row>
    <row r="1767" spans="1:3" s="2" customFormat="1" ht="16.5" hidden="1" customHeight="1" outlineLevel="1">
      <c r="A1767" s="756">
        <v>40330</v>
      </c>
      <c r="B1767" s="757" t="s">
        <v>1415</v>
      </c>
    </row>
    <row r="1768" spans="1:3" s="2" customFormat="1" ht="16.5" hidden="1" customHeight="1" outlineLevel="1">
      <c r="A1768" s="31">
        <v>40299</v>
      </c>
      <c r="B1768" s="32"/>
      <c r="C1768" s="26"/>
    </row>
    <row r="1769" spans="1:3" s="26" customFormat="1" ht="17.149999999999999" hidden="1" customHeight="1" outlineLevel="1">
      <c r="A1769" s="756">
        <v>40299</v>
      </c>
      <c r="B1769" s="757" t="s">
        <v>1375</v>
      </c>
    </row>
    <row r="1770" spans="1:3" s="26" customFormat="1" ht="17.149999999999999" hidden="1" customHeight="1" outlineLevel="1">
      <c r="A1770" s="756">
        <v>40299</v>
      </c>
      <c r="B1770" s="757" t="s">
        <v>1376</v>
      </c>
    </row>
    <row r="1771" spans="1:3" s="26" customFormat="1" ht="17.149999999999999" hidden="1" customHeight="1" outlineLevel="1">
      <c r="A1771" s="756">
        <v>40299</v>
      </c>
      <c r="B1771" s="757" t="s">
        <v>1377</v>
      </c>
    </row>
    <row r="1772" spans="1:3" s="26" customFormat="1" ht="17.149999999999999" hidden="1" customHeight="1" outlineLevel="1">
      <c r="A1772" s="756">
        <v>40299</v>
      </c>
      <c r="B1772" s="757" t="s">
        <v>1378</v>
      </c>
    </row>
    <row r="1773" spans="1:3" s="26" customFormat="1" ht="17.149999999999999" hidden="1" customHeight="1" outlineLevel="1">
      <c r="A1773" s="756">
        <v>40299</v>
      </c>
      <c r="B1773" s="757" t="s">
        <v>1379</v>
      </c>
    </row>
    <row r="1774" spans="1:3" s="26" customFormat="1" ht="17.149999999999999" hidden="1" customHeight="1" outlineLevel="1">
      <c r="A1774" s="756">
        <v>40299</v>
      </c>
      <c r="B1774" s="757" t="s">
        <v>1380</v>
      </c>
    </row>
    <row r="1775" spans="1:3" s="26" customFormat="1" ht="17.149999999999999" hidden="1" customHeight="1" outlineLevel="1">
      <c r="A1775" s="756">
        <v>40299</v>
      </c>
      <c r="B1775" s="757" t="s">
        <v>1381</v>
      </c>
    </row>
    <row r="1776" spans="1:3" s="26" customFormat="1" ht="17.149999999999999" hidden="1" customHeight="1" outlineLevel="1">
      <c r="A1776" s="756">
        <v>40299</v>
      </c>
      <c r="B1776" s="757" t="s">
        <v>1382</v>
      </c>
    </row>
    <row r="1777" spans="1:3" s="26" customFormat="1" ht="17.149999999999999" hidden="1" customHeight="1" outlineLevel="1">
      <c r="A1777" s="756">
        <v>40299</v>
      </c>
      <c r="B1777" s="757" t="s">
        <v>1383</v>
      </c>
    </row>
    <row r="1778" spans="1:3" s="26" customFormat="1" ht="17.149999999999999" hidden="1" customHeight="1" outlineLevel="1">
      <c r="A1778" s="756">
        <v>40299</v>
      </c>
      <c r="B1778" s="757" t="s">
        <v>1384</v>
      </c>
    </row>
    <row r="1779" spans="1:3" s="26" customFormat="1" ht="17.149999999999999" hidden="1" customHeight="1" outlineLevel="1">
      <c r="A1779" s="756">
        <v>40299</v>
      </c>
      <c r="B1779" s="757" t="s">
        <v>1385</v>
      </c>
    </row>
    <row r="1780" spans="1:3" s="26" customFormat="1" ht="17.149999999999999" hidden="1" customHeight="1" outlineLevel="1">
      <c r="A1780" s="756">
        <v>40299</v>
      </c>
      <c r="B1780" s="757" t="s">
        <v>1386</v>
      </c>
    </row>
    <row r="1781" spans="1:3" s="26" customFormat="1" ht="17.149999999999999" hidden="1" customHeight="1" outlineLevel="1">
      <c r="A1781" s="756">
        <v>40299</v>
      </c>
      <c r="B1781" s="757" t="s">
        <v>1387</v>
      </c>
    </row>
    <row r="1782" spans="1:3" s="26" customFormat="1" ht="17.149999999999999" hidden="1" customHeight="1" outlineLevel="1">
      <c r="A1782" s="756">
        <v>40299</v>
      </c>
      <c r="B1782" s="757" t="s">
        <v>1388</v>
      </c>
    </row>
    <row r="1783" spans="1:3" s="26" customFormat="1" ht="17.149999999999999" hidden="1" customHeight="1" outlineLevel="1">
      <c r="A1783" s="756">
        <v>40299</v>
      </c>
      <c r="B1783" s="757" t="s">
        <v>1389</v>
      </c>
    </row>
    <row r="1784" spans="1:3" s="26" customFormat="1" ht="17.149999999999999" hidden="1" customHeight="1" outlineLevel="1">
      <c r="A1784" s="756">
        <v>40299</v>
      </c>
      <c r="B1784" s="757" t="s">
        <v>1390</v>
      </c>
    </row>
    <row r="1785" spans="1:3" s="26" customFormat="1" ht="17.149999999999999" hidden="1" customHeight="1" outlineLevel="1">
      <c r="A1785" s="756">
        <v>40299</v>
      </c>
      <c r="B1785" s="757" t="s">
        <v>1391</v>
      </c>
    </row>
    <row r="1786" spans="1:3" s="26" customFormat="1" ht="17.149999999999999" hidden="1" customHeight="1" outlineLevel="1">
      <c r="A1786" s="756">
        <v>40299</v>
      </c>
      <c r="B1786" s="757" t="s">
        <v>1403</v>
      </c>
    </row>
    <row r="1787" spans="1:3" s="26" customFormat="1" ht="17.149999999999999" hidden="1" customHeight="1" outlineLevel="1">
      <c r="A1787" s="756">
        <v>40299</v>
      </c>
      <c r="B1787" s="757" t="s">
        <v>1392</v>
      </c>
    </row>
    <row r="1788" spans="1:3" s="26" customFormat="1" ht="17.149999999999999" hidden="1" customHeight="1" outlineLevel="1">
      <c r="A1788" s="756">
        <v>40299</v>
      </c>
      <c r="B1788" s="757" t="s">
        <v>1393</v>
      </c>
    </row>
    <row r="1789" spans="1:3" s="26" customFormat="1" ht="17.149999999999999" hidden="1" customHeight="1" outlineLevel="1">
      <c r="A1789" s="756">
        <v>40299</v>
      </c>
      <c r="B1789" s="757" t="s">
        <v>1394</v>
      </c>
    </row>
    <row r="1790" spans="1:3" s="26" customFormat="1" ht="17.149999999999999" hidden="1" customHeight="1" outlineLevel="1">
      <c r="A1790" s="756">
        <v>40299</v>
      </c>
      <c r="B1790" s="757" t="s">
        <v>1395</v>
      </c>
    </row>
    <row r="1791" spans="1:3" s="26" customFormat="1" ht="17.149999999999999" hidden="1" customHeight="1" outlineLevel="1">
      <c r="A1791" s="756">
        <v>40299</v>
      </c>
      <c r="B1791" s="757" t="s">
        <v>1396</v>
      </c>
      <c r="C1791" s="2"/>
    </row>
    <row r="1792" spans="1:3" s="26" customFormat="1" ht="17.149999999999999" hidden="1" customHeight="1" outlineLevel="1">
      <c r="A1792" s="756">
        <v>40299</v>
      </c>
      <c r="B1792" s="757" t="s">
        <v>1397</v>
      </c>
    </row>
    <row r="1793" spans="1:3" s="26" customFormat="1" ht="17.149999999999999" hidden="1" customHeight="1" outlineLevel="1">
      <c r="A1793" s="756">
        <v>40299</v>
      </c>
      <c r="B1793" s="757" t="s">
        <v>1398</v>
      </c>
    </row>
    <row r="1794" spans="1:3" s="26" customFormat="1" ht="17.149999999999999" hidden="1" customHeight="1" outlineLevel="1">
      <c r="A1794" s="756">
        <v>40299</v>
      </c>
      <c r="B1794" s="757" t="s">
        <v>1399</v>
      </c>
    </row>
    <row r="1795" spans="1:3" s="26" customFormat="1" ht="17.149999999999999" hidden="1" customHeight="1" outlineLevel="1">
      <c r="A1795" s="756">
        <v>40299</v>
      </c>
      <c r="B1795" s="757" t="s">
        <v>1400</v>
      </c>
    </row>
    <row r="1796" spans="1:3" s="2" customFormat="1" ht="16.5" hidden="1" customHeight="1" outlineLevel="1">
      <c r="A1796" s="31">
        <v>40269</v>
      </c>
      <c r="B1796" s="32"/>
      <c r="C1796" s="26"/>
    </row>
    <row r="1797" spans="1:3" s="26" customFormat="1" ht="17.149999999999999" hidden="1" customHeight="1" outlineLevel="1">
      <c r="A1797" s="756">
        <v>40269</v>
      </c>
      <c r="B1797" s="757" t="s">
        <v>1332</v>
      </c>
    </row>
    <row r="1798" spans="1:3" s="26" customFormat="1" ht="17.149999999999999" hidden="1" customHeight="1" outlineLevel="1">
      <c r="A1798" s="756">
        <v>40269</v>
      </c>
      <c r="B1798" s="757" t="s">
        <v>1333</v>
      </c>
    </row>
    <row r="1799" spans="1:3" s="26" customFormat="1" ht="17.149999999999999" hidden="1" customHeight="1" outlineLevel="1">
      <c r="A1799" s="756">
        <v>40269</v>
      </c>
      <c r="B1799" s="757" t="s">
        <v>1334</v>
      </c>
    </row>
    <row r="1800" spans="1:3" s="26" customFormat="1" ht="17.149999999999999" hidden="1" customHeight="1" outlineLevel="1">
      <c r="A1800" s="756">
        <v>40269</v>
      </c>
      <c r="B1800" s="757" t="s">
        <v>1335</v>
      </c>
    </row>
    <row r="1801" spans="1:3" s="26" customFormat="1" ht="17.149999999999999" hidden="1" customHeight="1" outlineLevel="1">
      <c r="A1801" s="756">
        <v>40275</v>
      </c>
      <c r="B1801" s="757" t="s">
        <v>1350</v>
      </c>
    </row>
    <row r="1802" spans="1:3" s="26" customFormat="1" ht="17.149999999999999" hidden="1" customHeight="1" outlineLevel="1">
      <c r="A1802" s="756">
        <v>40269</v>
      </c>
      <c r="B1802" s="757" t="s">
        <v>1337</v>
      </c>
    </row>
    <row r="1803" spans="1:3" s="26" customFormat="1" ht="17.149999999999999" hidden="1" customHeight="1" outlineLevel="1">
      <c r="A1803" s="756">
        <v>40269</v>
      </c>
      <c r="B1803" s="757" t="s">
        <v>1336</v>
      </c>
    </row>
    <row r="1804" spans="1:3" s="26" customFormat="1" ht="17.149999999999999" hidden="1" customHeight="1" outlineLevel="1">
      <c r="A1804" s="756">
        <v>40269</v>
      </c>
      <c r="B1804" s="757" t="s">
        <v>1338</v>
      </c>
      <c r="C1804" s="2"/>
    </row>
    <row r="1805" spans="1:3" s="26" customFormat="1" ht="17.149999999999999" hidden="1" customHeight="1" outlineLevel="1">
      <c r="A1805" s="756">
        <v>40269</v>
      </c>
      <c r="B1805" s="757" t="s">
        <v>1339</v>
      </c>
    </row>
    <row r="1806" spans="1:3" s="26" customFormat="1" ht="17.149999999999999" hidden="1" customHeight="1" outlineLevel="1">
      <c r="A1806" s="756">
        <v>40269</v>
      </c>
      <c r="B1806" s="757" t="s">
        <v>1351</v>
      </c>
    </row>
    <row r="1807" spans="1:3" s="26" customFormat="1" ht="17.149999999999999" hidden="1" customHeight="1" outlineLevel="1">
      <c r="A1807" s="756">
        <v>40269</v>
      </c>
      <c r="B1807" s="757" t="s">
        <v>1352</v>
      </c>
    </row>
    <row r="1808" spans="1:3" s="26" customFormat="1" ht="17.149999999999999" hidden="1" customHeight="1" outlineLevel="1">
      <c r="A1808" s="756">
        <v>40269</v>
      </c>
      <c r="B1808" s="757" t="s">
        <v>1353</v>
      </c>
    </row>
    <row r="1809" spans="1:3" s="2" customFormat="1" ht="16.5" hidden="1" customHeight="1" outlineLevel="1">
      <c r="A1809" s="31">
        <v>40238</v>
      </c>
      <c r="B1809" s="32"/>
      <c r="C1809" s="26"/>
    </row>
    <row r="1810" spans="1:3" s="26" customFormat="1" ht="17.149999999999999" hidden="1" customHeight="1" outlineLevel="1">
      <c r="A1810" s="756">
        <v>40238</v>
      </c>
      <c r="B1810" s="757" t="s">
        <v>1315</v>
      </c>
    </row>
    <row r="1811" spans="1:3" s="26" customFormat="1" ht="17.149999999999999" hidden="1" customHeight="1" outlineLevel="1">
      <c r="A1811" s="756">
        <v>40238</v>
      </c>
      <c r="B1811" s="757" t="s">
        <v>1312</v>
      </c>
    </row>
    <row r="1812" spans="1:3" s="26" customFormat="1" ht="17.149999999999999" hidden="1" customHeight="1" outlineLevel="1">
      <c r="A1812" s="756">
        <v>40238</v>
      </c>
      <c r="B1812" s="757" t="s">
        <v>1318</v>
      </c>
    </row>
    <row r="1813" spans="1:3" s="26" customFormat="1" ht="17.149999999999999" hidden="1" customHeight="1" outlineLevel="1">
      <c r="A1813" s="756">
        <v>40238</v>
      </c>
      <c r="B1813" s="757" t="s">
        <v>1314</v>
      </c>
    </row>
    <row r="1814" spans="1:3" s="26" customFormat="1" ht="17.149999999999999" hidden="1" customHeight="1" outlineLevel="1">
      <c r="A1814" s="756">
        <v>40238</v>
      </c>
      <c r="B1814" s="757" t="s">
        <v>1316</v>
      </c>
    </row>
    <row r="1815" spans="1:3" s="26" customFormat="1" ht="17.149999999999999" hidden="1" customHeight="1" outlineLevel="1">
      <c r="A1815" s="756">
        <v>40238</v>
      </c>
      <c r="B1815" s="757" t="s">
        <v>1313</v>
      </c>
    </row>
    <row r="1816" spans="1:3" s="26" customFormat="1" ht="17.149999999999999" hidden="1" customHeight="1" outlineLevel="1">
      <c r="A1816" s="756">
        <v>40238</v>
      </c>
      <c r="B1816" s="757" t="s">
        <v>1319</v>
      </c>
    </row>
    <row r="1817" spans="1:3" s="26" customFormat="1" ht="17.149999999999999" hidden="1" customHeight="1" outlineLevel="1">
      <c r="A1817" s="756">
        <v>40238</v>
      </c>
      <c r="B1817" s="757" t="s">
        <v>1320</v>
      </c>
    </row>
    <row r="1818" spans="1:3" s="26" customFormat="1" ht="17.149999999999999" hidden="1" customHeight="1" outlineLevel="1">
      <c r="A1818" s="756">
        <v>40238</v>
      </c>
      <c r="B1818" s="757" t="s">
        <v>1321</v>
      </c>
    </row>
    <row r="1819" spans="1:3" s="26" customFormat="1" ht="17.149999999999999" hidden="1" customHeight="1" outlineLevel="1">
      <c r="A1819" s="756">
        <v>40238</v>
      </c>
      <c r="B1819" s="757" t="s">
        <v>1306</v>
      </c>
    </row>
    <row r="1820" spans="1:3" s="26" customFormat="1" ht="17.149999999999999" hidden="1" customHeight="1" outlineLevel="1">
      <c r="A1820" s="756">
        <v>40238</v>
      </c>
      <c r="B1820" s="757" t="s">
        <v>1322</v>
      </c>
    </row>
    <row r="1821" spans="1:3" s="26" customFormat="1" ht="17.149999999999999" hidden="1" customHeight="1" outlineLevel="1">
      <c r="A1821" s="756">
        <v>40238</v>
      </c>
      <c r="B1821" s="757" t="s">
        <v>1323</v>
      </c>
    </row>
    <row r="1822" spans="1:3" s="26" customFormat="1" ht="17.149999999999999" hidden="1" customHeight="1" outlineLevel="1">
      <c r="A1822" s="756">
        <v>40238</v>
      </c>
      <c r="B1822" s="757" t="s">
        <v>1324</v>
      </c>
    </row>
    <row r="1823" spans="1:3" s="26" customFormat="1" ht="17.149999999999999" hidden="1" customHeight="1" outlineLevel="1">
      <c r="A1823" s="756">
        <v>40238</v>
      </c>
      <c r="B1823" s="757" t="s">
        <v>1325</v>
      </c>
    </row>
    <row r="1824" spans="1:3" s="26" customFormat="1" ht="17.149999999999999" hidden="1" customHeight="1" outlineLevel="1">
      <c r="A1824" s="756">
        <v>40238</v>
      </c>
      <c r="B1824" s="757" t="s">
        <v>1326</v>
      </c>
    </row>
    <row r="1825" spans="1:3" s="26" customFormat="1" ht="17.149999999999999" hidden="1" customHeight="1" outlineLevel="1">
      <c r="A1825" s="756">
        <v>40238</v>
      </c>
      <c r="B1825" s="757" t="s">
        <v>1327</v>
      </c>
    </row>
    <row r="1826" spans="1:3" s="26" customFormat="1" ht="17.149999999999999" hidden="1" customHeight="1" outlineLevel="1">
      <c r="A1826" s="756">
        <v>40238</v>
      </c>
      <c r="B1826" s="757" t="s">
        <v>1328</v>
      </c>
    </row>
    <row r="1827" spans="1:3" s="26" customFormat="1" ht="17.149999999999999" hidden="1" customHeight="1" outlineLevel="1">
      <c r="A1827" s="756">
        <v>40238</v>
      </c>
      <c r="B1827" s="757" t="s">
        <v>1329</v>
      </c>
    </row>
    <row r="1828" spans="1:3" s="26" customFormat="1" ht="17.149999999999999" hidden="1" customHeight="1" outlineLevel="1">
      <c r="A1828" s="756">
        <v>40238</v>
      </c>
      <c r="B1828" s="757" t="s">
        <v>1354</v>
      </c>
    </row>
    <row r="1829" spans="1:3" s="26" customFormat="1" ht="17.149999999999999" hidden="1" customHeight="1" outlineLevel="1">
      <c r="A1829" s="756">
        <v>40238</v>
      </c>
      <c r="B1829" s="757" t="s">
        <v>1307</v>
      </c>
    </row>
    <row r="1830" spans="1:3" s="26" customFormat="1" ht="17.149999999999999" hidden="1" customHeight="1" outlineLevel="1">
      <c r="A1830" s="756">
        <v>40238</v>
      </c>
      <c r="B1830" s="758" t="s">
        <v>1310</v>
      </c>
    </row>
    <row r="1831" spans="1:3" s="26" customFormat="1" ht="17.149999999999999" hidden="1" customHeight="1" outlineLevel="1">
      <c r="A1831" s="756">
        <v>40238</v>
      </c>
      <c r="B1831" s="758" t="s">
        <v>1311</v>
      </c>
      <c r="C1831" s="2"/>
    </row>
    <row r="1832" spans="1:3" s="26" customFormat="1" ht="17.149999999999999" hidden="1" customHeight="1" outlineLevel="1">
      <c r="A1832" s="756">
        <v>40238</v>
      </c>
      <c r="B1832" s="758" t="s">
        <v>1330</v>
      </c>
    </row>
    <row r="1833" spans="1:3" s="26" customFormat="1" ht="17.149999999999999" hidden="1" customHeight="1" outlineLevel="1">
      <c r="A1833" s="756">
        <v>40238</v>
      </c>
      <c r="B1833" s="757" t="s">
        <v>1308</v>
      </c>
    </row>
    <row r="1834" spans="1:3" s="26" customFormat="1" ht="17.149999999999999" hidden="1" customHeight="1" outlineLevel="1">
      <c r="A1834" s="756">
        <v>40238</v>
      </c>
      <c r="B1834" s="757" t="s">
        <v>1309</v>
      </c>
    </row>
    <row r="1835" spans="1:3" s="26" customFormat="1" ht="17.149999999999999" hidden="1" customHeight="1" outlineLevel="1">
      <c r="A1835" s="756">
        <v>40238</v>
      </c>
      <c r="B1835" s="759" t="s">
        <v>1317</v>
      </c>
    </row>
    <row r="1836" spans="1:3" s="2" customFormat="1" ht="16.5" hidden="1" customHeight="1" outlineLevel="1">
      <c r="A1836" s="31">
        <v>40210</v>
      </c>
      <c r="B1836" s="32"/>
      <c r="C1836" s="26"/>
    </row>
    <row r="1837" spans="1:3" s="26" customFormat="1" ht="17.149999999999999" hidden="1" customHeight="1" outlineLevel="1">
      <c r="A1837" s="756">
        <v>40210</v>
      </c>
      <c r="B1837" s="758" t="s">
        <v>2475</v>
      </c>
    </row>
    <row r="1838" spans="1:3" s="26" customFormat="1" ht="17.149999999999999" hidden="1" customHeight="1" outlineLevel="1">
      <c r="A1838" s="756">
        <v>40210</v>
      </c>
      <c r="B1838" s="758" t="s">
        <v>1245</v>
      </c>
    </row>
    <row r="1839" spans="1:3" s="26" customFormat="1" ht="17.149999999999999" hidden="1" customHeight="1" outlineLevel="1">
      <c r="A1839" s="756">
        <v>40210</v>
      </c>
      <c r="B1839" s="758" t="s">
        <v>1246</v>
      </c>
    </row>
    <row r="1840" spans="1:3" s="26" customFormat="1" ht="17.149999999999999" hidden="1" customHeight="1" outlineLevel="1">
      <c r="A1840" s="756">
        <v>40210</v>
      </c>
      <c r="B1840" s="758" t="s">
        <v>1247</v>
      </c>
    </row>
    <row r="1841" spans="1:3" s="26" customFormat="1" ht="17.149999999999999" hidden="1" customHeight="1" outlineLevel="1">
      <c r="A1841" s="756">
        <v>40210</v>
      </c>
      <c r="B1841" s="758" t="s">
        <v>1301</v>
      </c>
    </row>
    <row r="1842" spans="1:3" s="26" customFormat="1" ht="17.149999999999999" hidden="1" customHeight="1" outlineLevel="1">
      <c r="A1842" s="756">
        <v>40210</v>
      </c>
      <c r="B1842" s="758" t="s">
        <v>1248</v>
      </c>
    </row>
    <row r="1843" spans="1:3" s="26" customFormat="1" ht="17.149999999999999" hidden="1" customHeight="1" outlineLevel="1">
      <c r="A1843" s="756">
        <v>40210</v>
      </c>
      <c r="B1843" s="758" t="s">
        <v>1253</v>
      </c>
    </row>
    <row r="1844" spans="1:3" s="26" customFormat="1" ht="17.149999999999999" hidden="1" customHeight="1" outlineLevel="1">
      <c r="A1844" s="756">
        <v>40210</v>
      </c>
      <c r="B1844" s="758" t="s">
        <v>1249</v>
      </c>
    </row>
    <row r="1845" spans="1:3" s="26" customFormat="1" ht="17.149999999999999" hidden="1" customHeight="1" outlineLevel="1">
      <c r="A1845" s="756">
        <v>40210</v>
      </c>
      <c r="B1845" s="758" t="s">
        <v>1250</v>
      </c>
    </row>
    <row r="1846" spans="1:3" s="26" customFormat="1" ht="17.149999999999999" hidden="1" customHeight="1" outlineLevel="1">
      <c r="A1846" s="756">
        <v>40210</v>
      </c>
      <c r="B1846" s="758" t="s">
        <v>1251</v>
      </c>
    </row>
    <row r="1847" spans="1:3" s="26" customFormat="1" ht="17.149999999999999" hidden="1" customHeight="1" outlineLevel="1">
      <c r="A1847" s="756">
        <v>40210</v>
      </c>
      <c r="B1847" s="758" t="s">
        <v>1258</v>
      </c>
    </row>
    <row r="1848" spans="1:3" s="26" customFormat="1" ht="17.149999999999999" hidden="1" customHeight="1" outlineLevel="1">
      <c r="A1848" s="756">
        <v>40210</v>
      </c>
      <c r="B1848" s="758" t="s">
        <v>1252</v>
      </c>
    </row>
    <row r="1849" spans="1:3" s="26" customFormat="1" ht="17.149999999999999" hidden="1" customHeight="1" outlineLevel="1">
      <c r="A1849" s="756">
        <v>40218</v>
      </c>
      <c r="B1849" s="758" t="s">
        <v>1282</v>
      </c>
    </row>
    <row r="1850" spans="1:3" s="26" customFormat="1" ht="17.149999999999999" hidden="1" customHeight="1" outlineLevel="1">
      <c r="A1850" s="756"/>
      <c r="B1850" s="758" t="s">
        <v>1274</v>
      </c>
    </row>
    <row r="1851" spans="1:3" s="26" customFormat="1" ht="17.149999999999999" hidden="1" customHeight="1" outlineLevel="1">
      <c r="A1851" s="756"/>
      <c r="B1851" s="758" t="s">
        <v>1283</v>
      </c>
    </row>
    <row r="1852" spans="1:3" s="26" customFormat="1" ht="17.149999999999999" hidden="1" customHeight="1" outlineLevel="1">
      <c r="A1852" s="756"/>
      <c r="B1852" s="758" t="s">
        <v>341</v>
      </c>
    </row>
    <row r="1853" spans="1:3" s="26" customFormat="1" ht="17.149999999999999" hidden="1" customHeight="1" outlineLevel="1">
      <c r="A1853" s="756"/>
      <c r="B1853" s="758" t="s">
        <v>1276</v>
      </c>
    </row>
    <row r="1854" spans="1:3" s="26" customFormat="1" ht="17.149999999999999" hidden="1" customHeight="1" outlineLevel="1">
      <c r="A1854" s="756">
        <v>40218</v>
      </c>
      <c r="B1854" s="758" t="s">
        <v>1284</v>
      </c>
    </row>
    <row r="1855" spans="1:3" s="26" customFormat="1" ht="17.149999999999999" hidden="1" customHeight="1" outlineLevel="1">
      <c r="A1855" s="756"/>
      <c r="B1855" s="758" t="s">
        <v>1285</v>
      </c>
      <c r="C1855" s="2"/>
    </row>
    <row r="1856" spans="1:3" s="26" customFormat="1" ht="17.149999999999999" hidden="1" customHeight="1" outlineLevel="1">
      <c r="A1856" s="756"/>
      <c r="B1856" s="758" t="s">
        <v>1286</v>
      </c>
    </row>
    <row r="1857" spans="1:3" s="26" customFormat="1" ht="17.149999999999999" hidden="1" customHeight="1" outlineLevel="1">
      <c r="A1857" s="756"/>
      <c r="B1857" s="758" t="s">
        <v>1287</v>
      </c>
    </row>
    <row r="1858" spans="1:3" s="26" customFormat="1" ht="17.149999999999999" hidden="1" customHeight="1" outlineLevel="1">
      <c r="A1858" s="756"/>
      <c r="B1858" s="758" t="s">
        <v>1288</v>
      </c>
    </row>
    <row r="1859" spans="1:3" s="26" customFormat="1" ht="17.149999999999999" hidden="1" customHeight="1" outlineLevel="1">
      <c r="A1859" s="756">
        <v>40218</v>
      </c>
      <c r="B1859" s="758" t="s">
        <v>1289</v>
      </c>
    </row>
    <row r="1860" spans="1:3" s="2" customFormat="1" ht="16.5" hidden="1" customHeight="1" outlineLevel="1">
      <c r="A1860" s="31">
        <v>40179</v>
      </c>
      <c r="B1860" s="32"/>
      <c r="C1860" s="26"/>
    </row>
    <row r="1861" spans="1:3" s="26" customFormat="1" ht="17.149999999999999" hidden="1" customHeight="1" outlineLevel="1">
      <c r="A1861" s="756">
        <v>40179</v>
      </c>
      <c r="B1861" s="758" t="s">
        <v>1095</v>
      </c>
    </row>
    <row r="1862" spans="1:3" s="26" customFormat="1" ht="17.149999999999999" hidden="1" customHeight="1" outlineLevel="1">
      <c r="A1862" s="756">
        <v>40179</v>
      </c>
      <c r="B1862" s="758" t="s">
        <v>1095</v>
      </c>
    </row>
    <row r="1863" spans="1:3" s="26" customFormat="1" ht="17.149999999999999" hidden="1" customHeight="1" outlineLevel="1">
      <c r="A1863" s="756">
        <v>40179</v>
      </c>
      <c r="B1863" s="758" t="s">
        <v>1096</v>
      </c>
    </row>
    <row r="1864" spans="1:3" s="26" customFormat="1" ht="17.149999999999999" hidden="1" customHeight="1" outlineLevel="1">
      <c r="A1864" s="756">
        <v>40179</v>
      </c>
      <c r="B1864" s="758" t="s">
        <v>1098</v>
      </c>
    </row>
    <row r="1865" spans="1:3" s="26" customFormat="1" ht="17.149999999999999" hidden="1" customHeight="1" outlineLevel="1">
      <c r="A1865" s="756">
        <v>40197</v>
      </c>
      <c r="B1865" s="758" t="s">
        <v>1097</v>
      </c>
    </row>
    <row r="1866" spans="1:3" s="26" customFormat="1" ht="17.149999999999999" hidden="1" customHeight="1" outlineLevel="1">
      <c r="A1866" s="756">
        <v>40179</v>
      </c>
      <c r="B1866" s="758" t="s">
        <v>1099</v>
      </c>
    </row>
    <row r="1867" spans="1:3" s="26" customFormat="1" ht="17.149999999999999" hidden="1" customHeight="1" outlineLevel="1">
      <c r="A1867" s="756">
        <v>40179</v>
      </c>
      <c r="B1867" s="758" t="s">
        <v>1100</v>
      </c>
    </row>
    <row r="1868" spans="1:3" s="26" customFormat="1" ht="13" hidden="1" outlineLevel="1">
      <c r="A1868" s="760">
        <v>40179</v>
      </c>
      <c r="B1868" s="761" t="s">
        <v>1259</v>
      </c>
    </row>
    <row r="1869" spans="1:3" s="26" customFormat="1" ht="17.149999999999999" hidden="1" customHeight="1" outlineLevel="1">
      <c r="A1869" s="756">
        <v>40179</v>
      </c>
      <c r="B1869" s="758" t="s">
        <v>1101</v>
      </c>
    </row>
    <row r="1870" spans="1:3" s="26" customFormat="1" ht="17.149999999999999" hidden="1" customHeight="1" outlineLevel="1">
      <c r="A1870" s="756">
        <v>40179</v>
      </c>
      <c r="B1870" s="758" t="s">
        <v>1102</v>
      </c>
    </row>
    <row r="1871" spans="1:3" s="26" customFormat="1" ht="17.149999999999999" hidden="1" customHeight="1" outlineLevel="1">
      <c r="A1871" s="756">
        <v>40179</v>
      </c>
      <c r="B1871" s="758" t="s">
        <v>1103</v>
      </c>
    </row>
    <row r="1872" spans="1:3" s="26" customFormat="1" ht="17.149999999999999" hidden="1" customHeight="1" outlineLevel="1">
      <c r="A1872" s="756">
        <v>40179</v>
      </c>
      <c r="B1872" s="758" t="s">
        <v>1104</v>
      </c>
      <c r="C1872" s="2"/>
    </row>
    <row r="1873" spans="1:3" s="26" customFormat="1" ht="17.149999999999999" hidden="1" customHeight="1" outlineLevel="1">
      <c r="A1873" s="756">
        <v>40179</v>
      </c>
      <c r="B1873" s="758" t="s">
        <v>1184</v>
      </c>
    </row>
    <row r="1874" spans="1:3" s="26" customFormat="1" ht="17.149999999999999" hidden="1" customHeight="1" outlineLevel="1">
      <c r="A1874" s="756">
        <v>40179</v>
      </c>
      <c r="B1874" s="758" t="s">
        <v>1185</v>
      </c>
    </row>
    <row r="1875" spans="1:3" s="26" customFormat="1" ht="17.149999999999999" hidden="1" customHeight="1" outlineLevel="1">
      <c r="A1875" s="756">
        <v>40179</v>
      </c>
      <c r="B1875" s="758" t="s">
        <v>1193</v>
      </c>
    </row>
    <row r="1876" spans="1:3" s="2" customFormat="1" ht="16.5" customHeight="1" collapsed="1">
      <c r="A1876" s="510">
        <v>2009</v>
      </c>
      <c r="B1876" s="32"/>
    </row>
    <row r="1877" spans="1:3" s="2" customFormat="1" ht="16.5" hidden="1" customHeight="1" outlineLevel="1">
      <c r="A1877" s="31">
        <v>40148</v>
      </c>
      <c r="B1877" s="32"/>
    </row>
    <row r="1878" spans="1:3" s="26" customFormat="1" ht="17.149999999999999" hidden="1" customHeight="1" outlineLevel="1">
      <c r="A1878" s="762" t="s">
        <v>1044</v>
      </c>
      <c r="B1878" s="758"/>
      <c r="C1878" s="2"/>
    </row>
    <row r="1879" spans="1:3" s="26" customFormat="1" ht="17.149999999999999" hidden="1" customHeight="1" outlineLevel="1">
      <c r="A1879" s="762" t="s">
        <v>1043</v>
      </c>
      <c r="B1879" s="758"/>
      <c r="C1879" s="2"/>
    </row>
    <row r="1880" spans="1:3" s="26" customFormat="1" ht="17.149999999999999" hidden="1" customHeight="1" outlineLevel="1">
      <c r="A1880" s="762" t="s">
        <v>1186</v>
      </c>
      <c r="B1880" s="758"/>
      <c r="C1880" s="2"/>
    </row>
    <row r="1881" spans="1:3" s="2" customFormat="1" ht="17.149999999999999" hidden="1" customHeight="1" outlineLevel="1">
      <c r="A1881" s="897" t="s">
        <v>1037</v>
      </c>
      <c r="B1881" s="897"/>
    </row>
    <row r="1882" spans="1:3" s="2" customFormat="1" ht="17.149999999999999" hidden="1" customHeight="1" outlineLevel="1">
      <c r="A1882" s="897" t="s">
        <v>1038</v>
      </c>
      <c r="B1882" s="897"/>
    </row>
    <row r="1883" spans="1:3" s="2" customFormat="1" ht="17.149999999999999" hidden="1" customHeight="1" outlineLevel="1">
      <c r="A1883" s="897" t="s">
        <v>1039</v>
      </c>
      <c r="B1883" s="897"/>
    </row>
    <row r="1884" spans="1:3" s="2" customFormat="1" ht="17.149999999999999" hidden="1" customHeight="1" outlineLevel="1">
      <c r="A1884" s="763" t="s">
        <v>1040</v>
      </c>
      <c r="B1884" s="67"/>
    </row>
    <row r="1885" spans="1:3" s="2" customFormat="1" ht="17.149999999999999" hidden="1" customHeight="1" outlineLevel="1">
      <c r="A1885" s="897" t="s">
        <v>1041</v>
      </c>
      <c r="B1885" s="897"/>
    </row>
    <row r="1886" spans="1:3" s="2" customFormat="1" ht="17.149999999999999" hidden="1" customHeight="1" outlineLevel="1">
      <c r="A1886" s="897" t="s">
        <v>1042</v>
      </c>
      <c r="B1886" s="897"/>
    </row>
    <row r="1887" spans="1:3" s="2" customFormat="1" ht="17.149999999999999" hidden="1" customHeight="1" outlineLevel="1">
      <c r="A1887" s="897" t="s">
        <v>1105</v>
      </c>
      <c r="B1887" s="897"/>
    </row>
    <row r="1888" spans="1:3" s="2" customFormat="1" ht="17.149999999999999" hidden="1" customHeight="1" outlineLevel="1">
      <c r="A1888" s="897" t="s">
        <v>1106</v>
      </c>
      <c r="B1888" s="897"/>
    </row>
    <row r="1889" spans="1:2" s="2" customFormat="1" ht="17.149999999999999" hidden="1" customHeight="1" outlineLevel="1">
      <c r="A1889" s="897" t="s">
        <v>1107</v>
      </c>
      <c r="B1889" s="897"/>
    </row>
    <row r="1890" spans="1:2" s="2" customFormat="1" ht="17.149999999999999" hidden="1" customHeight="1" outlineLevel="1">
      <c r="A1890" s="897" t="s">
        <v>1108</v>
      </c>
      <c r="B1890" s="897"/>
    </row>
    <row r="1891" spans="1:2" s="2" customFormat="1" ht="16.5" hidden="1" customHeight="1" outlineLevel="1">
      <c r="A1891" s="897" t="s">
        <v>1109</v>
      </c>
      <c r="B1891" s="897"/>
    </row>
    <row r="1892" spans="1:2" s="2" customFormat="1" ht="16.5" hidden="1" customHeight="1" outlineLevel="1">
      <c r="A1892" s="897" t="s">
        <v>1110</v>
      </c>
      <c r="B1892" s="897"/>
    </row>
    <row r="1893" spans="1:2" s="2" customFormat="1" ht="16.5" hidden="1" customHeight="1" outlineLevel="1">
      <c r="A1893" s="897" t="s">
        <v>1111</v>
      </c>
      <c r="B1893" s="897"/>
    </row>
    <row r="1894" spans="1:2" s="2" customFormat="1" ht="16.5" hidden="1" customHeight="1" outlineLevel="1">
      <c r="A1894" s="897" t="s">
        <v>1112</v>
      </c>
      <c r="B1894" s="897"/>
    </row>
    <row r="1895" spans="1:2" s="2" customFormat="1" ht="16.5" hidden="1" customHeight="1" outlineLevel="1">
      <c r="A1895" s="897" t="s">
        <v>1113</v>
      </c>
      <c r="B1895" s="897"/>
    </row>
    <row r="1896" spans="1:2" s="2" customFormat="1" ht="16.5" hidden="1" customHeight="1" outlineLevel="1">
      <c r="A1896" s="897" t="s">
        <v>1114</v>
      </c>
      <c r="B1896" s="897"/>
    </row>
    <row r="1897" spans="1:2" s="2" customFormat="1" ht="16.5" hidden="1" customHeight="1" outlineLevel="1">
      <c r="A1897" s="897" t="s">
        <v>1115</v>
      </c>
      <c r="B1897" s="897"/>
    </row>
    <row r="1898" spans="1:2" s="2" customFormat="1" ht="16.5" hidden="1" customHeight="1" outlineLevel="1">
      <c r="A1898" s="897" t="s">
        <v>1116</v>
      </c>
      <c r="B1898" s="897"/>
    </row>
    <row r="1899" spans="1:2" s="2" customFormat="1" ht="16.5" hidden="1" customHeight="1" outlineLevel="1">
      <c r="A1899" s="897" t="s">
        <v>1117</v>
      </c>
      <c r="B1899" s="897"/>
    </row>
    <row r="1900" spans="1:2" s="2" customFormat="1" ht="16.5" hidden="1" customHeight="1" outlineLevel="1">
      <c r="A1900" s="897" t="s">
        <v>1118</v>
      </c>
      <c r="B1900" s="897"/>
    </row>
    <row r="1901" spans="1:2" s="2" customFormat="1" ht="16.5" hidden="1" customHeight="1" outlineLevel="1">
      <c r="A1901" s="898" t="s">
        <v>1119</v>
      </c>
      <c r="B1901" s="898"/>
    </row>
    <row r="1902" spans="1:2" s="2" customFormat="1" ht="16.5" hidden="1" customHeight="1" outlineLevel="1">
      <c r="A1902" s="898" t="s">
        <v>1120</v>
      </c>
      <c r="B1902" s="898"/>
    </row>
    <row r="1903" spans="1:2" s="2" customFormat="1" ht="17.149999999999999" hidden="1" customHeight="1" outlineLevel="1">
      <c r="A1903" s="762" t="s">
        <v>1045</v>
      </c>
      <c r="B1903" s="758"/>
    </row>
    <row r="1904" spans="1:2" s="2" customFormat="1" ht="17.149999999999999" hidden="1" customHeight="1" outlineLevel="1">
      <c r="A1904" s="895" t="s">
        <v>1046</v>
      </c>
      <c r="B1904" s="895"/>
    </row>
    <row r="1905" spans="1:2" s="2" customFormat="1" ht="17.149999999999999" hidden="1" customHeight="1" outlineLevel="1">
      <c r="A1905" s="31">
        <v>40118</v>
      </c>
      <c r="B1905" s="32"/>
    </row>
    <row r="1906" spans="1:2" s="2" customFormat="1" ht="17.149999999999999" hidden="1" customHeight="1" outlineLevel="1">
      <c r="A1906" s="894" t="s">
        <v>971</v>
      </c>
      <c r="B1906" s="894"/>
    </row>
    <row r="1907" spans="1:2" s="2" customFormat="1" ht="17.149999999999999" hidden="1" customHeight="1" outlineLevel="1">
      <c r="A1907" s="894" t="s">
        <v>970</v>
      </c>
      <c r="B1907" s="894"/>
    </row>
    <row r="1908" spans="1:2" s="2" customFormat="1" ht="17.149999999999999" hidden="1" customHeight="1" outlineLevel="1">
      <c r="A1908" s="894" t="s">
        <v>972</v>
      </c>
      <c r="B1908" s="894"/>
    </row>
    <row r="1909" spans="1:2" s="2" customFormat="1" ht="17.149999999999999" hidden="1" customHeight="1" outlineLevel="1">
      <c r="A1909" s="894" t="s">
        <v>973</v>
      </c>
      <c r="B1909" s="894"/>
    </row>
    <row r="1910" spans="1:2" s="2" customFormat="1" ht="17.149999999999999" hidden="1" customHeight="1" outlineLevel="1">
      <c r="A1910" s="894" t="s">
        <v>974</v>
      </c>
      <c r="B1910" s="894"/>
    </row>
    <row r="1911" spans="1:2" s="2" customFormat="1" ht="17.149999999999999" hidden="1" customHeight="1" outlineLevel="1">
      <c r="A1911" s="894" t="s">
        <v>975</v>
      </c>
      <c r="B1911" s="894"/>
    </row>
    <row r="1912" spans="1:2" s="2" customFormat="1" ht="17.149999999999999" hidden="1" customHeight="1" outlineLevel="1">
      <c r="A1912" s="894" t="s">
        <v>976</v>
      </c>
      <c r="B1912" s="894"/>
    </row>
    <row r="1913" spans="1:2" s="2" customFormat="1" ht="16.5" hidden="1" customHeight="1" outlineLevel="1">
      <c r="A1913" s="894" t="s">
        <v>977</v>
      </c>
      <c r="B1913" s="894"/>
    </row>
    <row r="1914" spans="1:2" s="2" customFormat="1" ht="17.149999999999999" hidden="1" customHeight="1" outlineLevel="1">
      <c r="A1914" s="894" t="s">
        <v>989</v>
      </c>
      <c r="B1914" s="894"/>
    </row>
    <row r="1915" spans="1:2" s="2" customFormat="1" ht="17.149999999999999" hidden="1" customHeight="1" outlineLevel="1">
      <c r="A1915" s="894" t="s">
        <v>978</v>
      </c>
      <c r="B1915" s="894"/>
    </row>
    <row r="1916" spans="1:2" s="2" customFormat="1" ht="17.149999999999999" hidden="1" customHeight="1" outlineLevel="1">
      <c r="A1916" s="894" t="s">
        <v>979</v>
      </c>
      <c r="B1916" s="894"/>
    </row>
    <row r="1917" spans="1:2" s="2" customFormat="1" ht="17.149999999999999" hidden="1" customHeight="1" outlineLevel="1">
      <c r="A1917" s="894" t="s">
        <v>980</v>
      </c>
      <c r="B1917" s="894"/>
    </row>
    <row r="1918" spans="1:2" s="2" customFormat="1" ht="17.149999999999999" hidden="1" customHeight="1" outlineLevel="1">
      <c r="A1918" s="895" t="s">
        <v>981</v>
      </c>
      <c r="B1918" s="895"/>
    </row>
    <row r="1919" spans="1:2" s="2" customFormat="1" ht="17.149999999999999" hidden="1" customHeight="1" outlineLevel="1">
      <c r="A1919" s="895" t="s">
        <v>982</v>
      </c>
      <c r="B1919" s="895"/>
    </row>
    <row r="1920" spans="1:2" s="2" customFormat="1" ht="17.149999999999999" hidden="1" customHeight="1" outlineLevel="1">
      <c r="A1920" s="895" t="s">
        <v>1023</v>
      </c>
      <c r="B1920" s="895"/>
    </row>
    <row r="1921" spans="1:2" s="2" customFormat="1" ht="17.149999999999999" hidden="1" customHeight="1" outlineLevel="1">
      <c r="A1921" s="895" t="s">
        <v>1187</v>
      </c>
      <c r="B1921" s="895"/>
    </row>
    <row r="1922" spans="1:2" s="2" customFormat="1" ht="17.149999999999999" hidden="1" customHeight="1" outlineLevel="1">
      <c r="A1922" s="895" t="s">
        <v>1024</v>
      </c>
      <c r="B1922" s="895"/>
    </row>
    <row r="1923" spans="1:2" s="2" customFormat="1" ht="17.149999999999999" hidden="1" customHeight="1" outlineLevel="1">
      <c r="A1923" s="895" t="s">
        <v>1025</v>
      </c>
      <c r="B1923" s="895"/>
    </row>
    <row r="1924" spans="1:2" s="2" customFormat="1" ht="16.5" hidden="1" customHeight="1" outlineLevel="1">
      <c r="A1924" s="895" t="s">
        <v>1188</v>
      </c>
      <c r="B1924" s="895"/>
    </row>
    <row r="1925" spans="1:2" s="2" customFormat="1" ht="17.149999999999999" hidden="1" customHeight="1" outlineLevel="1">
      <c r="A1925" s="895" t="s">
        <v>1026</v>
      </c>
      <c r="B1925" s="895"/>
    </row>
    <row r="1926" spans="1:2" s="2" customFormat="1" ht="17.149999999999999" hidden="1" customHeight="1" outlineLevel="1">
      <c r="A1926" s="895" t="s">
        <v>1027</v>
      </c>
      <c r="B1926" s="895"/>
    </row>
    <row r="1927" spans="1:2" s="2" customFormat="1" ht="17.149999999999999" hidden="1" customHeight="1" outlineLevel="1">
      <c r="A1927" s="896" t="s">
        <v>965</v>
      </c>
      <c r="B1927" s="896"/>
    </row>
    <row r="1928" spans="1:2" s="2" customFormat="1" ht="17.149999999999999" hidden="1" customHeight="1" outlineLevel="1">
      <c r="A1928" s="896" t="s">
        <v>966</v>
      </c>
      <c r="B1928" s="896"/>
    </row>
    <row r="1929" spans="1:2" s="2" customFormat="1" ht="17.149999999999999" hidden="1" customHeight="1" outlineLevel="1">
      <c r="A1929" s="896" t="s">
        <v>967</v>
      </c>
      <c r="B1929" s="896"/>
    </row>
    <row r="1930" spans="1:2" s="2" customFormat="1" ht="17.149999999999999" hidden="1" customHeight="1" outlineLevel="1">
      <c r="A1930" s="896" t="s">
        <v>968</v>
      </c>
      <c r="B1930" s="896"/>
    </row>
    <row r="1931" spans="1:2" s="2" customFormat="1" ht="17.149999999999999" hidden="1" customHeight="1" outlineLevel="1">
      <c r="A1931" s="896" t="s">
        <v>1189</v>
      </c>
      <c r="B1931" s="896"/>
    </row>
    <row r="1932" spans="1:2" s="2" customFormat="1" ht="17.149999999999999" hidden="1" customHeight="1" outlineLevel="1">
      <c r="A1932" s="894" t="s">
        <v>1031</v>
      </c>
      <c r="B1932" s="894"/>
    </row>
    <row r="1933" spans="1:2" s="2" customFormat="1" ht="17.149999999999999" hidden="1" customHeight="1" outlineLevel="1">
      <c r="A1933" s="894" t="s">
        <v>1032</v>
      </c>
      <c r="B1933" s="894"/>
    </row>
    <row r="1934" spans="1:2" s="2" customFormat="1" ht="17.149999999999999" hidden="1" customHeight="1" outlineLevel="1">
      <c r="A1934" s="894" t="s">
        <v>983</v>
      </c>
      <c r="B1934" s="894"/>
    </row>
    <row r="1935" spans="1:2" s="2" customFormat="1" ht="17.149999999999999" hidden="1" customHeight="1" outlineLevel="1">
      <c r="A1935" s="894" t="s">
        <v>990</v>
      </c>
      <c r="B1935" s="894"/>
    </row>
    <row r="1936" spans="1:2" s="2" customFormat="1" ht="17.149999999999999" hidden="1" customHeight="1" outlineLevel="1">
      <c r="A1936" s="894" t="s">
        <v>984</v>
      </c>
      <c r="B1936" s="894"/>
    </row>
    <row r="1937" spans="1:3" s="2" customFormat="1" ht="17.149999999999999" hidden="1" customHeight="1" outlineLevel="1">
      <c r="A1937" s="894" t="s">
        <v>985</v>
      </c>
      <c r="B1937" s="894"/>
    </row>
    <row r="1938" spans="1:3" s="2" customFormat="1" ht="17.149999999999999" hidden="1" customHeight="1" outlineLevel="1">
      <c r="A1938" s="894" t="s">
        <v>1033</v>
      </c>
      <c r="B1938" s="894"/>
    </row>
    <row r="1939" spans="1:3" s="2" customFormat="1" ht="17.149999999999999" hidden="1" customHeight="1" outlineLevel="1">
      <c r="A1939" s="894" t="s">
        <v>1034</v>
      </c>
      <c r="B1939" s="894"/>
    </row>
    <row r="1940" spans="1:3" s="2" customFormat="1" ht="17.149999999999999" hidden="1" customHeight="1" outlineLevel="1">
      <c r="A1940" s="894" t="s">
        <v>1036</v>
      </c>
      <c r="B1940" s="894"/>
    </row>
    <row r="1941" spans="1:3" s="2" customFormat="1" ht="17.149999999999999" hidden="1" customHeight="1" outlineLevel="1">
      <c r="A1941" s="894" t="s">
        <v>1035</v>
      </c>
      <c r="B1941" s="894"/>
    </row>
    <row r="1942" spans="1:3" s="2" customFormat="1" ht="17.149999999999999" hidden="1" customHeight="1" outlineLevel="1">
      <c r="A1942" s="31">
        <v>40087</v>
      </c>
      <c r="B1942" s="32"/>
    </row>
    <row r="1943" spans="1:3" s="2" customFormat="1" ht="17.149999999999999" hidden="1" customHeight="1" outlineLevel="1">
      <c r="A1943" s="762" t="s">
        <v>986</v>
      </c>
      <c r="B1943" s="758"/>
    </row>
    <row r="1944" spans="1:3" s="2" customFormat="1" ht="17.149999999999999" hidden="1" customHeight="1" outlineLevel="1">
      <c r="A1944" s="762" t="s">
        <v>987</v>
      </c>
      <c r="B1944" s="758"/>
    </row>
    <row r="1945" spans="1:3" s="2" customFormat="1" ht="17.149999999999999" hidden="1" customHeight="1" outlineLevel="1">
      <c r="A1945" s="762" t="s">
        <v>988</v>
      </c>
      <c r="B1945" s="758"/>
    </row>
    <row r="1946" spans="1:3" s="2" customFormat="1" ht="17.149999999999999" hidden="1" customHeight="1" outlineLevel="1">
      <c r="A1946" s="762" t="s">
        <v>991</v>
      </c>
      <c r="B1946" s="758"/>
    </row>
    <row r="1947" spans="1:3" s="2" customFormat="1" ht="17.149999999999999" hidden="1" customHeight="1" outlineLevel="1">
      <c r="A1947" s="31">
        <v>40087</v>
      </c>
      <c r="B1947" s="32"/>
    </row>
    <row r="1948" spans="1:3" s="2" customFormat="1" ht="16.5" hidden="1" customHeight="1" outlineLevel="1">
      <c r="A1948" s="762" t="s">
        <v>946</v>
      </c>
      <c r="B1948" s="758"/>
      <c r="C1948" s="3"/>
    </row>
    <row r="1949" spans="1:3" s="2" customFormat="1" ht="16.5" hidden="1" customHeight="1" outlineLevel="1">
      <c r="A1949" s="762" t="s">
        <v>964</v>
      </c>
      <c r="B1949" s="758"/>
      <c r="C1949" s="3"/>
    </row>
    <row r="1950" spans="1:3" s="2" customFormat="1" ht="16.5" hidden="1" customHeight="1" outlineLevel="1">
      <c r="A1950" s="762" t="s">
        <v>947</v>
      </c>
      <c r="B1950" s="758"/>
    </row>
    <row r="1951" spans="1:3" s="2" customFormat="1" ht="17.149999999999999" hidden="1" customHeight="1" outlineLevel="1">
      <c r="A1951" s="762" t="s">
        <v>948</v>
      </c>
      <c r="B1951" s="758"/>
    </row>
    <row r="1952" spans="1:3" s="2" customFormat="1" ht="17.149999999999999" hidden="1" customHeight="1" outlineLevel="1">
      <c r="A1952" s="762" t="s">
        <v>949</v>
      </c>
      <c r="B1952" s="758"/>
    </row>
    <row r="1953" spans="1:3" s="3" customFormat="1" ht="17.149999999999999" hidden="1" customHeight="1" outlineLevel="1">
      <c r="A1953" s="762" t="s">
        <v>950</v>
      </c>
      <c r="B1953" s="758"/>
      <c r="C1953" s="2"/>
    </row>
    <row r="1954" spans="1:3" s="3" customFormat="1" ht="15" hidden="1" customHeight="1" outlineLevel="1">
      <c r="A1954" s="762" t="s">
        <v>951</v>
      </c>
      <c r="B1954" s="758"/>
      <c r="C1954" s="2"/>
    </row>
    <row r="1955" spans="1:3" s="2" customFormat="1" ht="17.149999999999999" hidden="1" customHeight="1" outlineLevel="1">
      <c r="A1955" s="762" t="s">
        <v>952</v>
      </c>
      <c r="B1955" s="758"/>
    </row>
    <row r="1956" spans="1:3" s="2" customFormat="1" ht="17.149999999999999" hidden="1" customHeight="1" outlineLevel="1">
      <c r="A1956" s="762" t="s">
        <v>953</v>
      </c>
      <c r="B1956" s="758"/>
    </row>
    <row r="1957" spans="1:3" s="2" customFormat="1" ht="17.149999999999999" hidden="1" customHeight="1" outlineLevel="1">
      <c r="A1957" s="762" t="s">
        <v>992</v>
      </c>
      <c r="B1957" s="758"/>
    </row>
    <row r="1958" spans="1:3" s="2" customFormat="1" ht="17.149999999999999" hidden="1" customHeight="1" outlineLevel="1">
      <c r="A1958" s="762" t="s">
        <v>954</v>
      </c>
      <c r="B1958" s="758"/>
    </row>
    <row r="1959" spans="1:3" s="2" customFormat="1" ht="17.149999999999999" hidden="1" customHeight="1" outlineLevel="1">
      <c r="A1959" s="762" t="s">
        <v>969</v>
      </c>
      <c r="B1959" s="758"/>
    </row>
    <row r="1960" spans="1:3" s="2" customFormat="1" ht="17.149999999999999" hidden="1" customHeight="1" outlineLevel="1">
      <c r="A1960" s="762" t="s">
        <v>955</v>
      </c>
      <c r="B1960" s="758"/>
    </row>
    <row r="1961" spans="1:3" s="2" customFormat="1" ht="17.149999999999999" hidden="1" customHeight="1" outlineLevel="1">
      <c r="A1961" s="762" t="s">
        <v>956</v>
      </c>
      <c r="B1961" s="758"/>
    </row>
    <row r="1962" spans="1:3" s="2" customFormat="1" ht="17.149999999999999" hidden="1" customHeight="1" outlineLevel="1">
      <c r="A1962" s="762" t="s">
        <v>957</v>
      </c>
      <c r="B1962" s="758"/>
    </row>
    <row r="1963" spans="1:3" s="2" customFormat="1" ht="17.149999999999999" hidden="1" customHeight="1" outlineLevel="1">
      <c r="A1963" s="762" t="s">
        <v>958</v>
      </c>
      <c r="B1963" s="758"/>
    </row>
    <row r="1964" spans="1:3" s="2" customFormat="1" ht="17.149999999999999" hidden="1" customHeight="1" outlineLevel="1">
      <c r="A1964" s="763" t="s">
        <v>945</v>
      </c>
      <c r="B1964" s="763"/>
    </row>
    <row r="1965" spans="1:3" s="2" customFormat="1" ht="17.149999999999999" hidden="1" customHeight="1" outlineLevel="1">
      <c r="A1965" s="762" t="s">
        <v>993</v>
      </c>
      <c r="B1965" s="758"/>
    </row>
    <row r="1966" spans="1:3" s="2" customFormat="1" ht="17.149999999999999" hidden="1" customHeight="1" outlineLevel="1">
      <c r="A1966" s="762" t="s">
        <v>959</v>
      </c>
      <c r="B1966" s="758"/>
    </row>
    <row r="1967" spans="1:3" s="2" customFormat="1" ht="17.149999999999999" hidden="1" customHeight="1" outlineLevel="1">
      <c r="A1967" s="762" t="s">
        <v>960</v>
      </c>
      <c r="B1967" s="758"/>
      <c r="C1967" s="3"/>
    </row>
    <row r="1968" spans="1:3" s="2" customFormat="1" ht="17.149999999999999" hidden="1" customHeight="1" outlineLevel="1">
      <c r="A1968" s="762" t="s">
        <v>961</v>
      </c>
      <c r="B1968" s="758"/>
    </row>
    <row r="1969" spans="1:3" s="2" customFormat="1" ht="17.149999999999999" hidden="1" customHeight="1" outlineLevel="1">
      <c r="A1969" s="762" t="s">
        <v>1355</v>
      </c>
      <c r="B1969" s="758"/>
      <c r="C1969" s="3"/>
    </row>
    <row r="1970" spans="1:3" s="2" customFormat="1" ht="16.5" hidden="1" customHeight="1" outlineLevel="1">
      <c r="A1970" s="762" t="s">
        <v>962</v>
      </c>
      <c r="B1970" s="758"/>
      <c r="C1970" s="3"/>
    </row>
    <row r="1971" spans="1:3" s="2" customFormat="1" ht="16.5" hidden="1" customHeight="1" outlineLevel="1">
      <c r="A1971" s="762" t="s">
        <v>963</v>
      </c>
      <c r="B1971" s="758"/>
      <c r="C1971" s="3"/>
    </row>
    <row r="1972" spans="1:3" s="3" customFormat="1" ht="17.149999999999999" hidden="1" customHeight="1" outlineLevel="1">
      <c r="A1972" s="762" t="s">
        <v>994</v>
      </c>
      <c r="B1972" s="758"/>
    </row>
    <row r="1973" spans="1:3" s="2" customFormat="1" ht="16.5" hidden="1" customHeight="1" outlineLevel="1">
      <c r="A1973" s="31">
        <v>40057</v>
      </c>
      <c r="B1973" s="32"/>
      <c r="C1973" s="3"/>
    </row>
    <row r="1974" spans="1:3" s="3" customFormat="1" ht="17.149999999999999" hidden="1" customHeight="1" outlineLevel="1">
      <c r="A1974" s="763" t="s">
        <v>995</v>
      </c>
      <c r="B1974" s="763"/>
    </row>
    <row r="1975" spans="1:3" s="3" customFormat="1" ht="17.149999999999999" hidden="1" customHeight="1" outlineLevel="1">
      <c r="A1975" s="763" t="s">
        <v>938</v>
      </c>
      <c r="B1975" s="763"/>
      <c r="C1975" s="2"/>
    </row>
    <row r="1976" spans="1:3" s="3" customFormat="1" ht="17.149999999999999" hidden="1" customHeight="1" outlineLevel="1">
      <c r="A1976" s="763" t="s">
        <v>924</v>
      </c>
      <c r="B1976" s="763"/>
      <c r="C1976" s="2"/>
    </row>
    <row r="1977" spans="1:3" s="3" customFormat="1" ht="15" hidden="1" customHeight="1" outlineLevel="1">
      <c r="A1977" s="763" t="s">
        <v>907</v>
      </c>
      <c r="B1977" s="763"/>
      <c r="C1977" s="2"/>
    </row>
    <row r="1978" spans="1:3" s="3" customFormat="1" ht="17.149999999999999" hidden="1" customHeight="1" outlineLevel="1">
      <c r="A1978" s="763" t="s">
        <v>919</v>
      </c>
      <c r="B1978" s="763"/>
      <c r="C1978" s="2"/>
    </row>
    <row r="1979" spans="1:3" s="3" customFormat="1" ht="17.149999999999999" hidden="1" customHeight="1" outlineLevel="1">
      <c r="A1979" s="764" t="s">
        <v>920</v>
      </c>
      <c r="B1979" s="764"/>
      <c r="C1979" s="2"/>
    </row>
    <row r="1980" spans="1:3" s="2" customFormat="1" ht="17.149999999999999" hidden="1" customHeight="1" outlineLevel="1">
      <c r="A1980" s="763" t="s">
        <v>921</v>
      </c>
      <c r="B1980" s="763"/>
    </row>
    <row r="1981" spans="1:3" s="2" customFormat="1" ht="17.149999999999999" hidden="1" customHeight="1" outlineLevel="1">
      <c r="A1981" s="763" t="s">
        <v>922</v>
      </c>
      <c r="B1981" s="763"/>
    </row>
    <row r="1982" spans="1:3" s="2" customFormat="1" ht="17.149999999999999" hidden="1" customHeight="1" outlineLevel="1">
      <c r="A1982" s="32" t="s">
        <v>923</v>
      </c>
      <c r="B1982" s="32"/>
    </row>
    <row r="1983" spans="1:3" s="2" customFormat="1" ht="17.149999999999999" hidden="1" customHeight="1" outlineLevel="1">
      <c r="A1983" s="32" t="s">
        <v>996</v>
      </c>
      <c r="B1983" s="32"/>
    </row>
    <row r="1984" spans="1:3" s="2" customFormat="1" ht="16.5" hidden="1" customHeight="1" outlineLevel="1">
      <c r="A1984" s="763" t="s">
        <v>901</v>
      </c>
      <c r="B1984" s="763"/>
    </row>
    <row r="1985" spans="1:2" s="2" customFormat="1" ht="16.5" hidden="1" customHeight="1" outlineLevel="1">
      <c r="A1985" s="763" t="s">
        <v>902</v>
      </c>
      <c r="B1985" s="763"/>
    </row>
    <row r="1986" spans="1:2" s="2" customFormat="1" ht="17.149999999999999" hidden="1" customHeight="1" outlineLevel="1">
      <c r="A1986" s="763" t="s">
        <v>903</v>
      </c>
      <c r="B1986" s="763"/>
    </row>
    <row r="1987" spans="1:2" s="2" customFormat="1" ht="17.149999999999999" hidden="1" customHeight="1" outlineLevel="1">
      <c r="A1987" s="763" t="s">
        <v>904</v>
      </c>
      <c r="B1987" s="763"/>
    </row>
    <row r="1988" spans="1:2" s="2" customFormat="1" ht="17.149999999999999" hidden="1" customHeight="1" outlineLevel="1">
      <c r="A1988" s="763" t="s">
        <v>905</v>
      </c>
      <c r="B1988" s="763"/>
    </row>
    <row r="1989" spans="1:2" s="2" customFormat="1" ht="17.149999999999999" hidden="1" customHeight="1" outlineLevel="1">
      <c r="A1989" s="765" t="s">
        <v>906</v>
      </c>
      <c r="B1989" s="765"/>
    </row>
    <row r="1990" spans="1:2" s="2" customFormat="1" ht="16.5" hidden="1" customHeight="1" outlineLevel="1">
      <c r="A1990" s="765" t="s">
        <v>937</v>
      </c>
      <c r="B1990" s="765"/>
    </row>
    <row r="1991" spans="1:2" s="2" customFormat="1" ht="17.149999999999999" hidden="1" customHeight="1" outlineLevel="1">
      <c r="A1991" s="766" t="s">
        <v>926</v>
      </c>
      <c r="B1991" s="765"/>
    </row>
    <row r="1992" spans="1:2" s="2" customFormat="1" ht="17.149999999999999" hidden="1" customHeight="1" outlineLevel="1">
      <c r="A1992" s="765" t="s">
        <v>927</v>
      </c>
      <c r="B1992" s="765"/>
    </row>
    <row r="1993" spans="1:2" s="2" customFormat="1" ht="17.149999999999999" hidden="1" customHeight="1" outlineLevel="1">
      <c r="A1993" s="765" t="s">
        <v>931</v>
      </c>
      <c r="B1993" s="765"/>
    </row>
    <row r="1994" spans="1:2" s="2" customFormat="1" ht="17.149999999999999" hidden="1" customHeight="1" outlineLevel="1">
      <c r="A1994" s="765" t="s">
        <v>932</v>
      </c>
      <c r="B1994" s="765"/>
    </row>
    <row r="1995" spans="1:2" s="2" customFormat="1" ht="17.149999999999999" hidden="1" customHeight="1" outlineLevel="1">
      <c r="A1995" s="765" t="s">
        <v>933</v>
      </c>
      <c r="B1995" s="765"/>
    </row>
    <row r="1996" spans="1:2" s="2" customFormat="1" ht="17.149999999999999" hidden="1" customHeight="1" outlineLevel="1">
      <c r="A1996" s="765" t="s">
        <v>934</v>
      </c>
      <c r="B1996" s="765"/>
    </row>
    <row r="1997" spans="1:2" s="2" customFormat="1" ht="17.149999999999999" hidden="1" customHeight="1" outlineLevel="1">
      <c r="A1997" s="766" t="s">
        <v>935</v>
      </c>
      <c r="B1997" s="766"/>
    </row>
    <row r="1998" spans="1:2" s="2" customFormat="1" ht="17.149999999999999" hidden="1" customHeight="1" outlineLevel="1">
      <c r="A1998" s="765" t="s">
        <v>936</v>
      </c>
      <c r="B1998" s="765"/>
    </row>
    <row r="1999" spans="1:2" s="2" customFormat="1" ht="17.149999999999999" hidden="1" customHeight="1" outlineLevel="1">
      <c r="A1999" s="764" t="s">
        <v>1121</v>
      </c>
      <c r="B1999" s="32"/>
    </row>
    <row r="2000" spans="1:2" s="2" customFormat="1" ht="17.149999999999999" hidden="1" customHeight="1" outlineLevel="1">
      <c r="A2000" s="764" t="s">
        <v>1122</v>
      </c>
      <c r="B2000" s="32"/>
    </row>
    <row r="2001" spans="1:2" s="2" customFormat="1" ht="17.149999999999999" hidden="1" customHeight="1" outlineLevel="1">
      <c r="A2001" s="764" t="s">
        <v>1123</v>
      </c>
      <c r="B2001" s="32"/>
    </row>
    <row r="2002" spans="1:2" s="2" customFormat="1" ht="17.149999999999999" hidden="1" customHeight="1" outlineLevel="1">
      <c r="A2002" s="763" t="s">
        <v>1124</v>
      </c>
      <c r="B2002" s="32"/>
    </row>
    <row r="2003" spans="1:2" s="2" customFormat="1" ht="17.149999999999999" hidden="1" customHeight="1" outlineLevel="1">
      <c r="A2003" s="32" t="s">
        <v>1125</v>
      </c>
      <c r="B2003" s="32"/>
    </row>
    <row r="2004" spans="1:2" s="2" customFormat="1" ht="17.149999999999999" hidden="1" customHeight="1" outlineLevel="1">
      <c r="A2004" s="32" t="s">
        <v>1126</v>
      </c>
      <c r="B2004" s="32"/>
    </row>
    <row r="2005" spans="1:2" s="2" customFormat="1" ht="17.149999999999999" hidden="1" customHeight="1" outlineLevel="1">
      <c r="A2005" s="31">
        <v>40038</v>
      </c>
      <c r="B2005" s="32"/>
    </row>
    <row r="2006" spans="1:2" s="2" customFormat="1" ht="17.149999999999999" hidden="1" customHeight="1" outlineLevel="1">
      <c r="A2006" s="763" t="s">
        <v>1416</v>
      </c>
      <c r="B2006" s="67"/>
    </row>
    <row r="2007" spans="1:2" s="2" customFormat="1" ht="17.149999999999999" hidden="1" customHeight="1" outlineLevel="1">
      <c r="A2007" s="31">
        <v>40035</v>
      </c>
      <c r="B2007" s="32"/>
    </row>
    <row r="2008" spans="1:2" s="2" customFormat="1" ht="17.149999999999999" hidden="1" customHeight="1" outlineLevel="1">
      <c r="A2008" s="763" t="s">
        <v>3902</v>
      </c>
      <c r="B2008" s="67"/>
    </row>
    <row r="2009" spans="1:2" s="2" customFormat="1" ht="17.149999999999999" hidden="1" customHeight="1" outlineLevel="1">
      <c r="A2009" s="763" t="s">
        <v>3903</v>
      </c>
      <c r="B2009" s="67"/>
    </row>
    <row r="2010" spans="1:2" s="2" customFormat="1" ht="17.149999999999999" hidden="1" customHeight="1" outlineLevel="1">
      <c r="A2010" s="763" t="s">
        <v>3904</v>
      </c>
      <c r="B2010" s="67"/>
    </row>
    <row r="2011" spans="1:2" s="2" customFormat="1" ht="17.149999999999999" hidden="1" customHeight="1" outlineLevel="1">
      <c r="A2011" s="763" t="s">
        <v>1127</v>
      </c>
      <c r="B2011" s="67"/>
    </row>
    <row r="2012" spans="1:2" s="2" customFormat="1" ht="17.149999999999999" hidden="1" customHeight="1" outlineLevel="1">
      <c r="A2012" s="763" t="s">
        <v>1128</v>
      </c>
      <c r="B2012" s="67"/>
    </row>
    <row r="2013" spans="1:2" s="2" customFormat="1" ht="17.149999999999999" hidden="1" customHeight="1" outlineLevel="1">
      <c r="A2013" s="763" t="s">
        <v>1129</v>
      </c>
      <c r="B2013" s="67"/>
    </row>
    <row r="2014" spans="1:2" s="2" customFormat="1" ht="17.149999999999999" hidden="1" customHeight="1" outlineLevel="1">
      <c r="A2014" s="763" t="s">
        <v>899</v>
      </c>
      <c r="B2014" s="67"/>
    </row>
    <row r="2015" spans="1:2" s="2" customFormat="1" ht="17.149999999999999" hidden="1" customHeight="1" outlineLevel="1">
      <c r="A2015" s="765" t="s">
        <v>900</v>
      </c>
      <c r="B2015" s="767"/>
    </row>
    <row r="2016" spans="1:2" s="2" customFormat="1" ht="17.149999999999999" hidden="1" customHeight="1" outlineLevel="1">
      <c r="A2016" s="32" t="s">
        <v>3905</v>
      </c>
      <c r="B2016" s="498"/>
    </row>
    <row r="2017" spans="1:2" s="2" customFormat="1" ht="17.149999999999999" hidden="1" customHeight="1" outlineLevel="1">
      <c r="A2017" s="32" t="s">
        <v>3906</v>
      </c>
      <c r="B2017" s="498"/>
    </row>
    <row r="2018" spans="1:2" s="2" customFormat="1" ht="17.149999999999999" hidden="1" customHeight="1" outlineLevel="1">
      <c r="A2018" s="32" t="s">
        <v>3907</v>
      </c>
      <c r="B2018" s="498"/>
    </row>
    <row r="2019" spans="1:2" s="2" customFormat="1" ht="17.149999999999999" hidden="1" customHeight="1" outlineLevel="1">
      <c r="A2019" s="31">
        <v>40026</v>
      </c>
      <c r="B2019" s="32"/>
    </row>
    <row r="2020" spans="1:2" s="2" customFormat="1" ht="17.149999999999999" hidden="1" customHeight="1" outlineLevel="1">
      <c r="A2020" s="763" t="s">
        <v>856</v>
      </c>
      <c r="B2020" s="763"/>
    </row>
    <row r="2021" spans="1:2" s="2" customFormat="1" ht="17.149999999999999" hidden="1" customHeight="1" outlineLevel="1">
      <c r="A2021" s="763" t="s">
        <v>857</v>
      </c>
      <c r="B2021" s="763"/>
    </row>
    <row r="2022" spans="1:2" s="2" customFormat="1" ht="17.149999999999999" hidden="1" customHeight="1" outlineLevel="1">
      <c r="A2022" s="763" t="s">
        <v>790</v>
      </c>
      <c r="B2022" s="763"/>
    </row>
    <row r="2023" spans="1:2" s="2" customFormat="1" ht="16.5" hidden="1" customHeight="1" outlineLevel="1">
      <c r="A2023" s="763" t="s">
        <v>789</v>
      </c>
      <c r="B2023" s="763"/>
    </row>
    <row r="2024" spans="1:2" s="2" customFormat="1" ht="16.5" hidden="1" customHeight="1" outlineLevel="1">
      <c r="A2024" s="32" t="s">
        <v>1190</v>
      </c>
      <c r="B2024" s="768"/>
    </row>
    <row r="2025" spans="1:2" s="2" customFormat="1" ht="16.5" hidden="1" customHeight="1" outlineLevel="1">
      <c r="A2025" s="763" t="s">
        <v>794</v>
      </c>
      <c r="B2025" s="763"/>
    </row>
    <row r="2026" spans="1:2" s="2" customFormat="1" ht="16.5" hidden="1" customHeight="1" outlineLevel="1">
      <c r="A2026" s="763" t="s">
        <v>895</v>
      </c>
      <c r="B2026" s="763"/>
    </row>
    <row r="2027" spans="1:2" s="2" customFormat="1" ht="16.5" hidden="1" customHeight="1" outlineLevel="1">
      <c r="A2027" s="763" t="s">
        <v>896</v>
      </c>
      <c r="B2027" s="763"/>
    </row>
    <row r="2028" spans="1:2" s="2" customFormat="1" ht="16.5" hidden="1" customHeight="1" outlineLevel="1">
      <c r="A2028" s="763" t="s">
        <v>791</v>
      </c>
      <c r="B2028" s="763"/>
    </row>
    <row r="2029" spans="1:2" s="2" customFormat="1" ht="16.5" hidden="1" customHeight="1" outlineLevel="1">
      <c r="A2029" s="763" t="s">
        <v>792</v>
      </c>
      <c r="B2029" s="763"/>
    </row>
    <row r="2030" spans="1:2" s="2" customFormat="1" ht="16.5" hidden="1" customHeight="1" outlineLevel="1">
      <c r="A2030" s="763" t="s">
        <v>793</v>
      </c>
      <c r="B2030" s="763"/>
    </row>
    <row r="2031" spans="1:2" s="2" customFormat="1" ht="16.5" hidden="1" customHeight="1" outlineLevel="1">
      <c r="A2031" s="763" t="s">
        <v>997</v>
      </c>
      <c r="B2031" s="763"/>
    </row>
    <row r="2032" spans="1:2" s="2" customFormat="1" ht="16.5" hidden="1" customHeight="1" outlineLevel="1">
      <c r="A2032" s="763" t="s">
        <v>998</v>
      </c>
      <c r="B2032" s="763"/>
    </row>
    <row r="2033" spans="1:3" s="2" customFormat="1" ht="17.149999999999999" hidden="1" customHeight="1" outlineLevel="1">
      <c r="A2033" s="763" t="s">
        <v>795</v>
      </c>
      <c r="B2033" s="763"/>
    </row>
    <row r="2034" spans="1:3" s="2" customFormat="1" ht="17.149999999999999" hidden="1" customHeight="1" outlineLevel="1">
      <c r="A2034" s="763" t="s">
        <v>796</v>
      </c>
      <c r="B2034" s="763"/>
    </row>
    <row r="2035" spans="1:3" s="2" customFormat="1" ht="17.149999999999999" hidden="1" customHeight="1" outlineLevel="1">
      <c r="A2035" s="763" t="s">
        <v>797</v>
      </c>
      <c r="B2035" s="763"/>
    </row>
    <row r="2036" spans="1:3" s="2" customFormat="1" ht="16.5" hidden="1" customHeight="1" outlineLevel="1">
      <c r="A2036" s="763" t="s">
        <v>798</v>
      </c>
      <c r="B2036" s="763"/>
    </row>
    <row r="2037" spans="1:3" s="2" customFormat="1" ht="16.5" hidden="1" customHeight="1" outlineLevel="1">
      <c r="A2037" s="763" t="s">
        <v>799</v>
      </c>
      <c r="B2037" s="763"/>
    </row>
    <row r="2038" spans="1:3" s="2" customFormat="1" ht="16.5" hidden="1" customHeight="1" outlineLevel="1">
      <c r="A2038" s="763" t="s">
        <v>800</v>
      </c>
      <c r="B2038" s="763"/>
    </row>
    <row r="2039" spans="1:3" s="2" customFormat="1" ht="16.5" hidden="1" customHeight="1" outlineLevel="1">
      <c r="A2039" s="763" t="s">
        <v>801</v>
      </c>
      <c r="B2039" s="763"/>
      <c r="C2039" s="1"/>
    </row>
    <row r="2040" spans="1:3" s="2" customFormat="1" ht="16.5" hidden="1" customHeight="1" outlineLevel="1">
      <c r="A2040" s="763" t="s">
        <v>802</v>
      </c>
      <c r="B2040" s="763"/>
    </row>
    <row r="2041" spans="1:3" s="2" customFormat="1" ht="16.5" hidden="1" customHeight="1" outlineLevel="1">
      <c r="A2041" s="763" t="s">
        <v>803</v>
      </c>
      <c r="B2041" s="763"/>
    </row>
    <row r="2042" spans="1:3" s="2" customFormat="1" ht="16.5" hidden="1" customHeight="1" outlineLevel="1">
      <c r="A2042" s="763" t="s">
        <v>804</v>
      </c>
      <c r="B2042" s="763"/>
    </row>
    <row r="2043" spans="1:3" s="2" customFormat="1" ht="16.5" hidden="1" customHeight="1" outlineLevel="1">
      <c r="A2043" s="763" t="s">
        <v>805</v>
      </c>
      <c r="B2043" s="763"/>
    </row>
    <row r="2044" spans="1:3" ht="17.149999999999999" hidden="1" customHeight="1" outlineLevel="1">
      <c r="A2044" s="763" t="s">
        <v>806</v>
      </c>
      <c r="B2044" s="763"/>
      <c r="C2044" s="2"/>
    </row>
    <row r="2045" spans="1:3" s="2" customFormat="1" ht="16.5" hidden="1" customHeight="1" outlineLevel="1">
      <c r="A2045" s="763" t="s">
        <v>807</v>
      </c>
      <c r="B2045" s="763"/>
    </row>
    <row r="2046" spans="1:3" s="2" customFormat="1" ht="16.5" hidden="1" customHeight="1" outlineLevel="1">
      <c r="A2046" s="763" t="s">
        <v>853</v>
      </c>
      <c r="B2046" s="763"/>
    </row>
    <row r="2047" spans="1:3" s="2" customFormat="1" ht="16.5" hidden="1" customHeight="1" outlineLevel="1">
      <c r="A2047" s="763" t="s">
        <v>855</v>
      </c>
      <c r="B2047" s="763"/>
    </row>
    <row r="2048" spans="1:3" s="2" customFormat="1" ht="16.5" hidden="1" customHeight="1" outlineLevel="1">
      <c r="A2048" s="763" t="s">
        <v>808</v>
      </c>
      <c r="B2048" s="763"/>
    </row>
    <row r="2049" spans="1:2" s="2" customFormat="1" ht="16.5" hidden="1" customHeight="1" outlineLevel="1">
      <c r="A2049" s="763" t="s">
        <v>858</v>
      </c>
      <c r="B2049" s="763"/>
    </row>
    <row r="2050" spans="1:2" s="2" customFormat="1" ht="16.5" hidden="1" customHeight="1" outlineLevel="1">
      <c r="A2050" s="763" t="s">
        <v>859</v>
      </c>
      <c r="B2050" s="763"/>
    </row>
    <row r="2051" spans="1:2" s="2" customFormat="1" ht="16.5" hidden="1" customHeight="1" outlineLevel="1">
      <c r="A2051" s="763" t="s">
        <v>860</v>
      </c>
      <c r="B2051" s="763"/>
    </row>
    <row r="2052" spans="1:2" s="2" customFormat="1" ht="16.5" hidden="1" customHeight="1" outlineLevel="1">
      <c r="A2052" s="763" t="s">
        <v>861</v>
      </c>
      <c r="B2052" s="763"/>
    </row>
    <row r="2053" spans="1:2" s="2" customFormat="1" ht="16.5" hidden="1" customHeight="1" outlineLevel="1">
      <c r="A2053" s="763" t="s">
        <v>862</v>
      </c>
      <c r="B2053" s="763"/>
    </row>
    <row r="2054" spans="1:2" s="2" customFormat="1" ht="17.149999999999999" hidden="1" customHeight="1" outlineLevel="1">
      <c r="A2054" s="763" t="s">
        <v>863</v>
      </c>
      <c r="B2054" s="763"/>
    </row>
    <row r="2055" spans="1:2" s="2" customFormat="1" ht="17.149999999999999" hidden="1" customHeight="1" outlineLevel="1">
      <c r="A2055" s="763" t="s">
        <v>864</v>
      </c>
      <c r="B2055" s="763"/>
    </row>
    <row r="2056" spans="1:2" s="2" customFormat="1" ht="16.5" hidden="1" customHeight="1" outlineLevel="1">
      <c r="A2056" s="769" t="s">
        <v>1130</v>
      </c>
      <c r="B2056" s="769"/>
    </row>
    <row r="2057" spans="1:2" s="2" customFormat="1" ht="16.5" hidden="1" customHeight="1" outlineLevel="1">
      <c r="A2057" s="770" t="s">
        <v>1131</v>
      </c>
      <c r="B2057" s="770"/>
    </row>
    <row r="2058" spans="1:2" s="2" customFormat="1" ht="16.5" hidden="1" customHeight="1" outlineLevel="1">
      <c r="A2058" s="770" t="s">
        <v>1132</v>
      </c>
      <c r="B2058" s="770"/>
    </row>
    <row r="2059" spans="1:2" s="2" customFormat="1" ht="16.5" hidden="1" customHeight="1" outlineLevel="1">
      <c r="A2059" s="770" t="s">
        <v>1133</v>
      </c>
      <c r="B2059" s="770"/>
    </row>
    <row r="2060" spans="1:2" s="2" customFormat="1" ht="16.5" hidden="1" customHeight="1" outlineLevel="1">
      <c r="A2060" s="770" t="s">
        <v>1134</v>
      </c>
      <c r="B2060" s="770"/>
    </row>
    <row r="2061" spans="1:2" s="2" customFormat="1" ht="16.5" hidden="1" customHeight="1" outlineLevel="1">
      <c r="A2061" s="32" t="s">
        <v>1135</v>
      </c>
      <c r="B2061" s="32"/>
    </row>
    <row r="2062" spans="1:2" s="2" customFormat="1" ht="16.5" hidden="1" customHeight="1" outlineLevel="1">
      <c r="A2062" s="32" t="s">
        <v>1136</v>
      </c>
      <c r="B2062" s="32"/>
    </row>
    <row r="2063" spans="1:2" s="2" customFormat="1" ht="16.5" hidden="1" customHeight="1" outlineLevel="1">
      <c r="A2063" s="32" t="s">
        <v>1137</v>
      </c>
      <c r="B2063" s="32"/>
    </row>
    <row r="2064" spans="1:2" s="2" customFormat="1" ht="16.5" hidden="1" customHeight="1" outlineLevel="1">
      <c r="A2064" s="32" t="s">
        <v>1138</v>
      </c>
      <c r="B2064" s="768"/>
    </row>
    <row r="2065" spans="1:2" s="2" customFormat="1" ht="16.5" hidden="1" customHeight="1" outlineLevel="1">
      <c r="A2065" s="32" t="s">
        <v>1191</v>
      </c>
      <c r="B2065" s="768"/>
    </row>
    <row r="2066" spans="1:2" s="2" customFormat="1" ht="16.5" hidden="1" customHeight="1" outlineLevel="1">
      <c r="A2066" s="32" t="s">
        <v>1139</v>
      </c>
      <c r="B2066" s="768"/>
    </row>
    <row r="2067" spans="1:2" s="2" customFormat="1" ht="16.5" hidden="1" customHeight="1" outlineLevel="1">
      <c r="A2067" s="763" t="s">
        <v>1140</v>
      </c>
      <c r="B2067" s="763"/>
    </row>
    <row r="2068" spans="1:2" s="2" customFormat="1" ht="16.5" hidden="1" customHeight="1" outlineLevel="1">
      <c r="A2068" s="763" t="s">
        <v>1141</v>
      </c>
      <c r="B2068" s="763"/>
    </row>
    <row r="2069" spans="1:2" s="2" customFormat="1" ht="16.5" hidden="1" customHeight="1" outlineLevel="1">
      <c r="A2069" s="763" t="s">
        <v>1142</v>
      </c>
      <c r="B2069" s="763"/>
    </row>
    <row r="2070" spans="1:2" s="2" customFormat="1" ht="16.5" hidden="1" customHeight="1" outlineLevel="1">
      <c r="A2070" s="771" t="s">
        <v>1143</v>
      </c>
      <c r="B2070" s="768"/>
    </row>
    <row r="2071" spans="1:2" s="2" customFormat="1" ht="16.5" hidden="1" customHeight="1" outlineLevel="1">
      <c r="A2071" s="763" t="s">
        <v>1144</v>
      </c>
      <c r="B2071" s="768"/>
    </row>
    <row r="2072" spans="1:2" s="2" customFormat="1" ht="16.5" hidden="1" customHeight="1" outlineLevel="1">
      <c r="A2072" s="763" t="s">
        <v>1145</v>
      </c>
      <c r="B2072" s="768"/>
    </row>
    <row r="2073" spans="1:2" s="2" customFormat="1" ht="16.5" hidden="1" customHeight="1" outlineLevel="1">
      <c r="A2073" s="763" t="s">
        <v>1146</v>
      </c>
      <c r="B2073" s="768"/>
    </row>
    <row r="2074" spans="1:2" s="2" customFormat="1" ht="16.5" hidden="1" customHeight="1" outlineLevel="1">
      <c r="A2074" s="763" t="s">
        <v>1147</v>
      </c>
      <c r="B2074" s="768"/>
    </row>
    <row r="2075" spans="1:2" s="2" customFormat="1" ht="16.5" hidden="1" customHeight="1" outlineLevel="1">
      <c r="A2075" s="763" t="s">
        <v>1148</v>
      </c>
      <c r="B2075" s="768"/>
    </row>
    <row r="2076" spans="1:2" s="2" customFormat="1" ht="16.5" hidden="1" customHeight="1" outlineLevel="1">
      <c r="A2076" s="771" t="s">
        <v>1149</v>
      </c>
      <c r="B2076" s="768"/>
    </row>
    <row r="2077" spans="1:2" s="2" customFormat="1" ht="16.5" hidden="1" customHeight="1" outlineLevel="1">
      <c r="A2077" s="763" t="s">
        <v>1150</v>
      </c>
      <c r="B2077" s="768"/>
    </row>
    <row r="2078" spans="1:2" s="2" customFormat="1" ht="16.5" hidden="1" customHeight="1" outlineLevel="1">
      <c r="A2078" s="763" t="s">
        <v>1151</v>
      </c>
      <c r="B2078" s="772"/>
    </row>
    <row r="2079" spans="1:2" s="2" customFormat="1" ht="16.5" hidden="1" customHeight="1" outlineLevel="1">
      <c r="A2079" s="771" t="s">
        <v>888</v>
      </c>
      <c r="B2079" s="768"/>
    </row>
    <row r="2080" spans="1:2" s="2" customFormat="1" ht="16.5" hidden="1" customHeight="1" outlineLevel="1">
      <c r="A2080" s="763" t="s">
        <v>889</v>
      </c>
      <c r="B2080" s="768"/>
    </row>
    <row r="2081" spans="1:2" s="2" customFormat="1" ht="16.5" hidden="1" customHeight="1" outlineLevel="1">
      <c r="A2081" s="763" t="s">
        <v>890</v>
      </c>
      <c r="B2081" s="768"/>
    </row>
    <row r="2082" spans="1:2" s="2" customFormat="1" ht="16.5" hidden="1" customHeight="1" outlineLevel="1">
      <c r="A2082" s="763" t="s">
        <v>891</v>
      </c>
      <c r="B2082" s="768"/>
    </row>
    <row r="2083" spans="1:2" s="2" customFormat="1" ht="16.5" hidden="1" customHeight="1" outlineLevel="1">
      <c r="A2083" s="763" t="s">
        <v>2476</v>
      </c>
      <c r="B2083" s="768"/>
    </row>
    <row r="2084" spans="1:2" s="2" customFormat="1" ht="16.5" hidden="1" customHeight="1" outlineLevel="1">
      <c r="A2084" s="763" t="s">
        <v>892</v>
      </c>
      <c r="B2084" s="768"/>
    </row>
    <row r="2085" spans="1:2" s="2" customFormat="1" ht="16.5" hidden="1" customHeight="1" outlineLevel="1">
      <c r="A2085" s="771" t="s">
        <v>893</v>
      </c>
      <c r="B2085" s="768"/>
    </row>
    <row r="2086" spans="1:2" s="2" customFormat="1" ht="16.5" hidden="1" customHeight="1" outlineLevel="1">
      <c r="A2086" s="763" t="s">
        <v>894</v>
      </c>
      <c r="B2086" s="768"/>
    </row>
    <row r="2087" spans="1:2" s="2" customFormat="1" ht="16.5" hidden="1" customHeight="1" outlineLevel="1">
      <c r="A2087" s="31">
        <v>40001</v>
      </c>
      <c r="B2087" s="32"/>
    </row>
    <row r="2088" spans="1:2" s="2" customFormat="1" ht="16.5" hidden="1" customHeight="1" outlineLevel="1">
      <c r="A2088" s="763" t="s">
        <v>787</v>
      </c>
      <c r="B2088" s="763"/>
    </row>
    <row r="2089" spans="1:2" s="2" customFormat="1" ht="16.5" hidden="1" customHeight="1" outlineLevel="1">
      <c r="A2089" s="763" t="s">
        <v>788</v>
      </c>
      <c r="B2089" s="763"/>
    </row>
    <row r="2090" spans="1:2" s="2" customFormat="1" ht="16.5" hidden="1" customHeight="1" outlineLevel="1">
      <c r="A2090" s="31">
        <v>39995</v>
      </c>
      <c r="B2090" s="32"/>
    </row>
    <row r="2091" spans="1:2" s="2" customFormat="1" ht="16.5" hidden="1" customHeight="1" outlineLevel="1">
      <c r="A2091" s="770" t="s">
        <v>865</v>
      </c>
      <c r="B2091" s="770"/>
    </row>
    <row r="2092" spans="1:2" s="2" customFormat="1" ht="16.5" hidden="1" customHeight="1" outlineLevel="1">
      <c r="A2092" s="770" t="s">
        <v>866</v>
      </c>
      <c r="B2092" s="770"/>
    </row>
    <row r="2093" spans="1:2" s="2" customFormat="1" ht="16.5" hidden="1" customHeight="1" outlineLevel="1">
      <c r="A2093" s="770" t="s">
        <v>867</v>
      </c>
      <c r="B2093" s="770"/>
    </row>
    <row r="2094" spans="1:2" s="2" customFormat="1" ht="16.5" hidden="1" customHeight="1" outlineLevel="1">
      <c r="A2094" s="770" t="s">
        <v>868</v>
      </c>
      <c r="B2094" s="770"/>
    </row>
    <row r="2095" spans="1:2" s="2" customFormat="1" ht="16.5" hidden="1" customHeight="1" outlineLevel="1">
      <c r="A2095" s="770" t="s">
        <v>786</v>
      </c>
      <c r="B2095" s="770"/>
    </row>
    <row r="2096" spans="1:2" s="2" customFormat="1" ht="16.5" hidden="1" customHeight="1" outlineLevel="1">
      <c r="A2096" s="770" t="s">
        <v>775</v>
      </c>
      <c r="B2096" s="770"/>
    </row>
    <row r="2097" spans="1:3" s="2" customFormat="1" ht="16.5" hidden="1" customHeight="1" outlineLevel="1">
      <c r="A2097" s="770" t="s">
        <v>776</v>
      </c>
      <c r="B2097" s="763"/>
    </row>
    <row r="2098" spans="1:3" s="2" customFormat="1" ht="16.5" hidden="1" customHeight="1" outlineLevel="1">
      <c r="A2098" s="770" t="s">
        <v>999</v>
      </c>
      <c r="B2098" s="768"/>
    </row>
    <row r="2099" spans="1:3" s="2" customFormat="1" ht="16.5" hidden="1" customHeight="1" outlineLevel="1">
      <c r="A2099" s="770" t="s">
        <v>777</v>
      </c>
      <c r="B2099" s="768"/>
    </row>
    <row r="2100" spans="1:3" s="2" customFormat="1" ht="16.5" hidden="1" customHeight="1" outlineLevel="1">
      <c r="A2100" s="770" t="s">
        <v>778</v>
      </c>
      <c r="B2100" s="768"/>
    </row>
    <row r="2101" spans="1:3" s="2" customFormat="1" ht="16.5" hidden="1" customHeight="1" outlineLevel="1">
      <c r="A2101" s="770" t="s">
        <v>779</v>
      </c>
      <c r="B2101" s="768"/>
    </row>
    <row r="2102" spans="1:3" s="2" customFormat="1" ht="16.5" hidden="1" customHeight="1" outlineLevel="1">
      <c r="A2102" s="770" t="s">
        <v>780</v>
      </c>
      <c r="B2102" s="768"/>
    </row>
    <row r="2103" spans="1:3" s="2" customFormat="1" ht="16.5" hidden="1" customHeight="1" outlineLevel="1">
      <c r="A2103" s="770" t="s">
        <v>781</v>
      </c>
      <c r="B2103" s="768"/>
    </row>
    <row r="2104" spans="1:3" s="2" customFormat="1" ht="16.5" hidden="1" customHeight="1" outlineLevel="1">
      <c r="A2104" s="770" t="s">
        <v>782</v>
      </c>
      <c r="B2104" s="768"/>
    </row>
    <row r="2105" spans="1:3" s="2" customFormat="1" ht="16.5" hidden="1" customHeight="1" outlineLevel="1">
      <c r="A2105" s="770" t="s">
        <v>783</v>
      </c>
      <c r="B2105" s="768"/>
    </row>
    <row r="2106" spans="1:3" s="2" customFormat="1" ht="16.5" hidden="1" customHeight="1" outlineLevel="1">
      <c r="A2106" s="770" t="s">
        <v>784</v>
      </c>
      <c r="B2106" s="768"/>
    </row>
    <row r="2107" spans="1:3" s="2" customFormat="1" ht="16.5" hidden="1" customHeight="1" outlineLevel="1">
      <c r="A2107" s="770" t="s">
        <v>785</v>
      </c>
      <c r="B2107" s="768"/>
    </row>
    <row r="2108" spans="1:3" s="2" customFormat="1" ht="16.5" hidden="1" customHeight="1" outlineLevel="1">
      <c r="A2108" s="770" t="s">
        <v>869</v>
      </c>
      <c r="B2108" s="768"/>
    </row>
    <row r="2109" spans="1:3" s="2" customFormat="1" ht="16.5" hidden="1" customHeight="1" outlineLevel="1">
      <c r="A2109" s="773" t="s">
        <v>1152</v>
      </c>
      <c r="B2109" s="773"/>
      <c r="C2109" s="5"/>
    </row>
    <row r="2110" spans="1:3" s="2" customFormat="1" ht="16.5" hidden="1" customHeight="1" outlineLevel="1">
      <c r="A2110" s="763" t="s">
        <v>1153</v>
      </c>
      <c r="B2110" s="763"/>
      <c r="C2110" s="5"/>
    </row>
    <row r="2111" spans="1:3" s="2" customFormat="1" ht="16.5" hidden="1" customHeight="1" outlineLevel="1">
      <c r="A2111" s="763" t="s">
        <v>1154</v>
      </c>
      <c r="B2111" s="763"/>
    </row>
    <row r="2112" spans="1:3" s="2" customFormat="1" ht="16.5" hidden="1" customHeight="1" outlineLevel="1">
      <c r="A2112" s="763" t="s">
        <v>1155</v>
      </c>
      <c r="B2112" s="763"/>
    </row>
    <row r="2113" spans="1:3" s="2" customFormat="1" ht="16.5" hidden="1" customHeight="1" outlineLevel="1">
      <c r="A2113" s="763" t="s">
        <v>1156</v>
      </c>
      <c r="B2113" s="763"/>
    </row>
    <row r="2114" spans="1:3" s="5" customFormat="1" ht="17.149999999999999" hidden="1" customHeight="1" outlineLevel="1">
      <c r="A2114" s="32" t="s">
        <v>1157</v>
      </c>
      <c r="B2114" s="32"/>
      <c r="C2114" s="2"/>
    </row>
    <row r="2115" spans="1:3" s="5" customFormat="1" ht="17.149999999999999" hidden="1" customHeight="1" outlineLevel="1">
      <c r="A2115" s="32" t="s">
        <v>1158</v>
      </c>
      <c r="B2115" s="32"/>
      <c r="C2115" s="2"/>
    </row>
    <row r="2116" spans="1:3" s="2" customFormat="1" ht="16.5" hidden="1" customHeight="1" outlineLevel="1">
      <c r="A2116" s="32" t="s">
        <v>1159</v>
      </c>
      <c r="B2116" s="32"/>
    </row>
    <row r="2117" spans="1:3" s="2" customFormat="1" ht="16.5" hidden="1" customHeight="1" outlineLevel="1">
      <c r="A2117" s="32" t="s">
        <v>1160</v>
      </c>
      <c r="B2117" s="768"/>
    </row>
    <row r="2118" spans="1:3" s="2" customFormat="1" ht="16.5" hidden="1" customHeight="1" outlineLevel="1">
      <c r="A2118" s="32" t="s">
        <v>1192</v>
      </c>
      <c r="B2118" s="768"/>
    </row>
    <row r="2119" spans="1:3" s="2" customFormat="1" ht="16.5" hidden="1" customHeight="1" outlineLevel="1">
      <c r="A2119" s="31">
        <v>39965</v>
      </c>
      <c r="B2119" s="32"/>
    </row>
    <row r="2120" spans="1:3" s="2" customFormat="1" ht="16.5" hidden="1" customHeight="1" outlineLevel="1">
      <c r="A2120" s="770" t="s">
        <v>1000</v>
      </c>
      <c r="B2120" s="770"/>
    </row>
    <row r="2121" spans="1:3" s="2" customFormat="1" ht="16.5" hidden="1" customHeight="1" outlineLevel="1">
      <c r="A2121" s="770" t="s">
        <v>1001</v>
      </c>
      <c r="B2121" s="770"/>
    </row>
    <row r="2122" spans="1:3" s="2" customFormat="1" ht="16.5" hidden="1" customHeight="1" outlineLevel="1">
      <c r="A2122" s="770" t="s">
        <v>1002</v>
      </c>
      <c r="B2122" s="770"/>
    </row>
    <row r="2123" spans="1:3" s="2" customFormat="1" ht="16.5" hidden="1" customHeight="1" outlineLevel="1">
      <c r="A2123" s="770" t="s">
        <v>720</v>
      </c>
      <c r="B2123" s="770"/>
    </row>
    <row r="2124" spans="1:3" s="2" customFormat="1" ht="16.5" hidden="1" customHeight="1" outlineLevel="1">
      <c r="A2124" s="770" t="s">
        <v>1003</v>
      </c>
      <c r="B2124" s="770"/>
      <c r="C2124" s="5"/>
    </row>
    <row r="2125" spans="1:3" s="2" customFormat="1" ht="16.5" hidden="1" customHeight="1" outlineLevel="1">
      <c r="A2125" s="770" t="s">
        <v>721</v>
      </c>
      <c r="B2125" s="770"/>
    </row>
    <row r="2126" spans="1:3" s="2" customFormat="1" ht="16.5" hidden="1" customHeight="1" outlineLevel="1">
      <c r="A2126" s="32" t="s">
        <v>1356</v>
      </c>
      <c r="B2126" s="768"/>
    </row>
    <row r="2127" spans="1:3" s="2" customFormat="1" ht="16.5" hidden="1" customHeight="1" outlineLevel="1">
      <c r="A2127" s="32" t="s">
        <v>870</v>
      </c>
      <c r="B2127" s="768"/>
    </row>
    <row r="2128" spans="1:3" s="2" customFormat="1" ht="16.5" hidden="1" customHeight="1" outlineLevel="1">
      <c r="A2128" s="32" t="s">
        <v>871</v>
      </c>
      <c r="B2128" s="768"/>
    </row>
    <row r="2129" spans="1:3" s="5" customFormat="1" ht="17.149999999999999" hidden="1" customHeight="1" outlineLevel="1">
      <c r="A2129" s="32" t="s">
        <v>872</v>
      </c>
      <c r="B2129" s="768"/>
      <c r="C2129" s="2"/>
    </row>
    <row r="2130" spans="1:3" s="2" customFormat="1" ht="16.5" hidden="1" customHeight="1" outlineLevel="1">
      <c r="A2130" s="32" t="s">
        <v>873</v>
      </c>
      <c r="B2130" s="768"/>
    </row>
    <row r="2131" spans="1:3" s="2" customFormat="1" ht="16.5" hidden="1" customHeight="1" outlineLevel="1">
      <c r="A2131" s="32" t="s">
        <v>874</v>
      </c>
      <c r="B2131" s="768"/>
    </row>
    <row r="2132" spans="1:3" s="2" customFormat="1" ht="16.5" hidden="1" customHeight="1" outlineLevel="1">
      <c r="A2132" s="32" t="s">
        <v>875</v>
      </c>
      <c r="B2132" s="768"/>
    </row>
    <row r="2133" spans="1:3" s="2" customFormat="1" ht="16.5" hidden="1" customHeight="1" outlineLevel="1">
      <c r="A2133" s="32" t="s">
        <v>876</v>
      </c>
      <c r="B2133" s="768"/>
    </row>
    <row r="2134" spans="1:3" s="2" customFormat="1" ht="16.5" hidden="1" customHeight="1" outlineLevel="1">
      <c r="A2134" s="32" t="s">
        <v>722</v>
      </c>
      <c r="B2134" s="768"/>
    </row>
    <row r="2135" spans="1:3" s="2" customFormat="1" ht="17.149999999999999" hidden="1" customHeight="1" outlineLevel="1">
      <c r="A2135" s="32" t="s">
        <v>723</v>
      </c>
      <c r="B2135" s="768"/>
    </row>
    <row r="2136" spans="1:3" s="2" customFormat="1" ht="17.149999999999999" hidden="1" customHeight="1" outlineLevel="1">
      <c r="A2136" s="32" t="s">
        <v>724</v>
      </c>
      <c r="B2136" s="768"/>
    </row>
    <row r="2137" spans="1:3" s="2" customFormat="1" ht="17.149999999999999" hidden="1" customHeight="1" outlineLevel="1">
      <c r="A2137" s="32" t="s">
        <v>725</v>
      </c>
      <c r="B2137" s="768"/>
    </row>
    <row r="2138" spans="1:3" s="2" customFormat="1" ht="17.149999999999999" hidden="1" customHeight="1" outlineLevel="1">
      <c r="A2138" s="32" t="s">
        <v>726</v>
      </c>
      <c r="B2138" s="768"/>
    </row>
    <row r="2139" spans="1:3" s="2" customFormat="1" ht="17.149999999999999" hidden="1" customHeight="1" outlineLevel="1">
      <c r="A2139" s="32" t="s">
        <v>727</v>
      </c>
      <c r="B2139" s="768"/>
    </row>
    <row r="2140" spans="1:3" s="2" customFormat="1" ht="17.149999999999999" hidden="1" customHeight="1" outlineLevel="1">
      <c r="A2140" s="32" t="s">
        <v>728</v>
      </c>
      <c r="B2140" s="768"/>
    </row>
    <row r="2141" spans="1:3" s="2" customFormat="1" ht="17.149999999999999" hidden="1" customHeight="1" outlineLevel="1">
      <c r="A2141" s="32" t="s">
        <v>729</v>
      </c>
      <c r="B2141" s="768"/>
    </row>
    <row r="2142" spans="1:3" s="2" customFormat="1" ht="17.149999999999999" hidden="1" customHeight="1" outlineLevel="1">
      <c r="A2142" s="32" t="s">
        <v>730</v>
      </c>
      <c r="B2142" s="768"/>
    </row>
    <row r="2143" spans="1:3" s="2" customFormat="1" ht="17.149999999999999" hidden="1" customHeight="1" outlineLevel="1">
      <c r="A2143" s="32" t="s">
        <v>1004</v>
      </c>
      <c r="B2143" s="768"/>
    </row>
    <row r="2144" spans="1:3" s="2" customFormat="1" ht="17.149999999999999" hidden="1" customHeight="1" outlineLevel="1">
      <c r="A2144" s="32" t="s">
        <v>732</v>
      </c>
      <c r="B2144" s="768"/>
    </row>
    <row r="2145" spans="1:3" s="2" customFormat="1" ht="17.149999999999999" hidden="1" customHeight="1" outlineLevel="1">
      <c r="A2145" s="32" t="s">
        <v>731</v>
      </c>
      <c r="B2145" s="768"/>
    </row>
    <row r="2146" spans="1:3" s="2" customFormat="1" ht="17.149999999999999" hidden="1" customHeight="1" outlineLevel="1">
      <c r="A2146" s="770" t="s">
        <v>1005</v>
      </c>
      <c r="B2146" s="770"/>
    </row>
    <row r="2147" spans="1:3" s="2" customFormat="1" ht="17.149999999999999" hidden="1" customHeight="1" outlineLevel="1">
      <c r="A2147" s="770" t="s">
        <v>774</v>
      </c>
      <c r="B2147" s="770"/>
    </row>
    <row r="2148" spans="1:3" s="2" customFormat="1" ht="17.149999999999999" hidden="1" customHeight="1" outlineLevel="1">
      <c r="A2148" s="770" t="s">
        <v>1161</v>
      </c>
      <c r="B2148" s="770"/>
      <c r="C2148" s="5"/>
    </row>
    <row r="2149" spans="1:3" s="2" customFormat="1" ht="17.149999999999999" hidden="1" customHeight="1" outlineLevel="1">
      <c r="A2149" s="770" t="s">
        <v>1162</v>
      </c>
      <c r="B2149" s="770"/>
      <c r="C2149" s="5"/>
    </row>
    <row r="2150" spans="1:3" s="2" customFormat="1" ht="17.149999999999999" hidden="1" customHeight="1" outlineLevel="1">
      <c r="A2150" s="32" t="s">
        <v>1163</v>
      </c>
      <c r="B2150" s="768"/>
      <c r="C2150" s="5"/>
    </row>
    <row r="2151" spans="1:3" s="2" customFormat="1" ht="17.149999999999999" hidden="1" customHeight="1" outlineLevel="1">
      <c r="A2151" s="32" t="s">
        <v>1164</v>
      </c>
      <c r="B2151" s="768"/>
    </row>
    <row r="2152" spans="1:3" s="2" customFormat="1" ht="17.149999999999999" hidden="1" customHeight="1" outlineLevel="1">
      <c r="A2152" s="32" t="s">
        <v>1165</v>
      </c>
      <c r="B2152" s="768"/>
    </row>
    <row r="2153" spans="1:3" s="5" customFormat="1" ht="17.149999999999999" hidden="1" customHeight="1" outlineLevel="1">
      <c r="A2153" s="32" t="s">
        <v>1166</v>
      </c>
      <c r="B2153" s="768"/>
      <c r="C2153" s="2"/>
    </row>
    <row r="2154" spans="1:3" s="5" customFormat="1" ht="17.149999999999999" hidden="1" customHeight="1" outlineLevel="1">
      <c r="A2154" s="32" t="s">
        <v>1167</v>
      </c>
      <c r="B2154" s="768"/>
      <c r="C2154" s="2"/>
    </row>
    <row r="2155" spans="1:3" s="5" customFormat="1" ht="17.149999999999999" hidden="1" customHeight="1" outlineLevel="1">
      <c r="A2155" s="32" t="s">
        <v>1168</v>
      </c>
      <c r="B2155" s="768"/>
      <c r="C2155" s="2"/>
    </row>
    <row r="2156" spans="1:3" s="2" customFormat="1" ht="16.5" hidden="1" customHeight="1" outlineLevel="1">
      <c r="A2156" s="32" t="s">
        <v>1169</v>
      </c>
      <c r="B2156" s="768"/>
    </row>
    <row r="2157" spans="1:3" s="2" customFormat="1" ht="16.5" hidden="1" customHeight="1" outlineLevel="1">
      <c r="A2157" s="32" t="s">
        <v>1170</v>
      </c>
      <c r="B2157" s="768"/>
    </row>
    <row r="2158" spans="1:3" s="2" customFormat="1" ht="16.5" hidden="1" customHeight="1" outlineLevel="1">
      <c r="A2158" s="32" t="s">
        <v>1171</v>
      </c>
      <c r="B2158" s="768"/>
    </row>
    <row r="2159" spans="1:3" s="2" customFormat="1" ht="16.5" hidden="1" customHeight="1" outlineLevel="1">
      <c r="A2159" s="32" t="s">
        <v>1172</v>
      </c>
      <c r="B2159" s="768"/>
    </row>
    <row r="2160" spans="1:3" s="2" customFormat="1" ht="16.5" hidden="1" customHeight="1" outlineLevel="1">
      <c r="A2160" s="32" t="s">
        <v>1173</v>
      </c>
      <c r="B2160" s="768"/>
    </row>
    <row r="2161" spans="1:3" s="2" customFormat="1" ht="17.149999999999999" hidden="1" customHeight="1" outlineLevel="1">
      <c r="A2161" s="32" t="s">
        <v>1174</v>
      </c>
      <c r="B2161" s="768"/>
    </row>
    <row r="2162" spans="1:3" s="2" customFormat="1" ht="17.149999999999999" hidden="1" customHeight="1" outlineLevel="1">
      <c r="A2162" s="770" t="s">
        <v>1175</v>
      </c>
      <c r="B2162" s="770"/>
    </row>
    <row r="2163" spans="1:3" s="2" customFormat="1" ht="17.149999999999999" hidden="1" customHeight="1" outlineLevel="1">
      <c r="A2163" s="770" t="s">
        <v>1176</v>
      </c>
      <c r="B2163" s="770"/>
    </row>
    <row r="2164" spans="1:3" s="2" customFormat="1" ht="17.149999999999999" hidden="1" customHeight="1" outlineLevel="1">
      <c r="A2164" s="31">
        <v>39934</v>
      </c>
      <c r="B2164" s="32"/>
    </row>
    <row r="2165" spans="1:3" s="2" customFormat="1" ht="17.149999999999999" hidden="1" customHeight="1" outlineLevel="1">
      <c r="A2165" s="774" t="s">
        <v>716</v>
      </c>
      <c r="B2165" s="774"/>
    </row>
    <row r="2166" spans="1:3" s="2" customFormat="1" ht="17.149999999999999" hidden="1" customHeight="1" outlineLevel="1">
      <c r="A2166" s="770" t="s">
        <v>700</v>
      </c>
      <c r="B2166" s="770"/>
    </row>
    <row r="2167" spans="1:3" s="2" customFormat="1" ht="17.149999999999999" hidden="1" customHeight="1" outlineLevel="1">
      <c r="A2167" s="770" t="s">
        <v>701</v>
      </c>
      <c r="B2167" s="770"/>
    </row>
    <row r="2168" spans="1:3" s="2" customFormat="1" ht="17.149999999999999" hidden="1" customHeight="1" outlineLevel="1">
      <c r="A2168" s="770" t="s">
        <v>702</v>
      </c>
      <c r="B2168" s="770"/>
      <c r="C2168" s="5"/>
    </row>
    <row r="2169" spans="1:3" s="2" customFormat="1" ht="17.149999999999999" hidden="1" customHeight="1" outlineLevel="1">
      <c r="A2169" s="770" t="s">
        <v>715</v>
      </c>
      <c r="B2169" s="770"/>
      <c r="C2169" s="5"/>
    </row>
    <row r="2170" spans="1:3" s="2" customFormat="1" ht="17.149999999999999" hidden="1" customHeight="1" outlineLevel="1">
      <c r="A2170" s="770" t="s">
        <v>703</v>
      </c>
      <c r="B2170" s="770"/>
      <c r="C2170" s="5"/>
    </row>
    <row r="2171" spans="1:3" s="2" customFormat="1" ht="17.149999999999999" hidden="1" customHeight="1" outlineLevel="1">
      <c r="A2171" s="770" t="s">
        <v>1006</v>
      </c>
      <c r="B2171" s="770"/>
      <c r="C2171" s="5"/>
    </row>
    <row r="2172" spans="1:3" s="2" customFormat="1" ht="17.149999999999999" hidden="1" customHeight="1" outlineLevel="1">
      <c r="A2172" s="770" t="s">
        <v>1007</v>
      </c>
      <c r="B2172" s="770"/>
      <c r="C2172" s="5"/>
    </row>
    <row r="2173" spans="1:3" s="5" customFormat="1" ht="17.149999999999999" hidden="1" customHeight="1" outlineLevel="1">
      <c r="A2173" s="770" t="s">
        <v>704</v>
      </c>
      <c r="B2173" s="770"/>
    </row>
    <row r="2174" spans="1:3" s="5" customFormat="1" ht="17.149999999999999" hidden="1" customHeight="1" outlineLevel="1">
      <c r="A2174" s="770" t="s">
        <v>705</v>
      </c>
      <c r="B2174" s="770"/>
    </row>
    <row r="2175" spans="1:3" s="5" customFormat="1" ht="17.149999999999999" hidden="1" customHeight="1" outlineLevel="1">
      <c r="A2175" s="770" t="s">
        <v>706</v>
      </c>
      <c r="B2175" s="770"/>
    </row>
    <row r="2176" spans="1:3" s="5" customFormat="1" ht="17.149999999999999" hidden="1" customHeight="1" outlineLevel="1">
      <c r="A2176" s="770" t="s">
        <v>707</v>
      </c>
      <c r="B2176" s="770"/>
    </row>
    <row r="2177" spans="1:3" s="5" customFormat="1" ht="17.149999999999999" hidden="1" customHeight="1" outlineLevel="1">
      <c r="A2177" s="770" t="s">
        <v>708</v>
      </c>
      <c r="B2177" s="770"/>
    </row>
    <row r="2178" spans="1:3" s="5" customFormat="1" ht="17.149999999999999" hidden="1" customHeight="1" outlineLevel="1">
      <c r="A2178" s="770" t="s">
        <v>709</v>
      </c>
      <c r="B2178" s="770"/>
    </row>
    <row r="2179" spans="1:3" s="5" customFormat="1" ht="17.149999999999999" hidden="1" customHeight="1" outlineLevel="1">
      <c r="A2179" s="770" t="s">
        <v>714</v>
      </c>
      <c r="B2179" s="770"/>
    </row>
    <row r="2180" spans="1:3" s="5" customFormat="1" ht="17.149999999999999" hidden="1" customHeight="1" outlineLevel="1">
      <c r="A2180" s="770" t="s">
        <v>710</v>
      </c>
      <c r="B2180" s="770"/>
    </row>
    <row r="2181" spans="1:3" s="5" customFormat="1" ht="17.149999999999999" hidden="1" customHeight="1" outlineLevel="1">
      <c r="A2181" s="770" t="s">
        <v>711</v>
      </c>
      <c r="B2181" s="770"/>
      <c r="C2181" s="2"/>
    </row>
    <row r="2182" spans="1:3" s="5" customFormat="1" ht="17.149999999999999" hidden="1" customHeight="1" outlineLevel="1">
      <c r="A2182" s="770" t="s">
        <v>712</v>
      </c>
      <c r="B2182" s="770"/>
    </row>
    <row r="2183" spans="1:3" s="5" customFormat="1" ht="17.149999999999999" hidden="1" customHeight="1" outlineLevel="1">
      <c r="A2183" s="770" t="s">
        <v>713</v>
      </c>
      <c r="B2183" s="770"/>
    </row>
    <row r="2184" spans="1:3" s="5" customFormat="1" ht="17.149999999999999" hidden="1" customHeight="1" outlineLevel="1">
      <c r="A2184" s="766" t="s">
        <v>1177</v>
      </c>
      <c r="B2184" s="766"/>
    </row>
    <row r="2185" spans="1:3" s="5" customFormat="1" ht="17.149999999999999" hidden="1" customHeight="1" outlineLevel="1">
      <c r="A2185" s="763" t="s">
        <v>1178</v>
      </c>
      <c r="B2185" s="763"/>
    </row>
    <row r="2186" spans="1:3" s="2" customFormat="1" ht="16.5" hidden="1" customHeight="1" outlineLevel="1">
      <c r="A2186" s="763" t="s">
        <v>1179</v>
      </c>
      <c r="B2186" s="763"/>
      <c r="C2186" s="5"/>
    </row>
    <row r="2187" spans="1:3" s="5" customFormat="1" ht="17.149999999999999" hidden="1" customHeight="1" outlineLevel="1">
      <c r="A2187" s="763" t="s">
        <v>1180</v>
      </c>
      <c r="B2187" s="763"/>
    </row>
    <row r="2188" spans="1:3" s="5" customFormat="1" ht="17.149999999999999" hidden="1" customHeight="1" outlineLevel="1">
      <c r="A2188" s="770" t="s">
        <v>1181</v>
      </c>
      <c r="B2188" s="770"/>
    </row>
    <row r="2189" spans="1:3" s="5" customFormat="1" ht="17.149999999999999" hidden="1" customHeight="1" outlineLevel="1">
      <c r="A2189" s="770" t="s">
        <v>1182</v>
      </c>
      <c r="B2189" s="770"/>
    </row>
    <row r="2190" spans="1:3" s="5" customFormat="1" ht="17.149999999999999" hidden="1" customHeight="1" outlineLevel="1">
      <c r="A2190" s="770" t="s">
        <v>1008</v>
      </c>
      <c r="B2190" s="770"/>
    </row>
    <row r="2191" spans="1:3" s="5" customFormat="1" ht="17.149999999999999" hidden="1" customHeight="1" outlineLevel="1">
      <c r="A2191" s="31">
        <v>39904</v>
      </c>
      <c r="B2191" s="32"/>
    </row>
    <row r="2192" spans="1:3" s="5" customFormat="1" ht="17.149999999999999" hidden="1" customHeight="1" outlineLevel="1">
      <c r="A2192" s="775" t="s">
        <v>1417</v>
      </c>
      <c r="B2192" s="32"/>
    </row>
    <row r="2193" spans="1:3" s="5" customFormat="1" ht="17.149999999999999" hidden="1" customHeight="1" outlineLevel="1">
      <c r="A2193" s="775" t="s">
        <v>699</v>
      </c>
      <c r="B2193" s="32"/>
    </row>
    <row r="2194" spans="1:3" s="5" customFormat="1" ht="17.149999999999999" hidden="1" customHeight="1" outlineLevel="1">
      <c r="A2194" s="775" t="s">
        <v>696</v>
      </c>
      <c r="B2194" s="32"/>
    </row>
    <row r="2195" spans="1:3" s="5" customFormat="1" ht="17.149999999999999" hidden="1" customHeight="1" outlineLevel="1">
      <c r="A2195" s="766" t="s">
        <v>1009</v>
      </c>
      <c r="B2195" s="766"/>
    </row>
    <row r="2196" spans="1:3" s="5" customFormat="1" ht="17.149999999999999" hidden="1" customHeight="1" outlineLevel="1">
      <c r="A2196" s="765" t="s">
        <v>1010</v>
      </c>
      <c r="B2196" s="765"/>
    </row>
    <row r="2197" spans="1:3" s="5" customFormat="1" ht="17.149999999999999" hidden="1" customHeight="1" outlineLevel="1">
      <c r="A2197" s="765" t="s">
        <v>1011</v>
      </c>
      <c r="B2197" s="765"/>
    </row>
    <row r="2198" spans="1:3" s="5" customFormat="1" ht="17.149999999999999" hidden="1" customHeight="1" outlineLevel="1">
      <c r="A2198" s="776" t="s">
        <v>1012</v>
      </c>
      <c r="B2198" s="776"/>
    </row>
    <row r="2199" spans="1:3" s="5" customFormat="1" ht="17.149999999999999" hidden="1" customHeight="1" outlineLevel="1">
      <c r="A2199" s="765" t="s">
        <v>1013</v>
      </c>
      <c r="B2199" s="765"/>
    </row>
    <row r="2200" spans="1:3" s="5" customFormat="1" ht="17.149999999999999" hidden="1" customHeight="1" outlineLevel="1">
      <c r="A2200" s="763" t="s">
        <v>689</v>
      </c>
      <c r="B2200" s="763"/>
    </row>
    <row r="2201" spans="1:3" s="5" customFormat="1" ht="17.149999999999999" hidden="1" customHeight="1" outlineLevel="1">
      <c r="A2201" s="763" t="s">
        <v>690</v>
      </c>
      <c r="B2201" s="763"/>
      <c r="C2201" s="2"/>
    </row>
    <row r="2202" spans="1:3" s="5" customFormat="1" ht="17.149999999999999" hidden="1" customHeight="1" outlineLevel="1">
      <c r="A2202" s="763" t="s">
        <v>691</v>
      </c>
      <c r="B2202" s="763"/>
    </row>
    <row r="2203" spans="1:3" s="5" customFormat="1" ht="17.149999999999999" hidden="1" customHeight="1" outlineLevel="1">
      <c r="A2203" s="763" t="s">
        <v>692</v>
      </c>
      <c r="B2203" s="763"/>
      <c r="C2203" s="2"/>
    </row>
    <row r="2204" spans="1:3" s="5" customFormat="1" ht="17.149999999999999" hidden="1" customHeight="1" outlineLevel="1">
      <c r="A2204" s="763" t="s">
        <v>697</v>
      </c>
      <c r="B2204" s="763"/>
    </row>
    <row r="2205" spans="1:3" s="5" customFormat="1" ht="17.149999999999999" hidden="1" customHeight="1" outlineLevel="1">
      <c r="A2205" s="763" t="s">
        <v>3038</v>
      </c>
      <c r="B2205" s="763"/>
    </row>
    <row r="2206" spans="1:3" s="5" customFormat="1" ht="17.149999999999999" hidden="1" customHeight="1" outlineLevel="1">
      <c r="A2206" s="763" t="s">
        <v>3039</v>
      </c>
      <c r="B2206" s="763"/>
    </row>
    <row r="2207" spans="1:3" s="2" customFormat="1" ht="17.149999999999999" hidden="1" customHeight="1" outlineLevel="1">
      <c r="A2207" s="763" t="s">
        <v>3040</v>
      </c>
      <c r="B2207" s="763"/>
      <c r="C2207" s="5"/>
    </row>
    <row r="2208" spans="1:3" s="5" customFormat="1" ht="17.149999999999999" hidden="1" customHeight="1" outlineLevel="1">
      <c r="A2208" s="763" t="s">
        <v>3041</v>
      </c>
      <c r="B2208" s="763"/>
    </row>
    <row r="2209" spans="1:3" s="5" customFormat="1" ht="17.149999999999999" hidden="1" customHeight="1" outlineLevel="1">
      <c r="A2209" s="763" t="s">
        <v>3042</v>
      </c>
      <c r="B2209" s="763"/>
    </row>
    <row r="2210" spans="1:3" s="2" customFormat="1" ht="17.149999999999999" hidden="1" customHeight="1" outlineLevel="1">
      <c r="A2210" s="763" t="s">
        <v>698</v>
      </c>
      <c r="B2210" s="763"/>
    </row>
    <row r="2211" spans="1:3" s="5" customFormat="1" ht="17.149999999999999" hidden="1" customHeight="1" outlineLevel="1">
      <c r="A2211" s="763" t="s">
        <v>695</v>
      </c>
      <c r="B2211" s="763"/>
    </row>
    <row r="2212" spans="1:3" s="5" customFormat="1" ht="17.149999999999999" hidden="1" customHeight="1" outlineLevel="1">
      <c r="A2212" s="763" t="s">
        <v>693</v>
      </c>
      <c r="B2212" s="763"/>
    </row>
    <row r="2213" spans="1:3" s="5" customFormat="1" ht="17.149999999999999" hidden="1" customHeight="1" outlineLevel="1">
      <c r="A2213" s="763" t="s">
        <v>694</v>
      </c>
      <c r="B2213" s="763"/>
    </row>
    <row r="2214" spans="1:3" s="5" customFormat="1" ht="17.149999999999999" hidden="1" customHeight="1" outlineLevel="1">
      <c r="A2214" s="763" t="s">
        <v>1014</v>
      </c>
      <c r="B2214" s="763"/>
    </row>
    <row r="2215" spans="1:3" s="2" customFormat="1" ht="17.149999999999999" hidden="1" customHeight="1" outlineLevel="1">
      <c r="A2215" s="763" t="s">
        <v>3043</v>
      </c>
      <c r="B2215" s="763"/>
      <c r="C2215" s="5"/>
    </row>
    <row r="2216" spans="1:3" s="5" customFormat="1" ht="17.149999999999999" hidden="1" customHeight="1" outlineLevel="1">
      <c r="A2216" s="777" t="s">
        <v>1183</v>
      </c>
      <c r="B2216" s="778"/>
      <c r="C2216" s="2"/>
    </row>
    <row r="2217" spans="1:3" s="5" customFormat="1" ht="17.149999999999999" hidden="1" customHeight="1" outlineLevel="1">
      <c r="A2217" s="31">
        <v>39873</v>
      </c>
      <c r="B2217" s="32"/>
    </row>
    <row r="2218" spans="1:3" s="5" customFormat="1" ht="17.149999999999999" hidden="1" customHeight="1" outlineLevel="1">
      <c r="A2218" s="777" t="s">
        <v>1015</v>
      </c>
      <c r="B2218" s="778"/>
      <c r="C2218" s="2"/>
    </row>
    <row r="2219" spans="1:3" s="5" customFormat="1" ht="17.149999999999999" hidden="1" customHeight="1" outlineLevel="1">
      <c r="A2219" s="777" t="s">
        <v>683</v>
      </c>
      <c r="B2219" s="778"/>
    </row>
    <row r="2220" spans="1:3" s="5" customFormat="1" ht="17.149999999999999" hidden="1" customHeight="1" outlineLevel="1">
      <c r="A2220" s="777" t="s">
        <v>682</v>
      </c>
      <c r="B2220" s="778"/>
    </row>
    <row r="2221" spans="1:3" s="2" customFormat="1" ht="17.149999999999999" hidden="1" customHeight="1" outlineLevel="1">
      <c r="A2221" s="777" t="s">
        <v>681</v>
      </c>
      <c r="B2221" s="778"/>
      <c r="C2221" s="5"/>
    </row>
    <row r="2222" spans="1:3" s="5" customFormat="1" ht="17.149999999999999" hidden="1" customHeight="1" outlineLevel="1">
      <c r="A2222" s="778" t="s">
        <v>877</v>
      </c>
      <c r="B2222" s="32"/>
    </row>
    <row r="2223" spans="1:3" s="2" customFormat="1" ht="17.149999999999999" hidden="1" customHeight="1" outlineLevel="1">
      <c r="A2223" s="777" t="s">
        <v>878</v>
      </c>
      <c r="B2223" s="778"/>
      <c r="C2223" s="5"/>
    </row>
    <row r="2224" spans="1:3" s="5" customFormat="1" ht="17.149999999999999" hidden="1" customHeight="1" outlineLevel="1">
      <c r="A2224" s="777" t="s">
        <v>879</v>
      </c>
      <c r="B2224" s="778"/>
    </row>
    <row r="2225" spans="1:3" s="5" customFormat="1" ht="17.149999999999999" hidden="1" customHeight="1" outlineLevel="1">
      <c r="A2225" s="777" t="s">
        <v>880</v>
      </c>
      <c r="B2225" s="32"/>
    </row>
    <row r="2226" spans="1:3" s="5" customFormat="1" ht="17.149999999999999" hidden="1" customHeight="1" outlineLevel="1">
      <c r="A2226" s="777" t="s">
        <v>881</v>
      </c>
      <c r="B2226" s="32"/>
    </row>
    <row r="2227" spans="1:3" s="5" customFormat="1" ht="17.149999999999999" hidden="1" customHeight="1" outlineLevel="1">
      <c r="A2227" s="777" t="s">
        <v>882</v>
      </c>
      <c r="B2227" s="32"/>
      <c r="C2227" s="2"/>
    </row>
    <row r="2228" spans="1:3" s="5" customFormat="1" ht="17.149999999999999" hidden="1" customHeight="1" outlineLevel="1">
      <c r="A2228" s="777" t="s">
        <v>883</v>
      </c>
      <c r="B2228" s="32"/>
    </row>
    <row r="2229" spans="1:3" s="5" customFormat="1" ht="17.149999999999999" hidden="1" customHeight="1" outlineLevel="1">
      <c r="A2229" s="777" t="s">
        <v>884</v>
      </c>
      <c r="B2229" s="32"/>
    </row>
    <row r="2230" spans="1:3" s="5" customFormat="1" ht="17.149999999999999" hidden="1" customHeight="1" outlineLevel="1">
      <c r="A2230" s="777" t="s">
        <v>885</v>
      </c>
      <c r="B2230" s="32"/>
    </row>
    <row r="2231" spans="1:3" s="5" customFormat="1" ht="17.149999999999999" hidden="1" customHeight="1" outlineLevel="1">
      <c r="A2231" s="777" t="s">
        <v>886</v>
      </c>
      <c r="B2231" s="32"/>
    </row>
    <row r="2232" spans="1:3" s="2" customFormat="1" ht="17.149999999999999" hidden="1" customHeight="1" outlineLevel="1">
      <c r="A2232" s="777" t="s">
        <v>887</v>
      </c>
      <c r="B2232" s="32"/>
      <c r="C2232" s="5"/>
    </row>
    <row r="2233" spans="1:3" s="5" customFormat="1" ht="17.149999999999999" hidden="1" customHeight="1" outlineLevel="1">
      <c r="A2233" s="777" t="s">
        <v>1260</v>
      </c>
      <c r="B2233" s="32"/>
    </row>
    <row r="2234" spans="1:3" s="5" customFormat="1" ht="17.149999999999999" hidden="1" customHeight="1" outlineLevel="1">
      <c r="A2234" s="777" t="s">
        <v>1016</v>
      </c>
      <c r="B2234" s="32"/>
    </row>
    <row r="2235" spans="1:3" s="5" customFormat="1" ht="17.149999999999999" hidden="1" customHeight="1" outlineLevel="1">
      <c r="A2235" s="777" t="s">
        <v>1017</v>
      </c>
      <c r="B2235" s="32"/>
      <c r="C2235" s="2"/>
    </row>
    <row r="2236" spans="1:3" s="5" customFormat="1" ht="17.149999999999999" hidden="1" customHeight="1" outlineLevel="1">
      <c r="A2236" s="777" t="s">
        <v>1018</v>
      </c>
      <c r="B2236" s="32"/>
    </row>
    <row r="2237" spans="1:3" s="5" customFormat="1" ht="17.149999999999999" hidden="1" customHeight="1" outlineLevel="1">
      <c r="A2237" s="31">
        <v>39855</v>
      </c>
      <c r="B2237" s="32"/>
    </row>
    <row r="2238" spans="1:3" s="5" customFormat="1" ht="17.149999999999999" hidden="1" customHeight="1" outlineLevel="1">
      <c r="A2238" s="777" t="s">
        <v>7</v>
      </c>
      <c r="B2238" s="32"/>
    </row>
    <row r="2239" spans="1:3" s="5" customFormat="1" ht="17.149999999999999" hidden="1" customHeight="1" outlineLevel="1">
      <c r="A2239" s="31">
        <v>39845</v>
      </c>
      <c r="B2239" s="32"/>
    </row>
    <row r="2240" spans="1:3" s="2" customFormat="1" ht="17.149999999999999" hidden="1" customHeight="1" outlineLevel="1">
      <c r="A2240" s="777" t="s">
        <v>438</v>
      </c>
      <c r="B2240" s="32"/>
      <c r="C2240" s="5"/>
    </row>
    <row r="2241" spans="1:2" s="5" customFormat="1" ht="17.149999999999999" hidden="1" customHeight="1" outlineLevel="1">
      <c r="A2241" s="777" t="s">
        <v>437</v>
      </c>
      <c r="B2241" s="32"/>
    </row>
    <row r="2242" spans="1:2" s="5" customFormat="1" ht="17.149999999999999" hidden="1" customHeight="1" outlineLevel="1">
      <c r="A2242" s="31">
        <v>39814</v>
      </c>
      <c r="B2242" s="32"/>
    </row>
    <row r="2243" spans="1:2" s="5" customFormat="1" ht="17.149999999999999" hidden="1" customHeight="1" outlineLevel="1">
      <c r="A2243" s="777" t="s">
        <v>12</v>
      </c>
      <c r="B2243" s="32"/>
    </row>
    <row r="2244" spans="1:2" s="5" customFormat="1" ht="17.149999999999999" hidden="1" customHeight="1" outlineLevel="1">
      <c r="A2244" s="777" t="s">
        <v>944</v>
      </c>
      <c r="B2244" s="32"/>
    </row>
    <row r="2245" spans="1:2" s="5" customFormat="1" ht="17.149999999999999" hidden="1" customHeight="1" outlineLevel="1">
      <c r="A2245" s="777" t="s">
        <v>540</v>
      </c>
      <c r="B2245" s="32"/>
    </row>
    <row r="2246" spans="1:2" s="5" customFormat="1" ht="17.149999999999999" hidden="1" customHeight="1" outlineLevel="1">
      <c r="A2246" s="777" t="s">
        <v>534</v>
      </c>
      <c r="B2246" s="32"/>
    </row>
    <row r="2247" spans="1:2" s="5" customFormat="1" ht="17.149999999999999" customHeight="1" collapsed="1">
      <c r="A2247" s="510">
        <v>2008</v>
      </c>
      <c r="B2247" s="32"/>
    </row>
    <row r="2248" spans="1:2" s="5" customFormat="1" ht="17.149999999999999" hidden="1" customHeight="1" outlineLevel="1">
      <c r="A2248" s="4">
        <v>39783</v>
      </c>
      <c r="B2248" s="7"/>
    </row>
    <row r="2249" spans="1:2" s="5" customFormat="1" ht="17.149999999999999" hidden="1" customHeight="1" outlineLevel="1">
      <c r="A2249" s="18" t="s">
        <v>1019</v>
      </c>
      <c r="B2249" s="6"/>
    </row>
    <row r="2250" spans="1:2" s="5" customFormat="1" ht="17.149999999999999" hidden="1" customHeight="1" outlineLevel="1">
      <c r="A2250" s="18" t="s">
        <v>20</v>
      </c>
      <c r="B2250" s="6"/>
    </row>
    <row r="2251" spans="1:2" s="5" customFormat="1" ht="17.149999999999999" hidden="1" customHeight="1" outlineLevel="1">
      <c r="A2251" s="18" t="s">
        <v>465</v>
      </c>
      <c r="B2251" s="6"/>
    </row>
    <row r="2252" spans="1:2" s="5" customFormat="1" ht="17.149999999999999" hidden="1" customHeight="1" outlineLevel="1">
      <c r="A2252" s="18" t="s">
        <v>464</v>
      </c>
      <c r="B2252" s="6"/>
    </row>
    <row r="2253" spans="1:2" s="5" customFormat="1" ht="17.149999999999999" hidden="1" customHeight="1" outlineLevel="1">
      <c r="A2253" s="18" t="s">
        <v>132</v>
      </c>
      <c r="B2253" s="6"/>
    </row>
    <row r="2254" spans="1:2" s="5" customFormat="1" ht="17.149999999999999" hidden="1" customHeight="1" outlineLevel="1">
      <c r="A2254" s="19" t="s">
        <v>131</v>
      </c>
      <c r="B2254" s="20"/>
    </row>
    <row r="2255" spans="1:2" s="5" customFormat="1" ht="17.149999999999999" hidden="1" customHeight="1" outlineLevel="1">
      <c r="A2255" s="19" t="s">
        <v>466</v>
      </c>
      <c r="B2255" s="20"/>
    </row>
    <row r="2256" spans="1:2" s="5" customFormat="1" ht="17.149999999999999" hidden="1" customHeight="1" outlineLevel="1">
      <c r="A2256" s="4">
        <v>39753</v>
      </c>
      <c r="B2256" s="7"/>
    </row>
    <row r="2257" spans="1:3" s="5" customFormat="1" ht="17.149999999999999" hidden="1" customHeight="1" outlineLevel="1">
      <c r="A2257" s="18" t="s">
        <v>128</v>
      </c>
      <c r="B2257" s="6"/>
    </row>
    <row r="2258" spans="1:3" s="5" customFormat="1" ht="17.149999999999999" hidden="1" customHeight="1" outlineLevel="1">
      <c r="A2258" s="4">
        <v>39722</v>
      </c>
      <c r="B2258" s="7"/>
    </row>
    <row r="2259" spans="1:3" s="5" customFormat="1" ht="17.149999999999999" hidden="1" customHeight="1" outlineLevel="1">
      <c r="A2259" s="18" t="s">
        <v>526</v>
      </c>
      <c r="B2259" s="6"/>
      <c r="C2259" s="2"/>
    </row>
    <row r="2260" spans="1:3" s="5" customFormat="1" ht="17.149999999999999" hidden="1" customHeight="1" outlineLevel="1">
      <c r="A2260" s="18" t="s">
        <v>527</v>
      </c>
      <c r="B2260" s="6"/>
    </row>
    <row r="2261" spans="1:3" s="5" customFormat="1" ht="17.149999999999999" hidden="1" customHeight="1" outlineLevel="1">
      <c r="A2261" s="18" t="s">
        <v>528</v>
      </c>
      <c r="B2261" s="6"/>
    </row>
    <row r="2262" spans="1:3" s="5" customFormat="1" ht="17.149999999999999" hidden="1" customHeight="1" outlineLevel="1">
      <c r="A2262" s="18" t="s">
        <v>529</v>
      </c>
      <c r="B2262" s="6"/>
    </row>
    <row r="2263" spans="1:3" s="5" customFormat="1" ht="17.149999999999999" hidden="1" customHeight="1" outlineLevel="1">
      <c r="A2263" s="18" t="s">
        <v>530</v>
      </c>
      <c r="B2263" s="6"/>
    </row>
    <row r="2264" spans="1:3" s="2" customFormat="1" ht="17.149999999999999" hidden="1" customHeight="1" outlineLevel="1">
      <c r="A2264" s="18" t="s">
        <v>649</v>
      </c>
      <c r="B2264" s="6"/>
      <c r="C2264" s="5"/>
    </row>
    <row r="2265" spans="1:3" s="5" customFormat="1" ht="17.149999999999999" hidden="1" customHeight="1" outlineLevel="1">
      <c r="A2265" s="18" t="s">
        <v>650</v>
      </c>
      <c r="B2265" s="6"/>
    </row>
    <row r="2266" spans="1:3" s="5" customFormat="1" ht="17.149999999999999" hidden="1" customHeight="1" outlineLevel="1">
      <c r="A2266" s="18" t="s">
        <v>651</v>
      </c>
      <c r="B2266" s="6"/>
    </row>
    <row r="2267" spans="1:3" s="5" customFormat="1" ht="17.149999999999999" hidden="1" customHeight="1" outlineLevel="1">
      <c r="A2267" s="4">
        <v>39692</v>
      </c>
      <c r="B2267" s="7"/>
    </row>
    <row r="2268" spans="1:3" s="5" customFormat="1" ht="17.149999999999999" hidden="1" customHeight="1" outlineLevel="1">
      <c r="A2268" s="18" t="s">
        <v>337</v>
      </c>
      <c r="B2268" s="6"/>
    </row>
    <row r="2269" spans="1:3" s="5" customFormat="1" ht="17.149999999999999" hidden="1" customHeight="1" outlineLevel="1">
      <c r="A2269" s="18" t="s">
        <v>335</v>
      </c>
      <c r="B2269" s="6"/>
    </row>
    <row r="2270" spans="1:3" s="5" customFormat="1" ht="17.149999999999999" hidden="1" customHeight="1" outlineLevel="1">
      <c r="A2270" s="18" t="s">
        <v>336</v>
      </c>
      <c r="B2270" s="6"/>
    </row>
    <row r="2271" spans="1:3" s="5" customFormat="1" ht="17.149999999999999" hidden="1" customHeight="1" outlineLevel="1">
      <c r="A2271" s="18" t="s">
        <v>1020</v>
      </c>
      <c r="B2271" s="6"/>
    </row>
    <row r="2272" spans="1:3" s="5" customFormat="1" ht="17.149999999999999" hidden="1" customHeight="1" outlineLevel="1">
      <c r="A2272" s="18" t="s">
        <v>1021</v>
      </c>
      <c r="B2272" s="6"/>
      <c r="C2272" s="8"/>
    </row>
    <row r="2273" spans="1:3" s="5" customFormat="1" ht="17.149999999999999" hidden="1" customHeight="1" outlineLevel="1">
      <c r="A2273" s="18" t="s">
        <v>345</v>
      </c>
      <c r="B2273" s="6"/>
      <c r="C2273" s="8"/>
    </row>
    <row r="2274" spans="1:3" s="5" customFormat="1" ht="17.149999999999999" hidden="1" customHeight="1" outlineLevel="1">
      <c r="A2274" s="18" t="s">
        <v>346</v>
      </c>
      <c r="B2274" s="6"/>
      <c r="C2274" s="8"/>
    </row>
    <row r="2275" spans="1:3" s="5" customFormat="1" ht="17.149999999999999" hidden="1" customHeight="1" outlineLevel="1">
      <c r="A2275" s="4">
        <v>39661</v>
      </c>
      <c r="B2275" s="7"/>
      <c r="C2275" s="8"/>
    </row>
    <row r="2276" spans="1:3" s="5" customFormat="1" ht="17.149999999999999" hidden="1" customHeight="1" outlineLevel="1">
      <c r="A2276" s="18" t="s">
        <v>356</v>
      </c>
      <c r="B2276" s="6"/>
      <c r="C2276" s="8"/>
    </row>
    <row r="2277" spans="1:3" s="8" customFormat="1" ht="17.149999999999999" hidden="1" customHeight="1" outlineLevel="1">
      <c r="A2277" s="18" t="s">
        <v>357</v>
      </c>
      <c r="B2277" s="6"/>
    </row>
    <row r="2278" spans="1:3" s="8" customFormat="1" ht="17.149999999999999" hidden="1" customHeight="1" outlineLevel="1">
      <c r="A2278" s="18" t="s">
        <v>358</v>
      </c>
      <c r="B2278" s="6"/>
    </row>
    <row r="2279" spans="1:3" s="8" customFormat="1" ht="17.149999999999999" hidden="1" customHeight="1" outlineLevel="1">
      <c r="A2279" s="18" t="s">
        <v>359</v>
      </c>
      <c r="B2279" s="6"/>
    </row>
    <row r="2280" spans="1:3" s="8" customFormat="1" ht="17.149999999999999" hidden="1" customHeight="1" outlineLevel="1">
      <c r="A2280" s="56" t="s">
        <v>360</v>
      </c>
      <c r="B2280" s="53"/>
    </row>
    <row r="2281" spans="1:3" s="8" customFormat="1" ht="17.149999999999999" hidden="1" customHeight="1" outlineLevel="1">
      <c r="A2281" s="18" t="s">
        <v>361</v>
      </c>
      <c r="B2281" s="6"/>
      <c r="C2281" s="5"/>
    </row>
    <row r="2282" spans="1:3" s="8" customFormat="1" ht="17.149999999999999" hidden="1" customHeight="1" outlineLevel="1">
      <c r="A2282" s="18" t="s">
        <v>362</v>
      </c>
      <c r="B2282" s="6"/>
    </row>
    <row r="2283" spans="1:3" s="8" customFormat="1" ht="17.149999999999999" hidden="1" customHeight="1" outlineLevel="1">
      <c r="A2283" s="18" t="s">
        <v>1357</v>
      </c>
      <c r="B2283" s="6"/>
    </row>
    <row r="2284" spans="1:3" s="8" customFormat="1" ht="17.149999999999999" hidden="1" customHeight="1" outlineLevel="1">
      <c r="A2284" s="18" t="s">
        <v>1358</v>
      </c>
      <c r="B2284" s="6"/>
    </row>
    <row r="2285" spans="1:3" s="8" customFormat="1" ht="17.149999999999999" hidden="1" customHeight="1" outlineLevel="1">
      <c r="A2285" s="56" t="s">
        <v>273</v>
      </c>
      <c r="B2285" s="53"/>
    </row>
    <row r="2286" spans="1:3" s="5" customFormat="1" ht="17.149999999999999" hidden="1" customHeight="1" outlineLevel="1">
      <c r="A2286" s="56" t="s">
        <v>274</v>
      </c>
      <c r="B2286" s="53"/>
      <c r="C2286" s="8"/>
    </row>
    <row r="2287" spans="1:3" s="8" customFormat="1" ht="17.149999999999999" hidden="1" customHeight="1" outlineLevel="1">
      <c r="A2287" s="18" t="s">
        <v>104</v>
      </c>
      <c r="B2287" s="6"/>
    </row>
    <row r="2288" spans="1:3" s="8" customFormat="1" ht="17.149999999999999" hidden="1" customHeight="1" outlineLevel="1">
      <c r="A2288" s="18" t="s">
        <v>105</v>
      </c>
      <c r="B2288" s="6"/>
    </row>
    <row r="2289" spans="1:3" s="8" customFormat="1" ht="17.149999999999999" hidden="1" customHeight="1" outlineLevel="1">
      <c r="A2289" s="18" t="s">
        <v>275</v>
      </c>
      <c r="B2289" s="6"/>
    </row>
    <row r="2290" spans="1:3" s="8" customFormat="1" ht="17.149999999999999" hidden="1" customHeight="1" outlineLevel="1">
      <c r="A2290" s="18" t="s">
        <v>276</v>
      </c>
      <c r="B2290" s="6"/>
    </row>
    <row r="2291" spans="1:3" s="8" customFormat="1" ht="17.149999999999999" hidden="1" customHeight="1" outlineLevel="1">
      <c r="A2291" s="18" t="s">
        <v>277</v>
      </c>
      <c r="B2291" s="6"/>
    </row>
    <row r="2292" spans="1:3" s="8" customFormat="1" ht="17.149999999999999" hidden="1" customHeight="1" outlineLevel="1">
      <c r="A2292" s="18" t="s">
        <v>278</v>
      </c>
      <c r="B2292" s="6"/>
    </row>
    <row r="2293" spans="1:3" s="8" customFormat="1" ht="17.149999999999999" hidden="1" customHeight="1" outlineLevel="1">
      <c r="A2293" s="18" t="s">
        <v>279</v>
      </c>
      <c r="B2293" s="6"/>
    </row>
    <row r="2294" spans="1:3" s="8" customFormat="1" ht="17.149999999999999" hidden="1" customHeight="1" outlineLevel="1">
      <c r="A2294" s="18" t="s">
        <v>280</v>
      </c>
      <c r="B2294" s="6"/>
    </row>
    <row r="2295" spans="1:3" s="8" customFormat="1" ht="17.149999999999999" hidden="1" customHeight="1" outlineLevel="1">
      <c r="A2295" s="18" t="s">
        <v>281</v>
      </c>
      <c r="B2295" s="6"/>
    </row>
    <row r="2296" spans="1:3" s="8" customFormat="1" ht="17.149999999999999" hidden="1" customHeight="1" outlineLevel="1">
      <c r="A2296" s="18" t="s">
        <v>282</v>
      </c>
      <c r="B2296" s="21"/>
    </row>
    <row r="2297" spans="1:3" s="8" customFormat="1" ht="17.149999999999999" hidden="1" customHeight="1" outlineLevel="1">
      <c r="A2297" s="18" t="s">
        <v>283</v>
      </c>
      <c r="B2297" s="21"/>
    </row>
    <row r="2298" spans="1:3" s="8" customFormat="1" ht="17.149999999999999" hidden="1" customHeight="1" outlineLevel="1">
      <c r="A2298" s="4">
        <v>39630</v>
      </c>
      <c r="B2298" s="7"/>
    </row>
    <row r="2299" spans="1:3" s="8" customFormat="1" ht="17.149999999999999" hidden="1" customHeight="1" outlineLevel="1">
      <c r="A2299" s="18" t="s">
        <v>666</v>
      </c>
      <c r="B2299" s="6"/>
    </row>
    <row r="2300" spans="1:3" s="8" customFormat="1" ht="17.149999999999999" hidden="1" customHeight="1" outlineLevel="1">
      <c r="A2300" s="18" t="s">
        <v>667</v>
      </c>
      <c r="B2300" s="6"/>
    </row>
    <row r="2301" spans="1:3" s="8" customFormat="1" ht="17.149999999999999" hidden="1" customHeight="1" outlineLevel="1">
      <c r="A2301" s="18" t="s">
        <v>560</v>
      </c>
      <c r="B2301" s="6"/>
    </row>
    <row r="2302" spans="1:3" s="8" customFormat="1" ht="17.149999999999999" hidden="1" customHeight="1" outlineLevel="1">
      <c r="A2302" s="18" t="s">
        <v>561</v>
      </c>
      <c r="B2302" s="6"/>
      <c r="C2302" s="5"/>
    </row>
    <row r="2303" spans="1:3" s="8" customFormat="1" ht="17.149999999999999" hidden="1" customHeight="1" outlineLevel="1">
      <c r="A2303" s="18" t="s">
        <v>562</v>
      </c>
      <c r="B2303" s="6"/>
    </row>
    <row r="2304" spans="1:3" s="8" customFormat="1" ht="17.149999999999999" hidden="1" customHeight="1" outlineLevel="1">
      <c r="A2304" s="18" t="s">
        <v>1261</v>
      </c>
      <c r="B2304" s="6"/>
    </row>
    <row r="2305" spans="1:3" s="8" customFormat="1" ht="17.149999999999999" hidden="1" customHeight="1" outlineLevel="1">
      <c r="A2305" s="18" t="s">
        <v>1262</v>
      </c>
      <c r="B2305" s="6"/>
    </row>
    <row r="2306" spans="1:3" s="8" customFormat="1" ht="17.149999999999999" hidden="1" customHeight="1" outlineLevel="1">
      <c r="A2306" s="18" t="s">
        <v>3044</v>
      </c>
      <c r="B2306" s="6"/>
    </row>
    <row r="2307" spans="1:3" s="5" customFormat="1" ht="17.149999999999999" hidden="1" customHeight="1" outlineLevel="1">
      <c r="A2307" s="18" t="s">
        <v>21</v>
      </c>
      <c r="B2307" s="6"/>
      <c r="C2307" s="8"/>
    </row>
    <row r="2308" spans="1:3" s="8" customFormat="1" ht="17.149999999999999" hidden="1" customHeight="1" outlineLevel="1">
      <c r="A2308" s="22" t="s">
        <v>22</v>
      </c>
      <c r="B2308" s="6"/>
    </row>
    <row r="2309" spans="1:3" s="8" customFormat="1" ht="17.149999999999999" hidden="1" customHeight="1" outlineLevel="1">
      <c r="A2309" s="22" t="s">
        <v>299</v>
      </c>
      <c r="B2309" s="6"/>
    </row>
    <row r="2310" spans="1:3" s="8" customFormat="1" ht="17.149999999999999" hidden="1" customHeight="1" outlineLevel="1">
      <c r="A2310" s="22" t="s">
        <v>1495</v>
      </c>
      <c r="B2310" s="6"/>
    </row>
    <row r="2311" spans="1:3" s="8" customFormat="1" ht="17.149999999999999" hidden="1" customHeight="1" outlineLevel="1">
      <c r="A2311" s="9" t="s">
        <v>300</v>
      </c>
      <c r="B2311" s="16"/>
    </row>
    <row r="2312" spans="1:3" s="8" customFormat="1" ht="17.149999999999999" hidden="1" customHeight="1" outlineLevel="1">
      <c r="A2312" s="9" t="s">
        <v>301</v>
      </c>
      <c r="B2312" s="16"/>
    </row>
    <row r="2313" spans="1:3" s="8" customFormat="1" ht="17.149999999999999" hidden="1" customHeight="1" outlineLevel="1">
      <c r="A2313" s="9" t="s">
        <v>109</v>
      </c>
      <c r="B2313" s="16"/>
    </row>
    <row r="2314" spans="1:3" s="8" customFormat="1" ht="17.149999999999999" hidden="1" customHeight="1" outlineLevel="1">
      <c r="A2314" s="9" t="s">
        <v>302</v>
      </c>
      <c r="B2314" s="16"/>
    </row>
    <row r="2315" spans="1:3" s="8" customFormat="1" ht="17.149999999999999" hidden="1" customHeight="1" outlineLevel="1">
      <c r="A2315" s="9" t="s">
        <v>92</v>
      </c>
      <c r="B2315" s="16"/>
    </row>
    <row r="2316" spans="1:3" s="8" customFormat="1" ht="17.149999999999999" hidden="1" customHeight="1" outlineLevel="1">
      <c r="A2316" s="9" t="s">
        <v>113</v>
      </c>
      <c r="B2316" s="16"/>
    </row>
    <row r="2317" spans="1:3" s="8" customFormat="1" ht="17.149999999999999" hidden="1" customHeight="1" outlineLevel="1">
      <c r="A2317" s="9" t="s">
        <v>457</v>
      </c>
      <c r="B2317" s="16"/>
    </row>
    <row r="2318" spans="1:3" s="8" customFormat="1" ht="17.149999999999999" hidden="1" customHeight="1" outlineLevel="1">
      <c r="A2318" s="9" t="s">
        <v>1343</v>
      </c>
      <c r="B2318" s="16"/>
    </row>
    <row r="2319" spans="1:3" s="8" customFormat="1" ht="17.149999999999999" hidden="1" customHeight="1" outlineLevel="1">
      <c r="A2319" s="9" t="s">
        <v>343</v>
      </c>
      <c r="B2319" s="16"/>
    </row>
    <row r="2320" spans="1:3" s="8" customFormat="1" ht="17.149999999999999" hidden="1" customHeight="1" outlineLevel="1">
      <c r="A2320" s="22" t="s">
        <v>563</v>
      </c>
      <c r="B2320" s="6"/>
    </row>
    <row r="2321" spans="1:3" s="8" customFormat="1" ht="17.149999999999999" hidden="1" customHeight="1" outlineLevel="1">
      <c r="A2321" s="9" t="s">
        <v>564</v>
      </c>
      <c r="B2321" s="16"/>
    </row>
    <row r="2322" spans="1:3" s="8" customFormat="1" ht="17.149999999999999" hidden="1" customHeight="1" outlineLevel="1">
      <c r="A2322" s="10" t="s">
        <v>271</v>
      </c>
      <c r="B2322" s="16"/>
    </row>
    <row r="2323" spans="1:3" s="8" customFormat="1" ht="17.149999999999999" hidden="1" customHeight="1" outlineLevel="1">
      <c r="A2323" s="10" t="s">
        <v>521</v>
      </c>
      <c r="B2323" s="16"/>
    </row>
    <row r="2324" spans="1:3" s="8" customFormat="1" ht="17.149999999999999" hidden="1" customHeight="1" outlineLevel="1">
      <c r="A2324" s="10" t="s">
        <v>408</v>
      </c>
      <c r="B2324" s="16"/>
    </row>
    <row r="2325" spans="1:3" s="8" customFormat="1" ht="17.149999999999999" hidden="1" customHeight="1" outlineLevel="1">
      <c r="A2325" s="10" t="s">
        <v>318</v>
      </c>
      <c r="B2325" s="16"/>
    </row>
    <row r="2326" spans="1:3" s="8" customFormat="1" ht="17.149999999999999" hidden="1" customHeight="1" outlineLevel="1">
      <c r="A2326" s="10" t="s">
        <v>313</v>
      </c>
      <c r="B2326" s="16"/>
    </row>
    <row r="2327" spans="1:3" s="8" customFormat="1" ht="17.149999999999999" hidden="1" customHeight="1" outlineLevel="1">
      <c r="A2327" s="10" t="s">
        <v>414</v>
      </c>
      <c r="B2327" s="16"/>
    </row>
    <row r="2328" spans="1:3" s="8" customFormat="1" ht="17.149999999999999" hidden="1" customHeight="1" outlineLevel="1">
      <c r="A2328" s="10" t="s">
        <v>26</v>
      </c>
      <c r="B2328" s="16"/>
    </row>
    <row r="2329" spans="1:3" s="8" customFormat="1" ht="17.149999999999999" hidden="1" customHeight="1" outlineLevel="1">
      <c r="A2329" s="10" t="s">
        <v>409</v>
      </c>
      <c r="B2329" s="16"/>
    </row>
    <row r="2330" spans="1:3" s="8" customFormat="1" ht="17.149999999999999" hidden="1" customHeight="1" outlineLevel="1">
      <c r="A2330" s="10" t="s">
        <v>439</v>
      </c>
      <c r="B2330" s="16"/>
      <c r="C2330" s="5"/>
    </row>
    <row r="2331" spans="1:3" s="8" customFormat="1" ht="17.149999999999999" hidden="1" customHeight="1" outlineLevel="1">
      <c r="A2331" s="10" t="s">
        <v>410</v>
      </c>
      <c r="B2331" s="16"/>
      <c r="C2331" s="5"/>
    </row>
    <row r="2332" spans="1:3" s="8" customFormat="1" ht="17.149999999999999" hidden="1" customHeight="1" outlineLevel="1">
      <c r="A2332" s="10" t="s">
        <v>1263</v>
      </c>
      <c r="B2332" s="16"/>
      <c r="C2332" s="2"/>
    </row>
    <row r="2333" spans="1:3" s="8" customFormat="1" ht="17.149999999999999" hidden="1" customHeight="1" outlineLevel="1">
      <c r="A2333" s="10" t="s">
        <v>173</v>
      </c>
      <c r="B2333" s="16"/>
      <c r="C2333" s="5"/>
    </row>
    <row r="2334" spans="1:3" s="8" customFormat="1" ht="17.149999999999999" hidden="1" customHeight="1" outlineLevel="1">
      <c r="A2334" s="10" t="s">
        <v>80</v>
      </c>
      <c r="B2334" s="16"/>
      <c r="C2334" s="5"/>
    </row>
    <row r="2335" spans="1:3" s="5" customFormat="1" ht="17.149999999999999" hidden="1" customHeight="1" outlineLevel="1">
      <c r="A2335" s="10" t="s">
        <v>665</v>
      </c>
      <c r="B2335" s="16"/>
    </row>
    <row r="2336" spans="1:3" s="5" customFormat="1" ht="17.149999999999999" hidden="1" customHeight="1" outlineLevel="1">
      <c r="A2336" s="10" t="s">
        <v>145</v>
      </c>
      <c r="B2336" s="16"/>
    </row>
    <row r="2337" spans="1:3" s="2" customFormat="1" ht="17.149999999999999" hidden="1" customHeight="1" outlineLevel="1">
      <c r="A2337" s="10" t="s">
        <v>1264</v>
      </c>
      <c r="B2337" s="16"/>
      <c r="C2337" s="5"/>
    </row>
    <row r="2338" spans="1:3" s="5" customFormat="1" ht="17.149999999999999" hidden="1" customHeight="1" outlineLevel="1">
      <c r="A2338" s="10" t="s">
        <v>1265</v>
      </c>
      <c r="B2338" s="16"/>
    </row>
    <row r="2339" spans="1:3" s="5" customFormat="1" ht="17.149999999999999" hidden="1" customHeight="1" outlineLevel="1">
      <c r="A2339" s="10" t="s">
        <v>1266</v>
      </c>
      <c r="B2339" s="16"/>
      <c r="C2339" s="2"/>
    </row>
    <row r="2340" spans="1:3" s="5" customFormat="1" ht="17.149999999999999" hidden="1" customHeight="1" outlineLevel="1">
      <c r="A2340" s="10" t="s">
        <v>1267</v>
      </c>
      <c r="B2340" s="16"/>
      <c r="C2340" s="6"/>
    </row>
    <row r="2341" spans="1:3" s="5" customFormat="1" ht="17.149999999999999" hidden="1" customHeight="1" outlineLevel="1">
      <c r="A2341" s="22" t="s">
        <v>565</v>
      </c>
      <c r="B2341" s="6"/>
      <c r="C2341" s="2"/>
    </row>
    <row r="2342" spans="1:3" s="5" customFormat="1" ht="17.149999999999999" hidden="1" customHeight="1" outlineLevel="1">
      <c r="A2342" s="10" t="s">
        <v>119</v>
      </c>
      <c r="B2342" s="16"/>
      <c r="C2342" s="2"/>
    </row>
    <row r="2343" spans="1:3" s="5" customFormat="1" ht="17.149999999999999" hidden="1" customHeight="1" outlineLevel="1">
      <c r="A2343" s="10" t="s">
        <v>272</v>
      </c>
      <c r="B2343" s="16"/>
      <c r="C2343" s="2"/>
    </row>
    <row r="2344" spans="1:3" s="2" customFormat="1" ht="28.5" hidden="1" customHeight="1" outlineLevel="1">
      <c r="A2344" s="10" t="s">
        <v>566</v>
      </c>
      <c r="B2344" s="16"/>
    </row>
    <row r="2345" spans="1:3" s="6" customFormat="1" ht="28.5" hidden="1" customHeight="1" outlineLevel="1">
      <c r="A2345" s="10" t="s">
        <v>1268</v>
      </c>
      <c r="B2345" s="16"/>
    </row>
    <row r="2346" spans="1:3" s="2" customFormat="1" ht="17.149999999999999" hidden="1" customHeight="1" outlineLevel="1">
      <c r="A2346" s="10" t="s">
        <v>567</v>
      </c>
      <c r="B2346" s="16"/>
      <c r="C2346" s="6"/>
    </row>
    <row r="2347" spans="1:3" s="2" customFormat="1" ht="17.149999999999999" hidden="1" customHeight="1" outlineLevel="1">
      <c r="A2347" s="10" t="s">
        <v>567</v>
      </c>
      <c r="B2347" s="16"/>
      <c r="C2347" s="6"/>
    </row>
    <row r="2348" spans="1:3" s="2" customFormat="1" ht="17.149999999999999" hidden="1" customHeight="1" outlineLevel="1">
      <c r="A2348" s="10" t="s">
        <v>215</v>
      </c>
      <c r="B2348" s="16"/>
      <c r="C2348" s="6"/>
    </row>
    <row r="2349" spans="1:3" s="2" customFormat="1" ht="17.149999999999999" hidden="1" customHeight="1" outlineLevel="1">
      <c r="A2349" s="10" t="s">
        <v>1269</v>
      </c>
      <c r="B2349" s="16"/>
      <c r="C2349" s="6"/>
    </row>
    <row r="2350" spans="1:3" s="6" customFormat="1" ht="17.149999999999999" hidden="1" customHeight="1" outlineLevel="1">
      <c r="A2350" s="10" t="s">
        <v>568</v>
      </c>
      <c r="B2350" s="16"/>
    </row>
    <row r="2351" spans="1:3" s="6" customFormat="1" ht="17.149999999999999" hidden="1" customHeight="1" outlineLevel="1">
      <c r="A2351" s="10" t="s">
        <v>569</v>
      </c>
      <c r="B2351" s="16"/>
    </row>
    <row r="2352" spans="1:3" s="6" customFormat="1" ht="17.149999999999999" hidden="1" customHeight="1" outlineLevel="1">
      <c r="A2352" s="10" t="s">
        <v>637</v>
      </c>
      <c r="B2352" s="16"/>
    </row>
    <row r="2353" spans="1:2" s="6" customFormat="1" ht="17.149999999999999" hidden="1" customHeight="1" outlineLevel="1">
      <c r="A2353" s="10" t="s">
        <v>444</v>
      </c>
      <c r="B2353" s="16"/>
    </row>
    <row r="2354" spans="1:2" s="6" customFormat="1" ht="17.149999999999999" hidden="1" customHeight="1" outlineLevel="1">
      <c r="A2354" s="10" t="s">
        <v>638</v>
      </c>
      <c r="B2354" s="16"/>
    </row>
    <row r="2355" spans="1:2" s="6" customFormat="1" ht="17.149999999999999" hidden="1" customHeight="1" outlineLevel="1">
      <c r="A2355" s="10" t="s">
        <v>639</v>
      </c>
      <c r="B2355" s="16"/>
    </row>
    <row r="2356" spans="1:2" s="6" customFormat="1" ht="30.75" hidden="1" customHeight="1" outlineLevel="1">
      <c r="A2356" s="10" t="s">
        <v>640</v>
      </c>
      <c r="B2356" s="16"/>
    </row>
    <row r="2357" spans="1:2" s="6" customFormat="1" ht="17.149999999999999" hidden="1" customHeight="1" outlineLevel="1">
      <c r="A2357" s="10" t="s">
        <v>641</v>
      </c>
      <c r="B2357" s="16"/>
    </row>
    <row r="2358" spans="1:2" s="6" customFormat="1" ht="17.149999999999999" hidden="1" customHeight="1" outlineLevel="1">
      <c r="A2358" s="10" t="s">
        <v>642</v>
      </c>
      <c r="B2358" s="16"/>
    </row>
    <row r="2359" spans="1:2" s="6" customFormat="1" ht="17.149999999999999" hidden="1" customHeight="1" outlineLevel="1">
      <c r="A2359" s="10" t="s">
        <v>643</v>
      </c>
      <c r="B2359" s="16"/>
    </row>
    <row r="2360" spans="1:2" s="6" customFormat="1" ht="17.149999999999999" hidden="1" customHeight="1" outlineLevel="1">
      <c r="A2360" s="10" t="s">
        <v>644</v>
      </c>
      <c r="B2360" s="16"/>
    </row>
    <row r="2361" spans="1:2" s="6" customFormat="1" ht="17.149999999999999" hidden="1" customHeight="1" outlineLevel="1">
      <c r="A2361" s="10" t="s">
        <v>645</v>
      </c>
      <c r="B2361" s="16"/>
    </row>
    <row r="2362" spans="1:2" s="6" customFormat="1" ht="17.149999999999999" hidden="1" customHeight="1" outlineLevel="1">
      <c r="A2362" s="10" t="s">
        <v>646</v>
      </c>
      <c r="B2362" s="16"/>
    </row>
    <row r="2363" spans="1:2" s="6" customFormat="1" ht="17.149999999999999" hidden="1" customHeight="1" outlineLevel="1">
      <c r="A2363" s="10" t="s">
        <v>323</v>
      </c>
      <c r="B2363" s="16"/>
    </row>
    <row r="2364" spans="1:2" s="6" customFormat="1" ht="17.149999999999999" hidden="1" customHeight="1" outlineLevel="1">
      <c r="A2364" s="10" t="s">
        <v>324</v>
      </c>
      <c r="B2364" s="16"/>
    </row>
    <row r="2365" spans="1:2" s="6" customFormat="1" ht="17.149999999999999" hidden="1" customHeight="1" outlineLevel="1">
      <c r="A2365" s="10" t="s">
        <v>1270</v>
      </c>
      <c r="B2365" s="16"/>
    </row>
    <row r="2366" spans="1:2" s="6" customFormat="1" hidden="1" outlineLevel="1">
      <c r="A2366" s="10" t="s">
        <v>647</v>
      </c>
      <c r="B2366" s="16"/>
    </row>
    <row r="2367" spans="1:2" s="6" customFormat="1" hidden="1" outlineLevel="1">
      <c r="A2367" s="10" t="s">
        <v>412</v>
      </c>
      <c r="B2367" s="16"/>
    </row>
    <row r="2368" spans="1:2" s="6" customFormat="1" ht="12.75" hidden="1" customHeight="1" outlineLevel="1">
      <c r="A2368" s="10" t="s">
        <v>533</v>
      </c>
      <c r="B2368" s="16"/>
    </row>
    <row r="2369" spans="1:3" s="6" customFormat="1" ht="12.75" hidden="1" customHeight="1" outlineLevel="1">
      <c r="A2369" s="4">
        <v>39600</v>
      </c>
      <c r="B2369" s="7"/>
    </row>
    <row r="2370" spans="1:3" s="6" customFormat="1" hidden="1" outlineLevel="1">
      <c r="A2370" s="18" t="s">
        <v>379</v>
      </c>
    </row>
    <row r="2371" spans="1:3" s="6" customFormat="1" hidden="1" outlineLevel="1">
      <c r="A2371" s="18" t="s">
        <v>386</v>
      </c>
    </row>
    <row r="2372" spans="1:3" s="6" customFormat="1" hidden="1" outlineLevel="1">
      <c r="A2372" s="18" t="s">
        <v>387</v>
      </c>
    </row>
    <row r="2373" spans="1:3" s="6" customFormat="1" ht="12.75" hidden="1" customHeight="1" outlineLevel="1">
      <c r="A2373" s="24" t="s">
        <v>388</v>
      </c>
      <c r="B2373" s="20"/>
    </row>
    <row r="2374" spans="1:3" s="6" customFormat="1" ht="12.75" hidden="1" customHeight="1" outlineLevel="1">
      <c r="A2374" s="24" t="s">
        <v>389</v>
      </c>
      <c r="B2374" s="20"/>
    </row>
    <row r="2375" spans="1:3" s="6" customFormat="1" ht="12.75" hidden="1" customHeight="1" outlineLevel="1">
      <c r="A2375" s="18" t="s">
        <v>152</v>
      </c>
    </row>
    <row r="2376" spans="1:3" s="6" customFormat="1" hidden="1" outlineLevel="1">
      <c r="A2376" s="18" t="s">
        <v>377</v>
      </c>
    </row>
    <row r="2377" spans="1:3" s="6" customFormat="1" ht="12.75" hidden="1" customHeight="1" outlineLevel="1">
      <c r="A2377" s="18" t="s">
        <v>1271</v>
      </c>
      <c r="C2377" s="1"/>
    </row>
    <row r="2378" spans="1:3" s="6" customFormat="1" ht="75" hidden="1" outlineLevel="1">
      <c r="A2378" s="24" t="s">
        <v>378</v>
      </c>
      <c r="B2378" s="20"/>
      <c r="C2378" s="1"/>
    </row>
    <row r="2379" spans="1:3" s="6" customFormat="1" ht="62.5" hidden="1" outlineLevel="1">
      <c r="A2379" s="24" t="s">
        <v>130</v>
      </c>
      <c r="B2379" s="20"/>
      <c r="C2379" s="1"/>
    </row>
    <row r="2380" spans="1:3" s="6" customFormat="1" ht="14.25" hidden="1" customHeight="1" outlineLevel="1">
      <c r="A2380" s="24" t="s">
        <v>385</v>
      </c>
      <c r="B2380" s="20"/>
      <c r="C2380" s="1"/>
    </row>
    <row r="2381" spans="1:3" s="6" customFormat="1" ht="13" hidden="1" outlineLevel="1">
      <c r="A2381" s="4">
        <v>39569</v>
      </c>
      <c r="B2381" s="7"/>
      <c r="C2381" s="1"/>
    </row>
    <row r="2382" spans="1:3" ht="50" hidden="1" outlineLevel="1">
      <c r="A2382" s="24" t="s">
        <v>648</v>
      </c>
      <c r="B2382" s="20"/>
    </row>
    <row r="2383" spans="1:3" hidden="1" outlineLevel="1">
      <c r="A2383" s="22" t="s">
        <v>390</v>
      </c>
      <c r="B2383" s="6"/>
    </row>
    <row r="2384" spans="1:3" hidden="1" outlineLevel="1">
      <c r="A2384" s="22" t="s">
        <v>391</v>
      </c>
      <c r="B2384" s="6"/>
    </row>
    <row r="2385" spans="1:2" ht="12.75" hidden="1" customHeight="1" outlineLevel="1">
      <c r="A2385" s="22" t="s">
        <v>381</v>
      </c>
      <c r="B2385" s="6"/>
    </row>
    <row r="2386" spans="1:2" hidden="1" outlineLevel="1">
      <c r="A2386" s="23" t="s">
        <v>382</v>
      </c>
      <c r="B2386" s="6"/>
    </row>
    <row r="2387" spans="1:2" hidden="1" outlineLevel="1">
      <c r="A2387" s="22" t="s">
        <v>284</v>
      </c>
      <c r="B2387" s="6"/>
    </row>
    <row r="2388" spans="1:2" ht="13" hidden="1" outlineLevel="1">
      <c r="A2388" s="4">
        <v>39539</v>
      </c>
      <c r="B2388" s="7"/>
    </row>
    <row r="2389" spans="1:2" hidden="1" outlineLevel="1">
      <c r="A2389" s="11" t="s">
        <v>364</v>
      </c>
      <c r="B2389" s="11"/>
    </row>
    <row r="2390" spans="1:2" ht="75" hidden="1" outlineLevel="1">
      <c r="A2390" s="25" t="s">
        <v>1022</v>
      </c>
      <c r="B2390" s="25"/>
    </row>
    <row r="2391" spans="1:2" hidden="1" outlineLevel="1">
      <c r="A2391" s="11" t="s">
        <v>249</v>
      </c>
      <c r="B2391" s="11"/>
    </row>
    <row r="2392" spans="1:2" hidden="1" outlineLevel="1">
      <c r="A2392" s="11" t="s">
        <v>532</v>
      </c>
      <c r="B2392" s="11"/>
    </row>
    <row r="2393" spans="1:2" hidden="1" outlineLevel="1">
      <c r="A2393" s="11" t="s">
        <v>531</v>
      </c>
      <c r="B2393" s="11"/>
    </row>
    <row r="2394" spans="1:2" collapsed="1">
      <c r="B2394" s="6"/>
    </row>
    <row r="2395" spans="1:2">
      <c r="B2395" s="6"/>
    </row>
    <row r="2396" spans="1:2">
      <c r="B2396" s="6"/>
    </row>
    <row r="2397" spans="1:2">
      <c r="B2397" s="6"/>
    </row>
    <row r="2398" spans="1:2">
      <c r="B2398" s="6"/>
    </row>
    <row r="2399" spans="1:2">
      <c r="B2399" s="6"/>
    </row>
    <row r="2400" spans="1:2">
      <c r="B2400" s="6"/>
    </row>
    <row r="2401" spans="2:2">
      <c r="B2401" s="6"/>
    </row>
    <row r="2402" spans="2:2">
      <c r="B2402" s="6"/>
    </row>
    <row r="2403" spans="2:2">
      <c r="B2403" s="6"/>
    </row>
    <row r="2404" spans="2:2">
      <c r="B2404" s="6"/>
    </row>
    <row r="2405" spans="2:2">
      <c r="B2405" s="6"/>
    </row>
    <row r="2406" spans="2:2">
      <c r="B2406" s="6"/>
    </row>
    <row r="2407" spans="2:2">
      <c r="B2407" s="6"/>
    </row>
    <row r="2408" spans="2:2">
      <c r="B2408" s="6"/>
    </row>
    <row r="2409" spans="2:2">
      <c r="B2409" s="6"/>
    </row>
    <row r="2410" spans="2:2">
      <c r="B2410" s="6"/>
    </row>
    <row r="2411" spans="2:2">
      <c r="B2411" s="6"/>
    </row>
    <row r="2412" spans="2:2">
      <c r="B2412" s="6"/>
    </row>
    <row r="2413" spans="2:2">
      <c r="B2413" s="6"/>
    </row>
    <row r="2414" spans="2:2">
      <c r="B2414" s="6"/>
    </row>
    <row r="2415" spans="2:2">
      <c r="B2415" s="6"/>
    </row>
  </sheetData>
  <customSheetViews>
    <customSheetView guid="{30403908-9E5C-4CC0-9A79-648D55EC0E71}" scale="80" showPageBreaks="1" showGridLines="0" printArea="1">
      <pageMargins left="0.26" right="0.21" top="0.36" bottom="0.31" header="0.33" footer="0.28000000000000003"/>
      <printOptions horizontalCentered="1"/>
      <pageSetup scale="70" orientation="portrait" r:id="rId1"/>
      <headerFooter alignWithMargins="0"/>
    </customSheetView>
  </customSheetViews>
  <mergeCells count="61">
    <mergeCell ref="B1:B2"/>
    <mergeCell ref="B3:B4"/>
    <mergeCell ref="A8:B8"/>
    <mergeCell ref="A1908:B1908"/>
    <mergeCell ref="A1906:B1906"/>
    <mergeCell ref="A1907:B1907"/>
    <mergeCell ref="A1904:B1904"/>
    <mergeCell ref="A1881:B1881"/>
    <mergeCell ref="A1882:B1882"/>
    <mergeCell ref="A1883:B1883"/>
    <mergeCell ref="A1885:B1885"/>
    <mergeCell ref="A1886:B1886"/>
    <mergeCell ref="A1887:B1887"/>
    <mergeCell ref="A1888:B1888"/>
    <mergeCell ref="A1889:B1889"/>
    <mergeCell ref="A1890:B1890"/>
    <mergeCell ref="A1893:B1893"/>
    <mergeCell ref="A1894:B1894"/>
    <mergeCell ref="A1895:B1895"/>
    <mergeCell ref="A1891:B1891"/>
    <mergeCell ref="A1911:B1911"/>
    <mergeCell ref="A1910:B1910"/>
    <mergeCell ref="A1909:B1909"/>
    <mergeCell ref="A1896:B1896"/>
    <mergeCell ref="A1892:B1892"/>
    <mergeCell ref="A1916:B1916"/>
    <mergeCell ref="A1933:B1933"/>
    <mergeCell ref="A1902:B1902"/>
    <mergeCell ref="A1897:B1897"/>
    <mergeCell ref="A1913:B1913"/>
    <mergeCell ref="A1922:B1922"/>
    <mergeCell ref="A1923:B1923"/>
    <mergeCell ref="A1924:B1924"/>
    <mergeCell ref="A1925:B1925"/>
    <mergeCell ref="A1927:B1927"/>
    <mergeCell ref="A1930:B1930"/>
    <mergeCell ref="A1917:B1917"/>
    <mergeCell ref="A1918:B1918"/>
    <mergeCell ref="A1919:B1919"/>
    <mergeCell ref="A1926:B1926"/>
    <mergeCell ref="A1932:B1932"/>
    <mergeCell ref="A1914:B1914"/>
    <mergeCell ref="A1915:B1915"/>
    <mergeCell ref="A1898:B1898"/>
    <mergeCell ref="A1899:B1899"/>
    <mergeCell ref="A1900:B1900"/>
    <mergeCell ref="A1901:B1901"/>
    <mergeCell ref="A1912:B1912"/>
    <mergeCell ref="A1941:B1941"/>
    <mergeCell ref="A1939:B1939"/>
    <mergeCell ref="A1940:B1940"/>
    <mergeCell ref="A1920:B1920"/>
    <mergeCell ref="A1921:B1921"/>
    <mergeCell ref="A1931:B1931"/>
    <mergeCell ref="A1938:B1938"/>
    <mergeCell ref="A1937:B1937"/>
    <mergeCell ref="A1928:B1928"/>
    <mergeCell ref="A1929:B1929"/>
    <mergeCell ref="A1934:B1934"/>
    <mergeCell ref="A1935:B1935"/>
    <mergeCell ref="A1936:B1936"/>
  </mergeCells>
  <phoneticPr fontId="60" type="noConversion"/>
  <hyperlinks>
    <hyperlink ref="B7" r:id="rId2" xr:uid="{000AA5D4-747E-4AAF-9B58-CE9A890C626D}"/>
  </hyperlinks>
  <printOptions horizontalCentered="1"/>
  <pageMargins left="0.26" right="0.21" top="0.36" bottom="0.31" header="0.33" footer="0.28000000000000003"/>
  <pageSetup scale="70"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71"/>
  <sheetViews>
    <sheetView showGridLines="0" zoomScale="70" zoomScaleNormal="70" workbookViewId="0"/>
  </sheetViews>
  <sheetFormatPr defaultColWidth="10.08984375" defaultRowHeight="21.75" customHeight="1"/>
  <cols>
    <col min="1" max="1" width="8.90625" style="451" customWidth="1"/>
    <col min="2" max="2" width="101.36328125" style="451" customWidth="1"/>
    <col min="3" max="11" width="25.6328125" style="451" customWidth="1"/>
    <col min="12" max="16" width="20.6328125" style="451" customWidth="1"/>
    <col min="17" max="17" width="25.6328125" style="451" customWidth="1"/>
    <col min="18" max="16384" width="10.08984375" style="451"/>
  </cols>
  <sheetData>
    <row r="1" spans="1:11" s="70" customFormat="1" ht="30" customHeight="1">
      <c r="A1" s="71"/>
      <c r="B1" s="76"/>
      <c r="C1" s="76"/>
      <c r="D1" s="76"/>
      <c r="E1" s="76"/>
      <c r="F1" s="76"/>
      <c r="G1" s="74"/>
    </row>
    <row r="2" spans="1:11" ht="30" customHeight="1">
      <c r="A2" s="68"/>
      <c r="B2" s="77"/>
      <c r="C2" s="75"/>
      <c r="D2" s="75"/>
      <c r="E2" s="73"/>
      <c r="F2" s="72"/>
      <c r="G2" s="69"/>
      <c r="H2" s="68"/>
    </row>
    <row r="3" spans="1:11" ht="14.25" customHeight="1">
      <c r="A3" s="68"/>
      <c r="B3" s="1112" t="s">
        <v>5015</v>
      </c>
      <c r="C3" s="1115" t="s">
        <v>3015</v>
      </c>
      <c r="D3" s="1113" t="s">
        <v>3076</v>
      </c>
      <c r="E3" s="1116" t="s">
        <v>3986</v>
      </c>
      <c r="F3" s="1119" t="s">
        <v>5017</v>
      </c>
      <c r="G3" s="1118" t="s">
        <v>5016</v>
      </c>
      <c r="H3" s="1117" t="s">
        <v>3004</v>
      </c>
      <c r="I3" s="1114" t="s">
        <v>3023</v>
      </c>
    </row>
    <row r="4" spans="1:11" ht="14.25" customHeight="1">
      <c r="A4" s="68"/>
      <c r="B4" s="1112"/>
      <c r="C4" s="1115"/>
      <c r="D4" s="1113"/>
      <c r="E4" s="1116"/>
      <c r="F4" s="1119"/>
      <c r="G4" s="1118"/>
      <c r="H4" s="1117"/>
      <c r="I4" s="1114"/>
    </row>
    <row r="5" spans="1:11" ht="21" customHeight="1">
      <c r="A5" s="68"/>
      <c r="B5" s="1112"/>
      <c r="C5" s="1115"/>
      <c r="D5" s="1113"/>
      <c r="E5" s="1116"/>
      <c r="F5" s="1119"/>
      <c r="G5" s="1118"/>
      <c r="H5" s="1117"/>
      <c r="I5" s="1114"/>
    </row>
    <row r="6" spans="1:11" ht="21.9" customHeight="1">
      <c r="B6" s="397" t="s">
        <v>2345</v>
      </c>
      <c r="C6" s="397"/>
      <c r="D6" s="397"/>
      <c r="E6" s="470"/>
      <c r="F6" s="511"/>
      <c r="G6" s="511"/>
      <c r="H6" s="532"/>
      <c r="I6" s="397"/>
    </row>
    <row r="7" spans="1:11" ht="21.9" customHeight="1">
      <c r="B7" s="398" t="s">
        <v>3777</v>
      </c>
      <c r="C7" s="399" t="s">
        <v>2342</v>
      </c>
      <c r="D7" s="524" t="s">
        <v>2342</v>
      </c>
      <c r="E7" s="471" t="s">
        <v>2342</v>
      </c>
      <c r="F7" s="519" t="s">
        <v>2342</v>
      </c>
      <c r="G7" s="513" t="s">
        <v>2342</v>
      </c>
      <c r="H7" s="400" t="s">
        <v>2342</v>
      </c>
      <c r="I7" s="527" t="s">
        <v>2342</v>
      </c>
    </row>
    <row r="8" spans="1:11" ht="21.9" customHeight="1">
      <c r="B8" s="401" t="s">
        <v>2054</v>
      </c>
      <c r="C8" s="402" t="s">
        <v>3778</v>
      </c>
      <c r="D8" s="525" t="s">
        <v>3778</v>
      </c>
      <c r="E8" s="472" t="s">
        <v>3778</v>
      </c>
      <c r="F8" s="519" t="s">
        <v>2342</v>
      </c>
      <c r="G8" s="513" t="s">
        <v>2342</v>
      </c>
      <c r="H8" s="533" t="s">
        <v>3081</v>
      </c>
      <c r="I8" s="528" t="s">
        <v>3081</v>
      </c>
    </row>
    <row r="9" spans="1:11" ht="37.25" customHeight="1">
      <c r="B9" s="452" t="s">
        <v>3779</v>
      </c>
      <c r="C9" s="402" t="s">
        <v>3794</v>
      </c>
      <c r="D9" s="525" t="s">
        <v>3794</v>
      </c>
      <c r="E9" s="472" t="s">
        <v>3794</v>
      </c>
      <c r="F9" s="519" t="s">
        <v>2342</v>
      </c>
      <c r="G9" s="513" t="s">
        <v>2342</v>
      </c>
      <c r="H9" s="534" t="s">
        <v>3795</v>
      </c>
      <c r="I9" s="529" t="s">
        <v>3795</v>
      </c>
    </row>
    <row r="10" spans="1:11" ht="21.9" customHeight="1">
      <c r="B10" s="452" t="s">
        <v>3780</v>
      </c>
      <c r="C10" s="399" t="s">
        <v>2342</v>
      </c>
      <c r="D10" s="524" t="s">
        <v>2342</v>
      </c>
      <c r="E10" s="471" t="s">
        <v>2342</v>
      </c>
      <c r="F10" s="519" t="s">
        <v>2342</v>
      </c>
      <c r="G10" s="513" t="s">
        <v>2342</v>
      </c>
      <c r="H10" s="534"/>
      <c r="I10" s="529"/>
      <c r="J10" s="68"/>
      <c r="K10" s="68"/>
    </row>
    <row r="11" spans="1:11" ht="21.9" customHeight="1">
      <c r="A11" s="68"/>
      <c r="B11" s="397" t="s">
        <v>2341</v>
      </c>
      <c r="C11" s="397"/>
      <c r="D11" s="397"/>
      <c r="E11" s="470"/>
      <c r="F11" s="520"/>
      <c r="G11" s="511"/>
      <c r="H11" s="532"/>
      <c r="I11" s="531"/>
      <c r="J11" s="79"/>
      <c r="K11" s="79"/>
    </row>
    <row r="12" spans="1:11" ht="21.9" customHeight="1">
      <c r="A12" s="68"/>
      <c r="B12" s="398" t="s">
        <v>2052</v>
      </c>
      <c r="C12" s="399" t="s">
        <v>2342</v>
      </c>
      <c r="D12" s="524" t="s">
        <v>2342</v>
      </c>
      <c r="E12" s="471" t="s">
        <v>2342</v>
      </c>
      <c r="F12" s="519" t="s">
        <v>2342</v>
      </c>
      <c r="G12" s="513" t="s">
        <v>2342</v>
      </c>
      <c r="H12" s="400" t="s">
        <v>2342</v>
      </c>
      <c r="I12" s="527" t="s">
        <v>2342</v>
      </c>
      <c r="J12" s="79"/>
      <c r="K12" s="79"/>
    </row>
    <row r="13" spans="1:11" ht="21.9" customHeight="1">
      <c r="A13" s="68"/>
      <c r="B13" s="398" t="s">
        <v>2343</v>
      </c>
      <c r="C13" s="399" t="s">
        <v>2342</v>
      </c>
      <c r="D13" s="524" t="s">
        <v>2342</v>
      </c>
      <c r="E13" s="471" t="s">
        <v>2342</v>
      </c>
      <c r="F13" s="519" t="s">
        <v>2342</v>
      </c>
      <c r="G13" s="513" t="s">
        <v>2342</v>
      </c>
      <c r="H13" s="400" t="s">
        <v>2342</v>
      </c>
      <c r="I13" s="527" t="s">
        <v>2342</v>
      </c>
      <c r="J13" s="68"/>
      <c r="K13" s="68"/>
    </row>
    <row r="14" spans="1:11" ht="21.9" customHeight="1">
      <c r="A14" s="68"/>
      <c r="B14" s="398" t="s">
        <v>3781</v>
      </c>
      <c r="C14" s="399" t="s">
        <v>2342</v>
      </c>
      <c r="D14" s="524" t="s">
        <v>2342</v>
      </c>
      <c r="E14" s="471" t="s">
        <v>2342</v>
      </c>
      <c r="F14" s="519" t="s">
        <v>2342</v>
      </c>
      <c r="G14" s="513" t="s">
        <v>2342</v>
      </c>
      <c r="H14" s="535"/>
      <c r="I14" s="527" t="s">
        <v>2342</v>
      </c>
      <c r="J14" s="68"/>
      <c r="K14" s="68"/>
    </row>
    <row r="15" spans="1:11" ht="21.9" customHeight="1">
      <c r="A15" s="68"/>
      <c r="B15" s="398" t="s">
        <v>3911</v>
      </c>
      <c r="C15" s="399"/>
      <c r="D15" s="524" t="s">
        <v>2342</v>
      </c>
      <c r="E15" s="471" t="s">
        <v>2342</v>
      </c>
      <c r="F15" s="519" t="s">
        <v>2342</v>
      </c>
      <c r="G15" s="513" t="s">
        <v>2342</v>
      </c>
      <c r="H15" s="535"/>
      <c r="I15" s="530"/>
      <c r="J15" s="68"/>
      <c r="K15" s="68"/>
    </row>
    <row r="16" spans="1:11" ht="21.9" customHeight="1">
      <c r="A16" s="68"/>
      <c r="B16" s="398" t="s">
        <v>3782</v>
      </c>
      <c r="C16" s="399"/>
      <c r="D16" s="524" t="s">
        <v>2342</v>
      </c>
      <c r="E16" s="471" t="s">
        <v>2342</v>
      </c>
      <c r="F16" s="519" t="s">
        <v>2342</v>
      </c>
      <c r="G16" s="513" t="s">
        <v>2342</v>
      </c>
      <c r="H16" s="400"/>
      <c r="I16" s="527"/>
      <c r="J16" s="68"/>
      <c r="K16" s="68"/>
    </row>
    <row r="17" spans="1:11" ht="21.9" customHeight="1">
      <c r="A17" s="68"/>
      <c r="B17" s="397" t="s">
        <v>2344</v>
      </c>
      <c r="C17" s="397"/>
      <c r="D17" s="397"/>
      <c r="E17" s="470"/>
      <c r="F17" s="520"/>
      <c r="G17" s="511"/>
      <c r="H17" s="532"/>
      <c r="I17" s="531"/>
      <c r="J17" s="68"/>
      <c r="K17" s="68"/>
    </row>
    <row r="18" spans="1:11" ht="21.9" customHeight="1">
      <c r="A18" s="68"/>
      <c r="B18" s="404" t="s">
        <v>3783</v>
      </c>
      <c r="C18" s="399" t="s">
        <v>2342</v>
      </c>
      <c r="D18" s="524" t="s">
        <v>2342</v>
      </c>
      <c r="E18" s="471" t="s">
        <v>2342</v>
      </c>
      <c r="F18" s="519" t="s">
        <v>2342</v>
      </c>
      <c r="G18" s="513" t="s">
        <v>2342</v>
      </c>
      <c r="H18" s="400" t="s">
        <v>2342</v>
      </c>
      <c r="I18" s="527" t="s">
        <v>2342</v>
      </c>
      <c r="J18" s="68"/>
      <c r="K18" s="68"/>
    </row>
    <row r="19" spans="1:11" ht="21.9" customHeight="1">
      <c r="A19" s="68"/>
      <c r="B19" s="398" t="s">
        <v>3077</v>
      </c>
      <c r="C19" s="399" t="s">
        <v>2342</v>
      </c>
      <c r="D19" s="524" t="s">
        <v>2342</v>
      </c>
      <c r="E19" s="471" t="s">
        <v>2342</v>
      </c>
      <c r="F19" s="519" t="s">
        <v>2342</v>
      </c>
      <c r="G19" s="513" t="s">
        <v>2342</v>
      </c>
      <c r="H19" s="400" t="s">
        <v>2342</v>
      </c>
      <c r="I19" s="527" t="s">
        <v>2342</v>
      </c>
      <c r="J19" s="68"/>
      <c r="K19" s="68"/>
    </row>
    <row r="20" spans="1:11" ht="21.9" customHeight="1">
      <c r="B20" s="398" t="s">
        <v>3784</v>
      </c>
      <c r="C20" s="399" t="s">
        <v>2342</v>
      </c>
      <c r="D20" s="524" t="s">
        <v>2342</v>
      </c>
      <c r="E20" s="471" t="s">
        <v>2342</v>
      </c>
      <c r="F20" s="519" t="s">
        <v>2342</v>
      </c>
      <c r="G20" s="513" t="s">
        <v>2342</v>
      </c>
      <c r="H20" s="400" t="s">
        <v>2342</v>
      </c>
      <c r="I20" s="527" t="s">
        <v>2342</v>
      </c>
      <c r="J20" s="68"/>
      <c r="K20" s="68"/>
    </row>
    <row r="21" spans="1:11" ht="21.9" customHeight="1">
      <c r="B21" s="398" t="s">
        <v>3078</v>
      </c>
      <c r="C21" s="399" t="s">
        <v>2342</v>
      </c>
      <c r="D21" s="524" t="s">
        <v>2342</v>
      </c>
      <c r="E21" s="471" t="s">
        <v>2342</v>
      </c>
      <c r="F21" s="519" t="s">
        <v>2342</v>
      </c>
      <c r="G21" s="513" t="s">
        <v>2342</v>
      </c>
      <c r="H21" s="400" t="s">
        <v>2342</v>
      </c>
      <c r="I21" s="527" t="s">
        <v>2342</v>
      </c>
      <c r="J21" s="68"/>
      <c r="K21" s="68"/>
    </row>
    <row r="22" spans="1:11" ht="21.9" customHeight="1">
      <c r="B22" s="398" t="s">
        <v>3785</v>
      </c>
      <c r="C22" s="399" t="s">
        <v>2342</v>
      </c>
      <c r="D22" s="524" t="s">
        <v>2342</v>
      </c>
      <c r="E22" s="471" t="s">
        <v>2342</v>
      </c>
      <c r="F22" s="519" t="s">
        <v>2342</v>
      </c>
      <c r="G22" s="513" t="s">
        <v>2342</v>
      </c>
      <c r="H22" s="400"/>
      <c r="I22" s="527" t="s">
        <v>2342</v>
      </c>
      <c r="J22" s="68"/>
      <c r="K22" s="68"/>
    </row>
    <row r="23" spans="1:11" ht="21.9" customHeight="1">
      <c r="B23" s="397" t="s">
        <v>2346</v>
      </c>
      <c r="C23" s="397"/>
      <c r="D23" s="397"/>
      <c r="E23" s="470"/>
      <c r="F23" s="520"/>
      <c r="G23" s="514"/>
      <c r="H23" s="532"/>
      <c r="I23" s="531"/>
      <c r="J23" s="68"/>
      <c r="K23" s="68"/>
    </row>
    <row r="24" spans="1:11" ht="21.9" customHeight="1">
      <c r="B24" s="398" t="s">
        <v>3786</v>
      </c>
      <c r="C24" s="399" t="s">
        <v>2342</v>
      </c>
      <c r="D24" s="524" t="s">
        <v>2342</v>
      </c>
      <c r="E24" s="471" t="s">
        <v>2342</v>
      </c>
      <c r="F24" s="519" t="s">
        <v>2342</v>
      </c>
      <c r="G24" s="513" t="s">
        <v>2342</v>
      </c>
      <c r="H24" s="400" t="s">
        <v>2342</v>
      </c>
      <c r="I24" s="527" t="s">
        <v>2342</v>
      </c>
      <c r="J24" s="68"/>
      <c r="K24" s="68"/>
    </row>
    <row r="25" spans="1:11" ht="21.9" customHeight="1">
      <c r="B25" s="398" t="s">
        <v>3787</v>
      </c>
      <c r="C25" s="399" t="s">
        <v>2342</v>
      </c>
      <c r="D25" s="524" t="s">
        <v>2342</v>
      </c>
      <c r="E25" s="471" t="s">
        <v>2342</v>
      </c>
      <c r="F25" s="519" t="s">
        <v>2342</v>
      </c>
      <c r="G25" s="513" t="s">
        <v>2342</v>
      </c>
      <c r="H25" s="400" t="s">
        <v>2342</v>
      </c>
      <c r="I25" s="527" t="s">
        <v>2342</v>
      </c>
      <c r="J25" s="68"/>
      <c r="K25" s="68"/>
    </row>
    <row r="26" spans="1:11" ht="21.9" customHeight="1">
      <c r="B26" s="398" t="s">
        <v>3788</v>
      </c>
      <c r="C26" s="399" t="s">
        <v>2342</v>
      </c>
      <c r="D26" s="524" t="s">
        <v>2342</v>
      </c>
      <c r="E26" s="471" t="s">
        <v>2342</v>
      </c>
      <c r="F26" s="519" t="s">
        <v>2342</v>
      </c>
      <c r="G26" s="513" t="s">
        <v>2342</v>
      </c>
      <c r="H26" s="535"/>
      <c r="I26" s="527"/>
      <c r="J26" s="79"/>
      <c r="K26" s="79"/>
    </row>
    <row r="27" spans="1:11" ht="21.9" customHeight="1">
      <c r="B27" s="397" t="s">
        <v>2347</v>
      </c>
      <c r="C27" s="397"/>
      <c r="D27" s="397"/>
      <c r="E27" s="470"/>
      <c r="F27" s="520"/>
      <c r="G27" s="514"/>
      <c r="H27" s="532"/>
      <c r="I27" s="531"/>
      <c r="J27" s="79"/>
      <c r="K27" s="79"/>
    </row>
    <row r="28" spans="1:11" ht="31">
      <c r="B28" s="398" t="s">
        <v>3789</v>
      </c>
      <c r="C28" s="403"/>
      <c r="D28" s="526" t="s">
        <v>4227</v>
      </c>
      <c r="E28" s="512" t="s">
        <v>5018</v>
      </c>
      <c r="F28" s="521" t="s">
        <v>5018</v>
      </c>
      <c r="G28" s="515" t="s">
        <v>5018</v>
      </c>
      <c r="H28" s="400"/>
      <c r="I28" s="529" t="s">
        <v>4227</v>
      </c>
      <c r="J28" s="79"/>
      <c r="K28" s="79"/>
    </row>
    <row r="29" spans="1:11" ht="21.9" customHeight="1">
      <c r="B29" s="398" t="s">
        <v>3790</v>
      </c>
      <c r="C29" s="403"/>
      <c r="D29" s="524"/>
      <c r="E29" s="474"/>
      <c r="F29" s="522"/>
      <c r="G29" s="516"/>
      <c r="H29" s="535"/>
      <c r="I29" s="527" t="s">
        <v>2342</v>
      </c>
      <c r="J29" s="79"/>
      <c r="K29" s="79"/>
    </row>
    <row r="30" spans="1:11" ht="21.9" customHeight="1">
      <c r="B30" s="398" t="s">
        <v>3079</v>
      </c>
      <c r="C30" s="403"/>
      <c r="D30" s="524" t="s">
        <v>2342</v>
      </c>
      <c r="E30" s="474" t="s">
        <v>2342</v>
      </c>
      <c r="F30" s="519" t="s">
        <v>2342</v>
      </c>
      <c r="G30" s="517" t="s">
        <v>2342</v>
      </c>
      <c r="H30" s="400"/>
      <c r="I30" s="527" t="s">
        <v>2342</v>
      </c>
      <c r="J30" s="79"/>
      <c r="K30" s="79"/>
    </row>
    <row r="31" spans="1:11" ht="21.9" customHeight="1">
      <c r="B31" s="398" t="s">
        <v>3788</v>
      </c>
      <c r="C31" s="403"/>
      <c r="D31" s="524" t="s">
        <v>2342</v>
      </c>
      <c r="E31" s="474" t="s">
        <v>2342</v>
      </c>
      <c r="F31" s="519" t="s">
        <v>2342</v>
      </c>
      <c r="G31" s="517" t="s">
        <v>2342</v>
      </c>
      <c r="H31" s="400"/>
      <c r="I31" s="527" t="s">
        <v>2342</v>
      </c>
      <c r="J31" s="79"/>
      <c r="K31" s="79"/>
    </row>
    <row r="32" spans="1:11" ht="31">
      <c r="B32" s="398" t="s">
        <v>3912</v>
      </c>
      <c r="C32" s="403"/>
      <c r="D32" s="526" t="s">
        <v>3796</v>
      </c>
      <c r="E32" s="473" t="s">
        <v>3796</v>
      </c>
      <c r="F32" s="521" t="s">
        <v>3796</v>
      </c>
      <c r="G32" s="518" t="s">
        <v>3796</v>
      </c>
      <c r="H32" s="400"/>
      <c r="I32" s="527"/>
      <c r="J32" s="79"/>
      <c r="K32" s="79"/>
    </row>
    <row r="33" spans="2:16" ht="21.9" customHeight="1">
      <c r="B33" s="397" t="s">
        <v>4228</v>
      </c>
      <c r="C33" s="397"/>
      <c r="D33" s="397"/>
      <c r="E33" s="470"/>
      <c r="F33" s="520"/>
      <c r="G33" s="514"/>
      <c r="H33" s="532"/>
      <c r="I33" s="531"/>
      <c r="J33" s="79"/>
      <c r="K33" s="79"/>
    </row>
    <row r="34" spans="2:16" ht="21.9" customHeight="1">
      <c r="B34" s="398" t="s">
        <v>4229</v>
      </c>
      <c r="C34" s="403"/>
      <c r="D34" s="525"/>
      <c r="E34" s="474" t="s">
        <v>2342</v>
      </c>
      <c r="F34" s="523" t="s">
        <v>2342</v>
      </c>
      <c r="G34" s="517" t="s">
        <v>2342</v>
      </c>
      <c r="H34" s="400"/>
      <c r="I34" s="527"/>
      <c r="J34" s="79"/>
      <c r="K34" s="79"/>
    </row>
    <row r="35" spans="2:16" ht="21.9" customHeight="1">
      <c r="B35" s="398" t="s">
        <v>4230</v>
      </c>
      <c r="C35" s="403"/>
      <c r="D35" s="525"/>
      <c r="E35" s="474" t="s">
        <v>2342</v>
      </c>
      <c r="F35" s="523" t="s">
        <v>2342</v>
      </c>
      <c r="G35" s="517" t="s">
        <v>2342</v>
      </c>
      <c r="H35" s="400"/>
      <c r="I35" s="527"/>
      <c r="J35" s="68"/>
      <c r="K35" s="68"/>
    </row>
    <row r="36" spans="2:16" ht="21.9" customHeight="1">
      <c r="B36" s="398" t="s">
        <v>4231</v>
      </c>
      <c r="C36" s="403"/>
      <c r="D36" s="525"/>
      <c r="E36" s="474" t="s">
        <v>2342</v>
      </c>
      <c r="F36" s="523" t="s">
        <v>2342</v>
      </c>
      <c r="G36" s="517" t="s">
        <v>2342</v>
      </c>
      <c r="H36" s="400"/>
      <c r="I36" s="527"/>
      <c r="J36" s="68"/>
      <c r="K36" s="68"/>
    </row>
    <row r="37" spans="2:16" ht="21.9" customHeight="1">
      <c r="B37" s="397" t="s">
        <v>5019</v>
      </c>
      <c r="C37" s="397"/>
      <c r="D37" s="397"/>
      <c r="E37" s="470"/>
      <c r="F37" s="520"/>
      <c r="G37" s="514"/>
      <c r="H37" s="532"/>
      <c r="I37" s="531"/>
      <c r="J37" s="68"/>
      <c r="K37" s="68"/>
    </row>
    <row r="38" spans="2:16" ht="21.9" customHeight="1">
      <c r="B38" s="398" t="s">
        <v>5020</v>
      </c>
      <c r="C38" s="403"/>
      <c r="D38" s="525"/>
      <c r="E38" s="474"/>
      <c r="F38" s="523" t="s">
        <v>2342</v>
      </c>
      <c r="G38" s="517" t="s">
        <v>2342</v>
      </c>
      <c r="H38" s="400"/>
      <c r="I38" s="527"/>
      <c r="J38" s="68"/>
      <c r="K38" s="68"/>
    </row>
    <row r="39" spans="2:16" ht="21.9" customHeight="1">
      <c r="B39" s="398" t="s">
        <v>5021</v>
      </c>
      <c r="C39" s="403"/>
      <c r="D39" s="525"/>
      <c r="E39" s="474"/>
      <c r="F39" s="523" t="s">
        <v>2342</v>
      </c>
      <c r="G39" s="517" t="s">
        <v>2342</v>
      </c>
      <c r="H39" s="400"/>
      <c r="I39" s="527"/>
      <c r="J39" s="68"/>
      <c r="K39" s="68"/>
    </row>
    <row r="40" spans="2:16" ht="21.9" customHeight="1">
      <c r="B40" s="398" t="s">
        <v>5022</v>
      </c>
      <c r="C40" s="403"/>
      <c r="D40" s="525"/>
      <c r="E40" s="474"/>
      <c r="F40" s="523"/>
      <c r="G40" s="517" t="s">
        <v>2342</v>
      </c>
      <c r="H40" s="400"/>
      <c r="I40" s="527"/>
      <c r="J40" s="68"/>
      <c r="K40" s="68"/>
    </row>
    <row r="41" spans="2:16" ht="21.9" customHeight="1">
      <c r="B41" s="397" t="s">
        <v>3080</v>
      </c>
      <c r="C41" s="397"/>
      <c r="D41" s="397"/>
      <c r="E41" s="470"/>
      <c r="F41" s="520"/>
      <c r="G41" s="514"/>
      <c r="H41" s="532"/>
      <c r="I41" s="531"/>
      <c r="J41" s="68"/>
      <c r="K41" s="68"/>
    </row>
    <row r="42" spans="2:16" ht="21.9" customHeight="1">
      <c r="B42" s="398" t="s">
        <v>3791</v>
      </c>
      <c r="C42" s="399" t="s">
        <v>2342</v>
      </c>
      <c r="D42" s="524" t="s">
        <v>2342</v>
      </c>
      <c r="E42" s="474" t="s">
        <v>2342</v>
      </c>
      <c r="F42" s="523" t="s">
        <v>2342</v>
      </c>
      <c r="G42" s="517" t="s">
        <v>2342</v>
      </c>
      <c r="H42" s="400" t="s">
        <v>2342</v>
      </c>
      <c r="I42" s="527" t="s">
        <v>2342</v>
      </c>
      <c r="J42" s="68"/>
      <c r="K42" s="68"/>
    </row>
    <row r="43" spans="2:16" ht="13">
      <c r="B43" s="453" t="s">
        <v>3792</v>
      </c>
      <c r="C43" s="68"/>
      <c r="D43" s="68"/>
      <c r="E43" s="68"/>
      <c r="F43" s="68"/>
      <c r="G43" s="78"/>
      <c r="H43" s="68"/>
      <c r="I43" s="68"/>
      <c r="J43" s="68"/>
      <c r="K43" s="68"/>
    </row>
    <row r="44" spans="2:16" ht="13">
      <c r="B44" s="453" t="s">
        <v>3793</v>
      </c>
      <c r="C44" s="68"/>
      <c r="D44" s="68"/>
      <c r="E44" s="68"/>
      <c r="F44" s="68"/>
      <c r="G44" s="68"/>
      <c r="H44" s="68"/>
      <c r="I44" s="68"/>
      <c r="J44" s="68"/>
      <c r="K44" s="68"/>
    </row>
    <row r="45" spans="2:16" ht="13">
      <c r="B45" s="453"/>
      <c r="C45" s="68"/>
      <c r="D45" s="68"/>
      <c r="E45" s="68"/>
      <c r="F45" s="68"/>
      <c r="G45" s="68"/>
      <c r="H45" s="68"/>
      <c r="I45" s="68"/>
      <c r="J45" s="68"/>
      <c r="K45" s="68"/>
    </row>
    <row r="46" spans="2:16" ht="20.149999999999999" customHeight="1">
      <c r="B46" s="454"/>
      <c r="C46" s="68"/>
      <c r="D46" s="68"/>
      <c r="E46" s="68"/>
      <c r="F46" s="68"/>
      <c r="G46" s="78"/>
      <c r="H46" s="68"/>
      <c r="I46" s="68"/>
      <c r="J46" s="68"/>
      <c r="K46" s="68"/>
    </row>
    <row r="47" spans="2:16" ht="21.75" customHeight="1" thickBot="1"/>
    <row r="48" spans="2:16" ht="21.75" customHeight="1">
      <c r="B48" s="1120" t="s">
        <v>5024</v>
      </c>
      <c r="C48" s="1108" t="s">
        <v>4338</v>
      </c>
      <c r="D48" s="1108" t="s">
        <v>4416</v>
      </c>
      <c r="E48" s="1108" t="s">
        <v>3913</v>
      </c>
      <c r="F48" s="1104" t="s">
        <v>2689</v>
      </c>
      <c r="G48" s="1105"/>
      <c r="H48" s="1104" t="s">
        <v>2690</v>
      </c>
      <c r="I48" s="1105"/>
      <c r="J48" s="1108" t="s">
        <v>3299</v>
      </c>
      <c r="K48" s="1108" t="s">
        <v>3839</v>
      </c>
      <c r="L48" s="1096" t="s">
        <v>5284</v>
      </c>
      <c r="M48" s="1096" t="s">
        <v>5285</v>
      </c>
      <c r="N48" s="1098" t="s">
        <v>5286</v>
      </c>
      <c r="O48" s="1099"/>
      <c r="P48" s="1096" t="s">
        <v>5287</v>
      </c>
    </row>
    <row r="49" spans="2:16" ht="21.75" customHeight="1">
      <c r="B49" s="1121"/>
      <c r="C49" s="1109"/>
      <c r="D49" s="1109"/>
      <c r="E49" s="1109"/>
      <c r="F49" s="1106"/>
      <c r="G49" s="1107"/>
      <c r="H49" s="1106"/>
      <c r="I49" s="1107"/>
      <c r="J49" s="1109"/>
      <c r="K49" s="1109"/>
      <c r="L49" s="1097"/>
      <c r="M49" s="1097"/>
      <c r="N49" s="1100"/>
      <c r="O49" s="1101"/>
      <c r="P49" s="1097"/>
    </row>
    <row r="50" spans="2:16" ht="25.5" customHeight="1">
      <c r="B50" s="1121"/>
      <c r="C50" s="1109"/>
      <c r="D50" s="1109"/>
      <c r="E50" s="1109"/>
      <c r="F50" s="1106"/>
      <c r="G50" s="1107"/>
      <c r="H50" s="1106"/>
      <c r="I50" s="1107"/>
      <c r="J50" s="1109"/>
      <c r="K50" s="1109"/>
      <c r="L50" s="1097"/>
      <c r="M50" s="1097"/>
      <c r="N50" s="1102"/>
      <c r="O50" s="1103"/>
      <c r="P50" s="1097"/>
    </row>
    <row r="51" spans="2:16" ht="21.75" customHeight="1">
      <c r="B51" s="417" t="s">
        <v>2350</v>
      </c>
      <c r="C51" s="500" t="s">
        <v>3658</v>
      </c>
      <c r="D51" s="500" t="s">
        <v>3658</v>
      </c>
      <c r="E51" s="500" t="s">
        <v>3658</v>
      </c>
      <c r="F51" s="405" t="s">
        <v>3868</v>
      </c>
      <c r="G51" s="406" t="s">
        <v>3658</v>
      </c>
      <c r="H51" s="405" t="s">
        <v>3868</v>
      </c>
      <c r="I51" s="406" t="s">
        <v>3658</v>
      </c>
      <c r="J51" s="500"/>
      <c r="K51" s="405" t="s">
        <v>3868</v>
      </c>
      <c r="L51" s="405" t="s">
        <v>3868</v>
      </c>
      <c r="M51" s="405" t="s">
        <v>3868</v>
      </c>
      <c r="N51" s="405" t="s">
        <v>5288</v>
      </c>
      <c r="O51" s="405" t="s">
        <v>5289</v>
      </c>
      <c r="P51" s="500" t="s">
        <v>5289</v>
      </c>
    </row>
    <row r="52" spans="2:16" ht="21.75" customHeight="1">
      <c r="B52" s="418" t="s">
        <v>3839</v>
      </c>
      <c r="C52" s="415" t="s">
        <v>2342</v>
      </c>
      <c r="D52" s="415" t="s">
        <v>2342</v>
      </c>
      <c r="E52" s="415" t="s">
        <v>2342</v>
      </c>
      <c r="F52" s="407" t="s">
        <v>2342</v>
      </c>
      <c r="G52" s="408" t="s">
        <v>2342</v>
      </c>
      <c r="H52" s="407" t="s">
        <v>2342</v>
      </c>
      <c r="I52" s="408" t="s">
        <v>2342</v>
      </c>
      <c r="J52" s="415"/>
      <c r="K52" s="415" t="s">
        <v>2342</v>
      </c>
      <c r="L52" s="415" t="s">
        <v>2342</v>
      </c>
      <c r="M52" s="415" t="s">
        <v>2342</v>
      </c>
      <c r="N52" s="415" t="s">
        <v>2342</v>
      </c>
      <c r="O52" s="415" t="s">
        <v>2342</v>
      </c>
      <c r="P52" s="415" t="s">
        <v>2342</v>
      </c>
    </row>
    <row r="53" spans="2:16" ht="21.75" customHeight="1">
      <c r="B53" s="418" t="s">
        <v>6171</v>
      </c>
      <c r="C53" s="415" t="s">
        <v>2342</v>
      </c>
      <c r="D53" s="415" t="s">
        <v>2342</v>
      </c>
      <c r="E53" s="415" t="s">
        <v>2342</v>
      </c>
      <c r="F53" s="407" t="s">
        <v>2342</v>
      </c>
      <c r="G53" s="408" t="s">
        <v>2342</v>
      </c>
      <c r="H53" s="407" t="s">
        <v>2342</v>
      </c>
      <c r="I53" s="408" t="s">
        <v>2342</v>
      </c>
      <c r="J53" s="415"/>
      <c r="K53" s="415"/>
      <c r="L53" s="415"/>
      <c r="M53" s="415"/>
      <c r="N53" s="415"/>
      <c r="O53" s="415"/>
      <c r="P53" s="415"/>
    </row>
    <row r="54" spans="2:16" ht="21.75" customHeight="1">
      <c r="B54" s="418" t="s">
        <v>3787</v>
      </c>
      <c r="C54" s="415" t="s">
        <v>2342</v>
      </c>
      <c r="D54" s="415" t="s">
        <v>2342</v>
      </c>
      <c r="E54" s="415" t="s">
        <v>2342</v>
      </c>
      <c r="F54" s="407" t="s">
        <v>2342</v>
      </c>
      <c r="G54" s="408" t="s">
        <v>2342</v>
      </c>
      <c r="H54" s="407" t="s">
        <v>2342</v>
      </c>
      <c r="I54" s="408" t="s">
        <v>2342</v>
      </c>
      <c r="J54" s="415"/>
      <c r="K54" s="415"/>
      <c r="L54" s="415"/>
      <c r="M54" s="415"/>
      <c r="N54" s="415"/>
      <c r="O54" s="415"/>
      <c r="P54" s="415"/>
    </row>
    <row r="55" spans="2:16" ht="21.75" customHeight="1">
      <c r="B55" s="418" t="s">
        <v>6172</v>
      </c>
      <c r="C55" s="415" t="s">
        <v>2342</v>
      </c>
      <c r="D55" s="415" t="s">
        <v>2342</v>
      </c>
      <c r="E55" s="415" t="s">
        <v>2342</v>
      </c>
      <c r="F55" s="407" t="s">
        <v>2342</v>
      </c>
      <c r="G55" s="408" t="s">
        <v>2342</v>
      </c>
      <c r="H55" s="407" t="s">
        <v>2342</v>
      </c>
      <c r="I55" s="408" t="s">
        <v>2342</v>
      </c>
      <c r="J55" s="415"/>
      <c r="K55" s="415"/>
      <c r="L55" s="415"/>
      <c r="M55" s="415"/>
      <c r="N55" s="415"/>
      <c r="O55" s="415"/>
      <c r="P55" s="415"/>
    </row>
    <row r="56" spans="2:16" ht="21.75" customHeight="1">
      <c r="B56" s="418" t="s">
        <v>6173</v>
      </c>
      <c r="C56" s="415" t="s">
        <v>2342</v>
      </c>
      <c r="D56" s="415" t="s">
        <v>2342</v>
      </c>
      <c r="E56" s="415" t="s">
        <v>2342</v>
      </c>
      <c r="F56" s="407" t="s">
        <v>2342</v>
      </c>
      <c r="G56" s="408" t="s">
        <v>2342</v>
      </c>
      <c r="H56" s="407" t="s">
        <v>2342</v>
      </c>
      <c r="I56" s="408" t="s">
        <v>2342</v>
      </c>
      <c r="J56" s="415"/>
      <c r="K56" s="415"/>
      <c r="L56" s="415"/>
      <c r="M56" s="415"/>
      <c r="N56" s="415"/>
      <c r="O56" s="415"/>
      <c r="P56" s="415"/>
    </row>
    <row r="57" spans="2:16" ht="21.75" customHeight="1">
      <c r="B57" s="418" t="s">
        <v>3797</v>
      </c>
      <c r="C57" s="415" t="s">
        <v>2342</v>
      </c>
      <c r="D57" s="415" t="s">
        <v>2342</v>
      </c>
      <c r="E57" s="415" t="s">
        <v>2342</v>
      </c>
      <c r="F57" s="407" t="s">
        <v>2342</v>
      </c>
      <c r="G57" s="408" t="s">
        <v>2342</v>
      </c>
      <c r="H57" s="407" t="s">
        <v>2342</v>
      </c>
      <c r="I57" s="408" t="s">
        <v>2342</v>
      </c>
      <c r="J57" s="415"/>
      <c r="K57" s="415" t="s">
        <v>2342</v>
      </c>
      <c r="L57" s="415" t="s">
        <v>2342</v>
      </c>
      <c r="M57" s="415" t="s">
        <v>2342</v>
      </c>
      <c r="N57" s="415" t="s">
        <v>2342</v>
      </c>
      <c r="O57" s="415" t="s">
        <v>2342</v>
      </c>
      <c r="P57" s="415" t="s">
        <v>2342</v>
      </c>
    </row>
    <row r="58" spans="2:16" ht="21.75" customHeight="1">
      <c r="B58" s="418" t="s">
        <v>3798</v>
      </c>
      <c r="C58" s="415" t="s">
        <v>2342</v>
      </c>
      <c r="D58" s="415" t="s">
        <v>2342</v>
      </c>
      <c r="E58" s="415" t="s">
        <v>2342</v>
      </c>
      <c r="F58" s="407" t="s">
        <v>4417</v>
      </c>
      <c r="G58" s="408" t="s">
        <v>2342</v>
      </c>
      <c r="H58" s="407" t="s">
        <v>4417</v>
      </c>
      <c r="I58" s="408" t="s">
        <v>2342</v>
      </c>
      <c r="J58" s="415"/>
      <c r="K58" s="407" t="s">
        <v>4417</v>
      </c>
      <c r="L58" s="407" t="s">
        <v>5290</v>
      </c>
      <c r="M58" s="407" t="s">
        <v>5290</v>
      </c>
      <c r="N58" s="407" t="s">
        <v>4417</v>
      </c>
      <c r="O58" s="407"/>
      <c r="P58" s="537"/>
    </row>
    <row r="59" spans="2:16" ht="21.75" customHeight="1">
      <c r="B59" s="418" t="s">
        <v>3799</v>
      </c>
      <c r="C59" s="415" t="s">
        <v>2342</v>
      </c>
      <c r="D59" s="415" t="s">
        <v>2342</v>
      </c>
      <c r="E59" s="415" t="s">
        <v>2342</v>
      </c>
      <c r="F59" s="407" t="s">
        <v>2342</v>
      </c>
      <c r="G59" s="408" t="s">
        <v>2342</v>
      </c>
      <c r="H59" s="407" t="s">
        <v>2342</v>
      </c>
      <c r="I59" s="408" t="s">
        <v>2342</v>
      </c>
      <c r="J59" s="415"/>
      <c r="K59" s="415" t="s">
        <v>2342</v>
      </c>
      <c r="L59" s="540" t="s">
        <v>3918</v>
      </c>
      <c r="M59" s="541" t="s">
        <v>3918</v>
      </c>
      <c r="N59" s="415" t="s">
        <v>2342</v>
      </c>
      <c r="O59" s="415" t="s">
        <v>2342</v>
      </c>
      <c r="P59" s="415" t="s">
        <v>2342</v>
      </c>
    </row>
    <row r="60" spans="2:16" ht="21.75" customHeight="1">
      <c r="B60" s="418" t="s">
        <v>3838</v>
      </c>
      <c r="C60" s="415" t="s">
        <v>2342</v>
      </c>
      <c r="D60" s="415" t="s">
        <v>2342</v>
      </c>
      <c r="E60" s="415" t="s">
        <v>2342</v>
      </c>
      <c r="F60" s="407" t="s">
        <v>2342</v>
      </c>
      <c r="G60" s="408" t="s">
        <v>2342</v>
      </c>
      <c r="H60" s="407" t="s">
        <v>2342</v>
      </c>
      <c r="I60" s="408" t="s">
        <v>2342</v>
      </c>
      <c r="J60" s="415"/>
      <c r="K60" s="415" t="s">
        <v>2342</v>
      </c>
      <c r="L60" s="539"/>
      <c r="M60" s="415" t="s">
        <v>2342</v>
      </c>
      <c r="N60" s="415" t="s">
        <v>5290</v>
      </c>
      <c r="O60" s="415" t="s">
        <v>2342</v>
      </c>
      <c r="P60" s="415" t="s">
        <v>2342</v>
      </c>
    </row>
    <row r="61" spans="2:16" ht="21.75" customHeight="1">
      <c r="B61" s="418" t="s">
        <v>2543</v>
      </c>
      <c r="C61" s="415" t="s">
        <v>2342</v>
      </c>
      <c r="D61" s="415" t="s">
        <v>2342</v>
      </c>
      <c r="E61" s="415" t="s">
        <v>2342</v>
      </c>
      <c r="F61" s="407" t="s">
        <v>2342</v>
      </c>
      <c r="G61" s="408" t="s">
        <v>2342</v>
      </c>
      <c r="H61" s="407" t="s">
        <v>2342</v>
      </c>
      <c r="I61" s="408" t="s">
        <v>2342</v>
      </c>
      <c r="J61" s="415"/>
      <c r="K61" s="415" t="s">
        <v>2342</v>
      </c>
      <c r="L61" s="415"/>
      <c r="M61" s="415" t="s">
        <v>2342</v>
      </c>
      <c r="N61" s="537" t="s">
        <v>2342</v>
      </c>
      <c r="O61" s="537" t="s">
        <v>2342</v>
      </c>
      <c r="P61" s="537" t="s">
        <v>2342</v>
      </c>
    </row>
    <row r="62" spans="2:16" ht="21.75" customHeight="1">
      <c r="B62" s="418" t="s">
        <v>1631</v>
      </c>
      <c r="C62" s="415"/>
      <c r="D62" s="415"/>
      <c r="E62" s="415"/>
      <c r="F62" s="407" t="s">
        <v>2342</v>
      </c>
      <c r="G62" s="408"/>
      <c r="H62" s="407" t="s">
        <v>2342</v>
      </c>
      <c r="I62" s="408"/>
      <c r="J62" s="415"/>
      <c r="K62" s="415"/>
      <c r="L62" s="415"/>
      <c r="M62" s="415"/>
      <c r="N62" s="415"/>
      <c r="O62" s="415"/>
      <c r="P62" s="415"/>
    </row>
    <row r="63" spans="2:16" ht="21.75" customHeight="1">
      <c r="B63" s="418" t="s">
        <v>2272</v>
      </c>
      <c r="C63" s="415"/>
      <c r="D63" s="415"/>
      <c r="E63" s="415"/>
      <c r="F63" s="407" t="s">
        <v>2342</v>
      </c>
      <c r="G63" s="408"/>
      <c r="H63" s="407" t="s">
        <v>2342</v>
      </c>
      <c r="I63" s="408"/>
      <c r="J63" s="415"/>
      <c r="K63" s="415"/>
      <c r="L63" s="415" t="s">
        <v>2342</v>
      </c>
      <c r="M63" s="415" t="s">
        <v>2342</v>
      </c>
      <c r="N63" s="415" t="s">
        <v>2342</v>
      </c>
      <c r="O63" s="537"/>
      <c r="P63" s="537"/>
    </row>
    <row r="64" spans="2:16" ht="21.75" customHeight="1">
      <c r="B64" s="418" t="s">
        <v>5023</v>
      </c>
      <c r="C64" s="415"/>
      <c r="D64" s="415"/>
      <c r="E64" s="415"/>
      <c r="F64" s="407"/>
      <c r="G64" s="408" t="s">
        <v>2342</v>
      </c>
      <c r="H64" s="409"/>
      <c r="I64" s="408" t="s">
        <v>2342</v>
      </c>
      <c r="J64" s="415"/>
      <c r="K64" s="415"/>
      <c r="L64" s="415"/>
      <c r="M64" s="415"/>
      <c r="N64" s="415"/>
      <c r="O64" s="415"/>
      <c r="P64" s="415"/>
    </row>
    <row r="65" spans="2:16" ht="21.75" customHeight="1">
      <c r="B65" s="417" t="s">
        <v>2351</v>
      </c>
      <c r="C65" s="414"/>
      <c r="D65" s="414"/>
      <c r="E65" s="414"/>
      <c r="F65" s="410"/>
      <c r="G65" s="411"/>
      <c r="H65" s="410"/>
      <c r="I65" s="411"/>
      <c r="J65" s="414"/>
      <c r="K65" s="414"/>
      <c r="L65" s="414"/>
      <c r="M65" s="414"/>
      <c r="N65" s="414"/>
      <c r="O65" s="414"/>
      <c r="P65" s="414"/>
    </row>
    <row r="66" spans="2:16" ht="21.75" customHeight="1">
      <c r="B66" s="418" t="s">
        <v>3839</v>
      </c>
      <c r="C66" s="415" t="s">
        <v>2342</v>
      </c>
      <c r="D66" s="415" t="s">
        <v>2342</v>
      </c>
      <c r="E66" s="415" t="s">
        <v>2342</v>
      </c>
      <c r="F66" s="407" t="s">
        <v>2342</v>
      </c>
      <c r="G66" s="408" t="s">
        <v>2342</v>
      </c>
      <c r="H66" s="407" t="s">
        <v>2342</v>
      </c>
      <c r="I66" s="408" t="s">
        <v>2342</v>
      </c>
      <c r="J66" s="415"/>
      <c r="K66" s="415" t="s">
        <v>2342</v>
      </c>
      <c r="L66" s="415" t="s">
        <v>2342</v>
      </c>
      <c r="M66" s="415" t="s">
        <v>2342</v>
      </c>
      <c r="N66" s="415" t="s">
        <v>2342</v>
      </c>
      <c r="O66" s="415" t="s">
        <v>2342</v>
      </c>
      <c r="P66" s="415" t="s">
        <v>2342</v>
      </c>
    </row>
    <row r="67" spans="2:16" ht="21.75" customHeight="1">
      <c r="B67" s="418" t="s">
        <v>2352</v>
      </c>
      <c r="C67" s="415"/>
      <c r="D67" s="415"/>
      <c r="E67" s="415"/>
      <c r="F67" s="407" t="s">
        <v>2342</v>
      </c>
      <c r="G67" s="408"/>
      <c r="H67" s="407" t="s">
        <v>2342</v>
      </c>
      <c r="I67" s="408"/>
      <c r="J67" s="415"/>
      <c r="K67" s="415"/>
      <c r="L67" s="415"/>
      <c r="M67" s="415"/>
      <c r="N67" s="415"/>
      <c r="O67" s="415"/>
      <c r="P67" s="415"/>
    </row>
    <row r="68" spans="2:16" ht="21.75" customHeight="1">
      <c r="B68" s="418" t="s">
        <v>1257</v>
      </c>
      <c r="C68" s="415"/>
      <c r="D68" s="415"/>
      <c r="E68" s="415"/>
      <c r="F68" s="407" t="s">
        <v>2342</v>
      </c>
      <c r="G68" s="408"/>
      <c r="H68" s="407" t="s">
        <v>2342</v>
      </c>
      <c r="I68" s="408"/>
      <c r="J68" s="415"/>
      <c r="K68" s="415"/>
      <c r="L68" s="415"/>
      <c r="M68" s="415"/>
      <c r="N68" s="415"/>
      <c r="O68" s="415"/>
      <c r="P68" s="415"/>
    </row>
    <row r="69" spans="2:16" ht="21.75" customHeight="1">
      <c r="B69" s="417" t="s">
        <v>2353</v>
      </c>
      <c r="C69" s="414"/>
      <c r="D69" s="414"/>
      <c r="E69" s="414"/>
      <c r="F69" s="410"/>
      <c r="G69" s="411"/>
      <c r="H69" s="410"/>
      <c r="I69" s="411"/>
      <c r="J69" s="414"/>
      <c r="K69" s="414"/>
      <c r="L69" s="414"/>
      <c r="M69" s="414"/>
      <c r="N69" s="414"/>
      <c r="O69" s="414"/>
      <c r="P69" s="414"/>
    </row>
    <row r="70" spans="2:16" ht="21.75" customHeight="1">
      <c r="B70" s="418" t="s">
        <v>2354</v>
      </c>
      <c r="C70" s="415"/>
      <c r="D70" s="415"/>
      <c r="E70" s="415"/>
      <c r="F70" s="407"/>
      <c r="G70" s="408"/>
      <c r="H70" s="407" t="s">
        <v>2342</v>
      </c>
      <c r="I70" s="408"/>
      <c r="J70" s="415"/>
      <c r="K70" s="415"/>
      <c r="L70" s="415"/>
      <c r="M70" s="415"/>
      <c r="N70" s="415"/>
      <c r="O70" s="415"/>
      <c r="P70" s="415"/>
    </row>
    <row r="71" spans="2:16" ht="21.75" customHeight="1">
      <c r="B71" s="418" t="s">
        <v>1256</v>
      </c>
      <c r="C71" s="415"/>
      <c r="D71" s="415"/>
      <c r="E71" s="415"/>
      <c r="F71" s="407"/>
      <c r="G71" s="408"/>
      <c r="H71" s="407" t="s">
        <v>2342</v>
      </c>
      <c r="I71" s="408"/>
      <c r="J71" s="415"/>
      <c r="K71" s="415"/>
      <c r="L71" s="415"/>
      <c r="M71" s="415"/>
      <c r="N71" s="415"/>
      <c r="O71" s="415"/>
      <c r="P71" s="415"/>
    </row>
    <row r="72" spans="2:16" ht="21.75" customHeight="1">
      <c r="B72" s="419" t="s">
        <v>3090</v>
      </c>
      <c r="C72" s="415"/>
      <c r="D72" s="415"/>
      <c r="E72" s="415"/>
      <c r="F72" s="407"/>
      <c r="G72" s="408"/>
      <c r="H72" s="407" t="s">
        <v>2342</v>
      </c>
      <c r="I72" s="408"/>
      <c r="J72" s="415"/>
      <c r="K72" s="415"/>
      <c r="L72" s="415"/>
      <c r="M72" s="415"/>
      <c r="N72" s="415"/>
      <c r="O72" s="415"/>
      <c r="P72" s="415"/>
    </row>
    <row r="73" spans="2:16" ht="21.75" customHeight="1">
      <c r="B73" s="418" t="s">
        <v>2364</v>
      </c>
      <c r="C73" s="415"/>
      <c r="D73" s="415"/>
      <c r="E73" s="415"/>
      <c r="F73" s="407"/>
      <c r="G73" s="408"/>
      <c r="H73" s="407" t="s">
        <v>2342</v>
      </c>
      <c r="I73" s="408"/>
      <c r="J73" s="415"/>
      <c r="K73" s="415"/>
      <c r="L73" s="415"/>
      <c r="M73" s="415"/>
      <c r="N73" s="415"/>
      <c r="O73" s="415"/>
      <c r="P73" s="415"/>
    </row>
    <row r="74" spans="2:16" ht="21.75" customHeight="1">
      <c r="B74" s="418" t="s">
        <v>3914</v>
      </c>
      <c r="C74" s="415"/>
      <c r="D74" s="415"/>
      <c r="E74" s="415" t="s">
        <v>2342</v>
      </c>
      <c r="F74" s="407"/>
      <c r="G74" s="408"/>
      <c r="H74" s="407"/>
      <c r="I74" s="408" t="s">
        <v>2342</v>
      </c>
      <c r="J74" s="415" t="s">
        <v>2342</v>
      </c>
      <c r="K74" s="415"/>
      <c r="L74" s="415"/>
      <c r="M74" s="415"/>
      <c r="N74" s="415"/>
      <c r="O74" s="415"/>
      <c r="P74" s="415"/>
    </row>
    <row r="75" spans="2:16" ht="21.75" customHeight="1">
      <c r="B75" s="417" t="s">
        <v>2454</v>
      </c>
      <c r="C75" s="414"/>
      <c r="D75" s="414"/>
      <c r="E75" s="414"/>
      <c r="F75" s="410"/>
      <c r="G75" s="411"/>
      <c r="H75" s="410"/>
      <c r="I75" s="411"/>
      <c r="J75" s="414"/>
      <c r="K75" s="414"/>
      <c r="L75" s="414"/>
      <c r="M75" s="414"/>
      <c r="N75" s="414"/>
      <c r="O75" s="414"/>
      <c r="P75" s="414"/>
    </row>
    <row r="76" spans="2:16" ht="21.75" customHeight="1">
      <c r="B76" s="418" t="s">
        <v>1404</v>
      </c>
      <c r="C76" s="415"/>
      <c r="D76" s="415"/>
      <c r="E76" s="415"/>
      <c r="F76" s="407"/>
      <c r="G76" s="408"/>
      <c r="H76" s="407" t="s">
        <v>2342</v>
      </c>
      <c r="I76" s="408"/>
      <c r="J76" s="415"/>
      <c r="K76" s="415"/>
      <c r="L76" s="415"/>
      <c r="M76" s="415"/>
      <c r="N76" s="415"/>
      <c r="O76" s="415"/>
      <c r="P76" s="415"/>
    </row>
    <row r="77" spans="2:16" ht="21.75" customHeight="1">
      <c r="B77" s="418" t="s">
        <v>1646</v>
      </c>
      <c r="C77" s="415"/>
      <c r="D77" s="415"/>
      <c r="E77" s="415"/>
      <c r="F77" s="407"/>
      <c r="G77" s="408"/>
      <c r="H77" s="407" t="s">
        <v>2342</v>
      </c>
      <c r="I77" s="408"/>
      <c r="J77" s="415"/>
      <c r="K77" s="415"/>
      <c r="L77" s="415"/>
      <c r="M77" s="415"/>
      <c r="N77" s="415"/>
      <c r="O77" s="415"/>
      <c r="P77" s="415"/>
    </row>
    <row r="78" spans="2:16" ht="21.75" customHeight="1">
      <c r="B78" s="417" t="s">
        <v>2348</v>
      </c>
      <c r="C78" s="414"/>
      <c r="D78" s="414"/>
      <c r="E78" s="414"/>
      <c r="F78" s="410"/>
      <c r="G78" s="411"/>
      <c r="H78" s="410"/>
      <c r="I78" s="411"/>
      <c r="J78" s="414"/>
      <c r="K78" s="414"/>
      <c r="L78" s="414"/>
      <c r="M78" s="414"/>
      <c r="N78" s="414"/>
      <c r="O78" s="414"/>
      <c r="P78" s="414"/>
    </row>
    <row r="79" spans="2:16" ht="21.75" customHeight="1">
      <c r="B79" s="418" t="s">
        <v>3915</v>
      </c>
      <c r="C79" s="415"/>
      <c r="D79" s="415"/>
      <c r="E79" s="415"/>
      <c r="F79" s="407"/>
      <c r="G79" s="408"/>
      <c r="H79" s="407"/>
      <c r="I79" s="455"/>
      <c r="J79" s="415" t="s">
        <v>2342</v>
      </c>
      <c r="K79" s="415"/>
      <c r="L79" s="415"/>
      <c r="M79" s="415"/>
      <c r="N79" s="415"/>
      <c r="O79" s="415"/>
      <c r="P79" s="415"/>
    </row>
    <row r="80" spans="2:16" ht="21.75" customHeight="1">
      <c r="B80" s="418" t="s">
        <v>4413</v>
      </c>
      <c r="C80" s="415"/>
      <c r="D80" s="415"/>
      <c r="E80" s="415"/>
      <c r="F80" s="407"/>
      <c r="G80" s="408"/>
      <c r="H80" s="407"/>
      <c r="I80" s="408" t="s">
        <v>2342</v>
      </c>
      <c r="J80" s="415"/>
      <c r="K80" s="415"/>
      <c r="L80" s="415"/>
      <c r="M80" s="415"/>
      <c r="N80" s="415"/>
      <c r="O80" s="415"/>
      <c r="P80" s="415"/>
    </row>
    <row r="81" spans="2:16" ht="21.75" customHeight="1">
      <c r="B81" s="418" t="s">
        <v>3916</v>
      </c>
      <c r="C81" s="415"/>
      <c r="D81" s="415"/>
      <c r="E81" s="415"/>
      <c r="F81" s="407"/>
      <c r="G81" s="408"/>
      <c r="H81" s="407" t="s">
        <v>2342</v>
      </c>
      <c r="I81" s="408"/>
      <c r="J81" s="415"/>
      <c r="K81" s="415"/>
      <c r="L81" s="415"/>
      <c r="M81" s="415"/>
      <c r="N81" s="415"/>
      <c r="O81" s="415"/>
      <c r="P81" s="415"/>
    </row>
    <row r="82" spans="2:16" ht="21.75" customHeight="1">
      <c r="B82" s="418" t="s">
        <v>4226</v>
      </c>
      <c r="C82" s="415"/>
      <c r="D82" s="415"/>
      <c r="E82" s="415"/>
      <c r="F82" s="407"/>
      <c r="G82" s="408"/>
      <c r="H82" s="407" t="s">
        <v>2342</v>
      </c>
      <c r="I82" s="408" t="s">
        <v>2342</v>
      </c>
      <c r="J82" s="415" t="s">
        <v>2342</v>
      </c>
      <c r="K82" s="415"/>
      <c r="L82" s="415"/>
      <c r="M82" s="415"/>
      <c r="N82" s="415"/>
      <c r="O82" s="415"/>
      <c r="P82" s="415"/>
    </row>
    <row r="83" spans="2:16" ht="21.75" customHeight="1">
      <c r="B83" s="418" t="s">
        <v>2349</v>
      </c>
      <c r="C83" s="415"/>
      <c r="D83" s="415"/>
      <c r="E83" s="415"/>
      <c r="F83" s="407"/>
      <c r="G83" s="408"/>
      <c r="H83" s="407" t="s">
        <v>2342</v>
      </c>
      <c r="I83" s="408" t="s">
        <v>2342</v>
      </c>
      <c r="J83" s="415" t="s">
        <v>2342</v>
      </c>
      <c r="K83" s="415"/>
      <c r="L83" s="415"/>
      <c r="M83" s="415"/>
      <c r="N83" s="415"/>
      <c r="O83" s="415"/>
      <c r="P83" s="415"/>
    </row>
    <row r="84" spans="2:16" ht="21.75" customHeight="1">
      <c r="B84" s="418" t="s">
        <v>4414</v>
      </c>
      <c r="C84" s="415"/>
      <c r="D84" s="415"/>
      <c r="E84" s="415"/>
      <c r="F84" s="407"/>
      <c r="G84" s="408"/>
      <c r="H84" s="407" t="s">
        <v>2342</v>
      </c>
      <c r="I84" s="408"/>
      <c r="J84" s="415"/>
      <c r="K84" s="415"/>
      <c r="L84" s="415"/>
      <c r="M84" s="415"/>
      <c r="N84" s="415"/>
      <c r="O84" s="415"/>
      <c r="P84" s="415"/>
    </row>
    <row r="85" spans="2:16" ht="21.75" customHeight="1">
      <c r="B85" s="418" t="s">
        <v>4225</v>
      </c>
      <c r="C85" s="415"/>
      <c r="D85" s="415"/>
      <c r="E85" s="415"/>
      <c r="F85" s="407"/>
      <c r="G85" s="408"/>
      <c r="H85" s="407" t="s">
        <v>2342</v>
      </c>
      <c r="I85" s="408" t="s">
        <v>2342</v>
      </c>
      <c r="J85" s="415"/>
      <c r="K85" s="415"/>
      <c r="L85" s="415"/>
      <c r="M85" s="415"/>
      <c r="N85" s="415"/>
      <c r="O85" s="415"/>
      <c r="P85" s="415"/>
    </row>
    <row r="86" spans="2:16" ht="21.75" customHeight="1">
      <c r="B86" s="417" t="s">
        <v>2053</v>
      </c>
      <c r="C86" s="414"/>
      <c r="D86" s="414"/>
      <c r="E86" s="414"/>
      <c r="F86" s="410"/>
      <c r="G86" s="411"/>
      <c r="H86" s="410"/>
      <c r="I86" s="411"/>
      <c r="J86" s="414"/>
      <c r="K86" s="414"/>
      <c r="L86" s="414"/>
      <c r="M86" s="414"/>
      <c r="N86" s="414"/>
      <c r="O86" s="414"/>
      <c r="P86" s="414"/>
    </row>
    <row r="87" spans="2:16" ht="21.75" customHeight="1" thickBot="1">
      <c r="B87" s="420" t="s">
        <v>3840</v>
      </c>
      <c r="C87" s="416" t="s">
        <v>2342</v>
      </c>
      <c r="D87" s="416" t="s">
        <v>2342</v>
      </c>
      <c r="E87" s="416" t="s">
        <v>2342</v>
      </c>
      <c r="F87" s="412" t="s">
        <v>2342</v>
      </c>
      <c r="G87" s="413" t="s">
        <v>2342</v>
      </c>
      <c r="H87" s="412" t="s">
        <v>2342</v>
      </c>
      <c r="I87" s="413" t="s">
        <v>2342</v>
      </c>
      <c r="J87" s="416" t="s">
        <v>2342</v>
      </c>
      <c r="K87" s="416" t="s">
        <v>2342</v>
      </c>
      <c r="L87" s="416" t="s">
        <v>2342</v>
      </c>
      <c r="M87" s="416" t="s">
        <v>2342</v>
      </c>
      <c r="N87" s="416" t="s">
        <v>2342</v>
      </c>
      <c r="O87" s="416" t="s">
        <v>2342</v>
      </c>
      <c r="P87" s="416" t="s">
        <v>2342</v>
      </c>
    </row>
    <row r="88" spans="2:16" ht="21.75" customHeight="1">
      <c r="B88" s="417" t="s">
        <v>3917</v>
      </c>
      <c r="C88" s="414"/>
      <c r="D88" s="414"/>
      <c r="E88" s="414"/>
      <c r="F88" s="410"/>
      <c r="G88" s="411"/>
      <c r="H88" s="410"/>
      <c r="I88" s="411"/>
      <c r="J88" s="414"/>
      <c r="K88" s="414"/>
      <c r="L88" s="414"/>
      <c r="M88" s="414"/>
      <c r="N88" s="414"/>
      <c r="O88" s="414"/>
      <c r="P88" s="414"/>
    </row>
    <row r="89" spans="2:16" ht="21.75" customHeight="1" thickBot="1">
      <c r="B89" s="456" t="s">
        <v>4418</v>
      </c>
      <c r="C89" s="458" t="s">
        <v>3918</v>
      </c>
      <c r="D89" s="416" t="s">
        <v>2342</v>
      </c>
      <c r="E89" s="416" t="s">
        <v>2342</v>
      </c>
      <c r="F89" s="458"/>
      <c r="G89" s="458" t="s">
        <v>3918</v>
      </c>
      <c r="H89" s="458"/>
      <c r="I89" s="458" t="s">
        <v>3918</v>
      </c>
      <c r="J89" s="458"/>
      <c r="K89" s="416"/>
      <c r="L89" s="458"/>
      <c r="M89" s="458"/>
      <c r="N89" s="538"/>
      <c r="O89" s="538" t="s">
        <v>5291</v>
      </c>
      <c r="P89" s="416" t="s">
        <v>2342</v>
      </c>
    </row>
    <row r="90" spans="2:16" ht="21.75" customHeight="1" thickBot="1">
      <c r="B90" s="456" t="s">
        <v>4839</v>
      </c>
      <c r="C90" s="458"/>
      <c r="D90" s="507"/>
      <c r="E90" s="416" t="s">
        <v>2342</v>
      </c>
      <c r="F90" s="458"/>
      <c r="G90" s="458"/>
      <c r="H90" s="458"/>
      <c r="I90" s="416"/>
      <c r="J90" s="416"/>
      <c r="K90" s="507"/>
      <c r="L90" s="458"/>
      <c r="M90" s="458"/>
      <c r="N90" s="458"/>
      <c r="O90" s="458"/>
      <c r="P90" s="458"/>
    </row>
    <row r="91" spans="2:16" s="79" customFormat="1" ht="21.75" customHeight="1" thickBot="1">
      <c r="B91" s="457" t="s">
        <v>3919</v>
      </c>
      <c r="C91" s="458"/>
      <c r="D91" s="458"/>
      <c r="E91" s="458"/>
      <c r="F91" s="458" t="s">
        <v>3918</v>
      </c>
      <c r="G91" s="458"/>
      <c r="H91" s="458" t="s">
        <v>3918</v>
      </c>
      <c r="I91" s="458"/>
      <c r="J91" s="458"/>
      <c r="K91" s="458" t="s">
        <v>3918</v>
      </c>
      <c r="L91" s="458" t="s">
        <v>3918</v>
      </c>
      <c r="M91" s="458" t="s">
        <v>3918</v>
      </c>
      <c r="N91" s="538" t="s">
        <v>5291</v>
      </c>
      <c r="O91" s="538"/>
      <c r="P91" s="458"/>
    </row>
    <row r="92" spans="2:16" ht="21.75" customHeight="1" thickBot="1">
      <c r="B92" s="417" t="s">
        <v>3920</v>
      </c>
      <c r="C92" s="469"/>
      <c r="D92" s="469"/>
      <c r="E92" s="469"/>
      <c r="F92" s="469"/>
      <c r="G92" s="469"/>
      <c r="H92" s="469"/>
      <c r="I92" s="469"/>
      <c r="J92" s="469"/>
      <c r="K92" s="469"/>
      <c r="L92" s="469"/>
      <c r="M92" s="469"/>
      <c r="N92" s="469"/>
      <c r="O92" s="469"/>
      <c r="P92" s="469"/>
    </row>
    <row r="93" spans="2:16" ht="21.75" customHeight="1" thickBot="1">
      <c r="B93" s="456" t="s">
        <v>3747</v>
      </c>
      <c r="C93" s="458" t="s">
        <v>3918</v>
      </c>
      <c r="D93" s="458" t="s">
        <v>3918</v>
      </c>
      <c r="E93" s="458" t="s">
        <v>3918</v>
      </c>
      <c r="F93" s="458" t="s">
        <v>3918</v>
      </c>
      <c r="G93" s="458" t="s">
        <v>3918</v>
      </c>
      <c r="H93" s="458" t="s">
        <v>3918</v>
      </c>
      <c r="I93" s="458" t="s">
        <v>3918</v>
      </c>
      <c r="J93" s="458"/>
      <c r="K93" s="458" t="s">
        <v>3918</v>
      </c>
      <c r="L93" s="458"/>
      <c r="M93" s="458"/>
      <c r="N93" s="458"/>
      <c r="O93" s="538" t="s">
        <v>5291</v>
      </c>
      <c r="P93" s="538" t="s">
        <v>5291</v>
      </c>
    </row>
    <row r="94" spans="2:16" ht="21.75" customHeight="1">
      <c r="B94" s="501" t="s">
        <v>4415</v>
      </c>
    </row>
    <row r="95" spans="2:16" s="79" customFormat="1" ht="21.75" customHeight="1"/>
    <row r="96" spans="2:16" s="79" customFormat="1" ht="22.5">
      <c r="B96" s="780"/>
      <c r="C96" s="788"/>
      <c r="D96" s="788"/>
      <c r="E96" s="789"/>
      <c r="F96" s="790"/>
    </row>
    <row r="97" spans="2:11" s="79" customFormat="1" ht="33.75" customHeight="1">
      <c r="B97" s="1110" t="s">
        <v>6004</v>
      </c>
      <c r="C97" s="1111"/>
      <c r="D97" s="1111"/>
      <c r="E97" s="1111"/>
      <c r="F97" s="1111"/>
      <c r="G97" s="1111"/>
      <c r="H97" s="787"/>
      <c r="I97" s="787"/>
      <c r="J97" s="787"/>
      <c r="K97" s="787"/>
    </row>
    <row r="98" spans="2:11" s="79" customFormat="1" ht="25.5" customHeight="1">
      <c r="B98" s="780"/>
      <c r="C98" s="548"/>
      <c r="D98" s="548"/>
      <c r="E98" s="791"/>
      <c r="F98" s="791"/>
    </row>
    <row r="99" spans="2:11" s="79" customFormat="1" ht="21.75" customHeight="1" thickBot="1">
      <c r="C99" s="786"/>
      <c r="D99" s="786"/>
    </row>
    <row r="100" spans="2:11" s="79" customFormat="1" ht="21.75" customHeight="1">
      <c r="B100" s="546"/>
      <c r="C100" s="553"/>
      <c r="D100" s="553"/>
      <c r="E100" s="547"/>
      <c r="F100" s="547"/>
    </row>
    <row r="101" spans="2:11" s="79" customFormat="1" ht="21">
      <c r="B101" s="780"/>
      <c r="C101" s="549"/>
      <c r="D101" s="549"/>
      <c r="E101" s="552"/>
      <c r="F101" s="552"/>
    </row>
    <row r="102" spans="2:11" s="79" customFormat="1" ht="21">
      <c r="B102" s="780"/>
      <c r="C102" s="549"/>
      <c r="D102" s="549"/>
      <c r="E102" s="552"/>
      <c r="F102" s="552"/>
    </row>
    <row r="103" spans="2:11" s="79" customFormat="1" ht="22.5">
      <c r="B103" s="782"/>
      <c r="C103" s="549"/>
      <c r="D103" s="549"/>
      <c r="E103" s="550"/>
      <c r="F103" s="552"/>
    </row>
    <row r="104" spans="2:11" s="79" customFormat="1" ht="22.5">
      <c r="B104" s="782"/>
      <c r="C104" s="549"/>
      <c r="D104" s="549"/>
      <c r="E104" s="550"/>
      <c r="F104" s="552"/>
    </row>
    <row r="105" spans="2:11" s="79" customFormat="1" ht="22.5">
      <c r="B105" s="780"/>
      <c r="C105" s="549"/>
      <c r="D105" s="549"/>
      <c r="E105" s="550"/>
      <c r="F105" s="552"/>
    </row>
    <row r="106" spans="2:11" s="79" customFormat="1" ht="22.5">
      <c r="B106" s="780"/>
      <c r="C106" s="549"/>
      <c r="D106" s="549"/>
      <c r="E106" s="550"/>
      <c r="F106" s="552"/>
    </row>
    <row r="107" spans="2:11" s="79" customFormat="1" ht="22.5">
      <c r="B107" s="780"/>
      <c r="C107" s="549"/>
      <c r="D107" s="549"/>
      <c r="E107" s="550"/>
      <c r="F107" s="552"/>
    </row>
    <row r="108" spans="2:11" s="79" customFormat="1" ht="21">
      <c r="B108" s="780"/>
      <c r="C108" s="549"/>
      <c r="D108" s="549"/>
      <c r="E108" s="551"/>
      <c r="F108" s="551"/>
    </row>
    <row r="109" spans="2:11" s="79" customFormat="1" ht="21.75" customHeight="1" thickBot="1">
      <c r="C109" s="786"/>
      <c r="D109" s="786"/>
    </row>
    <row r="110" spans="2:11" s="79" customFormat="1" ht="21.75" customHeight="1">
      <c r="B110" s="546"/>
      <c r="C110" s="553"/>
      <c r="D110" s="553"/>
      <c r="E110" s="547"/>
      <c r="F110" s="547"/>
    </row>
    <row r="111" spans="2:11" s="79" customFormat="1" ht="36.9" customHeight="1">
      <c r="B111" s="781"/>
      <c r="C111" s="549"/>
      <c r="D111" s="549"/>
      <c r="E111" s="552"/>
      <c r="F111" s="552"/>
    </row>
    <row r="112" spans="2:11" s="79" customFormat="1" ht="21">
      <c r="B112" s="782"/>
      <c r="C112" s="549"/>
      <c r="D112" s="549"/>
      <c r="E112" s="552"/>
      <c r="F112" s="552"/>
    </row>
    <row r="113" spans="2:6" s="79" customFormat="1" ht="21" customHeight="1">
      <c r="B113" s="782"/>
      <c r="C113" s="549"/>
      <c r="D113" s="549"/>
      <c r="E113" s="552"/>
      <c r="F113" s="552"/>
    </row>
    <row r="114" spans="2:6" s="79" customFormat="1" ht="22.5">
      <c r="B114" s="782"/>
      <c r="C114" s="549"/>
      <c r="D114" s="549"/>
      <c r="E114" s="550"/>
      <c r="F114" s="552"/>
    </row>
    <row r="115" spans="2:6" s="79" customFormat="1" ht="22.5">
      <c r="B115" s="782"/>
      <c r="C115" s="549"/>
      <c r="D115" s="549"/>
      <c r="E115" s="550"/>
      <c r="F115" s="552"/>
    </row>
    <row r="116" spans="2:6" s="79" customFormat="1" ht="22.5">
      <c r="B116" s="782"/>
      <c r="C116" s="549"/>
      <c r="D116" s="549"/>
      <c r="E116" s="550"/>
      <c r="F116" s="552"/>
    </row>
    <row r="117" spans="2:6" s="79" customFormat="1" ht="22.5">
      <c r="B117" s="782"/>
      <c r="C117" s="549"/>
      <c r="D117" s="549"/>
      <c r="E117" s="550"/>
      <c r="F117" s="552"/>
    </row>
    <row r="118" spans="2:6" s="79" customFormat="1" ht="36.9" customHeight="1">
      <c r="B118" s="782"/>
      <c r="C118" s="549"/>
      <c r="D118" s="549"/>
      <c r="E118" s="550"/>
      <c r="F118" s="552"/>
    </row>
    <row r="119" spans="2:6" s="79" customFormat="1" ht="22.5">
      <c r="B119" s="782"/>
      <c r="C119" s="549"/>
      <c r="D119" s="549"/>
      <c r="E119" s="550"/>
      <c r="F119" s="552"/>
    </row>
    <row r="120" spans="2:6" s="79" customFormat="1" ht="22.5">
      <c r="B120" s="782"/>
      <c r="C120" s="549"/>
      <c r="D120" s="549"/>
      <c r="E120" s="550"/>
      <c r="F120" s="552"/>
    </row>
    <row r="121" spans="2:6" s="79" customFormat="1" ht="21">
      <c r="B121" s="782"/>
      <c r="C121" s="549"/>
      <c r="D121" s="549"/>
      <c r="E121" s="551"/>
      <c r="F121" s="551"/>
    </row>
    <row r="135" spans="2:11" s="79" customFormat="1" ht="33.75" customHeight="1">
      <c r="B135" s="793" t="s">
        <v>6080</v>
      </c>
      <c r="C135" s="793"/>
      <c r="D135" s="793"/>
      <c r="E135" s="793"/>
      <c r="F135" s="793"/>
      <c r="G135" s="793"/>
      <c r="H135" s="792"/>
      <c r="I135" s="792"/>
      <c r="J135" s="792"/>
      <c r="K135" s="792"/>
    </row>
    <row r="171" spans="2:11" s="79" customFormat="1" ht="33.75" customHeight="1">
      <c r="B171" s="787"/>
      <c r="C171" s="787"/>
      <c r="D171" s="787"/>
      <c r="E171" s="787"/>
      <c r="F171" s="787"/>
      <c r="G171" s="787"/>
      <c r="H171" s="792"/>
      <c r="I171" s="792"/>
      <c r="J171" s="792"/>
      <c r="K171" s="792"/>
    </row>
  </sheetData>
  <mergeCells count="21">
    <mergeCell ref="B97:G97"/>
    <mergeCell ref="J48:J50"/>
    <mergeCell ref="H48:I50"/>
    <mergeCell ref="B3:B5"/>
    <mergeCell ref="D3:D5"/>
    <mergeCell ref="I3:I5"/>
    <mergeCell ref="C3:C5"/>
    <mergeCell ref="E3:E5"/>
    <mergeCell ref="H3:H5"/>
    <mergeCell ref="G3:G5"/>
    <mergeCell ref="F3:F5"/>
    <mergeCell ref="E48:E50"/>
    <mergeCell ref="C48:C50"/>
    <mergeCell ref="D48:D50"/>
    <mergeCell ref="B48:B50"/>
    <mergeCell ref="L48:L50"/>
    <mergeCell ref="M48:M50"/>
    <mergeCell ref="N48:O50"/>
    <mergeCell ref="P48:P50"/>
    <mergeCell ref="F48:G50"/>
    <mergeCell ref="K48:K5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1"/>
  <sheetViews>
    <sheetView zoomScale="85" zoomScaleNormal="85" workbookViewId="0">
      <pane ySplit="1" topLeftCell="A2" activePane="bottomLeft" state="frozen"/>
      <selection pane="bottomLeft"/>
    </sheetView>
  </sheetViews>
  <sheetFormatPr defaultColWidth="8.6328125" defaultRowHeight="14.5"/>
  <cols>
    <col min="1" max="1" width="95.08984375" style="492" bestFit="1" customWidth="1"/>
    <col min="2" max="2" width="49.08984375" style="493" bestFit="1" customWidth="1"/>
    <col min="3" max="4" width="80.6328125" style="494" customWidth="1"/>
    <col min="5" max="16384" width="8.6328125" style="483"/>
  </cols>
  <sheetData>
    <row r="1" spans="1:4" s="479" customFormat="1" ht="42" customHeight="1">
      <c r="A1" s="476" t="s">
        <v>4258</v>
      </c>
      <c r="B1" s="477" t="s">
        <v>4259</v>
      </c>
      <c r="C1" s="478" t="s">
        <v>4260</v>
      </c>
      <c r="D1" s="478" t="s">
        <v>4261</v>
      </c>
    </row>
    <row r="2" spans="1:4">
      <c r="A2" s="480" t="s">
        <v>3164</v>
      </c>
      <c r="B2" s="481"/>
      <c r="C2" s="482"/>
      <c r="D2" s="482"/>
    </row>
    <row r="3" spans="1:4" ht="58">
      <c r="A3" s="484" t="s">
        <v>6005</v>
      </c>
      <c r="B3" s="485" t="s">
        <v>5011</v>
      </c>
      <c r="C3" s="486" t="s">
        <v>6031</v>
      </c>
      <c r="D3" s="486" t="s">
        <v>6010</v>
      </c>
    </row>
    <row r="4" spans="1:4" ht="58">
      <c r="A4" s="484" t="s">
        <v>6008</v>
      </c>
      <c r="B4" s="485" t="s">
        <v>5011</v>
      </c>
      <c r="C4" s="486" t="s">
        <v>6031</v>
      </c>
      <c r="D4" s="486" t="s">
        <v>6009</v>
      </c>
    </row>
    <row r="5" spans="1:4" ht="72.5">
      <c r="A5" s="484" t="s">
        <v>6006</v>
      </c>
      <c r="B5" s="485" t="s">
        <v>5011</v>
      </c>
      <c r="C5" s="486" t="s">
        <v>6031</v>
      </c>
      <c r="D5" s="486" t="s">
        <v>6007</v>
      </c>
    </row>
    <row r="6" spans="1:4" ht="63" customHeight="1">
      <c r="A6" s="484" t="s">
        <v>5178</v>
      </c>
      <c r="B6" s="485" t="s">
        <v>5183</v>
      </c>
      <c r="C6" s="486" t="s">
        <v>5184</v>
      </c>
      <c r="D6" s="486"/>
    </row>
    <row r="7" spans="1:4" s="504" customFormat="1" ht="87">
      <c r="A7" s="484" t="s">
        <v>4274</v>
      </c>
      <c r="B7" s="485" t="s">
        <v>4610</v>
      </c>
      <c r="C7" s="486"/>
      <c r="D7" s="486" t="s">
        <v>4611</v>
      </c>
    </row>
    <row r="8" spans="1:4" s="504" customFormat="1" ht="87">
      <c r="A8" s="484" t="s">
        <v>4274</v>
      </c>
      <c r="B8" s="485" t="s">
        <v>4612</v>
      </c>
      <c r="C8" s="486"/>
      <c r="D8" s="486" t="s">
        <v>4613</v>
      </c>
    </row>
    <row r="9" spans="1:4" ht="43.5">
      <c r="A9" s="484" t="s">
        <v>4275</v>
      </c>
      <c r="B9" s="485" t="s">
        <v>4276</v>
      </c>
      <c r="C9" s="486" t="s">
        <v>4277</v>
      </c>
      <c r="D9" s="486"/>
    </row>
    <row r="10" spans="1:4">
      <c r="A10" s="484" t="s">
        <v>4278</v>
      </c>
      <c r="B10" s="485" t="s">
        <v>4835</v>
      </c>
      <c r="C10" s="486"/>
      <c r="D10" s="486"/>
    </row>
    <row r="11" spans="1:4">
      <c r="A11" s="484" t="s">
        <v>4278</v>
      </c>
      <c r="B11" s="485" t="s">
        <v>4836</v>
      </c>
      <c r="C11" s="486"/>
      <c r="D11" s="486"/>
    </row>
    <row r="12" spans="1:4">
      <c r="A12" s="484" t="s">
        <v>4278</v>
      </c>
      <c r="B12" s="485" t="s">
        <v>4837</v>
      </c>
      <c r="C12" s="486"/>
      <c r="D12" s="486"/>
    </row>
    <row r="13" spans="1:4" ht="58">
      <c r="A13" s="484" t="s">
        <v>4279</v>
      </c>
      <c r="B13" s="485" t="s">
        <v>5007</v>
      </c>
      <c r="C13" s="486" t="s">
        <v>4548</v>
      </c>
      <c r="D13" s="486"/>
    </row>
    <row r="14" spans="1:4" ht="87">
      <c r="A14" s="484" t="s">
        <v>4280</v>
      </c>
      <c r="B14" s="485" t="s">
        <v>5305</v>
      </c>
      <c r="C14" s="486" t="s">
        <v>5307</v>
      </c>
      <c r="D14" s="486" t="s">
        <v>5306</v>
      </c>
    </row>
    <row r="15" spans="1:4" ht="43.5">
      <c r="A15" s="484" t="s">
        <v>4966</v>
      </c>
      <c r="B15" s="485" t="s">
        <v>5006</v>
      </c>
      <c r="C15" s="486" t="s">
        <v>5008</v>
      </c>
      <c r="D15" s="486" t="s">
        <v>5009</v>
      </c>
    </row>
    <row r="16" spans="1:4" ht="43.5">
      <c r="A16" s="484" t="s">
        <v>4262</v>
      </c>
      <c r="B16" s="485" t="s">
        <v>4263</v>
      </c>
      <c r="C16" s="486" t="s">
        <v>4264</v>
      </c>
      <c r="D16" s="486" t="s">
        <v>4265</v>
      </c>
    </row>
    <row r="17" spans="1:4" ht="29">
      <c r="A17" s="484" t="s">
        <v>4262</v>
      </c>
      <c r="B17" s="485" t="s">
        <v>4266</v>
      </c>
      <c r="C17" s="486" t="s">
        <v>4267</v>
      </c>
      <c r="D17" s="486"/>
    </row>
    <row r="18" spans="1:4" ht="43.5">
      <c r="A18" s="484" t="s">
        <v>4262</v>
      </c>
      <c r="B18" s="485" t="s">
        <v>4268</v>
      </c>
      <c r="C18" s="486" t="s">
        <v>4269</v>
      </c>
      <c r="D18" s="486"/>
    </row>
    <row r="19" spans="1:4" ht="43.5">
      <c r="A19" s="484" t="s">
        <v>5309</v>
      </c>
      <c r="B19" s="485"/>
      <c r="C19" s="486"/>
      <c r="D19" s="486" t="s">
        <v>5330</v>
      </c>
    </row>
    <row r="20" spans="1:4" ht="174">
      <c r="A20" s="484" t="s">
        <v>4270</v>
      </c>
      <c r="B20" s="485" t="s">
        <v>4271</v>
      </c>
      <c r="C20" s="486" t="s">
        <v>4272</v>
      </c>
      <c r="D20" s="486" t="s">
        <v>4273</v>
      </c>
    </row>
    <row r="21" spans="1:4">
      <c r="A21" s="488" t="s">
        <v>5675</v>
      </c>
      <c r="B21" s="489"/>
      <c r="C21" s="490"/>
      <c r="D21" s="490"/>
    </row>
    <row r="22" spans="1:4" ht="29">
      <c r="A22" s="484" t="s">
        <v>4868</v>
      </c>
      <c r="B22" s="485" t="s">
        <v>4281</v>
      </c>
      <c r="C22" s="487" t="s">
        <v>4282</v>
      </c>
      <c r="D22" s="487" t="s">
        <v>4283</v>
      </c>
    </row>
    <row r="23" spans="1:4" ht="29">
      <c r="A23" s="484" t="s">
        <v>4061</v>
      </c>
      <c r="B23" s="485" t="s">
        <v>4281</v>
      </c>
      <c r="C23" s="487" t="s">
        <v>4282</v>
      </c>
      <c r="D23" s="487" t="s">
        <v>4284</v>
      </c>
    </row>
    <row r="24" spans="1:4" ht="29">
      <c r="A24" s="484" t="s">
        <v>4285</v>
      </c>
      <c r="B24" s="485" t="s">
        <v>4281</v>
      </c>
      <c r="C24" s="487" t="s">
        <v>4282</v>
      </c>
      <c r="D24" s="487" t="s">
        <v>4286</v>
      </c>
    </row>
    <row r="25" spans="1:4">
      <c r="A25" s="484" t="s">
        <v>2702</v>
      </c>
      <c r="B25" s="485" t="s">
        <v>4281</v>
      </c>
      <c r="C25" s="487" t="s">
        <v>4282</v>
      </c>
      <c r="D25" s="487" t="s">
        <v>4287</v>
      </c>
    </row>
    <row r="26" spans="1:4">
      <c r="A26" s="484" t="s">
        <v>4527</v>
      </c>
      <c r="B26" s="485" t="s">
        <v>4281</v>
      </c>
      <c r="C26" s="487" t="s">
        <v>4282</v>
      </c>
      <c r="D26" s="487"/>
    </row>
    <row r="27" spans="1:4">
      <c r="A27" s="484" t="s">
        <v>4420</v>
      </c>
      <c r="B27" s="485" t="s">
        <v>4281</v>
      </c>
      <c r="C27" s="487" t="s">
        <v>4282</v>
      </c>
      <c r="D27" s="487"/>
    </row>
    <row r="28" spans="1:4">
      <c r="A28" s="484" t="s">
        <v>4421</v>
      </c>
      <c r="B28" s="485" t="s">
        <v>4281</v>
      </c>
      <c r="C28" s="487" t="s">
        <v>4282</v>
      </c>
      <c r="D28" s="487"/>
    </row>
    <row r="29" spans="1:4">
      <c r="A29" s="484" t="s">
        <v>5746</v>
      </c>
      <c r="B29" s="485" t="s">
        <v>4281</v>
      </c>
      <c r="C29" s="487" t="s">
        <v>4282</v>
      </c>
      <c r="D29" s="487"/>
    </row>
    <row r="30" spans="1:4">
      <c r="A30" s="484" t="s">
        <v>5749</v>
      </c>
      <c r="B30" s="485" t="s">
        <v>4281</v>
      </c>
      <c r="C30" s="487" t="s">
        <v>4282</v>
      </c>
      <c r="D30" s="487"/>
    </row>
    <row r="31" spans="1:4">
      <c r="A31" s="484" t="s">
        <v>5695</v>
      </c>
      <c r="B31" s="485" t="s">
        <v>4281</v>
      </c>
      <c r="C31" s="487" t="s">
        <v>4282</v>
      </c>
      <c r="D31" s="487"/>
    </row>
    <row r="32" spans="1:4">
      <c r="A32" s="484" t="s">
        <v>5696</v>
      </c>
      <c r="B32" s="485" t="s">
        <v>4281</v>
      </c>
      <c r="C32" s="487" t="s">
        <v>4282</v>
      </c>
      <c r="D32" s="487"/>
    </row>
    <row r="33" spans="1:4">
      <c r="A33" s="484" t="s">
        <v>5816</v>
      </c>
      <c r="B33" s="485" t="s">
        <v>4281</v>
      </c>
      <c r="C33" s="487" t="s">
        <v>4282</v>
      </c>
      <c r="D33" s="487"/>
    </row>
    <row r="34" spans="1:4" ht="29">
      <c r="A34" s="484" t="s">
        <v>5185</v>
      </c>
      <c r="B34" s="485" t="s">
        <v>4281</v>
      </c>
      <c r="C34" s="487" t="s">
        <v>4282</v>
      </c>
      <c r="D34" s="487" t="s">
        <v>4288</v>
      </c>
    </row>
    <row r="35" spans="1:4">
      <c r="A35" s="484" t="s">
        <v>5186</v>
      </c>
      <c r="B35" s="485" t="s">
        <v>4289</v>
      </c>
      <c r="C35" s="487" t="s">
        <v>4290</v>
      </c>
      <c r="D35" s="487" t="s">
        <v>4291</v>
      </c>
    </row>
    <row r="36" spans="1:4">
      <c r="A36" s="488" t="s">
        <v>4151</v>
      </c>
      <c r="B36" s="489"/>
      <c r="C36" s="490"/>
      <c r="D36" s="490"/>
    </row>
    <row r="37" spans="1:4" ht="29">
      <c r="A37" s="484" t="s">
        <v>4127</v>
      </c>
      <c r="B37" s="485" t="s">
        <v>4305</v>
      </c>
      <c r="C37" s="487" t="s">
        <v>4306</v>
      </c>
      <c r="D37" s="487"/>
    </row>
    <row r="38" spans="1:4" ht="29">
      <c r="A38" s="484" t="s">
        <v>5534</v>
      </c>
      <c r="B38" s="485" t="s">
        <v>4305</v>
      </c>
      <c r="C38" s="487" t="s">
        <v>4306</v>
      </c>
      <c r="D38" s="487"/>
    </row>
    <row r="39" spans="1:4" ht="29">
      <c r="A39" s="484" t="s">
        <v>3962</v>
      </c>
      <c r="B39" s="485" t="s">
        <v>4307</v>
      </c>
      <c r="C39" s="487" t="s">
        <v>4308</v>
      </c>
      <c r="D39" s="487"/>
    </row>
    <row r="40" spans="1:4" ht="29">
      <c r="A40" s="484" t="s">
        <v>4941</v>
      </c>
      <c r="B40" s="485" t="s">
        <v>4307</v>
      </c>
      <c r="C40" s="487" t="s">
        <v>4308</v>
      </c>
      <c r="D40" s="487"/>
    </row>
    <row r="41" spans="1:4">
      <c r="A41" s="484" t="s">
        <v>4176</v>
      </c>
      <c r="B41" s="485" t="s">
        <v>4309</v>
      </c>
      <c r="C41" s="487"/>
      <c r="D41" s="487"/>
    </row>
    <row r="42" spans="1:4">
      <c r="A42" s="484" t="s">
        <v>6229</v>
      </c>
      <c r="B42" s="485" t="s">
        <v>4309</v>
      </c>
      <c r="C42" s="487"/>
      <c r="D42" s="487"/>
    </row>
    <row r="43" spans="1:4">
      <c r="A43" s="484" t="s">
        <v>4152</v>
      </c>
      <c r="B43" s="485" t="s">
        <v>4309</v>
      </c>
      <c r="C43" s="487"/>
      <c r="D43" s="487"/>
    </row>
    <row r="44" spans="1:4">
      <c r="A44" s="484" t="s">
        <v>5772</v>
      </c>
      <c r="B44" s="485" t="s">
        <v>4528</v>
      </c>
      <c r="C44" s="487"/>
      <c r="D44" s="487"/>
    </row>
    <row r="45" spans="1:4">
      <c r="A45" s="484" t="s">
        <v>6152</v>
      </c>
      <c r="B45" s="485" t="s">
        <v>4528</v>
      </c>
      <c r="C45" s="487"/>
      <c r="D45" s="487"/>
    </row>
    <row r="46" spans="1:4">
      <c r="A46" s="484" t="s">
        <v>4255</v>
      </c>
      <c r="B46" s="485" t="s">
        <v>4528</v>
      </c>
      <c r="C46" s="487"/>
      <c r="D46" s="487"/>
    </row>
    <row r="47" spans="1:4">
      <c r="A47" s="484" t="s">
        <v>4516</v>
      </c>
      <c r="B47" s="485" t="s">
        <v>4310</v>
      </c>
      <c r="C47" s="487"/>
      <c r="D47" s="487"/>
    </row>
    <row r="48" spans="1:4">
      <c r="A48" s="488" t="s">
        <v>5228</v>
      </c>
      <c r="B48" s="489"/>
      <c r="C48" s="490"/>
      <c r="D48" s="490"/>
    </row>
    <row r="49" spans="1:4" ht="72.5">
      <c r="A49" s="484" t="s">
        <v>5366</v>
      </c>
      <c r="B49" s="485" t="s">
        <v>5817</v>
      </c>
      <c r="C49" s="486" t="s">
        <v>5343</v>
      </c>
      <c r="D49" s="487"/>
    </row>
    <row r="50" spans="1:4" ht="72.5">
      <c r="A50" s="484" t="s">
        <v>5565</v>
      </c>
      <c r="B50" s="485" t="s">
        <v>5817</v>
      </c>
      <c r="C50" s="486" t="s">
        <v>5343</v>
      </c>
      <c r="D50" s="487"/>
    </row>
    <row r="51" spans="1:4">
      <c r="A51" s="484" t="s">
        <v>5341</v>
      </c>
      <c r="B51" s="485" t="s">
        <v>4293</v>
      </c>
      <c r="C51" s="486" t="s">
        <v>4294</v>
      </c>
      <c r="D51" s="487"/>
    </row>
    <row r="52" spans="1:4">
      <c r="A52" s="484" t="s">
        <v>5342</v>
      </c>
      <c r="B52" s="485" t="s">
        <v>4293</v>
      </c>
      <c r="C52" s="486" t="s">
        <v>4294</v>
      </c>
      <c r="D52" s="487"/>
    </row>
    <row r="53" spans="1:4">
      <c r="A53" s="488" t="s">
        <v>3943</v>
      </c>
      <c r="B53" s="489"/>
      <c r="C53" s="490"/>
      <c r="D53" s="490"/>
    </row>
    <row r="54" spans="1:4">
      <c r="A54" s="484" t="s">
        <v>5372</v>
      </c>
      <c r="B54" s="485" t="s">
        <v>4293</v>
      </c>
      <c r="C54" s="486" t="s">
        <v>4294</v>
      </c>
      <c r="D54" s="487"/>
    </row>
    <row r="55" spans="1:4" ht="72.5">
      <c r="A55" s="484" t="s">
        <v>5367</v>
      </c>
      <c r="B55" s="485" t="s">
        <v>5563</v>
      </c>
      <c r="C55" s="486" t="s">
        <v>5564</v>
      </c>
      <c r="D55" s="487"/>
    </row>
    <row r="56" spans="1:4">
      <c r="A56" s="488" t="s">
        <v>6011</v>
      </c>
      <c r="B56" s="489"/>
      <c r="C56" s="490"/>
      <c r="D56" s="490"/>
    </row>
    <row r="57" spans="1:4" ht="116">
      <c r="A57" s="484" t="s">
        <v>4952</v>
      </c>
      <c r="B57" s="485" t="s">
        <v>5331</v>
      </c>
      <c r="C57" s="486" t="s">
        <v>5333</v>
      </c>
      <c r="D57" s="487" t="s">
        <v>5332</v>
      </c>
    </row>
    <row r="58" spans="1:4" ht="29">
      <c r="A58" s="484" t="s">
        <v>6012</v>
      </c>
      <c r="B58" s="485" t="s">
        <v>4292</v>
      </c>
      <c r="C58" s="486" t="s">
        <v>4312</v>
      </c>
      <c r="D58" s="487" t="s">
        <v>6013</v>
      </c>
    </row>
    <row r="59" spans="1:4">
      <c r="A59" s="484" t="s">
        <v>3913</v>
      </c>
      <c r="B59" s="1124" t="s">
        <v>4292</v>
      </c>
      <c r="C59" s="1123" t="s">
        <v>4312</v>
      </c>
      <c r="D59" s="1122" t="s">
        <v>6013</v>
      </c>
    </row>
    <row r="60" spans="1:4">
      <c r="A60" s="484" t="s">
        <v>4644</v>
      </c>
      <c r="B60" s="1125"/>
      <c r="C60" s="1111"/>
      <c r="D60" s="917"/>
    </row>
    <row r="61" spans="1:4">
      <c r="A61" s="488" t="s">
        <v>3162</v>
      </c>
      <c r="B61" s="489"/>
      <c r="C61" s="490"/>
      <c r="D61" s="490"/>
    </row>
    <row r="62" spans="1:4">
      <c r="A62" s="484" t="s">
        <v>2689</v>
      </c>
      <c r="B62" s="1124" t="s">
        <v>4292</v>
      </c>
      <c r="C62" s="1126" t="s">
        <v>4312</v>
      </c>
      <c r="D62" s="487"/>
    </row>
    <row r="63" spans="1:4">
      <c r="A63" s="484" t="s">
        <v>2690</v>
      </c>
      <c r="B63" s="1124"/>
      <c r="C63" s="1126"/>
      <c r="D63" s="487"/>
    </row>
    <row r="64" spans="1:4">
      <c r="A64" s="484" t="s">
        <v>4338</v>
      </c>
      <c r="B64" s="1124"/>
      <c r="C64" s="1126"/>
      <c r="D64" s="487"/>
    </row>
    <row r="65" spans="1:4">
      <c r="A65" s="484" t="s">
        <v>4416</v>
      </c>
      <c r="B65" s="1124"/>
      <c r="C65" s="1126"/>
      <c r="D65" s="487"/>
    </row>
    <row r="66" spans="1:4">
      <c r="A66" s="484" t="s">
        <v>3747</v>
      </c>
      <c r="B66" s="1124"/>
      <c r="C66" s="1126"/>
      <c r="D66" s="487"/>
    </row>
    <row r="67" spans="1:4">
      <c r="A67" s="488" t="s">
        <v>3528</v>
      </c>
      <c r="B67" s="1124"/>
      <c r="C67" s="1126"/>
      <c r="D67" s="487"/>
    </row>
    <row r="68" spans="1:4">
      <c r="A68" s="484" t="s">
        <v>4205</v>
      </c>
      <c r="B68" s="1124"/>
      <c r="C68" s="1126"/>
      <c r="D68" s="487"/>
    </row>
    <row r="69" spans="1:4">
      <c r="A69" s="484" t="s">
        <v>3854</v>
      </c>
      <c r="B69" s="1124"/>
      <c r="C69" s="1126"/>
      <c r="D69" s="487"/>
    </row>
    <row r="70" spans="1:4">
      <c r="A70" s="484" t="s">
        <v>3338</v>
      </c>
      <c r="B70" s="1124"/>
      <c r="C70" s="1126"/>
      <c r="D70" s="487"/>
    </row>
    <row r="71" spans="1:4">
      <c r="A71" s="488" t="s">
        <v>2704</v>
      </c>
      <c r="B71" s="1124"/>
      <c r="C71" s="1126"/>
      <c r="D71" s="487"/>
    </row>
    <row r="72" spans="1:4">
      <c r="A72" s="484" t="s">
        <v>314</v>
      </c>
      <c r="B72" s="1124"/>
      <c r="C72" s="1126"/>
      <c r="D72" s="487"/>
    </row>
    <row r="73" spans="1:4">
      <c r="A73" s="488" t="s">
        <v>1631</v>
      </c>
      <c r="B73" s="485"/>
      <c r="C73" s="486"/>
      <c r="D73" s="487"/>
    </row>
    <row r="74" spans="1:4" ht="29">
      <c r="A74" s="484" t="s">
        <v>2457</v>
      </c>
      <c r="B74" s="485" t="s">
        <v>4297</v>
      </c>
      <c r="C74" s="486" t="s">
        <v>4298</v>
      </c>
      <c r="D74" s="487"/>
    </row>
    <row r="75" spans="1:4">
      <c r="A75" s="488" t="s">
        <v>2705</v>
      </c>
      <c r="B75" s="485"/>
      <c r="C75" s="486"/>
      <c r="D75" s="487"/>
    </row>
    <row r="76" spans="1:4">
      <c r="A76" s="484" t="s">
        <v>3015</v>
      </c>
      <c r="B76" s="1124" t="s">
        <v>4299</v>
      </c>
      <c r="C76" s="1123" t="s">
        <v>4300</v>
      </c>
      <c r="D76" s="487"/>
    </row>
    <row r="77" spans="1:4">
      <c r="A77" s="484" t="s">
        <v>3024</v>
      </c>
      <c r="B77" s="1124"/>
      <c r="C77" s="1126"/>
      <c r="D77" s="487"/>
    </row>
    <row r="78" spans="1:4">
      <c r="A78" s="484" t="s">
        <v>3986</v>
      </c>
      <c r="B78" s="1124"/>
      <c r="C78" s="1126"/>
      <c r="D78" s="487"/>
    </row>
    <row r="79" spans="1:4">
      <c r="A79" s="484" t="s">
        <v>5187</v>
      </c>
      <c r="B79" s="1124"/>
      <c r="C79" s="1126"/>
      <c r="D79" s="487"/>
    </row>
    <row r="80" spans="1:4">
      <c r="A80" s="484" t="s">
        <v>5132</v>
      </c>
      <c r="B80" s="1124"/>
      <c r="C80" s="1126"/>
      <c r="D80" s="487"/>
    </row>
    <row r="81" spans="1:4">
      <c r="A81" s="484" t="s">
        <v>3004</v>
      </c>
      <c r="B81" s="1124"/>
      <c r="C81" s="1126"/>
      <c r="D81" s="487"/>
    </row>
    <row r="82" spans="1:4">
      <c r="A82" s="484" t="s">
        <v>3008</v>
      </c>
      <c r="B82" s="1124"/>
      <c r="C82" s="1126"/>
      <c r="D82" s="487"/>
    </row>
    <row r="83" spans="1:4">
      <c r="A83" s="484" t="s">
        <v>2703</v>
      </c>
      <c r="B83" s="1124"/>
      <c r="C83" s="1126"/>
      <c r="D83" s="487"/>
    </row>
    <row r="84" spans="1:4">
      <c r="A84" s="484" t="s">
        <v>1055</v>
      </c>
      <c r="B84" s="1124"/>
      <c r="C84" s="1126"/>
      <c r="D84" s="487"/>
    </row>
    <row r="85" spans="1:4">
      <c r="A85" s="488" t="s">
        <v>4010</v>
      </c>
      <c r="B85" s="485"/>
      <c r="C85" s="486"/>
      <c r="D85" s="487"/>
    </row>
    <row r="86" spans="1:4">
      <c r="A86" s="484" t="s">
        <v>4032</v>
      </c>
      <c r="B86" s="1124" t="s">
        <v>4292</v>
      </c>
      <c r="C86" s="1123" t="s">
        <v>4296</v>
      </c>
      <c r="D86" s="487"/>
    </row>
    <row r="87" spans="1:4">
      <c r="A87" s="484" t="s">
        <v>4003</v>
      </c>
      <c r="B87" s="1124"/>
      <c r="C87" s="1126"/>
      <c r="D87" s="487"/>
    </row>
    <row r="88" spans="1:4">
      <c r="A88" s="484" t="s">
        <v>1275</v>
      </c>
      <c r="B88" s="1124"/>
      <c r="C88" s="1126"/>
      <c r="D88" s="487"/>
    </row>
    <row r="89" spans="1:4">
      <c r="A89" s="488" t="s">
        <v>3527</v>
      </c>
      <c r="B89" s="489"/>
      <c r="C89" s="491"/>
      <c r="D89" s="490"/>
    </row>
    <row r="90" spans="1:4" ht="29">
      <c r="A90" s="484" t="s">
        <v>3047</v>
      </c>
      <c r="B90" s="485" t="s">
        <v>4292</v>
      </c>
      <c r="C90" s="486" t="s">
        <v>4301</v>
      </c>
      <c r="D90" s="487"/>
    </row>
    <row r="91" spans="1:4">
      <c r="A91" s="484" t="s">
        <v>3299</v>
      </c>
      <c r="B91" s="1124" t="s">
        <v>4302</v>
      </c>
      <c r="C91" s="1123" t="s">
        <v>4295</v>
      </c>
      <c r="D91" s="487"/>
    </row>
    <row r="92" spans="1:4">
      <c r="A92" s="484" t="s">
        <v>3961</v>
      </c>
      <c r="B92" s="1124"/>
      <c r="C92" s="1126"/>
      <c r="D92" s="487"/>
    </row>
    <row r="93" spans="1:4">
      <c r="A93" s="484" t="s">
        <v>3566</v>
      </c>
      <c r="B93" s="1124"/>
      <c r="C93" s="1126"/>
      <c r="D93" s="487"/>
    </row>
    <row r="94" spans="1:4">
      <c r="A94" s="484" t="s">
        <v>3036</v>
      </c>
      <c r="B94" s="1124"/>
      <c r="C94" s="1126"/>
      <c r="D94" s="487"/>
    </row>
    <row r="95" spans="1:4">
      <c r="A95" s="484" t="s">
        <v>3037</v>
      </c>
      <c r="B95" s="1124"/>
      <c r="C95" s="1126"/>
      <c r="D95" s="487"/>
    </row>
    <row r="96" spans="1:4">
      <c r="A96" s="484" t="s">
        <v>1281</v>
      </c>
      <c r="B96" s="1124"/>
      <c r="C96" s="1126"/>
      <c r="D96" s="487"/>
    </row>
    <row r="97" spans="1:4">
      <c r="A97" s="484" t="s">
        <v>341</v>
      </c>
      <c r="B97" s="1124"/>
      <c r="C97" s="1126"/>
      <c r="D97" s="487"/>
    </row>
    <row r="98" spans="1:4">
      <c r="A98" s="484" t="s">
        <v>2208</v>
      </c>
      <c r="B98" s="1124"/>
      <c r="C98" s="1126"/>
      <c r="D98" s="487"/>
    </row>
    <row r="99" spans="1:4">
      <c r="A99" s="484" t="s">
        <v>3340</v>
      </c>
      <c r="B99" s="485" t="s">
        <v>4292</v>
      </c>
      <c r="C99" s="486" t="s">
        <v>4303</v>
      </c>
      <c r="D99" s="487"/>
    </row>
    <row r="100" spans="1:4" ht="58">
      <c r="A100" s="484" t="s">
        <v>1694</v>
      </c>
      <c r="B100" s="485" t="s">
        <v>4292</v>
      </c>
      <c r="C100" s="486" t="s">
        <v>4304</v>
      </c>
      <c r="D100" s="487"/>
    </row>
    <row r="101" spans="1:4">
      <c r="A101" s="495"/>
      <c r="B101" s="496"/>
      <c r="C101" s="497"/>
      <c r="D101" s="497"/>
    </row>
  </sheetData>
  <autoFilter ref="A1:D121" xr:uid="{00000000-0009-0000-0000-00000B000000}"/>
  <mergeCells count="11">
    <mergeCell ref="B91:B98"/>
    <mergeCell ref="C91:C98"/>
    <mergeCell ref="B62:B72"/>
    <mergeCell ref="C62:C72"/>
    <mergeCell ref="B76:B84"/>
    <mergeCell ref="C76:C84"/>
    <mergeCell ref="D59:D60"/>
    <mergeCell ref="C59:C60"/>
    <mergeCell ref="B59:B60"/>
    <mergeCell ref="B86:B88"/>
    <mergeCell ref="C86:C88"/>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EC3F-17F6-47EE-901F-B21E00E13679}">
  <dimension ref="A1:P32"/>
  <sheetViews>
    <sheetView zoomScale="85" zoomScaleNormal="85" workbookViewId="0">
      <selection activeCell="A3" sqref="A3"/>
    </sheetView>
  </sheetViews>
  <sheetFormatPr defaultColWidth="12" defaultRowHeight="15.5"/>
  <cols>
    <col min="1" max="1" width="51.36328125" style="596" customWidth="1"/>
    <col min="2" max="2" width="19.6328125" style="596" customWidth="1"/>
    <col min="3" max="3" width="39.453125" style="596" customWidth="1"/>
    <col min="4" max="4" width="4.6328125" style="596" customWidth="1"/>
    <col min="5" max="5" width="108.08984375" style="596" customWidth="1"/>
    <col min="6" max="16384" width="12" style="596"/>
  </cols>
  <sheetData>
    <row r="1" spans="1:16" ht="56" customHeight="1"/>
    <row r="3" spans="1:16" s="598" customFormat="1">
      <c r="A3" s="597" t="s">
        <v>6081</v>
      </c>
      <c r="D3" s="599"/>
      <c r="E3" s="597" t="s">
        <v>5635</v>
      </c>
      <c r="F3" s="599"/>
      <c r="G3" s="599"/>
      <c r="H3" s="599"/>
      <c r="I3" s="599"/>
      <c r="J3" s="599"/>
      <c r="K3" s="599"/>
      <c r="L3" s="599"/>
      <c r="M3" s="599"/>
      <c r="N3" s="599"/>
      <c r="O3" s="599"/>
      <c r="P3" s="599"/>
    </row>
    <row r="4" spans="1:16" s="600" customFormat="1">
      <c r="B4" s="601" t="s">
        <v>5636</v>
      </c>
      <c r="C4" s="601" t="s">
        <v>5637</v>
      </c>
      <c r="D4" s="596"/>
      <c r="E4" s="602" t="s">
        <v>6082</v>
      </c>
      <c r="F4" s="596"/>
      <c r="G4" s="596"/>
      <c r="H4" s="596"/>
      <c r="I4" s="596"/>
      <c r="J4" s="596"/>
      <c r="K4" s="596"/>
      <c r="L4" s="596"/>
      <c r="M4" s="596"/>
      <c r="N4" s="596"/>
      <c r="O4" s="596"/>
      <c r="P4" s="596"/>
    </row>
    <row r="5" spans="1:16" s="600" customFormat="1" ht="31">
      <c r="D5" s="596"/>
      <c r="E5" s="604" t="s">
        <v>6083</v>
      </c>
      <c r="F5" s="596"/>
      <c r="G5" s="596"/>
      <c r="H5" s="596"/>
      <c r="I5" s="596"/>
      <c r="J5" s="596"/>
      <c r="K5" s="596"/>
      <c r="L5" s="596"/>
      <c r="M5" s="596"/>
      <c r="N5" s="596"/>
      <c r="O5" s="596"/>
      <c r="P5" s="596"/>
    </row>
    <row r="6" spans="1:16" s="600" customFormat="1">
      <c r="A6" s="600" t="s">
        <v>6084</v>
      </c>
      <c r="B6" s="603">
        <v>20</v>
      </c>
      <c r="C6" s="600" t="s">
        <v>6085</v>
      </c>
      <c r="D6" s="596"/>
      <c r="E6" s="604" t="s">
        <v>6086</v>
      </c>
      <c r="F6" s="596"/>
      <c r="G6" s="596"/>
      <c r="H6" s="596"/>
      <c r="I6" s="596"/>
      <c r="J6" s="596"/>
      <c r="K6" s="596"/>
      <c r="L6" s="596"/>
      <c r="M6" s="596"/>
      <c r="N6" s="596"/>
      <c r="O6" s="596"/>
      <c r="P6" s="596"/>
    </row>
    <row r="7" spans="1:16" s="600" customFormat="1">
      <c r="A7" s="600" t="s">
        <v>6087</v>
      </c>
      <c r="B7" s="603">
        <v>3</v>
      </c>
      <c r="C7" s="600" t="s">
        <v>5638</v>
      </c>
      <c r="D7" s="596"/>
      <c r="E7" s="605" t="s">
        <v>5640</v>
      </c>
      <c r="F7" s="596"/>
      <c r="G7" s="596"/>
      <c r="H7" s="596"/>
      <c r="I7" s="596"/>
      <c r="J7" s="596"/>
      <c r="K7" s="596"/>
      <c r="L7" s="596"/>
      <c r="M7" s="596"/>
      <c r="N7" s="596"/>
      <c r="O7" s="596"/>
      <c r="P7" s="596"/>
    </row>
    <row r="8" spans="1:16" s="600" customFormat="1" ht="31">
      <c r="A8" s="600" t="s">
        <v>6088</v>
      </c>
      <c r="B8" s="603">
        <v>25000</v>
      </c>
      <c r="C8" s="600" t="s">
        <v>5639</v>
      </c>
      <c r="D8" s="596"/>
      <c r="E8" s="605" t="s">
        <v>5642</v>
      </c>
      <c r="F8" s="596"/>
      <c r="G8" s="596"/>
      <c r="H8" s="596"/>
      <c r="I8" s="596"/>
      <c r="J8" s="596"/>
      <c r="K8" s="596"/>
      <c r="L8" s="596"/>
      <c r="M8" s="596"/>
      <c r="N8" s="596"/>
      <c r="O8" s="596"/>
      <c r="P8" s="596"/>
    </row>
    <row r="9" spans="1:16" s="600" customFormat="1" ht="46.5">
      <c r="A9" s="600" t="s">
        <v>6089</v>
      </c>
      <c r="B9" s="603">
        <v>5</v>
      </c>
      <c r="C9" s="600" t="s">
        <v>5641</v>
      </c>
      <c r="D9" s="596"/>
      <c r="E9" s="605" t="s">
        <v>5644</v>
      </c>
      <c r="F9" s="596"/>
      <c r="G9" s="596"/>
      <c r="H9" s="596"/>
      <c r="I9" s="596"/>
      <c r="J9" s="596"/>
      <c r="K9" s="596"/>
      <c r="L9" s="596"/>
      <c r="M9" s="596"/>
      <c r="N9" s="596"/>
      <c r="O9" s="596"/>
      <c r="P9" s="596"/>
    </row>
    <row r="10" spans="1:16" ht="46.5">
      <c r="A10" s="600" t="s">
        <v>5643</v>
      </c>
      <c r="B10" s="603">
        <v>50</v>
      </c>
      <c r="C10" s="600" t="s">
        <v>6090</v>
      </c>
      <c r="E10" s="606" t="s">
        <v>6091</v>
      </c>
    </row>
    <row r="11" spans="1:16" ht="46.5">
      <c r="A11" s="600" t="s">
        <v>6092</v>
      </c>
      <c r="B11" s="603">
        <v>130</v>
      </c>
      <c r="C11" s="600" t="s">
        <v>6093</v>
      </c>
      <c r="E11" s="606" t="s">
        <v>6094</v>
      </c>
    </row>
    <row r="12" spans="1:16">
      <c r="A12" s="600" t="s">
        <v>5879</v>
      </c>
      <c r="B12" s="603">
        <v>80</v>
      </c>
      <c r="C12" s="600" t="s">
        <v>6093</v>
      </c>
      <c r="E12" s="606"/>
    </row>
    <row r="13" spans="1:16">
      <c r="A13" s="600" t="s">
        <v>5878</v>
      </c>
      <c r="B13" s="603">
        <v>50</v>
      </c>
      <c r="C13" s="600" t="s">
        <v>6093</v>
      </c>
      <c r="E13" s="606"/>
    </row>
    <row r="14" spans="1:16">
      <c r="E14" s="606"/>
    </row>
    <row r="15" spans="1:16">
      <c r="B15" s="607"/>
      <c r="E15" s="608"/>
    </row>
    <row r="16" spans="1:16" s="598" customFormat="1">
      <c r="A16" s="597" t="s">
        <v>5645</v>
      </c>
      <c r="D16" s="599"/>
      <c r="E16" s="599"/>
      <c r="F16" s="599"/>
      <c r="G16" s="599"/>
      <c r="H16" s="599"/>
      <c r="I16" s="599"/>
      <c r="J16" s="599"/>
      <c r="K16" s="599"/>
      <c r="L16" s="599"/>
      <c r="M16" s="599"/>
      <c r="N16" s="599"/>
      <c r="O16" s="599"/>
      <c r="P16" s="599"/>
    </row>
    <row r="17" spans="1:5">
      <c r="B17" s="609" t="s">
        <v>5646</v>
      </c>
      <c r="E17" s="610"/>
    </row>
    <row r="18" spans="1:5">
      <c r="B18" s="607"/>
      <c r="E18" s="611"/>
    </row>
    <row r="19" spans="1:5">
      <c r="A19" s="612" t="s">
        <v>6095</v>
      </c>
      <c r="B19" s="613" t="s">
        <v>5647</v>
      </c>
      <c r="C19" s="613" t="s">
        <v>5648</v>
      </c>
      <c r="D19" s="604"/>
    </row>
    <row r="20" spans="1:5">
      <c r="A20" s="614" t="s">
        <v>6096</v>
      </c>
      <c r="B20" s="615">
        <v>100</v>
      </c>
      <c r="C20" s="616">
        <f>B20*B6</f>
        <v>2000</v>
      </c>
    </row>
    <row r="21" spans="1:5">
      <c r="A21" s="614" t="s">
        <v>5649</v>
      </c>
      <c r="B21" s="615">
        <v>150</v>
      </c>
      <c r="C21" s="616">
        <f>B21*B7</f>
        <v>450</v>
      </c>
    </row>
    <row r="22" spans="1:5">
      <c r="A22" s="614" t="s">
        <v>5650</v>
      </c>
      <c r="B22" s="615">
        <v>1</v>
      </c>
      <c r="C22" s="616">
        <f>B22*B8</f>
        <v>25000</v>
      </c>
    </row>
    <row r="23" spans="1:5" ht="37.25" customHeight="1">
      <c r="A23" s="617" t="s">
        <v>6097</v>
      </c>
      <c r="B23" s="615">
        <v>5</v>
      </c>
      <c r="C23" s="616">
        <f>B10*B23</f>
        <v>250</v>
      </c>
    </row>
    <row r="24" spans="1:5">
      <c r="A24" s="614" t="s">
        <v>5651</v>
      </c>
      <c r="B24" s="615">
        <v>100</v>
      </c>
      <c r="C24" s="616">
        <f>B9*B24</f>
        <v>500</v>
      </c>
    </row>
    <row r="25" spans="1:5" ht="31">
      <c r="A25" s="807" t="s">
        <v>6098</v>
      </c>
      <c r="B25" s="615">
        <v>10</v>
      </c>
      <c r="C25" s="616">
        <f>B11*B25</f>
        <v>1300</v>
      </c>
    </row>
    <row r="26" spans="1:5">
      <c r="A26" s="807" t="s">
        <v>6099</v>
      </c>
      <c r="B26" s="615">
        <v>100</v>
      </c>
      <c r="C26" s="616">
        <f>B12*B26</f>
        <v>8000</v>
      </c>
    </row>
    <row r="27" spans="1:5">
      <c r="A27" s="807" t="s">
        <v>6100</v>
      </c>
      <c r="B27" s="615">
        <v>10</v>
      </c>
      <c r="C27" s="616">
        <f>B13*B27</f>
        <v>500</v>
      </c>
    </row>
    <row r="28" spans="1:5">
      <c r="A28" s="614"/>
      <c r="B28" s="614"/>
      <c r="C28" s="616"/>
    </row>
    <row r="29" spans="1:5">
      <c r="A29" s="612" t="s">
        <v>5652</v>
      </c>
      <c r="B29" s="614"/>
      <c r="C29" s="618">
        <f>SUM(C20:C27)</f>
        <v>38000</v>
      </c>
      <c r="D29" s="604"/>
      <c r="E29" s="808"/>
    </row>
    <row r="30" spans="1:5">
      <c r="A30" s="619"/>
      <c r="B30" s="614"/>
      <c r="C30" s="613"/>
    </row>
    <row r="31" spans="1:5">
      <c r="A31" s="619"/>
      <c r="B31" s="614"/>
      <c r="C31" s="613"/>
    </row>
    <row r="32" spans="1:5">
      <c r="C32" s="620"/>
      <c r="D32" s="604"/>
    </row>
  </sheetData>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DE615-F848-4E2B-A366-D441575A8522}">
  <sheetPr>
    <tabColor rgb="FF0070C0"/>
  </sheetPr>
  <dimension ref="A1:H84"/>
  <sheetViews>
    <sheetView zoomScale="60" zoomScaleNormal="60" workbookViewId="0">
      <selection sqref="A1:G1"/>
    </sheetView>
  </sheetViews>
  <sheetFormatPr defaultRowHeight="12.5"/>
  <cols>
    <col min="1" max="1" width="65.453125" customWidth="1"/>
    <col min="2" max="2" width="77.6328125" customWidth="1"/>
    <col min="3" max="3" width="75.54296875" customWidth="1"/>
    <col min="4" max="4" width="61.54296875" customWidth="1"/>
    <col min="5" max="5" width="69.90625" customWidth="1"/>
    <col min="6" max="6" width="73.54296875" bestFit="1" customWidth="1"/>
    <col min="7" max="7" width="7.90625" customWidth="1"/>
  </cols>
  <sheetData>
    <row r="1" spans="1:8" s="684" customFormat="1" ht="27" customHeight="1" thickBot="1">
      <c r="A1" s="908" t="s">
        <v>5835</v>
      </c>
      <c r="B1" s="909"/>
      <c r="C1" s="909"/>
      <c r="D1" s="909"/>
      <c r="E1" s="909"/>
      <c r="F1" s="909"/>
      <c r="G1" s="909"/>
      <c r="H1" s="814"/>
    </row>
    <row r="2" spans="1:8" s="837" customFormat="1" ht="26" customHeight="1" thickBot="1">
      <c r="A2" s="833" t="s">
        <v>5863</v>
      </c>
      <c r="B2" s="834"/>
      <c r="C2" s="834"/>
      <c r="D2" s="834"/>
      <c r="E2" s="834"/>
      <c r="F2" s="834"/>
      <c r="G2" s="835"/>
      <c r="H2" s="836"/>
    </row>
    <row r="3" spans="1:8" ht="17" customHeight="1" thickBot="1">
      <c r="A3" s="379" t="s">
        <v>3164</v>
      </c>
      <c r="B3" s="380" t="s">
        <v>5675</v>
      </c>
      <c r="C3" s="380" t="s">
        <v>4937</v>
      </c>
      <c r="D3" s="902" t="s">
        <v>3162</v>
      </c>
      <c r="E3" s="903"/>
      <c r="F3" s="903"/>
      <c r="G3" s="904"/>
      <c r="H3" s="685"/>
    </row>
    <row r="4" spans="1:8" ht="17" customHeight="1">
      <c r="A4" s="744" t="s">
        <v>4121</v>
      </c>
      <c r="B4" s="720" t="s">
        <v>2233</v>
      </c>
      <c r="C4" s="709" t="s">
        <v>4936</v>
      </c>
      <c r="D4" s="708" t="s">
        <v>2998</v>
      </c>
      <c r="E4" s="707" t="s">
        <v>3527</v>
      </c>
      <c r="F4" s="707" t="s">
        <v>2705</v>
      </c>
      <c r="G4" s="737"/>
      <c r="H4" s="685"/>
    </row>
    <row r="5" spans="1:8" ht="17" customHeight="1">
      <c r="A5" s="728" t="s">
        <v>5877</v>
      </c>
      <c r="B5" s="714" t="s">
        <v>4868</v>
      </c>
      <c r="C5" s="710" t="s">
        <v>4644</v>
      </c>
      <c r="D5" s="692" t="s">
        <v>2689</v>
      </c>
      <c r="E5" s="694" t="s">
        <v>6278</v>
      </c>
      <c r="F5" s="694" t="s">
        <v>3015</v>
      </c>
      <c r="G5" s="738"/>
      <c r="H5" s="685"/>
    </row>
    <row r="6" spans="1:8" ht="17" customHeight="1">
      <c r="A6" s="728" t="s">
        <v>5178</v>
      </c>
      <c r="B6" s="714" t="s">
        <v>4061</v>
      </c>
      <c r="C6" s="696" t="s">
        <v>3913</v>
      </c>
      <c r="D6" s="692" t="s">
        <v>2690</v>
      </c>
      <c r="E6" s="694" t="s">
        <v>6274</v>
      </c>
      <c r="F6" s="694" t="s">
        <v>3024</v>
      </c>
      <c r="G6" s="738"/>
      <c r="H6" s="685"/>
    </row>
    <row r="7" spans="1:8" ht="17" customHeight="1">
      <c r="A7" s="728" t="s">
        <v>4592</v>
      </c>
      <c r="B7" s="721" t="s">
        <v>3550</v>
      </c>
      <c r="C7" s="696" t="s">
        <v>5878</v>
      </c>
      <c r="D7" s="695"/>
      <c r="E7" s="694" t="s">
        <v>6279</v>
      </c>
      <c r="F7" s="694" t="s">
        <v>3986</v>
      </c>
      <c r="G7" s="738"/>
      <c r="H7" s="685"/>
    </row>
    <row r="8" spans="1:8" ht="17" customHeight="1">
      <c r="A8" s="728" t="s">
        <v>4562</v>
      </c>
      <c r="B8" s="721" t="s">
        <v>2702</v>
      </c>
      <c r="C8" s="696" t="s">
        <v>5879</v>
      </c>
      <c r="D8" s="691" t="s">
        <v>3528</v>
      </c>
      <c r="E8" s="694" t="s">
        <v>3961</v>
      </c>
      <c r="F8" s="694" t="s">
        <v>5017</v>
      </c>
      <c r="G8" s="738"/>
      <c r="H8" s="685"/>
    </row>
    <row r="9" spans="1:8" ht="17" customHeight="1">
      <c r="A9" s="728" t="s">
        <v>4840</v>
      </c>
      <c r="B9" s="714" t="s">
        <v>2708</v>
      </c>
      <c r="C9" s="696" t="s">
        <v>5865</v>
      </c>
      <c r="D9" s="784" t="s">
        <v>5839</v>
      </c>
      <c r="E9" s="694" t="s">
        <v>3566</v>
      </c>
      <c r="F9" s="694" t="s">
        <v>5271</v>
      </c>
      <c r="G9" s="738"/>
      <c r="H9" s="685"/>
    </row>
    <row r="10" spans="1:8" ht="17" customHeight="1">
      <c r="A10" s="728" t="s">
        <v>4649</v>
      </c>
      <c r="B10" s="714"/>
      <c r="C10" s="695"/>
      <c r="D10" s="784" t="s">
        <v>5840</v>
      </c>
      <c r="E10" s="694" t="s">
        <v>5376</v>
      </c>
      <c r="F10" s="694" t="s">
        <v>5272</v>
      </c>
      <c r="G10" s="738"/>
      <c r="H10" s="685"/>
    </row>
    <row r="11" spans="1:8" ht="17" customHeight="1">
      <c r="A11" s="728" t="s">
        <v>4535</v>
      </c>
      <c r="B11" s="714"/>
      <c r="C11" s="695"/>
      <c r="D11" s="694" t="s">
        <v>4338</v>
      </c>
      <c r="E11" s="694" t="s">
        <v>3036</v>
      </c>
      <c r="F11" s="694" t="s">
        <v>5058</v>
      </c>
      <c r="G11" s="738"/>
      <c r="H11" s="685"/>
    </row>
    <row r="12" spans="1:8" ht="17" customHeight="1">
      <c r="A12" s="728" t="s">
        <v>4966</v>
      </c>
      <c r="B12" s="714"/>
      <c r="C12" s="695"/>
      <c r="D12" s="694" t="s">
        <v>3747</v>
      </c>
      <c r="E12" s="694" t="s">
        <v>3037</v>
      </c>
      <c r="F12" s="694" t="s">
        <v>5132</v>
      </c>
      <c r="G12" s="739"/>
      <c r="H12" s="685"/>
    </row>
    <row r="13" spans="1:8" ht="17" customHeight="1" thickBot="1">
      <c r="A13" s="730"/>
      <c r="B13" s="722"/>
      <c r="C13" s="695"/>
      <c r="D13" s="694" t="s">
        <v>4339</v>
      </c>
      <c r="E13" s="693" t="s">
        <v>3340</v>
      </c>
      <c r="F13" s="694" t="s">
        <v>3004</v>
      </c>
      <c r="G13" s="738"/>
      <c r="H13" s="685"/>
    </row>
    <row r="14" spans="1:8" ht="17" customHeight="1" thickBot="1">
      <c r="A14" s="736" t="s">
        <v>3048</v>
      </c>
      <c r="B14" s="380" t="s">
        <v>4151</v>
      </c>
      <c r="C14" s="695"/>
      <c r="D14" s="694" t="s">
        <v>3854</v>
      </c>
      <c r="E14" s="693" t="s">
        <v>2209</v>
      </c>
      <c r="F14" s="694" t="s">
        <v>3008</v>
      </c>
      <c r="G14" s="738"/>
      <c r="H14" s="685"/>
    </row>
    <row r="15" spans="1:8" ht="17" customHeight="1">
      <c r="A15" s="732" t="s">
        <v>3258</v>
      </c>
      <c r="B15" s="723" t="s">
        <v>5527</v>
      </c>
      <c r="C15" s="695"/>
      <c r="D15" s="693" t="s">
        <v>3338</v>
      </c>
      <c r="E15" s="697" t="s">
        <v>5129</v>
      </c>
      <c r="F15" s="694" t="s">
        <v>2703</v>
      </c>
      <c r="G15" s="738"/>
      <c r="H15" s="685"/>
    </row>
    <row r="16" spans="1:8" ht="17" customHeight="1">
      <c r="A16" s="732" t="s">
        <v>2776</v>
      </c>
      <c r="B16" s="723" t="s">
        <v>4941</v>
      </c>
      <c r="C16" s="695"/>
      <c r="D16" s="694"/>
      <c r="E16" s="697" t="s">
        <v>1281</v>
      </c>
      <c r="F16" s="694" t="s">
        <v>1055</v>
      </c>
      <c r="G16" s="738"/>
      <c r="H16" s="685"/>
    </row>
    <row r="17" spans="1:8" ht="17" customHeight="1">
      <c r="A17" s="732" t="s">
        <v>2777</v>
      </c>
      <c r="B17" s="717" t="s">
        <v>3962</v>
      </c>
      <c r="C17" s="695"/>
      <c r="D17" s="691" t="s">
        <v>4010</v>
      </c>
      <c r="E17" s="697" t="s">
        <v>341</v>
      </c>
      <c r="F17" s="698"/>
      <c r="G17" s="740"/>
      <c r="H17" s="685"/>
    </row>
    <row r="18" spans="1:8" ht="17" customHeight="1">
      <c r="A18" s="732" t="s">
        <v>4898</v>
      </c>
      <c r="B18" s="717" t="s">
        <v>4565</v>
      </c>
      <c r="C18" s="695"/>
      <c r="D18" s="697" t="s">
        <v>4032</v>
      </c>
      <c r="E18" s="697" t="s">
        <v>2208</v>
      </c>
      <c r="F18" s="698"/>
      <c r="G18" s="738"/>
      <c r="H18" s="685"/>
    </row>
    <row r="19" spans="1:8" ht="17" customHeight="1">
      <c r="A19" s="732" t="s">
        <v>5309</v>
      </c>
      <c r="B19" s="717" t="s">
        <v>5758</v>
      </c>
      <c r="D19" s="697" t="s">
        <v>4003</v>
      </c>
      <c r="E19" s="699"/>
      <c r="F19" s="698"/>
      <c r="G19" s="738"/>
      <c r="H19" s="685"/>
    </row>
    <row r="20" spans="1:8" ht="17" customHeight="1">
      <c r="A20" s="732" t="s">
        <v>4897</v>
      </c>
      <c r="B20" s="717" t="s">
        <v>4935</v>
      </c>
      <c r="C20" s="695"/>
      <c r="D20" s="693" t="s">
        <v>5038</v>
      </c>
      <c r="E20" s="691" t="s">
        <v>1631</v>
      </c>
      <c r="F20" s="698"/>
      <c r="G20" s="738"/>
      <c r="H20" s="685"/>
    </row>
    <row r="21" spans="1:8" ht="17" customHeight="1">
      <c r="A21" s="732" t="s">
        <v>3225</v>
      </c>
      <c r="B21" s="717" t="s">
        <v>6416</v>
      </c>
      <c r="C21" s="695"/>
      <c r="D21" s="693" t="s">
        <v>1275</v>
      </c>
      <c r="E21" s="693" t="s">
        <v>2457</v>
      </c>
      <c r="F21" s="698"/>
      <c r="G21" s="741"/>
      <c r="H21" s="685"/>
    </row>
    <row r="22" spans="1:8" ht="17" customHeight="1">
      <c r="A22" s="732" t="s">
        <v>2775</v>
      </c>
      <c r="B22" s="717" t="s">
        <v>5759</v>
      </c>
      <c r="C22" s="695"/>
      <c r="D22" s="700"/>
      <c r="E22" s="693"/>
      <c r="F22" s="698"/>
      <c r="G22" s="741"/>
      <c r="H22" s="685"/>
    </row>
    <row r="23" spans="1:8" ht="17" customHeight="1">
      <c r="A23" s="730"/>
      <c r="B23" s="717" t="s">
        <v>4255</v>
      </c>
      <c r="C23" s="695"/>
      <c r="D23" s="691" t="s">
        <v>2704</v>
      </c>
      <c r="E23" s="693"/>
      <c r="F23" s="698"/>
      <c r="G23" s="741"/>
      <c r="H23" s="685"/>
    </row>
    <row r="24" spans="1:8" ht="17" customHeight="1">
      <c r="A24" s="736" t="s">
        <v>3095</v>
      </c>
      <c r="B24" s="724" t="s">
        <v>4516</v>
      </c>
      <c r="C24" s="695"/>
      <c r="D24" s="697" t="s">
        <v>314</v>
      </c>
      <c r="E24" s="693"/>
      <c r="F24" s="698"/>
      <c r="G24" s="741"/>
      <c r="H24" s="685"/>
    </row>
    <row r="25" spans="1:8" ht="17" customHeight="1">
      <c r="A25" s="872" t="s">
        <v>239</v>
      </c>
      <c r="B25" s="695"/>
      <c r="C25" s="711"/>
      <c r="D25" s="725"/>
      <c r="E25" s="693"/>
      <c r="F25" s="698"/>
      <c r="G25" s="742"/>
      <c r="H25" s="685"/>
    </row>
    <row r="26" spans="1:8" ht="17" customHeight="1">
      <c r="A26" s="743" t="s">
        <v>2994</v>
      </c>
      <c r="B26" s="695"/>
      <c r="C26" s="745"/>
      <c r="D26" s="746"/>
      <c r="E26" s="693"/>
      <c r="F26" s="698"/>
      <c r="G26" s="741"/>
      <c r="H26" s="685"/>
    </row>
    <row r="27" spans="1:8" ht="6" customHeight="1" thickBot="1">
      <c r="A27" s="733"/>
      <c r="B27" s="734"/>
      <c r="C27" s="734"/>
      <c r="D27" s="734"/>
      <c r="E27" s="734"/>
      <c r="F27" s="734"/>
      <c r="G27" s="735"/>
      <c r="H27" s="685"/>
    </row>
    <row r="28" spans="1:8" ht="12" customHeight="1" thickBot="1">
      <c r="A28" s="809"/>
      <c r="B28" s="810"/>
      <c r="C28" s="810"/>
      <c r="D28" s="810"/>
      <c r="E28" s="810"/>
      <c r="F28" s="810"/>
      <c r="G28" s="811"/>
      <c r="H28" s="685"/>
    </row>
    <row r="29" spans="1:8" ht="12" customHeight="1" thickBot="1">
      <c r="A29" s="685"/>
      <c r="B29" s="685"/>
      <c r="C29" s="685"/>
      <c r="D29" s="685"/>
      <c r="E29" s="685"/>
      <c r="F29" s="685"/>
      <c r="G29" s="685"/>
      <c r="H29" s="685"/>
    </row>
    <row r="30" spans="1:8" ht="12" customHeight="1" thickBot="1">
      <c r="A30" s="809"/>
      <c r="B30" s="810"/>
      <c r="C30" s="810"/>
      <c r="D30" s="810"/>
      <c r="E30" s="810"/>
      <c r="F30" s="810"/>
      <c r="G30" s="811"/>
      <c r="H30" s="685"/>
    </row>
    <row r="31" spans="1:8" s="837" customFormat="1" ht="26" customHeight="1" thickBot="1">
      <c r="A31" s="833" t="s">
        <v>5864</v>
      </c>
      <c r="B31" s="834"/>
      <c r="C31" s="834"/>
      <c r="D31" s="834"/>
      <c r="E31" s="834"/>
      <c r="F31" s="834"/>
      <c r="G31" s="835"/>
      <c r="H31" s="836"/>
    </row>
    <row r="32" spans="1:8" ht="17" customHeight="1" thickBot="1">
      <c r="A32" s="381" t="s">
        <v>3164</v>
      </c>
      <c r="B32" s="713" t="s">
        <v>5675</v>
      </c>
      <c r="C32" s="381" t="s">
        <v>4937</v>
      </c>
      <c r="D32" s="905" t="s">
        <v>3162</v>
      </c>
      <c r="E32" s="906"/>
      <c r="F32" s="906"/>
      <c r="G32" s="907"/>
      <c r="H32" s="685"/>
    </row>
    <row r="33" spans="1:8" ht="17" customHeight="1">
      <c r="A33" s="726" t="s">
        <v>4121</v>
      </c>
      <c r="B33" s="712" t="s">
        <v>2233</v>
      </c>
      <c r="C33" s="712" t="s">
        <v>4937</v>
      </c>
      <c r="D33" s="712" t="s">
        <v>2998</v>
      </c>
      <c r="E33" s="712" t="s">
        <v>3527</v>
      </c>
      <c r="F33" s="712" t="s">
        <v>2705</v>
      </c>
      <c r="G33" s="727"/>
      <c r="H33" s="685"/>
    </row>
    <row r="34" spans="1:8" ht="17" customHeight="1">
      <c r="A34" s="728" t="s">
        <v>5877</v>
      </c>
      <c r="B34" s="714" t="s">
        <v>4868</v>
      </c>
      <c r="C34" s="703" t="s">
        <v>4936</v>
      </c>
      <c r="D34" s="704" t="s">
        <v>2689</v>
      </c>
      <c r="E34" s="694" t="s">
        <v>6278</v>
      </c>
      <c r="F34" s="693" t="s">
        <v>3015</v>
      </c>
      <c r="G34" s="729"/>
      <c r="H34" s="685"/>
    </row>
    <row r="35" spans="1:8" ht="17" customHeight="1">
      <c r="A35" s="728" t="s">
        <v>5178</v>
      </c>
      <c r="B35" s="714" t="s">
        <v>4132</v>
      </c>
      <c r="C35" s="783" t="s">
        <v>4644</v>
      </c>
      <c r="D35" s="704" t="s">
        <v>2690</v>
      </c>
      <c r="E35" s="694" t="s">
        <v>6274</v>
      </c>
      <c r="F35" s="693" t="s">
        <v>3024</v>
      </c>
      <c r="G35" s="729"/>
      <c r="H35" s="685"/>
    </row>
    <row r="36" spans="1:8" ht="17" customHeight="1">
      <c r="A36" s="728" t="s">
        <v>4592</v>
      </c>
      <c r="B36" s="714" t="s">
        <v>3550</v>
      </c>
      <c r="C36" s="783" t="s">
        <v>3913</v>
      </c>
      <c r="D36" s="705"/>
      <c r="E36" s="694" t="s">
        <v>6279</v>
      </c>
      <c r="F36" s="693" t="s">
        <v>3986</v>
      </c>
      <c r="G36" s="729"/>
      <c r="H36" s="685"/>
    </row>
    <row r="37" spans="1:8" ht="17" customHeight="1">
      <c r="A37" s="728" t="s">
        <v>4562</v>
      </c>
      <c r="B37" s="714" t="s">
        <v>2702</v>
      </c>
      <c r="C37" s="703"/>
      <c r="D37" s="701" t="s">
        <v>3528</v>
      </c>
      <c r="E37" s="693" t="s">
        <v>3961</v>
      </c>
      <c r="F37" s="693" t="s">
        <v>5132</v>
      </c>
      <c r="G37" s="729"/>
      <c r="H37" s="685"/>
    </row>
    <row r="38" spans="1:8" ht="17" customHeight="1">
      <c r="A38" s="728" t="s">
        <v>4840</v>
      </c>
      <c r="B38" s="714" t="s">
        <v>2708</v>
      </c>
      <c r="D38" s="797" t="s">
        <v>5839</v>
      </c>
      <c r="E38" s="693" t="s">
        <v>3566</v>
      </c>
      <c r="F38" s="693" t="s">
        <v>3004</v>
      </c>
      <c r="G38" s="729"/>
      <c r="H38" s="685"/>
    </row>
    <row r="39" spans="1:8" ht="17" customHeight="1">
      <c r="A39" s="728" t="s">
        <v>4535</v>
      </c>
      <c r="B39" s="714"/>
      <c r="C39" s="702"/>
      <c r="D39" s="797" t="s">
        <v>5840</v>
      </c>
      <c r="E39" s="693" t="s">
        <v>5376</v>
      </c>
      <c r="F39" s="693" t="s">
        <v>3008</v>
      </c>
      <c r="G39" s="729"/>
      <c r="H39" s="685"/>
    </row>
    <row r="40" spans="1:8" ht="17" customHeight="1">
      <c r="A40" s="728" t="s">
        <v>4649</v>
      </c>
      <c r="B40" s="715"/>
      <c r="C40" s="702"/>
      <c r="D40" s="706" t="s">
        <v>4338</v>
      </c>
      <c r="E40" s="693" t="s">
        <v>3036</v>
      </c>
      <c r="F40" s="693" t="s">
        <v>2703</v>
      </c>
      <c r="G40" s="729"/>
      <c r="H40" s="685"/>
    </row>
    <row r="41" spans="1:8" ht="17" customHeight="1">
      <c r="A41" s="730"/>
      <c r="C41" s="702"/>
      <c r="D41" s="706" t="s">
        <v>3747</v>
      </c>
      <c r="E41" s="693" t="s">
        <v>3037</v>
      </c>
      <c r="F41" s="693" t="s">
        <v>1055</v>
      </c>
      <c r="G41" s="729"/>
      <c r="H41" s="685"/>
    </row>
    <row r="42" spans="1:8" ht="17" customHeight="1">
      <c r="A42" s="731" t="s">
        <v>3048</v>
      </c>
      <c r="B42" s="716"/>
      <c r="C42" s="702"/>
      <c r="D42" s="693" t="s">
        <v>4339</v>
      </c>
      <c r="E42" s="693" t="s">
        <v>3340</v>
      </c>
      <c r="F42" s="702"/>
      <c r="G42" s="729"/>
      <c r="H42" s="685"/>
    </row>
    <row r="43" spans="1:8" ht="17" customHeight="1">
      <c r="A43" s="732" t="s">
        <v>3258</v>
      </c>
      <c r="B43" s="716"/>
      <c r="C43" s="702"/>
      <c r="D43" s="693" t="s">
        <v>3854</v>
      </c>
      <c r="E43" s="693" t="s">
        <v>2209</v>
      </c>
      <c r="F43" s="702"/>
      <c r="G43" s="729"/>
      <c r="H43" s="685"/>
    </row>
    <row r="44" spans="1:8" ht="17" customHeight="1">
      <c r="A44" s="732" t="s">
        <v>2776</v>
      </c>
      <c r="B44" s="716"/>
      <c r="C44" s="702"/>
      <c r="D44" s="693" t="s">
        <v>3338</v>
      </c>
      <c r="E44" s="706" t="s">
        <v>5129</v>
      </c>
      <c r="F44" s="701"/>
      <c r="G44" s="729"/>
      <c r="H44" s="685"/>
    </row>
    <row r="45" spans="1:8" ht="17" customHeight="1">
      <c r="A45" s="732" t="s">
        <v>2777</v>
      </c>
      <c r="B45" s="716"/>
      <c r="C45" s="702"/>
      <c r="D45" s="693"/>
      <c r="E45" s="706" t="s">
        <v>416</v>
      </c>
      <c r="F45" s="693"/>
      <c r="G45" s="729"/>
      <c r="H45" s="685"/>
    </row>
    <row r="46" spans="1:8" ht="17" customHeight="1">
      <c r="A46" s="732" t="s">
        <v>4898</v>
      </c>
      <c r="B46" s="717"/>
      <c r="C46" s="702"/>
      <c r="D46" s="701" t="s">
        <v>4010</v>
      </c>
      <c r="E46" s="706" t="s">
        <v>341</v>
      </c>
      <c r="F46" s="693"/>
      <c r="G46" s="729"/>
      <c r="H46" s="685"/>
    </row>
    <row r="47" spans="1:8" ht="17" customHeight="1">
      <c r="A47" s="732" t="s">
        <v>5309</v>
      </c>
      <c r="B47" s="718"/>
      <c r="C47" s="702"/>
      <c r="D47" s="693" t="s">
        <v>4032</v>
      </c>
      <c r="E47" s="706" t="s">
        <v>2208</v>
      </c>
      <c r="F47" s="693"/>
      <c r="G47" s="729"/>
      <c r="H47" s="685"/>
    </row>
    <row r="48" spans="1:8" ht="17" customHeight="1">
      <c r="A48" s="732" t="s">
        <v>4897</v>
      </c>
      <c r="B48" s="716"/>
      <c r="C48" s="702"/>
      <c r="D48" s="693" t="s">
        <v>4003</v>
      </c>
      <c r="E48" s="702"/>
      <c r="F48" s="693"/>
      <c r="G48" s="729"/>
      <c r="H48" s="685"/>
    </row>
    <row r="49" spans="1:8" ht="17" customHeight="1">
      <c r="A49" s="732" t="s">
        <v>3225</v>
      </c>
      <c r="B49" s="719"/>
      <c r="C49" s="702"/>
      <c r="D49" s="693" t="s">
        <v>5038</v>
      </c>
      <c r="E49" s="702"/>
      <c r="F49" s="693"/>
      <c r="G49" s="729"/>
      <c r="H49" s="685"/>
    </row>
    <row r="50" spans="1:8" ht="17" customHeight="1">
      <c r="A50" s="732" t="s">
        <v>2775</v>
      </c>
      <c r="B50" s="716"/>
      <c r="C50" s="702"/>
      <c r="D50" s="693" t="s">
        <v>1275</v>
      </c>
      <c r="E50" s="702"/>
      <c r="F50" s="693"/>
      <c r="G50" s="729"/>
      <c r="H50" s="685"/>
    </row>
    <row r="51" spans="1:8" ht="17" customHeight="1">
      <c r="A51" s="730"/>
      <c r="B51" s="716"/>
      <c r="C51" s="702"/>
      <c r="D51" s="702"/>
      <c r="E51" s="702"/>
      <c r="F51" s="693"/>
      <c r="G51" s="729"/>
      <c r="H51" s="685"/>
    </row>
    <row r="52" spans="1:8" ht="17" customHeight="1">
      <c r="A52" s="731" t="s">
        <v>3095</v>
      </c>
      <c r="B52" s="716"/>
      <c r="C52" s="702"/>
      <c r="D52" s="701" t="s">
        <v>2704</v>
      </c>
      <c r="E52" s="702"/>
      <c r="F52" s="702"/>
      <c r="G52" s="729"/>
      <c r="H52" s="685"/>
    </row>
    <row r="53" spans="1:8" ht="17" customHeight="1">
      <c r="A53" s="732" t="s">
        <v>239</v>
      </c>
      <c r="B53" s="716"/>
      <c r="C53" s="693"/>
      <c r="D53" s="693" t="s">
        <v>314</v>
      </c>
      <c r="E53" s="702"/>
      <c r="F53" s="702"/>
      <c r="G53" s="729"/>
      <c r="H53" s="685"/>
    </row>
    <row r="54" spans="1:8" ht="17" customHeight="1">
      <c r="A54" s="815" t="s">
        <v>2994</v>
      </c>
      <c r="B54" s="816"/>
      <c r="C54" s="798"/>
      <c r="D54" s="817"/>
      <c r="E54" s="817"/>
      <c r="F54" s="817"/>
      <c r="G54" s="818"/>
      <c r="H54" s="685"/>
    </row>
    <row r="55" spans="1:8" ht="6" customHeight="1" thickBot="1">
      <c r="A55" s="733"/>
      <c r="B55" s="734"/>
      <c r="C55" s="734"/>
      <c r="D55" s="734"/>
      <c r="E55" s="734"/>
      <c r="F55" s="734"/>
      <c r="G55" s="819"/>
      <c r="H55" s="685"/>
    </row>
    <row r="56" spans="1:8">
      <c r="A56" s="685"/>
      <c r="B56" s="685"/>
      <c r="C56" s="685"/>
      <c r="D56" s="685"/>
      <c r="E56" s="685"/>
      <c r="F56" s="685"/>
      <c r="G56" s="685"/>
      <c r="H56" s="685"/>
    </row>
    <row r="57" spans="1:8">
      <c r="A57" s="685"/>
      <c r="B57" s="685"/>
      <c r="C57" s="685"/>
      <c r="D57" s="685"/>
      <c r="E57" s="685"/>
      <c r="F57" s="685"/>
      <c r="G57" s="685"/>
      <c r="H57" s="685"/>
    </row>
    <row r="58" spans="1:8">
      <c r="A58" s="685"/>
      <c r="B58" s="685"/>
      <c r="C58" s="685"/>
      <c r="D58" s="685"/>
      <c r="E58" s="685"/>
      <c r="F58" s="685"/>
      <c r="G58" s="685"/>
      <c r="H58" s="685"/>
    </row>
    <row r="59" spans="1:8">
      <c r="A59" s="685"/>
      <c r="B59" s="685"/>
      <c r="C59" s="685"/>
      <c r="D59" s="685"/>
      <c r="E59" s="685"/>
      <c r="F59" s="685"/>
      <c r="G59" s="685"/>
      <c r="H59" s="685"/>
    </row>
    <row r="60" spans="1:8">
      <c r="A60" s="813"/>
      <c r="B60" s="813"/>
      <c r="C60" s="813"/>
      <c r="D60" s="813"/>
      <c r="E60" s="813"/>
      <c r="F60" s="813"/>
      <c r="G60" s="813"/>
    </row>
    <row r="61" spans="1:8">
      <c r="A61" s="725"/>
      <c r="B61" s="725"/>
      <c r="C61" s="725"/>
      <c r="D61" s="725"/>
      <c r="E61" s="725"/>
      <c r="F61" s="725"/>
      <c r="G61" s="725"/>
    </row>
    <row r="62" spans="1:8">
      <c r="A62" s="812"/>
      <c r="B62" s="725"/>
      <c r="C62" s="725"/>
      <c r="D62" s="725"/>
      <c r="E62" s="725"/>
      <c r="F62" s="725"/>
      <c r="G62" s="725"/>
    </row>
    <row r="63" spans="1:8">
      <c r="A63" s="813"/>
      <c r="B63" s="725"/>
      <c r="C63" s="725"/>
      <c r="D63" s="725"/>
      <c r="E63" s="725"/>
      <c r="F63" s="725"/>
      <c r="G63" s="725"/>
    </row>
    <row r="64" spans="1:8">
      <c r="A64" s="725"/>
      <c r="B64" s="725"/>
      <c r="C64" s="725"/>
      <c r="D64" s="725"/>
      <c r="E64" s="725"/>
      <c r="F64" s="725"/>
      <c r="G64" s="725"/>
    </row>
    <row r="65" spans="1:7">
      <c r="A65" s="725"/>
      <c r="B65" s="725"/>
      <c r="C65" s="725"/>
      <c r="D65" s="725"/>
      <c r="E65" s="725"/>
      <c r="F65" s="725"/>
      <c r="G65" s="725"/>
    </row>
    <row r="66" spans="1:7">
      <c r="A66" s="725"/>
      <c r="B66" s="725"/>
      <c r="C66" s="725"/>
      <c r="D66" s="725"/>
      <c r="E66" s="725"/>
      <c r="F66" s="725"/>
      <c r="G66" s="725"/>
    </row>
    <row r="67" spans="1:7">
      <c r="A67" s="725"/>
      <c r="B67" s="725"/>
      <c r="C67" s="725"/>
      <c r="D67" s="725"/>
      <c r="E67" s="725"/>
      <c r="F67" s="725"/>
      <c r="G67" s="725"/>
    </row>
    <row r="68" spans="1:7">
      <c r="A68" s="725"/>
      <c r="B68" s="725"/>
      <c r="C68" s="725"/>
      <c r="D68" s="725"/>
      <c r="E68" s="725"/>
      <c r="F68" s="725"/>
      <c r="G68" s="725"/>
    </row>
    <row r="69" spans="1:7">
      <c r="A69" s="725"/>
      <c r="B69" s="725"/>
      <c r="C69" s="725"/>
      <c r="D69" s="725"/>
      <c r="E69" s="725"/>
      <c r="F69" s="725"/>
      <c r="G69" s="725"/>
    </row>
    <row r="70" spans="1:7">
      <c r="A70" s="725"/>
      <c r="B70" s="725"/>
      <c r="C70" s="725"/>
      <c r="D70" s="725"/>
      <c r="E70" s="725"/>
      <c r="F70" s="725"/>
      <c r="G70" s="725"/>
    </row>
    <row r="71" spans="1:7">
      <c r="A71" s="725"/>
      <c r="B71" s="725"/>
      <c r="C71" s="725"/>
      <c r="D71" s="725"/>
      <c r="E71" s="725"/>
      <c r="F71" s="725"/>
      <c r="G71" s="725"/>
    </row>
    <row r="72" spans="1:7">
      <c r="A72" s="725"/>
      <c r="B72" s="725"/>
      <c r="C72" s="725"/>
      <c r="D72" s="725"/>
      <c r="E72" s="725"/>
      <c r="F72" s="725"/>
      <c r="G72" s="725"/>
    </row>
    <row r="73" spans="1:7">
      <c r="A73" s="725"/>
      <c r="B73" s="725"/>
      <c r="C73" s="725"/>
      <c r="D73" s="725"/>
      <c r="E73" s="725"/>
      <c r="F73" s="725"/>
      <c r="G73" s="725"/>
    </row>
    <row r="74" spans="1:7">
      <c r="A74" s="725"/>
      <c r="B74" s="725"/>
      <c r="C74" s="725"/>
      <c r="D74" s="725"/>
      <c r="E74" s="725"/>
      <c r="F74" s="725"/>
      <c r="G74" s="725"/>
    </row>
    <row r="75" spans="1:7">
      <c r="A75" s="725"/>
      <c r="B75" s="725"/>
      <c r="C75" s="725"/>
      <c r="D75" s="725"/>
      <c r="E75" s="725"/>
      <c r="F75" s="725"/>
      <c r="G75" s="725"/>
    </row>
    <row r="76" spans="1:7">
      <c r="A76" s="725"/>
      <c r="B76" s="725"/>
      <c r="C76" s="725"/>
      <c r="D76" s="725"/>
      <c r="E76" s="725"/>
      <c r="F76" s="725"/>
      <c r="G76" s="725"/>
    </row>
    <row r="77" spans="1:7">
      <c r="A77" s="725"/>
      <c r="B77" s="725"/>
      <c r="C77" s="725"/>
      <c r="D77" s="725"/>
      <c r="E77" s="725"/>
      <c r="F77" s="725"/>
      <c r="G77" s="725"/>
    </row>
    <row r="78" spans="1:7">
      <c r="A78" s="725"/>
      <c r="B78" s="725"/>
      <c r="C78" s="725"/>
      <c r="D78" s="725"/>
      <c r="E78" s="725"/>
      <c r="F78" s="725"/>
      <c r="G78" s="725"/>
    </row>
    <row r="79" spans="1:7">
      <c r="A79" s="725"/>
      <c r="B79" s="725"/>
      <c r="C79" s="725"/>
      <c r="D79" s="725"/>
      <c r="E79" s="725"/>
      <c r="F79" s="725"/>
      <c r="G79" s="725"/>
    </row>
    <row r="80" spans="1:7">
      <c r="A80" s="725"/>
      <c r="B80" s="725"/>
      <c r="C80" s="725"/>
      <c r="D80" s="725"/>
      <c r="E80" s="725"/>
      <c r="F80" s="725"/>
      <c r="G80" s="725"/>
    </row>
    <row r="81" spans="1:7">
      <c r="A81" s="725"/>
      <c r="B81" s="725"/>
      <c r="C81" s="725"/>
      <c r="D81" s="725"/>
      <c r="E81" s="725"/>
      <c r="F81" s="725"/>
      <c r="G81" s="725"/>
    </row>
    <row r="82" spans="1:7">
      <c r="A82" s="725"/>
      <c r="B82" s="725"/>
      <c r="C82" s="725"/>
      <c r="D82" s="725"/>
      <c r="E82" s="725"/>
      <c r="F82" s="725"/>
      <c r="G82" s="725"/>
    </row>
    <row r="83" spans="1:7">
      <c r="A83" s="725"/>
      <c r="B83" s="725"/>
      <c r="C83" s="725"/>
      <c r="D83" s="725"/>
      <c r="E83" s="725"/>
      <c r="F83" s="725"/>
      <c r="G83" s="725"/>
    </row>
    <row r="84" spans="1:7">
      <c r="A84" s="725"/>
      <c r="B84" s="725"/>
      <c r="C84" s="725"/>
      <c r="D84" s="725"/>
      <c r="E84" s="725"/>
      <c r="F84" s="725"/>
      <c r="G84" s="725"/>
    </row>
  </sheetData>
  <mergeCells count="3">
    <mergeCell ref="D3:G3"/>
    <mergeCell ref="D32:G32"/>
    <mergeCell ref="A1:G1"/>
  </mergeCells>
  <hyperlinks>
    <hyperlink ref="F13" location="'Standard '!WFBS" display="Worry-Free Standard" xr:uid="{00000000-0004-0000-0100-000000000000}"/>
    <hyperlink ref="E17" location="ERS_STD" display="Email Reputation Services" xr:uid="{00000000-0004-0000-0100-000001000000}"/>
    <hyperlink ref="F16" location="'Standard '!AS_smb" display="TM Anti-Spyware SMB Maintenance" xr:uid="{00000000-0004-0000-0100-000002000000}"/>
    <hyperlink ref="F15" location="TIS_2020_STD" display="Trend Micro Internet Security" xr:uid="{00000000-0004-0000-0100-000003000000}"/>
    <hyperlink ref="F5" location="'Standard '!WFBSSVCS" display="Worry-Free Services" xr:uid="{00000000-0004-0000-0100-000004000000}"/>
    <hyperlink ref="F14" location="'Standard '!STD_WFBS_ADV" display="Worry-Free Advanced" xr:uid="{00000000-0004-0000-0100-000005000000}"/>
    <hyperlink ref="E16" location="IMSVA_STD" display="InterScan Messaging Virtual Appliance" xr:uid="{00000000-0004-0000-0100-000006000000}"/>
    <hyperlink ref="A25" location="'Standard '!SP_Multi" display="ServerProtect Multi-Platform" xr:uid="{00000000-0004-0000-0100-000007000000}"/>
    <hyperlink ref="D21" location="IWSVA_STD" display="InterScan Web Security Virtual Appliance" xr:uid="{00000000-0004-0000-0100-000008000000}"/>
    <hyperlink ref="E18" location="'Standard '!DATA_PRIVACY_ENCRYPTION_ADDON_IMSVA" display="Data Privacy and Encryption Add-on for IMSVA" xr:uid="{00000000-0004-0000-0100-000009000000}"/>
    <hyperlink ref="E14" location="PP_DLP_STD" display="PortalProtect with DLP for Sharepoint" xr:uid="{00000000-0004-0000-0100-00000A000000}"/>
    <hyperlink ref="E21" location="'Standard '!TMEE_FULLBUNDLE" display="Endpoint Encryption Bundle - Full Disk, File, Folder Encryption" xr:uid="{00000000-0004-0000-0100-00000B000000}"/>
    <hyperlink ref="D18" location="TMWS_STD" display="Trend Micro Web Security Standard" xr:uid="{00000000-0004-0000-0100-00000E000000}"/>
    <hyperlink ref="E11" location="'Standard '!SMEX" display="ScanMail Suite for Exchange" xr:uid="{00000000-0004-0000-0100-00000F000000}"/>
    <hyperlink ref="E12" location="'Standard '!SMD" display="ScanMail Suite for IBM Domino" xr:uid="{00000000-0004-0000-0100-000010000000}"/>
    <hyperlink ref="E13" location="'Standard '!IM_Sec" display="IM Security for Microsoft Servers" xr:uid="{00000000-0004-0000-0100-000011000000}"/>
    <hyperlink ref="F4" location="SMALLBUSSOLUTION_STD" display="Small Business" xr:uid="{00000000-0004-0000-0100-000012000000}"/>
    <hyperlink ref="E20" location="ENDPOINTENCRYPTION_STD" display="Endpoint Encryption" xr:uid="{00000000-0004-0000-0100-000013000000}"/>
    <hyperlink ref="D17" location="WEBGATEWAY_STD" display="Web Security" xr:uid="{00000000-0004-0000-0100-000014000000}"/>
    <hyperlink ref="E4" location="EMAIL_COLLAB_STD" display="Email &amp; Collaboration" xr:uid="{00000000-0004-0000-0100-000015000000}"/>
    <hyperlink ref="A15" location="NEW_DS_AM_STD" display="Deep Security - Malware Prevention" xr:uid="{00000000-0004-0000-0100-000016000000}"/>
    <hyperlink ref="A16" location="NEW_DS_NS_STD" display="Deep Security - Network Security" xr:uid="{00000000-0004-0000-0100-000017000000}"/>
    <hyperlink ref="A17" location="NEW_DS_SS_STD" display="Deep Security - System Security" xr:uid="{00000000-0004-0000-0100-000018000000}"/>
    <hyperlink ref="A20" location="NEW_DS_ENT_STD" display="Deep Security - Enterprise Perpetual" xr:uid="{00000000-0004-0000-0100-000019000000}"/>
    <hyperlink ref="A22" location="NEW_DS_MULT_TEN_STD" display="Deep Security Manager - Multi-Tenancy mode" xr:uid="{00000000-0004-0000-0100-00001A000000}"/>
    <hyperlink ref="A26" location="'Standard '!SP_Storage" display="ServerProtect for Storage" xr:uid="{00000000-0004-0000-0100-00001B000000}"/>
    <hyperlink ref="A21" location="NEW_DS_SAP_STD" display="Deep Security for SAP (Scanner)" xr:uid="{00000000-0004-0000-0100-00001C000000}"/>
    <hyperlink ref="A24" location="SERVER_PROTECT_STD" display="ServerProtect" xr:uid="{00000000-0004-0000-0100-00001D000000}"/>
    <hyperlink ref="A14" location="CLOUD_DATA_SOLUTIONS_STD" display="Deep Security" xr:uid="{00000000-0004-0000-0100-00001E000000}"/>
    <hyperlink ref="E7" location="SP_OFFICE365_STD" display="Smart Protection for Microsoft 365" xr:uid="{00000000-0004-0000-0100-00001F000000}"/>
    <hyperlink ref="D8" location="ENDPT_PROT_HEADER" display="Endpoint Security" xr:uid="{00000000-0004-0000-0100-000020000000}"/>
    <hyperlink ref="B17" location="SAFE_LOCK_STD" display="Trend Micro Safe Lock - TXOne Edition" xr:uid="{00000000-0004-0000-0100-000021000000}"/>
    <hyperlink ref="E9" location="TMESA_STD" display="Trend Micro Email Security Advanced" xr:uid="{00000000-0004-0000-0100-000022000000}"/>
    <hyperlink ref="D14" location="APEXONE_ENDPT_SENSOR_STD" display="Apex One Endpoint Sensor Add-on for Apex One On-premises" xr:uid="{00000000-0004-0000-0100-000023000000}"/>
    <hyperlink ref="F12" location="WFSVC_EDR" display="Worry-Free Services EDR Add-On" xr:uid="{00000000-0004-0000-0100-000024000000}"/>
    <hyperlink ref="D5" location="'Standard '!SMART_PROT_END_STD" display="Smart Protection for Endpoints" xr:uid="{00000000-0004-0000-0100-00002B000000}"/>
    <hyperlink ref="D6" location="SPC_STANDARD" display="Smart Protection Complete" xr:uid="{00000000-0004-0000-0100-00002C000000}"/>
    <hyperlink ref="D4" location="SPS_HEADER" display="Smart Protection Suites" xr:uid="{00000000-0004-0000-0100-00002D000000}"/>
    <hyperlink ref="D12" location="APEX_ONE_SANDBOX_STD" display="Apex One Sandbox as a Service Add-on" xr:uid="{00000000-0004-0000-0100-00002F000000}"/>
    <hyperlink ref="E8" location="EMS_STD" display="Trend Micro Email Security Standard" xr:uid="{00000000-0004-0000-0100-000030000000}"/>
    <hyperlink ref="F6" location="WFBS_SERV_HES_STD" display="Worry-Free Services Advanced" xr:uid="{00000000-0004-0000-0100-000031000000}"/>
    <hyperlink ref="F7" location="WF_XDR" display="Worry-Free XDR" xr:uid="{00000000-0004-0000-0100-000032000000}"/>
    <hyperlink ref="D19" location="TMWS_ADV" display="Trend Micro Web Security Advanced" xr:uid="{00000000-0004-0000-0100-000033000000}"/>
    <hyperlink ref="A9" location="CLOUDONE_APPSEC_STD" display="Trend Micro Cloud One - Application Security" xr:uid="{00000000-0004-0000-0100-000034000000}"/>
    <hyperlink ref="B6" location="DD_BUNDLE_STD" display="Deep Discovery Bundle - vDDI, Sandbox aaS, DDNA 1Gpbs" xr:uid="{00000000-0004-0000-0100-000035000000}"/>
    <hyperlink ref="B7" location="DDD_STD" display="Deep Discovery Director - Network Analytics Module" xr:uid="{00000000-0004-0000-0100-000036000000}"/>
    <hyperlink ref="B4" location="DD_STD" display="Deep Discovery" xr:uid="{00000000-0004-0000-0100-00003B000000}"/>
    <hyperlink ref="B8" location="'Standard '!DD_ANALYZER_COMMERCIAL" display="Deep Discovery Analyzer" xr:uid="{00000000-0004-0000-0100-00003C000000}"/>
    <hyperlink ref="B9" location="'Standard '!DD_EMAILINSPECTOR_COMMERCIAL" display="Deep Discovery E-Mail Inspector" xr:uid="{00000000-0004-0000-0100-00003D000000}"/>
    <hyperlink ref="B15" location="TMPS3_PRO" display="Trend Micro Portable Security 3 - TXOne Edition" xr:uid="{00000000-0004-0000-0100-00003E000000}"/>
    <hyperlink ref="B14" location="TXONE_HEADER" display="TXOne" xr:uid="{00000000-0004-0000-0100-00003F000000}"/>
    <hyperlink ref="D24" location="'Standard '!TMMS_8_STD" display="Trend Micro Mobile Security" xr:uid="{00000000-0004-0000-0100-000040000000}"/>
    <hyperlink ref="D23" location="MOBILITY_STD" display="Mobility" xr:uid="{00000000-0004-0000-0100-000041000000}"/>
    <hyperlink ref="B22" location="EDGEFIRE_HW_STD" display="EdgeFire" xr:uid="{00000000-0004-0000-0100-000043000000}"/>
    <hyperlink ref="B24" location="ODC_VA_STD" display="ODC - Node License - TXOne ODC Node license" xr:uid="{00000000-0004-0000-0100-000044000000}"/>
    <hyperlink ref="B19" location="EDGEIPS_HW_STD" display="EdgeIPS" xr:uid="{00000000-0004-0000-0100-000045000000}"/>
    <hyperlink ref="D13" location="APEXONE_FULL_STD" display="Apex One and Apex Central Full Feature for Windows and Mac" xr:uid="{00000000-0004-0000-0100-000046000000}"/>
    <hyperlink ref="D11" location="APEXONE_SAAS_STD" display="Apex One as a Service" xr:uid="{00000000-0004-0000-0100-000048000000}"/>
    <hyperlink ref="B23" location="PSU_EDGEIPS_EDGEFIRE" display="Power Supply Unit for EdgeIPS and EdgeFire " xr:uid="{00000000-0004-0000-0100-000049000000}"/>
    <hyperlink ref="C5" location="APEX_ONE_90DAY_STD" display="XDR Data Retention" xr:uid="{00000000-0004-0000-0100-00004A000000}"/>
    <hyperlink ref="D15" location="'Standard '!TMCM_Ent" display="Trend Micro Control Manager - Enterprise" xr:uid="{00000000-0004-0000-0100-000050000000}"/>
    <hyperlink ref="C6" location="XDR_USERS_STD" display="XDR for Users" xr:uid="{00000000-0004-0000-0100-000051000000}"/>
    <hyperlink ref="A11" location="CLOUDONE_NETWORK_STD" display="Trend Micro Cloud One - Network Security" xr:uid="{00000000-0004-0000-0100-000053000000}"/>
    <hyperlink ref="B20" location="EDGEIPSPRO_216_STD" display="EdgeIPS Pro" xr:uid="{00000000-0004-0000-0100-000054000000}"/>
    <hyperlink ref="B18" location="SAFELOCK_ADV" display="Trend Micro Safe Lock TXOne Edition Advanced" xr:uid="{00000000-0004-0000-0100-000055000000}"/>
    <hyperlink ref="E5" location="CAS_STD" display="Cloud App Security Standard" xr:uid="{00000000-0004-0000-0100-000056000000}"/>
    <hyperlink ref="A10" location="CONFORMITY_STD" display="Trend Micro Cloud One - Conformity - per cloud account" xr:uid="{00000000-0004-0000-0100-000057000000}"/>
    <hyperlink ref="B5" location="DDI_STD" display="Deep Discovery Inspector" xr:uid="{00000000-0004-0000-0100-00005B000000}"/>
    <hyperlink ref="A18" location="DS_ENT_SUB_STD" display="Deep Security - Enterprise Subscription" xr:uid="{00000000-0004-0000-0100-00005C000000}"/>
    <hyperlink ref="C4" location="VO_STD" display="Vision One Credits" xr:uid="{00000000-0004-0000-0100-00005D000000}"/>
    <hyperlink ref="B16" location="STELLAR_ICS" display="TXOne Stellar" xr:uid="{00000000-0004-0000-0100-00005E000000}"/>
    <hyperlink ref="A12" location="CLOUDONE_SNYK_STD" display="Trend Micro Cloud One - Open Source Security by Snyk" xr:uid="{00000000-0004-0000-0100-000060000000}"/>
    <hyperlink ref="D20" location="TMWS_IP_STD" display="Trend Micro Web Security Static Outbound IP add-on" xr:uid="{00000000-0004-0000-0100-000063000000}"/>
    <hyperlink ref="F8" location="WF_MDR_BUNDLE" display="Worry-Free with Managed XDR Service" xr:uid="{00000000-0004-0000-0100-000064000000}"/>
    <hyperlink ref="F11" location="WF_MDR_ADDON" display="Worry-Free Managed XDR service add-on for Worry-Free XDR or EDR" xr:uid="{00000000-0004-0000-0100-000065000000}"/>
    <hyperlink ref="E15" location="IMSS_LINUX_STD" display="InterScan Messaging Security Suite for Linux" xr:uid="{00000000-0004-0000-0100-000066000000}"/>
    <hyperlink ref="A8" location="CLOUDONE_FSS_STD" display="Trend Micro Cloud One - File Storage Security" xr:uid="{00000000-0004-0000-0100-000067000000}"/>
    <hyperlink ref="A7" location="CLOUDONE_CONTAINER_STD" display="Trend Micro Cloud One - Container Security" xr:uid="{00000000-0004-0000-0100-000068000000}"/>
    <hyperlink ref="A6" location="CLOUDONE_WS_SAP_STD" display="SAP Scanner for Cloud One - Workload Security" xr:uid="{00000000-0004-0000-0100-000069000000}"/>
    <hyperlink ref="A5" location="CLOUDONE_WS_STD" display="Trend Micro Cloud One - Workload Security with XDR" xr:uid="{00000000-0004-0000-0100-00006A000000}"/>
    <hyperlink ref="A4" location="CLOUDONE_HEADER" display="Cloud One" xr:uid="{00000000-0004-0000-0100-00006B000000}"/>
    <hyperlink ref="F9" location="WF_MDR_ADDON_SVC_STD" display="Worry-Free with Managed XDR Service add-on to Worry-Free Services " xr:uid="{00000000-0004-0000-0100-00006C000000}"/>
    <hyperlink ref="F10" location="WF_MDR_ADDON_WFSVC_ADV_STD" display="Worry-Free with Managed XDR Service add-on to Worry-Free Services Advanced" xr:uid="{00000000-0004-0000-0100-00006D000000}"/>
    <hyperlink ref="A19" location="DS_SANDBOX_AAS_STD" display="Deep Security Sandbox as a Service add-on" xr:uid="{00000000-0004-0000-0100-00006E000000}"/>
    <hyperlink ref="E10" location="EMS_SANDBOX_UNL_STD" display="Email Security Advanced: Sandbox as a Service (unlimited quota) add-on" xr:uid="{00000000-0004-0000-0100-000071000000}"/>
    <hyperlink ref="B37" location="DDAN_ACAD" display="Deep Discovery Analyzer" xr:uid="{00000000-0004-0000-0200-000001000000}"/>
    <hyperlink ref="B38" location="DDEI_ACAD" display="Deep Discovery E-Mail Inspector" xr:uid="{00000000-0004-0000-0200-000002000000}"/>
    <hyperlink ref="D34" location="SPE_ACAD" display="Smart Protection for Endpoints" xr:uid="{00000000-0004-0000-0200-000003000000}"/>
    <hyperlink ref="D35" location="SPC_ACAD" display="Smart Protection Complete" xr:uid="{00000000-0004-0000-0200-000004000000}"/>
    <hyperlink ref="B33" location="'PS-Non Contract Govt-Academic'!Deep_Discovery_Acad" display="Deep Discovery" xr:uid="{00000000-0004-0000-0200-00000D000000}"/>
    <hyperlink ref="A43" location="NEW_ACAD_DS_AM" display="Deep Security - Malware Prevention" xr:uid="{00000000-0004-0000-0200-00000E000000}"/>
    <hyperlink ref="A44" location="NEW_ACAD_DS_NS" display="Deep Security - Network Security" xr:uid="{00000000-0004-0000-0200-00000F000000}"/>
    <hyperlink ref="A45" location="NEW_ACAD_DS_SS" display="Deep Security - System Security" xr:uid="{00000000-0004-0000-0200-000010000000}"/>
    <hyperlink ref="A48" location="NEW_ACAD_DS_ENT" display="Deep Security - Enterprise Perpetual" xr:uid="{00000000-0004-0000-0200-000011000000}"/>
    <hyperlink ref="A34" location="CLOUDONE_WS_ACAD" display="Trend Micro Cloud One - Workload Security with XDR" xr:uid="{00000000-0004-0000-0200-000012000000}"/>
    <hyperlink ref="A49" location="NEW_ACAD_DS_SAP" display="Deep Security for SAP (Scanner)" xr:uid="{00000000-0004-0000-0200-000013000000}"/>
    <hyperlink ref="A50" location="NEW_ACAD_DS_MT" display="Deep Security Manager - Multi-Tenancy mode" xr:uid="{00000000-0004-0000-0200-000014000000}"/>
    <hyperlink ref="A53" location="'PS-Non Contract Govt-Academic'!aSP_Multi" display="ServerProtect Multi-Platform" xr:uid="{00000000-0004-0000-0200-000015000000}"/>
    <hyperlink ref="A54" location="'PS-Non Contract Govt-Academic'!aSP_Storage" display="ServerProtect for Storage" xr:uid="{00000000-0004-0000-0200-000016000000}"/>
    <hyperlink ref="D37" location="ENDPT_PROT_HEADER_ACAD" display="Endpoint Security" xr:uid="{00000000-0004-0000-0200-000017000000}"/>
    <hyperlink ref="D44" location="'PS-Non Contract Govt-Academic'!aTMCM_Ent" display="Trend Micro Control Manager - Enterprise" xr:uid="{00000000-0004-0000-0200-00001A000000}"/>
    <hyperlink ref="A42" location="NEW_DS_ACAD" display="Deep Security" xr:uid="{00000000-0004-0000-0200-00001B000000}"/>
    <hyperlink ref="A52" location="SERVER_PROT_ACAD" display="ServerProtect" xr:uid="{00000000-0004-0000-0200-00001C000000}"/>
    <hyperlink ref="D46" location="WEB_GATEWAY_HEADER_ACAD" display="Web Security" xr:uid="{00000000-0004-0000-0200-00001D000000}"/>
    <hyperlink ref="F33" location="WF_SMB_HEADER_ACAD" display="Small Business" xr:uid="{00000000-0004-0000-0200-00001E000000}"/>
    <hyperlink ref="F34" location="'PS-Non Contract Govt-Academic'!aWFSS" display="Worry-Free Services" xr:uid="{00000000-0004-0000-0200-00001F000000}"/>
    <hyperlink ref="F39" location="'PS-Non Contract Govt-Academic'!ACD_WFBS_ADV" display="Worry-Free Advanced" xr:uid="{00000000-0004-0000-0200-000020000000}"/>
    <hyperlink ref="F41" location="'PS-Non Contract Govt-Academic'!aAS_smb" display="TM Anti-Spyware SMB Maintenance" xr:uid="{00000000-0004-0000-0200-000021000000}"/>
    <hyperlink ref="F40" location="TIS_2020_ACAD" display="Trend Micro Internet Security" xr:uid="{00000000-0004-0000-0200-000022000000}"/>
    <hyperlink ref="D50" location="IWSVA_ACAD" display="InterScan Web Security Virtual Appliance" xr:uid="{00000000-0004-0000-0200-000023000000}"/>
    <hyperlink ref="D47" location="'PS-Non Contract Govt-Academic'!IWSaaS_ACAD" display="Trend Micro Web Security Standard" xr:uid="{00000000-0004-0000-0200-000024000000}"/>
    <hyperlink ref="F38" location="'PS-Non Contract Govt-Academic'!AWFBS" display="Worry-Free Standard" xr:uid="{00000000-0004-0000-0200-000025000000}"/>
    <hyperlink ref="F35" location="WFSVCADV_ACAD" display="Worry-Free Services Advanced" xr:uid="{00000000-0004-0000-0200-000026000000}"/>
    <hyperlink ref="E33" location="EMAIL_HEADER_ACAD" display="Email &amp; Collaboration" xr:uid="{00000000-0004-0000-0200-000027000000}"/>
    <hyperlink ref="D52" location="MOBILITY_HEADER_ACAD" display="Mobility" xr:uid="{00000000-0004-0000-0200-000028000000}"/>
    <hyperlink ref="E40" location="'PS-Non Contract Govt-Academic'!aSMEX" display="ScanMail Suite for Exchange" xr:uid="{00000000-0004-0000-0200-000029000000}"/>
    <hyperlink ref="E41" location="'PS-Non Contract Govt-Academic'!aSMD" display="ScanMail Suite for IBM Domino" xr:uid="{00000000-0004-0000-0200-00002A000000}"/>
    <hyperlink ref="E42" location="'PS-Non Contract Govt-Academic'!aIM_Sec" display="IM Security for Microsoft Servers" xr:uid="{00000000-0004-0000-0200-00002B000000}"/>
    <hyperlink ref="E43" location="PP_DLP_ACAD" display="PortalProtect with DLP for Sharepoint" xr:uid="{00000000-0004-0000-0200-00002C000000}"/>
    <hyperlink ref="D53" location="'PS-Non Contract Govt-Academic'!TMMS_8_ACAD" display="Trend Micro Mobile Security" xr:uid="{00000000-0004-0000-0200-00002D000000}"/>
    <hyperlink ref="E45" location="IMSVA_ACAD" display="InterScan Messaging Security Virtual Appliance" xr:uid="{00000000-0004-0000-0200-00002E000000}"/>
    <hyperlink ref="E44" location="IMSS_LINUX_ACAD" display="InterScan Messaging Security Suite for Linux" xr:uid="{00000000-0004-0000-0200-00002F000000}"/>
    <hyperlink ref="E46" location="ERS_ACAD" display="Email Reputation Services" xr:uid="{00000000-0004-0000-0200-000030000000}"/>
    <hyperlink ref="E47" location="'PS-Non Contract Govt-Academic'!DATA_PRIVACY_ENCRYPTION_ADDON_IMSVA_ACAD" display="Data Privacy and Encryption Add-on for IMSVA" xr:uid="{00000000-0004-0000-0200-000031000000}"/>
    <hyperlink ref="E34" location="CAS_ACAD" display="Cloud App Security Standard" xr:uid="{00000000-0004-0000-0200-000032000000}"/>
    <hyperlink ref="E36" location="SP_OFFICE365_ACAD" display="Smart Protection for Microsoft 365" xr:uid="{00000000-0004-0000-0200-000033000000}"/>
    <hyperlink ref="D33" location="SPS_HEADER_ACAD" display="Smart Protection Suites" xr:uid="{00000000-0004-0000-0200-000034000000}"/>
    <hyperlink ref="B36" location="DDD_ACAD" display="Deep Discovery Director - Network Analytics Module" xr:uid="{00000000-0004-0000-0200-000038000000}"/>
    <hyperlink ref="E38" location="TMESA_ACAD" display="Trend Micro Email Security Advanced" xr:uid="{00000000-0004-0000-0200-000039000000}"/>
    <hyperlink ref="D41" location="APEX_ONE_SANDBOX_ACAD" display="Apex One Sandbox as a Service Add-on" xr:uid="{00000000-0004-0000-0200-00003A000000}"/>
    <hyperlink ref="D43" location="APEXONE_ENDPT_SENS_ACAD" display="Apex One Endpoint Sensor Add-on for Apex One On-premises" xr:uid="{00000000-0004-0000-0200-00003B000000}"/>
    <hyperlink ref="C36" location="XDR_USERS_ACAD_2" display="XDR for Users" xr:uid="{00000000-0004-0000-0200-00003C000000}"/>
    <hyperlink ref="E37" location="EMS_STD_ACAD" display="Trend Micro Email Security Standard" xr:uid="{00000000-0004-0000-0200-00003D000000}"/>
    <hyperlink ref="B35" location="DD_BUNDLE_ACAD" display="Deep Discovery Bundle - vDDI, Sandbox aaS, DDNA 1Gbps" xr:uid="{00000000-0004-0000-0200-00003E000000}"/>
    <hyperlink ref="A33" location="CLOUDONE_HDR_ACAD" display="Cloud One" xr:uid="{00000000-0004-0000-0200-00003F000000}"/>
    <hyperlink ref="A38" location="CLOUDONE_APPSEC_ACAD" display="Trend Micro Cloud One - Application Security" xr:uid="{00000000-0004-0000-0200-000040000000}"/>
    <hyperlink ref="F36" location="WF_XDR_ACAD" display="Worry-Free XDR" xr:uid="{00000000-0004-0000-0200-000041000000}"/>
    <hyperlink ref="F37" location="WF_SVC_EDR_ADD_ACAD" display="Worry-Free Services EDR Add-On" xr:uid="{00000000-0004-0000-0200-000042000000}"/>
    <hyperlink ref="D48" location="TMWS_ADV_ACAD" display="Trend Micro Web Security Advanced" xr:uid="{00000000-0004-0000-0200-000043000000}"/>
    <hyperlink ref="A39" location="CLOUDONE_NETWORK_ACAD" display="Trend Micro Cloud One - Network Security" xr:uid="{00000000-0004-0000-0200-000045000000}"/>
    <hyperlink ref="A37" location="CLOUDONE_FSS_ACAD" display="Trend Micro Cloud One - File Storage Security" xr:uid="{00000000-0004-0000-0200-000046000000}"/>
    <hyperlink ref="A36" location="CLOUDONE_CONTAINER_ACAD" display="Trend Micro Cloud One - Container Security" xr:uid="{00000000-0004-0000-0200-000047000000}"/>
    <hyperlink ref="D42" location="APEXONE_FULL_ACAD" display="Apex One and Apex Central Full Feature for Windows and Mac" xr:uid="{00000000-0004-0000-0200-000048000000}"/>
    <hyperlink ref="A40" location="CONFORMITY_ACAD" display="Trend Micro Cloud One - Conformity - per cloud account" xr:uid="{00000000-0004-0000-0200-000049000000}"/>
    <hyperlink ref="D40" location="A1_SAAS_ACAD" display="Apex One as a Service" xr:uid="{00000000-0004-0000-0200-00004C000000}"/>
    <hyperlink ref="B34" location="DDI_ACAD_CORRECT" display="Deep Discovery Inspector" xr:uid="{00000000-0004-0000-0200-00004D000000}"/>
    <hyperlink ref="A46" location="DS_ENT_SUB_ACAD" display="Deep Security - Enterprise Subscription" xr:uid="{00000000-0004-0000-0200-00004E000000}"/>
    <hyperlink ref="C34" location="VO_ACAD" display="Vision One Credits" xr:uid="{00000000-0004-0000-0200-00004F000000}"/>
    <hyperlink ref="C33" location="XDR_USERS_ACAD" display="XDR / Vision One" xr:uid="{00000000-0004-0000-0200-000050000000}"/>
    <hyperlink ref="D49" location="TMWS_IP_ACAD" display="Trend Micro Web Security Static Outbound IP add-on" xr:uid="{00000000-0004-0000-0200-000051000000}"/>
    <hyperlink ref="C35" location="XDR_DATA_RET_ACAD" display="XDR Data Retention" xr:uid="{00000000-0004-0000-0200-000052000000}"/>
    <hyperlink ref="A35" location="CLOUDONE_WS_SAP_ACAD" display="SAP Scanner for Cloud One - Workload Security" xr:uid="{00000000-0004-0000-0200-000053000000}"/>
    <hyperlink ref="A47" location="DS_SANDBOX_AAS_ACAD" display="Deep Security Sandbox as a Service add-on" xr:uid="{00000000-0004-0000-0200-000054000000}"/>
    <hyperlink ref="E39" location="EMS_SANDBOX_UNL_ACAD" display="Email Security Advanced: Sandbox as a Service (unlimited quota) add-on" xr:uid="{00000000-0004-0000-0200-000055000000}"/>
    <hyperlink ref="D9" location="CLOUDONE_ENDPT_STD" display="Trend Micro Cloud One – Endpoint Security" xr:uid="{9AA98854-CF6F-442D-ADE2-1E2529F94DF9}"/>
    <hyperlink ref="D10" location="CLOUDONE_ENDPT_XDR_STD" display="Trend Micro Cloud One – Endpoint Security with XDR" xr:uid="{EA067FD6-F83F-49AD-8242-B6F4A301C748}"/>
    <hyperlink ref="D38" location="CLOUDONE_END_ACAD" display="Trend Micro Cloud One – Endpoint Security" xr:uid="{A54EC0B3-BEE9-45DC-89F9-6400405B3D3A}"/>
    <hyperlink ref="D39" location="CLOUDONE_END_XDR_ACAD" display="Trend Micro Cloud One – Endpoint Security with XDR" xr:uid="{816F172C-2940-4C7A-86BA-236113353B74}"/>
    <hyperlink ref="C7" location="ZTSA_PRIVATE_STD" display="Zero Trust Secure Access - Private Access" xr:uid="{E7FF53E0-EF34-4D8E-ADC6-342A47B92B7F}"/>
    <hyperlink ref="C8" location="ZTSA_INTERNET_STD" display="Zero Trust Secure Access - Internet Access" xr:uid="{453AAEB1-F910-41BF-97A0-3480019D61EE}"/>
    <hyperlink ref="C9" location="ZTSA_PRIV_INTERNET_STD" display="Zero Trust Secure Access - Private + Internet Access" xr:uid="{33ABDE9F-E3EA-4B90-8050-9E9D4FE1C34D}"/>
    <hyperlink ref="E6" location="CAS_ADV_STD" display="Cloud App Security Advanced" xr:uid="{981F2BC0-8D98-4287-B203-6FDC95B5D05D}"/>
    <hyperlink ref="E35" location="CAS_ADV_ACAD" display="Cloud App Security Advanced" xr:uid="{62D7B191-B59F-47B7-B104-738388592E35}"/>
    <hyperlink ref="B21" location="EDGEONE_STD" display="EdgeOne - Centralized Management console for TXOne Edge" xr:uid="{5F5F488B-2161-4672-8D5B-580E302FC8B7}"/>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80000"/>
  </sheetPr>
  <dimension ref="A1:W1231"/>
  <sheetViews>
    <sheetView showGridLines="0" zoomScale="60" zoomScaleNormal="60" zoomScaleSheetLayoutView="55" workbookViewId="0">
      <pane ySplit="13" topLeftCell="A14" activePane="bottomLeft" state="frozen"/>
      <selection pane="bottomLeft" activeCell="A14" sqref="A14"/>
    </sheetView>
  </sheetViews>
  <sheetFormatPr defaultColWidth="9.08984375" defaultRowHeight="14.5" outlineLevelRow="1"/>
  <cols>
    <col min="1" max="1" width="30.08984375" style="238" customWidth="1"/>
    <col min="2" max="2" width="130.6328125" style="93" bestFit="1" customWidth="1"/>
    <col min="3" max="3" width="38.6328125" style="94" customWidth="1"/>
    <col min="4" max="4" width="15.453125" style="102" bestFit="1" customWidth="1"/>
    <col min="5" max="5" width="20.6328125" style="94" customWidth="1"/>
    <col min="6" max="6" width="20.6328125" style="96" customWidth="1"/>
    <col min="7" max="7" width="20.6328125" style="94" customWidth="1"/>
    <col min="8" max="8" width="20.6328125" style="97" customWidth="1"/>
    <col min="9" max="9" width="20.6328125" style="95" customWidth="1"/>
    <col min="10" max="10" width="9.81640625" style="93" customWidth="1"/>
    <col min="11" max="12" width="12.6328125" style="93" customWidth="1"/>
    <col min="13" max="13" width="14.08984375" style="93" customWidth="1"/>
    <col min="14" max="14" width="11.90625" style="93" bestFit="1" customWidth="1"/>
    <col min="15" max="16384" width="9.08984375" style="93"/>
  </cols>
  <sheetData>
    <row r="1" spans="1:14" ht="17.149999999999999" customHeight="1">
      <c r="B1" s="679"/>
      <c r="C1" s="679"/>
      <c r="D1" s="679"/>
      <c r="E1" s="679"/>
      <c r="F1" s="679"/>
      <c r="G1" s="679"/>
      <c r="H1" s="679"/>
      <c r="I1" s="679"/>
      <c r="J1" s="679"/>
      <c r="K1" s="945"/>
      <c r="L1" s="946"/>
      <c r="M1" s="679"/>
      <c r="N1" s="679"/>
    </row>
    <row r="2" spans="1:14" ht="17.149999999999999" customHeight="1">
      <c r="B2" s="680"/>
      <c r="C2" s="680"/>
      <c r="D2" s="680"/>
      <c r="E2" s="680"/>
      <c r="F2" s="680"/>
      <c r="G2" s="680"/>
      <c r="H2" s="680"/>
      <c r="I2" s="680"/>
      <c r="J2" s="679"/>
      <c r="K2" s="129"/>
      <c r="L2" s="129"/>
      <c r="M2" s="679"/>
      <c r="N2" s="679"/>
    </row>
    <row r="3" spans="1:14" ht="17.149999999999999" customHeight="1">
      <c r="A3" s="318"/>
      <c r="B3" s="325"/>
      <c r="C3" s="325"/>
      <c r="D3" s="325"/>
      <c r="E3" s="325"/>
      <c r="F3" s="325"/>
      <c r="G3" s="325"/>
      <c r="H3" s="325"/>
      <c r="I3" s="325"/>
      <c r="K3" s="502"/>
      <c r="L3" s="871"/>
    </row>
    <row r="4" spans="1:14" ht="17.149999999999999" customHeight="1">
      <c r="A4" s="318"/>
      <c r="B4" s="325"/>
      <c r="C4" s="325"/>
      <c r="D4" s="325"/>
      <c r="E4" s="325"/>
      <c r="F4" s="325"/>
      <c r="G4" s="325"/>
      <c r="H4" s="325"/>
      <c r="I4" s="325"/>
      <c r="K4" s="502"/>
      <c r="L4" s="871"/>
    </row>
    <row r="5" spans="1:14" ht="17.149999999999999" customHeight="1">
      <c r="A5" s="326"/>
      <c r="J5" s="317"/>
      <c r="K5" s="502"/>
      <c r="L5" s="503"/>
    </row>
    <row r="6" spans="1:14" ht="17.149999999999999" customHeight="1">
      <c r="A6" s="749"/>
      <c r="B6" s="919" t="s">
        <v>5862</v>
      </c>
      <c r="C6" s="920"/>
      <c r="D6" s="920"/>
      <c r="E6" s="920"/>
      <c r="F6" s="920"/>
      <c r="G6" s="920"/>
      <c r="H6" s="920"/>
      <c r="I6" s="920"/>
      <c r="J6" s="98"/>
      <c r="K6" s="502"/>
      <c r="L6" s="503"/>
    </row>
    <row r="7" spans="1:14" ht="17.149999999999999" customHeight="1">
      <c r="A7" s="326"/>
      <c r="J7" s="98"/>
      <c r="K7" s="502"/>
      <c r="L7" s="503"/>
    </row>
    <row r="8" spans="1:14" ht="17" customHeight="1">
      <c r="A8" s="93"/>
      <c r="B8" s="681"/>
      <c r="J8" s="98"/>
    </row>
    <row r="9" spans="1:14" ht="24" customHeight="1">
      <c r="A9" s="682" t="s">
        <v>6423</v>
      </c>
      <c r="B9" s="681"/>
      <c r="J9" s="98"/>
    </row>
    <row r="10" spans="1:14" ht="24" customHeight="1">
      <c r="A10" s="683" t="s">
        <v>2707</v>
      </c>
      <c r="J10" s="98"/>
      <c r="K10" s="502"/>
      <c r="L10" s="503"/>
    </row>
    <row r="11" spans="1:14" ht="7.5" customHeight="1">
      <c r="A11" s="318"/>
      <c r="B11" s="105"/>
      <c r="C11" s="93"/>
      <c r="E11" s="99"/>
      <c r="F11" s="93"/>
      <c r="G11" s="93"/>
    </row>
    <row r="12" spans="1:14" s="107" customFormat="1" ht="36" customHeight="1">
      <c r="A12" s="368" t="s">
        <v>247</v>
      </c>
      <c r="B12" s="369" t="s">
        <v>13</v>
      </c>
      <c r="C12" s="370"/>
      <c r="D12" s="388" t="s">
        <v>3075</v>
      </c>
      <c r="E12" s="370" t="s">
        <v>3563</v>
      </c>
      <c r="F12" s="388" t="s">
        <v>3564</v>
      </c>
      <c r="G12" s="370" t="s">
        <v>322</v>
      </c>
      <c r="H12" s="389" t="s">
        <v>1635</v>
      </c>
      <c r="I12" s="388"/>
      <c r="J12" s="106"/>
    </row>
    <row r="13" spans="1:14" s="107" customFormat="1" ht="9.9" customHeight="1">
      <c r="A13" s="327"/>
      <c r="B13" s="108"/>
      <c r="C13" s="109"/>
      <c r="D13" s="109"/>
      <c r="E13" s="110"/>
      <c r="F13" s="110"/>
      <c r="G13" s="111"/>
      <c r="H13" s="112"/>
      <c r="I13" s="113"/>
      <c r="J13" s="93"/>
    </row>
    <row r="14" spans="1:14" s="107" customFormat="1" ht="24.9" customHeight="1">
      <c r="A14" s="114"/>
      <c r="B14" s="927" t="s">
        <v>3162</v>
      </c>
      <c r="C14" s="927"/>
      <c r="D14" s="927"/>
      <c r="E14" s="927"/>
      <c r="F14" s="927"/>
      <c r="G14" s="927"/>
      <c r="H14" s="927"/>
      <c r="I14" s="928"/>
    </row>
    <row r="15" spans="1:14" s="107" customFormat="1" ht="9.9" customHeight="1">
      <c r="A15" s="114"/>
      <c r="B15" s="321"/>
      <c r="C15" s="321"/>
      <c r="D15" s="321"/>
      <c r="E15" s="321"/>
      <c r="F15" s="321"/>
      <c r="G15" s="321"/>
      <c r="H15" s="321"/>
      <c r="I15" s="321"/>
    </row>
    <row r="16" spans="1:14" s="107" customFormat="1" ht="21" customHeight="1">
      <c r="A16" s="114"/>
      <c r="B16" s="924" t="s">
        <v>2706</v>
      </c>
      <c r="C16" s="924"/>
      <c r="D16" s="924"/>
      <c r="E16" s="924"/>
      <c r="F16" s="924"/>
      <c r="G16" s="924"/>
      <c r="H16" s="924"/>
      <c r="I16" s="925"/>
    </row>
    <row r="17" spans="1:12" s="107" customFormat="1" ht="6" customHeight="1">
      <c r="A17" s="114"/>
      <c r="B17" s="328"/>
      <c r="C17" s="328"/>
      <c r="D17" s="328"/>
      <c r="E17" s="328"/>
      <c r="F17" s="328"/>
      <c r="G17" s="328"/>
      <c r="H17" s="328"/>
      <c r="I17" s="328"/>
    </row>
    <row r="18" spans="1:12" s="116" customFormat="1" ht="17.149999999999999" customHeight="1">
      <c r="A18" s="115"/>
      <c r="B18" s="918" t="s">
        <v>3996</v>
      </c>
      <c r="C18" s="918"/>
      <c r="D18" s="918"/>
      <c r="E18" s="918"/>
      <c r="F18" s="918"/>
      <c r="G18" s="918"/>
      <c r="H18" s="918"/>
      <c r="I18" s="918"/>
      <c r="J18" s="144"/>
    </row>
    <row r="19" spans="1:12" s="127" customFormat="1" ht="17.149999999999999" customHeight="1">
      <c r="A19" s="115"/>
      <c r="B19" s="117" t="s">
        <v>3015</v>
      </c>
      <c r="C19" s="118"/>
      <c r="D19" s="119" t="s">
        <v>458</v>
      </c>
      <c r="E19" s="92" t="s">
        <v>1063</v>
      </c>
      <c r="F19" s="120">
        <v>39.64</v>
      </c>
      <c r="G19" s="92" t="s">
        <v>1064</v>
      </c>
      <c r="H19" s="148">
        <v>39.64</v>
      </c>
      <c r="I19" s="146"/>
      <c r="J19" s="126"/>
    </row>
    <row r="20" spans="1:12" s="127" customFormat="1" ht="17.149999999999999" customHeight="1">
      <c r="A20" s="115"/>
      <c r="B20" s="117" t="s">
        <v>3015</v>
      </c>
      <c r="C20" s="118"/>
      <c r="D20" s="119" t="s">
        <v>515</v>
      </c>
      <c r="E20" s="92" t="s">
        <v>1065</v>
      </c>
      <c r="F20" s="120">
        <v>32.49</v>
      </c>
      <c r="G20" s="92" t="s">
        <v>1066</v>
      </c>
      <c r="H20" s="148">
        <v>32.49</v>
      </c>
      <c r="I20" s="146"/>
      <c r="J20" s="126"/>
    </row>
    <row r="21" spans="1:12" s="127" customFormat="1" ht="17.149999999999999" customHeight="1">
      <c r="A21" s="115"/>
      <c r="B21" s="117" t="s">
        <v>3015</v>
      </c>
      <c r="C21" s="118"/>
      <c r="D21" s="119" t="s">
        <v>455</v>
      </c>
      <c r="E21" s="92" t="s">
        <v>1067</v>
      </c>
      <c r="F21" s="120">
        <v>30.51</v>
      </c>
      <c r="G21" s="92" t="s">
        <v>1068</v>
      </c>
      <c r="H21" s="148">
        <v>30.51</v>
      </c>
      <c r="I21" s="146"/>
      <c r="J21" s="126"/>
    </row>
    <row r="22" spans="1:12" s="127" customFormat="1" ht="17.149999999999999" customHeight="1">
      <c r="A22" s="115"/>
      <c r="B22" s="117" t="s">
        <v>3015</v>
      </c>
      <c r="C22" s="118"/>
      <c r="D22" s="119" t="s">
        <v>380</v>
      </c>
      <c r="E22" s="92" t="s">
        <v>1069</v>
      </c>
      <c r="F22" s="120">
        <v>29.86</v>
      </c>
      <c r="G22" s="92" t="s">
        <v>1070</v>
      </c>
      <c r="H22" s="148">
        <v>29.86</v>
      </c>
      <c r="I22" s="146"/>
      <c r="J22" s="126"/>
    </row>
    <row r="23" spans="1:12" s="116" customFormat="1" ht="17.149999999999999" customHeight="1">
      <c r="A23" s="115"/>
      <c r="B23" s="918" t="s">
        <v>3996</v>
      </c>
      <c r="C23" s="918"/>
      <c r="D23" s="918"/>
      <c r="E23" s="918"/>
      <c r="F23" s="918"/>
      <c r="G23" s="918"/>
      <c r="H23" s="918"/>
      <c r="I23" s="918"/>
      <c r="J23" s="126"/>
      <c r="K23" s="127"/>
      <c r="L23" s="127"/>
    </row>
    <row r="24" spans="1:12" s="127" customFormat="1" ht="17.149999999999999" customHeight="1">
      <c r="A24" s="115"/>
      <c r="B24" s="130" t="s">
        <v>3016</v>
      </c>
      <c r="C24" s="131"/>
      <c r="D24" s="147">
        <v>1</v>
      </c>
      <c r="E24" s="133" t="s">
        <v>1652</v>
      </c>
      <c r="F24" s="148">
        <v>52.85</v>
      </c>
      <c r="G24" s="133" t="s">
        <v>1689</v>
      </c>
      <c r="H24" s="148">
        <v>52.85</v>
      </c>
      <c r="I24" s="149"/>
      <c r="J24" s="126"/>
    </row>
    <row r="25" spans="1:12" s="116" customFormat="1" ht="17.149999999999999" customHeight="1">
      <c r="A25" s="115"/>
      <c r="B25" s="918" t="s">
        <v>3996</v>
      </c>
      <c r="C25" s="918"/>
      <c r="D25" s="918"/>
      <c r="E25" s="918"/>
      <c r="F25" s="918"/>
      <c r="G25" s="918"/>
      <c r="H25" s="918"/>
      <c r="I25" s="918"/>
      <c r="J25" s="126"/>
      <c r="K25" s="127"/>
      <c r="L25" s="127"/>
    </row>
    <row r="26" spans="1:12" s="127" customFormat="1" ht="17.149999999999999" customHeight="1">
      <c r="A26" s="115"/>
      <c r="B26" s="117" t="s">
        <v>3017</v>
      </c>
      <c r="C26" s="118"/>
      <c r="D26" s="119" t="s">
        <v>458</v>
      </c>
      <c r="E26" s="92" t="s">
        <v>1071</v>
      </c>
      <c r="F26" s="123">
        <v>67.39</v>
      </c>
      <c r="G26" s="92" t="s">
        <v>1072</v>
      </c>
      <c r="H26" s="123">
        <v>67.39</v>
      </c>
      <c r="I26" s="146"/>
      <c r="J26" s="126"/>
    </row>
    <row r="27" spans="1:12" s="127" customFormat="1" ht="17.149999999999999" customHeight="1">
      <c r="A27" s="115"/>
      <c r="B27" s="117" t="s">
        <v>3017</v>
      </c>
      <c r="C27" s="118"/>
      <c r="D27" s="119" t="s">
        <v>515</v>
      </c>
      <c r="E27" s="92" t="s">
        <v>1073</v>
      </c>
      <c r="F27" s="123">
        <v>55.23</v>
      </c>
      <c r="G27" s="92" t="s">
        <v>1074</v>
      </c>
      <c r="H27" s="123">
        <v>55.23</v>
      </c>
      <c r="I27" s="146"/>
      <c r="J27" s="126"/>
    </row>
    <row r="28" spans="1:12" s="127" customFormat="1" ht="17.149999999999999" customHeight="1">
      <c r="A28" s="115"/>
      <c r="B28" s="117" t="s">
        <v>3017</v>
      </c>
      <c r="C28" s="118"/>
      <c r="D28" s="119" t="s">
        <v>455</v>
      </c>
      <c r="E28" s="92" t="s">
        <v>1075</v>
      </c>
      <c r="F28" s="123">
        <v>51.87</v>
      </c>
      <c r="G28" s="92" t="s">
        <v>1076</v>
      </c>
      <c r="H28" s="123">
        <v>51.87</v>
      </c>
      <c r="I28" s="146"/>
      <c r="J28" s="126"/>
    </row>
    <row r="29" spans="1:12" s="127" customFormat="1" ht="17.149999999999999" customHeight="1">
      <c r="A29" s="115"/>
      <c r="B29" s="117" t="s">
        <v>3017</v>
      </c>
      <c r="C29" s="118"/>
      <c r="D29" s="119" t="s">
        <v>380</v>
      </c>
      <c r="E29" s="92" t="s">
        <v>1077</v>
      </c>
      <c r="F29" s="123">
        <v>50.77</v>
      </c>
      <c r="G29" s="92" t="s">
        <v>1078</v>
      </c>
      <c r="H29" s="123">
        <v>50.77</v>
      </c>
      <c r="I29" s="146"/>
      <c r="J29" s="126"/>
    </row>
    <row r="30" spans="1:12" s="116" customFormat="1" ht="17.149999999999999" customHeight="1">
      <c r="A30" s="115"/>
      <c r="B30" s="918" t="s">
        <v>3996</v>
      </c>
      <c r="C30" s="918"/>
      <c r="D30" s="918"/>
      <c r="E30" s="918"/>
      <c r="F30" s="918"/>
      <c r="G30" s="918"/>
      <c r="H30" s="918"/>
      <c r="I30" s="918"/>
      <c r="J30" s="126"/>
      <c r="K30" s="127"/>
      <c r="L30" s="127"/>
    </row>
    <row r="31" spans="1:12" s="127" customFormat="1" ht="17.149999999999999" customHeight="1">
      <c r="A31" s="115"/>
      <c r="B31" s="117" t="s">
        <v>3018</v>
      </c>
      <c r="C31" s="118"/>
      <c r="D31" s="119" t="s">
        <v>458</v>
      </c>
      <c r="E31" s="92" t="s">
        <v>1359</v>
      </c>
      <c r="F31" s="120">
        <v>87.2</v>
      </c>
      <c r="G31" s="92" t="s">
        <v>1360</v>
      </c>
      <c r="H31" s="123">
        <v>87.2</v>
      </c>
      <c r="I31" s="146"/>
      <c r="J31" s="126"/>
    </row>
    <row r="32" spans="1:12" s="127" customFormat="1" ht="17.149999999999999" customHeight="1">
      <c r="A32" s="115"/>
      <c r="B32" s="117" t="s">
        <v>3018</v>
      </c>
      <c r="C32" s="118"/>
      <c r="D32" s="119" t="s">
        <v>515</v>
      </c>
      <c r="E32" s="92" t="s">
        <v>1361</v>
      </c>
      <c r="F32" s="120">
        <v>71.47</v>
      </c>
      <c r="G32" s="92" t="s">
        <v>1362</v>
      </c>
      <c r="H32" s="123">
        <v>71.47</v>
      </c>
      <c r="I32" s="146"/>
      <c r="J32" s="126"/>
    </row>
    <row r="33" spans="1:23" s="127" customFormat="1" ht="17.149999999999999" customHeight="1">
      <c r="A33" s="115"/>
      <c r="B33" s="117" t="s">
        <v>3018</v>
      </c>
      <c r="C33" s="118"/>
      <c r="D33" s="119" t="s">
        <v>455</v>
      </c>
      <c r="E33" s="92" t="s">
        <v>1363</v>
      </c>
      <c r="F33" s="120">
        <v>67.13</v>
      </c>
      <c r="G33" s="92" t="s">
        <v>1364</v>
      </c>
      <c r="H33" s="123">
        <v>67.13</v>
      </c>
      <c r="I33" s="146"/>
      <c r="J33" s="126"/>
    </row>
    <row r="34" spans="1:23" s="127" customFormat="1" ht="17.149999999999999" customHeight="1">
      <c r="A34" s="115"/>
      <c r="B34" s="117" t="s">
        <v>3018</v>
      </c>
      <c r="C34" s="118"/>
      <c r="D34" s="119" t="s">
        <v>380</v>
      </c>
      <c r="E34" s="92" t="s">
        <v>1365</v>
      </c>
      <c r="F34" s="120">
        <v>65.7</v>
      </c>
      <c r="G34" s="92" t="s">
        <v>1366</v>
      </c>
      <c r="H34" s="123">
        <v>65.7</v>
      </c>
      <c r="I34" s="146"/>
      <c r="J34" s="126"/>
    </row>
    <row r="35" spans="1:23" s="116" customFormat="1" ht="33" customHeight="1">
      <c r="A35" s="115" t="s">
        <v>2288</v>
      </c>
      <c r="B35" s="911" t="s">
        <v>3020</v>
      </c>
      <c r="C35" s="911"/>
      <c r="D35" s="911"/>
      <c r="E35" s="911"/>
      <c r="F35" s="911"/>
      <c r="G35" s="911"/>
      <c r="H35" s="911"/>
      <c r="I35" s="911"/>
      <c r="J35" s="126"/>
      <c r="K35" s="127"/>
      <c r="L35" s="127"/>
    </row>
    <row r="36" spans="1:23" s="127" customFormat="1" ht="27" customHeight="1">
      <c r="A36" s="129"/>
      <c r="B36" s="130" t="s">
        <v>3021</v>
      </c>
      <c r="C36" s="131"/>
      <c r="D36" s="136" t="s">
        <v>458</v>
      </c>
      <c r="E36" s="150" t="s">
        <v>2291</v>
      </c>
      <c r="F36" s="120">
        <v>26.55</v>
      </c>
      <c r="G36" s="926" t="s">
        <v>6039</v>
      </c>
      <c r="H36" s="926"/>
      <c r="I36" s="125"/>
      <c r="J36" s="126"/>
    </row>
    <row r="37" spans="1:23" s="262" customFormat="1" ht="6" customHeight="1">
      <c r="A37" s="129"/>
      <c r="B37" s="117"/>
      <c r="C37" s="176"/>
      <c r="D37" s="128"/>
      <c r="E37" s="126"/>
      <c r="F37" s="120"/>
      <c r="G37" s="322"/>
      <c r="H37" s="322"/>
      <c r="I37" s="143"/>
      <c r="J37" s="126"/>
      <c r="K37" s="127"/>
      <c r="L37" s="127"/>
      <c r="N37" s="272"/>
      <c r="V37" s="273"/>
      <c r="W37" s="133"/>
    </row>
    <row r="38" spans="1:23" ht="16.5" customHeight="1">
      <c r="A38" s="129" t="s">
        <v>1441</v>
      </c>
      <c r="B38" s="918" t="s">
        <v>5308</v>
      </c>
      <c r="C38" s="918"/>
      <c r="D38" s="918"/>
      <c r="E38" s="918"/>
      <c r="F38" s="918"/>
      <c r="G38" s="918"/>
      <c r="H38" s="918"/>
      <c r="I38" s="918"/>
      <c r="J38" s="126"/>
      <c r="K38" s="127"/>
      <c r="L38" s="127"/>
    </row>
    <row r="39" spans="1:23" s="151" customFormat="1" ht="17.149999999999999" customHeight="1">
      <c r="A39" s="129"/>
      <c r="B39" s="151" t="s">
        <v>3024</v>
      </c>
      <c r="C39" s="152"/>
      <c r="D39" s="136" t="s">
        <v>458</v>
      </c>
      <c r="E39" s="135" t="s">
        <v>1444</v>
      </c>
      <c r="F39" s="120">
        <v>62.86</v>
      </c>
      <c r="G39" s="135" t="s">
        <v>1445</v>
      </c>
      <c r="H39" s="148">
        <v>62.86</v>
      </c>
      <c r="I39" s="125"/>
      <c r="J39" s="126"/>
      <c r="K39" s="127"/>
      <c r="L39" s="127"/>
    </row>
    <row r="40" spans="1:23" s="151" customFormat="1" ht="17.149999999999999" customHeight="1">
      <c r="A40" s="129"/>
      <c r="B40" s="151" t="s">
        <v>3024</v>
      </c>
      <c r="C40" s="152"/>
      <c r="D40" s="136" t="s">
        <v>515</v>
      </c>
      <c r="E40" s="135" t="s">
        <v>1446</v>
      </c>
      <c r="F40" s="120">
        <v>52.5</v>
      </c>
      <c r="G40" s="135" t="s">
        <v>1447</v>
      </c>
      <c r="H40" s="148">
        <v>52.5</v>
      </c>
      <c r="I40" s="125"/>
      <c r="J40" s="126"/>
      <c r="K40" s="127"/>
      <c r="L40" s="127"/>
    </row>
    <row r="41" spans="1:23" s="151" customFormat="1" ht="17.149999999999999" customHeight="1">
      <c r="A41" s="129"/>
      <c r="B41" s="151" t="s">
        <v>3024</v>
      </c>
      <c r="C41" s="152"/>
      <c r="D41" s="136" t="s">
        <v>455</v>
      </c>
      <c r="E41" s="135" t="s">
        <v>1448</v>
      </c>
      <c r="F41" s="120">
        <v>48.56</v>
      </c>
      <c r="G41" s="135" t="s">
        <v>1449</v>
      </c>
      <c r="H41" s="148">
        <v>48.56</v>
      </c>
      <c r="I41" s="125"/>
      <c r="J41" s="126"/>
      <c r="K41" s="127"/>
      <c r="L41" s="127"/>
    </row>
    <row r="42" spans="1:23" s="151" customFormat="1" ht="17.149999999999999" customHeight="1">
      <c r="A42" s="129"/>
      <c r="B42" s="151" t="s">
        <v>3024</v>
      </c>
      <c r="C42" s="152"/>
      <c r="D42" s="136" t="s">
        <v>380</v>
      </c>
      <c r="E42" s="135" t="s">
        <v>1450</v>
      </c>
      <c r="F42" s="120">
        <v>44.02</v>
      </c>
      <c r="G42" s="135" t="s">
        <v>1451</v>
      </c>
      <c r="H42" s="148">
        <v>44.02</v>
      </c>
      <c r="I42" s="125"/>
      <c r="J42" s="126"/>
      <c r="K42" s="127"/>
      <c r="L42" s="127"/>
    </row>
    <row r="43" spans="1:23" ht="16.5" customHeight="1">
      <c r="A43" s="129" t="s">
        <v>1441</v>
      </c>
      <c r="B43" s="918" t="s">
        <v>5308</v>
      </c>
      <c r="C43" s="918"/>
      <c r="D43" s="918"/>
      <c r="E43" s="918"/>
      <c r="F43" s="918"/>
      <c r="G43" s="918"/>
      <c r="H43" s="918"/>
      <c r="I43" s="918"/>
      <c r="J43" s="126"/>
      <c r="K43" s="127"/>
      <c r="L43" s="127"/>
    </row>
    <row r="44" spans="1:23" s="127" customFormat="1" ht="17.149999999999999" customHeight="1">
      <c r="A44" s="115"/>
      <c r="B44" s="130" t="s">
        <v>3753</v>
      </c>
      <c r="C44" s="131"/>
      <c r="D44" s="147">
        <v>1</v>
      </c>
      <c r="E44" s="133" t="s">
        <v>3754</v>
      </c>
      <c r="F44" s="148">
        <v>86.82</v>
      </c>
      <c r="G44" s="133" t="s">
        <v>3755</v>
      </c>
      <c r="H44" s="148">
        <v>86.82</v>
      </c>
      <c r="I44" s="149"/>
      <c r="J44" s="126"/>
    </row>
    <row r="45" spans="1:23" ht="16.5" customHeight="1">
      <c r="A45" s="129" t="s">
        <v>1441</v>
      </c>
      <c r="B45" s="918" t="s">
        <v>5308</v>
      </c>
      <c r="C45" s="918"/>
      <c r="D45" s="918"/>
      <c r="E45" s="918"/>
      <c r="F45" s="918"/>
      <c r="G45" s="918"/>
      <c r="H45" s="918"/>
      <c r="I45" s="918"/>
      <c r="J45" s="126"/>
      <c r="K45" s="127"/>
      <c r="L45" s="127"/>
    </row>
    <row r="46" spans="1:23" s="151" customFormat="1" ht="17.149999999999999" customHeight="1">
      <c r="A46" s="129"/>
      <c r="B46" s="151" t="s">
        <v>3025</v>
      </c>
      <c r="C46" s="152"/>
      <c r="D46" s="136" t="s">
        <v>458</v>
      </c>
      <c r="E46" s="135" t="s">
        <v>2394</v>
      </c>
      <c r="F46" s="120">
        <v>103.72</v>
      </c>
      <c r="G46" s="135" t="s">
        <v>2398</v>
      </c>
      <c r="H46" s="148">
        <v>103.72</v>
      </c>
      <c r="I46" s="125"/>
      <c r="J46" s="126"/>
      <c r="K46" s="127"/>
      <c r="L46" s="127"/>
    </row>
    <row r="47" spans="1:23" s="151" customFormat="1" ht="17.149999999999999" customHeight="1">
      <c r="A47" s="129"/>
      <c r="B47" s="151" t="s">
        <v>3025</v>
      </c>
      <c r="C47" s="152"/>
      <c r="D47" s="136" t="s">
        <v>515</v>
      </c>
      <c r="E47" s="135" t="s">
        <v>2395</v>
      </c>
      <c r="F47" s="120">
        <v>86.64</v>
      </c>
      <c r="G47" s="135" t="s">
        <v>2399</v>
      </c>
      <c r="H47" s="148">
        <v>86.64</v>
      </c>
      <c r="I47" s="125"/>
      <c r="J47" s="126"/>
      <c r="K47" s="127"/>
      <c r="L47" s="127"/>
    </row>
    <row r="48" spans="1:23" s="151" customFormat="1" ht="17.149999999999999" customHeight="1">
      <c r="A48" s="129"/>
      <c r="B48" s="151" t="s">
        <v>3025</v>
      </c>
      <c r="C48" s="152"/>
      <c r="D48" s="136" t="s">
        <v>455</v>
      </c>
      <c r="E48" s="135" t="s">
        <v>2396</v>
      </c>
      <c r="F48" s="120">
        <v>80.13</v>
      </c>
      <c r="G48" s="135" t="s">
        <v>2400</v>
      </c>
      <c r="H48" s="148">
        <v>80.13</v>
      </c>
      <c r="I48" s="125"/>
      <c r="J48" s="126"/>
      <c r="K48" s="127"/>
      <c r="L48" s="127"/>
    </row>
    <row r="49" spans="1:23" s="151" customFormat="1" ht="17.149999999999999" customHeight="1">
      <c r="A49" s="129"/>
      <c r="B49" s="151" t="s">
        <v>3025</v>
      </c>
      <c r="C49" s="152"/>
      <c r="D49" s="136" t="s">
        <v>380</v>
      </c>
      <c r="E49" s="135" t="s">
        <v>2397</v>
      </c>
      <c r="F49" s="120">
        <v>72.63</v>
      </c>
      <c r="G49" s="135" t="s">
        <v>2401</v>
      </c>
      <c r="H49" s="148">
        <v>72.63</v>
      </c>
      <c r="I49" s="125"/>
      <c r="J49" s="126"/>
      <c r="K49" s="127"/>
      <c r="L49" s="127"/>
    </row>
    <row r="50" spans="1:23" ht="16.5" customHeight="1">
      <c r="A50" s="129" t="s">
        <v>1441</v>
      </c>
      <c r="B50" s="918" t="s">
        <v>5308</v>
      </c>
      <c r="C50" s="918"/>
      <c r="D50" s="918"/>
      <c r="E50" s="918"/>
      <c r="F50" s="918"/>
      <c r="G50" s="918"/>
      <c r="H50" s="918"/>
      <c r="I50" s="918"/>
      <c r="J50" s="126"/>
      <c r="K50" s="127"/>
      <c r="L50" s="127"/>
    </row>
    <row r="51" spans="1:23" s="151" customFormat="1" ht="17.149999999999999" customHeight="1">
      <c r="A51" s="129"/>
      <c r="B51" s="151" t="s">
        <v>3026</v>
      </c>
      <c r="C51" s="152"/>
      <c r="D51" s="136" t="s">
        <v>458</v>
      </c>
      <c r="E51" s="135" t="s">
        <v>2402</v>
      </c>
      <c r="F51" s="120">
        <v>135.16</v>
      </c>
      <c r="G51" s="135" t="s">
        <v>2406</v>
      </c>
      <c r="H51" s="148">
        <v>135.16</v>
      </c>
      <c r="I51" s="125"/>
      <c r="J51" s="126"/>
      <c r="K51" s="127"/>
      <c r="L51" s="127"/>
    </row>
    <row r="52" spans="1:23" s="151" customFormat="1" ht="17.149999999999999" customHeight="1">
      <c r="A52" s="129"/>
      <c r="B52" s="151" t="s">
        <v>3026</v>
      </c>
      <c r="C52" s="152"/>
      <c r="D52" s="136" t="s">
        <v>515</v>
      </c>
      <c r="E52" s="135" t="s">
        <v>2403</v>
      </c>
      <c r="F52" s="120">
        <v>112.89</v>
      </c>
      <c r="G52" s="135" t="s">
        <v>2407</v>
      </c>
      <c r="H52" s="148">
        <v>112.89</v>
      </c>
      <c r="I52" s="125"/>
      <c r="J52" s="126"/>
      <c r="K52" s="127"/>
      <c r="L52" s="127"/>
    </row>
    <row r="53" spans="1:23" s="151" customFormat="1" ht="17.149999999999999" customHeight="1">
      <c r="A53" s="129"/>
      <c r="B53" s="151" t="s">
        <v>3026</v>
      </c>
      <c r="C53" s="152"/>
      <c r="D53" s="136" t="s">
        <v>455</v>
      </c>
      <c r="E53" s="135" t="s">
        <v>2404</v>
      </c>
      <c r="F53" s="120">
        <v>104.4</v>
      </c>
      <c r="G53" s="135" t="s">
        <v>2408</v>
      </c>
      <c r="H53" s="148">
        <v>104.4</v>
      </c>
      <c r="I53" s="125"/>
      <c r="J53" s="126"/>
      <c r="K53" s="127"/>
      <c r="L53" s="127"/>
    </row>
    <row r="54" spans="1:23" s="151" customFormat="1" ht="17.149999999999999" customHeight="1">
      <c r="A54" s="129"/>
      <c r="B54" s="151" t="s">
        <v>3026</v>
      </c>
      <c r="C54" s="152"/>
      <c r="D54" s="136" t="s">
        <v>380</v>
      </c>
      <c r="E54" s="135" t="s">
        <v>2405</v>
      </c>
      <c r="F54" s="120">
        <v>94.64</v>
      </c>
      <c r="G54" s="135" t="s">
        <v>2409</v>
      </c>
      <c r="H54" s="148">
        <v>94.64</v>
      </c>
      <c r="I54" s="125"/>
      <c r="J54" s="126"/>
      <c r="K54" s="127"/>
      <c r="L54" s="127"/>
    </row>
    <row r="55" spans="1:23" ht="16.5" customHeight="1">
      <c r="A55" s="129" t="s">
        <v>1441</v>
      </c>
      <c r="B55" s="918" t="s">
        <v>5308</v>
      </c>
      <c r="C55" s="918"/>
      <c r="D55" s="918"/>
      <c r="E55" s="918"/>
      <c r="F55" s="918"/>
      <c r="G55" s="918"/>
      <c r="H55" s="918"/>
      <c r="I55" s="918"/>
      <c r="J55" s="126"/>
      <c r="K55" s="127"/>
      <c r="L55" s="127"/>
    </row>
    <row r="56" spans="1:23" s="127" customFormat="1" ht="17.149999999999999" customHeight="1">
      <c r="A56" s="115"/>
      <c r="B56" s="142" t="s">
        <v>3028</v>
      </c>
      <c r="C56" s="118"/>
      <c r="D56" s="119" t="s">
        <v>458</v>
      </c>
      <c r="E56" s="92" t="s">
        <v>2410</v>
      </c>
      <c r="F56" s="120">
        <v>41.49</v>
      </c>
      <c r="G56" s="914" t="s">
        <v>3027</v>
      </c>
      <c r="H56" s="915"/>
      <c r="I56" s="125"/>
      <c r="J56" s="126"/>
    </row>
    <row r="57" spans="1:23" s="127" customFormat="1" ht="17.149999999999999" customHeight="1">
      <c r="A57" s="115"/>
      <c r="B57" s="142" t="s">
        <v>3028</v>
      </c>
      <c r="C57" s="118"/>
      <c r="D57" s="128" t="s">
        <v>515</v>
      </c>
      <c r="E57" s="92" t="s">
        <v>2411</v>
      </c>
      <c r="F57" s="120">
        <v>34.65</v>
      </c>
      <c r="G57" s="916"/>
      <c r="H57" s="916"/>
      <c r="I57" s="125"/>
      <c r="J57" s="126"/>
    </row>
    <row r="58" spans="1:23" s="127" customFormat="1" ht="17.149999999999999" customHeight="1">
      <c r="A58" s="115"/>
      <c r="B58" s="142" t="s">
        <v>3028</v>
      </c>
      <c r="C58" s="118"/>
      <c r="D58" s="128" t="s">
        <v>455</v>
      </c>
      <c r="E58" s="92" t="s">
        <v>2412</v>
      </c>
      <c r="F58" s="120">
        <v>32.049999999999997</v>
      </c>
      <c r="G58" s="917"/>
      <c r="H58" s="917"/>
      <c r="I58" s="125"/>
      <c r="J58" s="126"/>
    </row>
    <row r="59" spans="1:23" s="127" customFormat="1" ht="16.5" customHeight="1">
      <c r="A59" s="115"/>
      <c r="B59" s="142" t="s">
        <v>3028</v>
      </c>
      <c r="C59" s="118"/>
      <c r="D59" s="128" t="s">
        <v>380</v>
      </c>
      <c r="E59" s="92" t="s">
        <v>2413</v>
      </c>
      <c r="F59" s="120">
        <v>29.05</v>
      </c>
      <c r="G59" s="917"/>
      <c r="H59" s="917"/>
      <c r="I59" s="125"/>
      <c r="J59" s="126"/>
    </row>
    <row r="60" spans="1:23" s="262" customFormat="1" ht="6" customHeight="1">
      <c r="A60" s="129"/>
      <c r="B60" s="117"/>
      <c r="C60" s="176"/>
      <c r="D60" s="128"/>
      <c r="E60" s="126"/>
      <c r="F60" s="120"/>
      <c r="G60" s="322"/>
      <c r="H60" s="322"/>
      <c r="I60" s="143"/>
      <c r="J60" s="126"/>
      <c r="K60" s="127"/>
      <c r="L60" s="127"/>
      <c r="N60" s="272"/>
      <c r="V60" s="273"/>
      <c r="W60" s="133"/>
    </row>
    <row r="61" spans="1:23" ht="33" customHeight="1">
      <c r="A61" s="931"/>
      <c r="B61" s="911" t="s">
        <v>5014</v>
      </c>
      <c r="C61" s="911"/>
      <c r="D61" s="911"/>
      <c r="E61" s="911"/>
      <c r="F61" s="911"/>
      <c r="G61" s="911"/>
      <c r="H61" s="911"/>
      <c r="I61" s="911"/>
      <c r="J61" s="126"/>
      <c r="K61" s="127"/>
      <c r="L61" s="127"/>
    </row>
    <row r="62" spans="1:23" s="151" customFormat="1" ht="17.149999999999999" customHeight="1">
      <c r="A62" s="932"/>
      <c r="B62" s="151" t="s">
        <v>3986</v>
      </c>
      <c r="C62" s="152"/>
      <c r="D62" s="136" t="s">
        <v>458</v>
      </c>
      <c r="E62" s="135" t="s">
        <v>3988</v>
      </c>
      <c r="F62" s="120">
        <v>101.71</v>
      </c>
      <c r="G62" s="135" t="s">
        <v>3992</v>
      </c>
      <c r="H62" s="145">
        <v>101.71</v>
      </c>
      <c r="I62" s="125"/>
      <c r="J62" s="126"/>
      <c r="K62" s="127"/>
      <c r="L62" s="127"/>
    </row>
    <row r="63" spans="1:23" s="151" customFormat="1" ht="17.149999999999999" customHeight="1">
      <c r="A63" s="932"/>
      <c r="B63" s="151" t="s">
        <v>3986</v>
      </c>
      <c r="C63" s="152"/>
      <c r="D63" s="136" t="s">
        <v>515</v>
      </c>
      <c r="E63" s="135" t="s">
        <v>3989</v>
      </c>
      <c r="F63" s="120">
        <v>84.34</v>
      </c>
      <c r="G63" s="135" t="s">
        <v>3993</v>
      </c>
      <c r="H63" s="145">
        <v>84.34</v>
      </c>
      <c r="I63" s="125"/>
      <c r="J63" s="126"/>
      <c r="K63" s="127"/>
      <c r="L63" s="127"/>
    </row>
    <row r="64" spans="1:23" s="151" customFormat="1" ht="17.149999999999999" customHeight="1">
      <c r="A64" s="932"/>
      <c r="B64" s="151" t="s">
        <v>3986</v>
      </c>
      <c r="C64" s="152"/>
      <c r="D64" s="136" t="s">
        <v>455</v>
      </c>
      <c r="E64" s="135" t="s">
        <v>3990</v>
      </c>
      <c r="F64" s="120">
        <v>78.47</v>
      </c>
      <c r="G64" s="135" t="s">
        <v>3994</v>
      </c>
      <c r="H64" s="145">
        <v>78.47</v>
      </c>
      <c r="I64" s="125"/>
      <c r="J64" s="126"/>
      <c r="K64" s="127"/>
      <c r="L64" s="127"/>
    </row>
    <row r="65" spans="1:23" s="151" customFormat="1" ht="17.149999999999999" customHeight="1">
      <c r="A65" s="932"/>
      <c r="B65" s="151" t="s">
        <v>3986</v>
      </c>
      <c r="C65" s="152"/>
      <c r="D65" s="136" t="s">
        <v>380</v>
      </c>
      <c r="E65" s="135" t="s">
        <v>3991</v>
      </c>
      <c r="F65" s="120">
        <v>73.290000000000006</v>
      </c>
      <c r="G65" s="135" t="s">
        <v>3995</v>
      </c>
      <c r="H65" s="145">
        <v>73.290000000000006</v>
      </c>
      <c r="I65" s="125"/>
      <c r="J65" s="126"/>
      <c r="K65" s="127"/>
      <c r="L65" s="127"/>
    </row>
    <row r="66" spans="1:23" s="262" customFormat="1" ht="6" customHeight="1">
      <c r="A66" s="129"/>
      <c r="B66" s="117"/>
      <c r="C66" s="176"/>
      <c r="D66" s="128"/>
      <c r="E66" s="126"/>
      <c r="F66" s="120"/>
      <c r="G66" s="322"/>
      <c r="H66" s="322"/>
      <c r="I66" s="143"/>
      <c r="J66" s="126"/>
      <c r="K66" s="127"/>
      <c r="L66" s="127"/>
      <c r="N66" s="272"/>
      <c r="V66" s="273"/>
      <c r="W66" s="133"/>
    </row>
    <row r="67" spans="1:23" ht="33" customHeight="1">
      <c r="A67" s="505"/>
      <c r="B67" s="918" t="s">
        <v>5060</v>
      </c>
      <c r="C67" s="918"/>
      <c r="D67" s="918"/>
      <c r="E67" s="918"/>
      <c r="F67" s="918"/>
      <c r="G67" s="918"/>
      <c r="H67" s="918"/>
      <c r="I67" s="918"/>
      <c r="J67" s="126"/>
      <c r="K67" s="127"/>
      <c r="L67" s="127"/>
    </row>
    <row r="68" spans="1:23" s="151" customFormat="1" ht="17.149999999999999" customHeight="1">
      <c r="A68" s="505"/>
      <c r="B68" s="151" t="s">
        <v>5188</v>
      </c>
      <c r="C68" s="152"/>
      <c r="D68" s="136" t="s">
        <v>455</v>
      </c>
      <c r="E68" s="135" t="s">
        <v>5061</v>
      </c>
      <c r="F68" s="120">
        <v>115.5</v>
      </c>
      <c r="G68" s="135" t="s">
        <v>5063</v>
      </c>
      <c r="H68" s="120">
        <v>115.5</v>
      </c>
      <c r="I68" s="125"/>
      <c r="J68" s="126"/>
      <c r="K68" s="127"/>
      <c r="L68" s="127"/>
    </row>
    <row r="69" spans="1:23" s="151" customFormat="1" ht="17.149999999999999" customHeight="1">
      <c r="A69" s="505"/>
      <c r="B69" s="151" t="s">
        <v>5188</v>
      </c>
      <c r="C69" s="152"/>
      <c r="D69" s="136" t="s">
        <v>380</v>
      </c>
      <c r="E69" s="135" t="s">
        <v>5062</v>
      </c>
      <c r="F69" s="120">
        <v>99.75</v>
      </c>
      <c r="G69" s="135" t="s">
        <v>5064</v>
      </c>
      <c r="H69" s="120">
        <v>99.75</v>
      </c>
      <c r="I69" s="125"/>
      <c r="J69" s="126"/>
      <c r="K69" s="127"/>
      <c r="L69" s="127"/>
    </row>
    <row r="70" spans="1:23" s="262" customFormat="1" ht="6" customHeight="1">
      <c r="A70" s="129"/>
      <c r="B70" s="117"/>
      <c r="C70" s="176"/>
      <c r="D70" s="128"/>
      <c r="E70" s="126"/>
      <c r="F70" s="120"/>
      <c r="G70" s="322"/>
      <c r="H70" s="322"/>
      <c r="I70" s="143"/>
      <c r="J70" s="126"/>
      <c r="K70" s="127"/>
      <c r="L70" s="127"/>
      <c r="N70" s="272"/>
      <c r="V70" s="273"/>
      <c r="W70" s="133"/>
    </row>
    <row r="71" spans="1:23" ht="33" customHeight="1">
      <c r="A71" s="505"/>
      <c r="B71" s="911" t="s">
        <v>5281</v>
      </c>
      <c r="C71" s="911"/>
      <c r="D71" s="911"/>
      <c r="E71" s="911"/>
      <c r="F71" s="911"/>
      <c r="G71" s="911"/>
      <c r="H71" s="911"/>
      <c r="I71" s="911"/>
      <c r="J71" s="126"/>
      <c r="K71" s="127"/>
      <c r="L71" s="127"/>
    </row>
    <row r="72" spans="1:23" s="151" customFormat="1" ht="17.149999999999999" customHeight="1">
      <c r="A72" s="505"/>
      <c r="B72" s="151" t="s">
        <v>5271</v>
      </c>
      <c r="C72" s="152"/>
      <c r="D72" s="136" t="s">
        <v>455</v>
      </c>
      <c r="E72" s="135" t="s">
        <v>5273</v>
      </c>
      <c r="F72" s="120">
        <v>84.99</v>
      </c>
      <c r="G72" s="135" t="s">
        <v>5275</v>
      </c>
      <c r="H72" s="120">
        <v>84.99</v>
      </c>
      <c r="I72" s="125"/>
      <c r="J72" s="126"/>
      <c r="K72" s="127"/>
      <c r="L72" s="127"/>
    </row>
    <row r="73" spans="1:23" s="151" customFormat="1" ht="17.149999999999999" customHeight="1">
      <c r="A73" s="505"/>
      <c r="B73" s="151" t="s">
        <v>5271</v>
      </c>
      <c r="C73" s="152"/>
      <c r="D73" s="136" t="s">
        <v>380</v>
      </c>
      <c r="E73" s="135" t="s">
        <v>5274</v>
      </c>
      <c r="F73" s="120">
        <v>69.89</v>
      </c>
      <c r="G73" s="135" t="s">
        <v>5276</v>
      </c>
      <c r="H73" s="120">
        <v>69.89</v>
      </c>
      <c r="I73" s="125"/>
      <c r="J73" s="126"/>
      <c r="K73" s="127"/>
      <c r="L73" s="127"/>
    </row>
    <row r="74" spans="1:23" s="262" customFormat="1" ht="6" customHeight="1">
      <c r="A74" s="129"/>
      <c r="B74" s="117"/>
      <c r="C74" s="176"/>
      <c r="D74" s="128"/>
      <c r="E74" s="126"/>
      <c r="F74" s="120"/>
      <c r="G74" s="322"/>
      <c r="H74" s="322"/>
      <c r="I74" s="143"/>
      <c r="J74" s="126"/>
      <c r="K74" s="127"/>
      <c r="L74" s="127"/>
      <c r="N74" s="272"/>
      <c r="V74" s="273"/>
      <c r="W74" s="133"/>
    </row>
    <row r="75" spans="1:23" ht="33" customHeight="1">
      <c r="A75" s="505"/>
      <c r="B75" s="911" t="s">
        <v>5282</v>
      </c>
      <c r="C75" s="911"/>
      <c r="D75" s="911"/>
      <c r="E75" s="911"/>
      <c r="F75" s="911"/>
      <c r="G75" s="911"/>
      <c r="H75" s="911"/>
      <c r="I75" s="911"/>
      <c r="J75" s="126"/>
      <c r="K75" s="127"/>
      <c r="L75" s="127"/>
    </row>
    <row r="76" spans="1:23" s="151" customFormat="1" ht="17.149999999999999" customHeight="1">
      <c r="A76" s="505"/>
      <c r="B76" s="151" t="s">
        <v>5272</v>
      </c>
      <c r="C76" s="152"/>
      <c r="D76" s="136" t="s">
        <v>455</v>
      </c>
      <c r="E76" s="135" t="s">
        <v>5277</v>
      </c>
      <c r="F76" s="120">
        <v>66.94</v>
      </c>
      <c r="G76" s="135" t="s">
        <v>5279</v>
      </c>
      <c r="H76" s="120">
        <v>66.94</v>
      </c>
      <c r="I76" s="125"/>
      <c r="J76" s="126"/>
      <c r="K76" s="127"/>
      <c r="L76" s="127"/>
    </row>
    <row r="77" spans="1:23" s="151" customFormat="1" ht="17.149999999999999" customHeight="1">
      <c r="A77" s="505"/>
      <c r="B77" s="151" t="s">
        <v>5272</v>
      </c>
      <c r="C77" s="152"/>
      <c r="D77" s="136" t="s">
        <v>380</v>
      </c>
      <c r="E77" s="135" t="s">
        <v>5278</v>
      </c>
      <c r="F77" s="120">
        <v>55.73</v>
      </c>
      <c r="G77" s="135" t="s">
        <v>5280</v>
      </c>
      <c r="H77" s="120">
        <v>55.73</v>
      </c>
      <c r="I77" s="125"/>
      <c r="J77" s="126"/>
      <c r="K77" s="127"/>
      <c r="L77" s="127"/>
    </row>
    <row r="78" spans="1:23" s="262" customFormat="1" ht="6" customHeight="1">
      <c r="A78" s="129"/>
      <c r="B78" s="117"/>
      <c r="C78" s="176"/>
      <c r="D78" s="128"/>
      <c r="E78" s="126"/>
      <c r="F78" s="120"/>
      <c r="G78" s="322"/>
      <c r="H78" s="322"/>
      <c r="I78" s="143"/>
      <c r="J78" s="126"/>
      <c r="K78" s="127"/>
      <c r="L78" s="127"/>
      <c r="N78" s="272"/>
      <c r="V78" s="273"/>
      <c r="W78" s="133"/>
    </row>
    <row r="79" spans="1:23" ht="33" customHeight="1">
      <c r="A79" s="505"/>
      <c r="B79" s="918" t="s">
        <v>5059</v>
      </c>
      <c r="C79" s="918"/>
      <c r="D79" s="918"/>
      <c r="E79" s="918"/>
      <c r="F79" s="918"/>
      <c r="G79" s="918"/>
      <c r="H79" s="918"/>
      <c r="I79" s="918"/>
      <c r="J79" s="126"/>
      <c r="K79" s="127"/>
      <c r="L79" s="127"/>
    </row>
    <row r="80" spans="1:23" s="151" customFormat="1" ht="17.149999999999999" customHeight="1">
      <c r="A80" s="505"/>
      <c r="B80" s="151" t="s">
        <v>5058</v>
      </c>
      <c r="C80" s="152"/>
      <c r="D80" s="136" t="s">
        <v>455</v>
      </c>
      <c r="E80" s="135" t="s">
        <v>5065</v>
      </c>
      <c r="F80" s="120">
        <v>36.75</v>
      </c>
      <c r="G80" s="135" t="s">
        <v>5067</v>
      </c>
      <c r="H80" s="120">
        <v>36.75</v>
      </c>
      <c r="I80" s="125"/>
      <c r="J80" s="126"/>
      <c r="K80" s="127"/>
      <c r="L80" s="127"/>
    </row>
    <row r="81" spans="1:23" s="151" customFormat="1" ht="17.149999999999999" customHeight="1">
      <c r="A81" s="505"/>
      <c r="B81" s="151" t="s">
        <v>5058</v>
      </c>
      <c r="C81" s="152"/>
      <c r="D81" s="136" t="s">
        <v>380</v>
      </c>
      <c r="E81" s="135" t="s">
        <v>5066</v>
      </c>
      <c r="F81" s="120">
        <v>26.25</v>
      </c>
      <c r="G81" s="135" t="s">
        <v>5068</v>
      </c>
      <c r="H81" s="120">
        <v>26.25</v>
      </c>
      <c r="I81" s="125"/>
      <c r="J81" s="126"/>
      <c r="K81" s="127"/>
      <c r="L81" s="127"/>
    </row>
    <row r="82" spans="1:23" s="262" customFormat="1" ht="6" customHeight="1">
      <c r="A82" s="115"/>
      <c r="B82" s="117"/>
      <c r="C82" s="176"/>
      <c r="D82" s="128"/>
      <c r="E82" s="126"/>
      <c r="F82" s="120"/>
      <c r="G82" s="322"/>
      <c r="H82" s="322"/>
      <c r="I82" s="143"/>
      <c r="J82" s="126"/>
      <c r="K82" s="127"/>
      <c r="L82" s="127"/>
      <c r="N82" s="272"/>
      <c r="V82" s="273"/>
      <c r="W82" s="133"/>
    </row>
    <row r="83" spans="1:23" s="116" customFormat="1" ht="33" customHeight="1">
      <c r="A83" s="115"/>
      <c r="B83" s="911" t="s">
        <v>6037</v>
      </c>
      <c r="C83" s="911"/>
      <c r="D83" s="911"/>
      <c r="E83" s="911"/>
      <c r="F83" s="911"/>
      <c r="G83" s="911"/>
      <c r="H83" s="911"/>
      <c r="I83" s="911"/>
      <c r="J83" s="126"/>
      <c r="K83" s="127"/>
      <c r="L83" s="127"/>
    </row>
    <row r="84" spans="1:23" s="127" customFormat="1" ht="17.149999999999999" customHeight="1">
      <c r="A84" s="115"/>
      <c r="B84" s="117" t="s">
        <v>5132</v>
      </c>
      <c r="C84" s="118"/>
      <c r="D84" s="119" t="s">
        <v>458</v>
      </c>
      <c r="E84" s="92" t="s">
        <v>3846</v>
      </c>
      <c r="F84" s="120">
        <v>38.85</v>
      </c>
      <c r="G84" s="92" t="s">
        <v>3850</v>
      </c>
      <c r="H84" s="120">
        <v>38.85</v>
      </c>
      <c r="I84" s="146"/>
      <c r="J84" s="126"/>
    </row>
    <row r="85" spans="1:23" s="127" customFormat="1" ht="17.149999999999999" customHeight="1">
      <c r="A85" s="115"/>
      <c r="B85" s="117" t="s">
        <v>5132</v>
      </c>
      <c r="C85" s="118"/>
      <c r="D85" s="119" t="s">
        <v>515</v>
      </c>
      <c r="E85" s="92" t="s">
        <v>3847</v>
      </c>
      <c r="F85" s="120">
        <v>31.84</v>
      </c>
      <c r="G85" s="92" t="s">
        <v>3851</v>
      </c>
      <c r="H85" s="120">
        <v>31.84</v>
      </c>
      <c r="I85" s="146"/>
      <c r="J85" s="126"/>
    </row>
    <row r="86" spans="1:23" s="127" customFormat="1" ht="17.149999999999999" customHeight="1">
      <c r="A86" s="115"/>
      <c r="B86" s="117" t="s">
        <v>5132</v>
      </c>
      <c r="C86" s="118"/>
      <c r="D86" s="119" t="s">
        <v>455</v>
      </c>
      <c r="E86" s="92" t="s">
        <v>3848</v>
      </c>
      <c r="F86" s="120">
        <v>29.9</v>
      </c>
      <c r="G86" s="92" t="s">
        <v>3852</v>
      </c>
      <c r="H86" s="120">
        <v>29.9</v>
      </c>
      <c r="I86" s="146"/>
      <c r="J86" s="126"/>
    </row>
    <row r="87" spans="1:23" s="127" customFormat="1" ht="17.149999999999999" customHeight="1">
      <c r="A87" s="115"/>
      <c r="B87" s="117" t="s">
        <v>5132</v>
      </c>
      <c r="C87" s="118"/>
      <c r="D87" s="119" t="s">
        <v>380</v>
      </c>
      <c r="E87" s="92" t="s">
        <v>3849</v>
      </c>
      <c r="F87" s="120">
        <v>29.27</v>
      </c>
      <c r="G87" s="92" t="s">
        <v>3853</v>
      </c>
      <c r="H87" s="120">
        <v>29.27</v>
      </c>
      <c r="I87" s="146"/>
      <c r="J87" s="126"/>
    </row>
    <row r="88" spans="1:23" s="127" customFormat="1" ht="6" customHeight="1">
      <c r="A88" s="129"/>
      <c r="B88" s="130"/>
      <c r="C88" s="131"/>
      <c r="D88" s="136"/>
      <c r="E88" s="150"/>
      <c r="F88" s="137"/>
      <c r="G88" s="92"/>
      <c r="H88" s="123"/>
      <c r="I88" s="125"/>
      <c r="J88" s="126"/>
    </row>
    <row r="89" spans="1:23" s="116" customFormat="1" ht="17.149999999999999" customHeight="1">
      <c r="A89" s="115" t="s">
        <v>2545</v>
      </c>
      <c r="B89" s="918" t="s">
        <v>3998</v>
      </c>
      <c r="C89" s="918"/>
      <c r="D89" s="918"/>
      <c r="E89" s="918"/>
      <c r="F89" s="918"/>
      <c r="G89" s="918"/>
      <c r="H89" s="918"/>
      <c r="I89" s="918"/>
      <c r="J89" s="126"/>
      <c r="K89" s="127"/>
      <c r="L89" s="127"/>
    </row>
    <row r="90" spans="1:23" s="127" customFormat="1" ht="17.149999999999999" customHeight="1">
      <c r="A90" s="115"/>
      <c r="B90" s="117" t="s">
        <v>3004</v>
      </c>
      <c r="C90" s="118"/>
      <c r="D90" s="119" t="s">
        <v>458</v>
      </c>
      <c r="E90" s="92" t="s">
        <v>733</v>
      </c>
      <c r="F90" s="120">
        <v>39.64</v>
      </c>
      <c r="G90" s="92" t="s">
        <v>741</v>
      </c>
      <c r="H90" s="123">
        <v>19.82</v>
      </c>
      <c r="I90" s="125"/>
      <c r="J90" s="126"/>
    </row>
    <row r="91" spans="1:23" s="127" customFormat="1" ht="17.149999999999999" customHeight="1">
      <c r="A91" s="115"/>
      <c r="B91" s="117" t="s">
        <v>3004</v>
      </c>
      <c r="C91" s="118"/>
      <c r="D91" s="128" t="s">
        <v>515</v>
      </c>
      <c r="E91" s="92" t="s">
        <v>734</v>
      </c>
      <c r="F91" s="120">
        <v>37.520000000000003</v>
      </c>
      <c r="G91" s="92" t="s">
        <v>742</v>
      </c>
      <c r="H91" s="123">
        <v>18.760000000000002</v>
      </c>
      <c r="I91" s="125"/>
      <c r="J91" s="126"/>
    </row>
    <row r="92" spans="1:23" s="127" customFormat="1" ht="17.149999999999999" customHeight="1">
      <c r="A92" s="115"/>
      <c r="B92" s="117" t="s">
        <v>3004</v>
      </c>
      <c r="C92" s="118"/>
      <c r="D92" s="128" t="s">
        <v>455</v>
      </c>
      <c r="E92" s="92" t="s">
        <v>735</v>
      </c>
      <c r="F92" s="120">
        <v>33.979999999999997</v>
      </c>
      <c r="G92" s="92" t="s">
        <v>743</v>
      </c>
      <c r="H92" s="123">
        <v>16.989999999999998</v>
      </c>
      <c r="I92" s="125"/>
      <c r="J92" s="126"/>
    </row>
    <row r="93" spans="1:23" s="127" customFormat="1" ht="17.149999999999999" customHeight="1">
      <c r="A93" s="115"/>
      <c r="B93" s="117" t="s">
        <v>3004</v>
      </c>
      <c r="C93" s="118"/>
      <c r="D93" s="128" t="s">
        <v>380</v>
      </c>
      <c r="E93" s="92" t="s">
        <v>736</v>
      </c>
      <c r="F93" s="120">
        <v>31.52</v>
      </c>
      <c r="G93" s="92" t="s">
        <v>744</v>
      </c>
      <c r="H93" s="123">
        <v>15.76</v>
      </c>
      <c r="I93" s="125"/>
      <c r="J93" s="126"/>
    </row>
    <row r="94" spans="1:23" s="116" customFormat="1" ht="17.149999999999999" customHeight="1">
      <c r="A94" s="115" t="s">
        <v>2545</v>
      </c>
      <c r="B94" s="918" t="s">
        <v>3998</v>
      </c>
      <c r="C94" s="918"/>
      <c r="D94" s="918"/>
      <c r="E94" s="918"/>
      <c r="F94" s="918"/>
      <c r="G94" s="918"/>
      <c r="H94" s="918"/>
      <c r="I94" s="918"/>
      <c r="J94" s="126"/>
      <c r="K94" s="127"/>
      <c r="L94" s="127"/>
    </row>
    <row r="95" spans="1:23" s="127" customFormat="1" ht="17.149999999999999" customHeight="1">
      <c r="A95" s="129"/>
      <c r="B95" s="130" t="s">
        <v>3005</v>
      </c>
      <c r="C95" s="131"/>
      <c r="D95" s="132">
        <v>1</v>
      </c>
      <c r="E95" s="133" t="s">
        <v>1647</v>
      </c>
      <c r="F95" s="120">
        <v>52.85</v>
      </c>
      <c r="G95" s="92" t="s">
        <v>1687</v>
      </c>
      <c r="H95" s="123">
        <v>26.43</v>
      </c>
      <c r="I95" s="125"/>
      <c r="J95" s="126"/>
    </row>
    <row r="96" spans="1:23" ht="33" customHeight="1">
      <c r="A96" s="115" t="s">
        <v>2545</v>
      </c>
      <c r="B96" s="911" t="s">
        <v>3855</v>
      </c>
      <c r="C96" s="911"/>
      <c r="D96" s="911"/>
      <c r="E96" s="911"/>
      <c r="F96" s="911"/>
      <c r="G96" s="911"/>
      <c r="H96" s="911"/>
      <c r="I96" s="911"/>
      <c r="J96" s="126"/>
      <c r="K96" s="127"/>
      <c r="L96" s="127"/>
    </row>
    <row r="97" spans="1:12" s="127" customFormat="1" ht="27" customHeight="1">
      <c r="A97" s="129"/>
      <c r="B97" s="130" t="s">
        <v>3007</v>
      </c>
      <c r="C97" s="131"/>
      <c r="D97" s="136" t="s">
        <v>458</v>
      </c>
      <c r="E97" s="133" t="s">
        <v>2289</v>
      </c>
      <c r="F97" s="120">
        <v>27.74</v>
      </c>
      <c r="G97" s="926" t="s">
        <v>6038</v>
      </c>
      <c r="H97" s="926"/>
      <c r="I97" s="125"/>
      <c r="J97" s="126"/>
    </row>
    <row r="98" spans="1:12" s="127" customFormat="1" ht="6" customHeight="1">
      <c r="A98" s="129"/>
      <c r="B98" s="130"/>
      <c r="C98" s="131"/>
      <c r="D98" s="136"/>
      <c r="E98" s="150"/>
      <c r="F98" s="137"/>
      <c r="G98" s="92"/>
      <c r="H98" s="123"/>
      <c r="I98" s="125"/>
      <c r="J98" s="126"/>
    </row>
    <row r="99" spans="1:12" s="116" customFormat="1" ht="17.149999999999999" customHeight="1">
      <c r="A99" s="115" t="s">
        <v>2545</v>
      </c>
      <c r="B99" s="918" t="s">
        <v>3997</v>
      </c>
      <c r="C99" s="918"/>
      <c r="D99" s="918"/>
      <c r="E99" s="918"/>
      <c r="F99" s="918"/>
      <c r="G99" s="918"/>
      <c r="H99" s="918"/>
      <c r="I99" s="918"/>
      <c r="J99" s="126"/>
      <c r="K99" s="127"/>
      <c r="L99" s="127"/>
    </row>
    <row r="100" spans="1:12" s="127" customFormat="1" ht="17.149999999999999" customHeight="1">
      <c r="A100" s="115"/>
      <c r="B100" s="117" t="s">
        <v>3008</v>
      </c>
      <c r="C100" s="118"/>
      <c r="D100" s="119" t="s">
        <v>458</v>
      </c>
      <c r="E100" s="92" t="s">
        <v>757</v>
      </c>
      <c r="F100" s="120">
        <v>65.12</v>
      </c>
      <c r="G100" s="92" t="s">
        <v>761</v>
      </c>
      <c r="H100" s="123">
        <v>32.56</v>
      </c>
      <c r="I100" s="125"/>
      <c r="J100" s="126"/>
    </row>
    <row r="101" spans="1:12" s="127" customFormat="1" ht="17.149999999999999" customHeight="1">
      <c r="A101" s="115"/>
      <c r="B101" s="117" t="s">
        <v>3008</v>
      </c>
      <c r="C101" s="118"/>
      <c r="D101" s="128" t="s">
        <v>515</v>
      </c>
      <c r="E101" s="118" t="s">
        <v>758</v>
      </c>
      <c r="F101" s="120">
        <v>63</v>
      </c>
      <c r="G101" s="92" t="s">
        <v>762</v>
      </c>
      <c r="H101" s="123">
        <v>31.5</v>
      </c>
      <c r="I101" s="125"/>
      <c r="J101" s="126"/>
    </row>
    <row r="102" spans="1:12" s="127" customFormat="1" ht="17.149999999999999" customHeight="1">
      <c r="A102" s="115"/>
      <c r="B102" s="117" t="s">
        <v>3008</v>
      </c>
      <c r="C102" s="118"/>
      <c r="D102" s="128" t="s">
        <v>455</v>
      </c>
      <c r="E102" s="118" t="s">
        <v>759</v>
      </c>
      <c r="F102" s="120">
        <v>62.29</v>
      </c>
      <c r="G102" s="92" t="s">
        <v>763</v>
      </c>
      <c r="H102" s="123">
        <v>31.14</v>
      </c>
      <c r="I102" s="125"/>
      <c r="J102" s="126"/>
    </row>
    <row r="103" spans="1:12" s="127" customFormat="1" ht="17.149999999999999" customHeight="1">
      <c r="A103" s="115"/>
      <c r="B103" s="117" t="s">
        <v>3008</v>
      </c>
      <c r="C103" s="118"/>
      <c r="D103" s="128" t="s">
        <v>380</v>
      </c>
      <c r="E103" s="118" t="s">
        <v>760</v>
      </c>
      <c r="F103" s="120">
        <v>57.78</v>
      </c>
      <c r="G103" s="92" t="s">
        <v>764</v>
      </c>
      <c r="H103" s="123">
        <v>28.9</v>
      </c>
      <c r="I103" s="125"/>
      <c r="J103" s="126"/>
    </row>
    <row r="104" spans="1:12" s="116" customFormat="1" ht="17.149999999999999" customHeight="1">
      <c r="A104" s="115" t="s">
        <v>2545</v>
      </c>
      <c r="B104" s="918" t="s">
        <v>3997</v>
      </c>
      <c r="C104" s="918"/>
      <c r="D104" s="918"/>
      <c r="E104" s="918"/>
      <c r="F104" s="918"/>
      <c r="G104" s="918"/>
      <c r="H104" s="918"/>
      <c r="I104" s="918"/>
      <c r="J104" s="126"/>
      <c r="K104" s="127"/>
      <c r="L104" s="127"/>
    </row>
    <row r="105" spans="1:12" s="127" customFormat="1" ht="17.149999999999999" customHeight="1">
      <c r="A105" s="115"/>
      <c r="B105" s="130" t="s">
        <v>3009</v>
      </c>
      <c r="C105" s="131"/>
      <c r="D105" s="132">
        <v>1</v>
      </c>
      <c r="E105" s="131" t="s">
        <v>1649</v>
      </c>
      <c r="F105" s="120">
        <v>86.82</v>
      </c>
      <c r="G105" s="92" t="s">
        <v>1688</v>
      </c>
      <c r="H105" s="123">
        <v>43.41</v>
      </c>
      <c r="I105" s="125"/>
      <c r="J105" s="126"/>
    </row>
    <row r="106" spans="1:12" s="116" customFormat="1" ht="17.149999999999999" customHeight="1">
      <c r="A106" s="115" t="s">
        <v>2545</v>
      </c>
      <c r="B106" s="918" t="s">
        <v>3997</v>
      </c>
      <c r="C106" s="918"/>
      <c r="D106" s="918"/>
      <c r="E106" s="918"/>
      <c r="F106" s="918"/>
      <c r="G106" s="918"/>
      <c r="H106" s="918"/>
      <c r="I106" s="918"/>
      <c r="J106" s="126"/>
      <c r="K106" s="127"/>
      <c r="L106" s="127"/>
    </row>
    <row r="107" spans="1:12" s="127" customFormat="1" ht="17.149999999999999" customHeight="1">
      <c r="A107" s="115"/>
      <c r="B107" s="117" t="s">
        <v>3011</v>
      </c>
      <c r="C107" s="118"/>
      <c r="D107" s="119" t="s">
        <v>458</v>
      </c>
      <c r="E107" s="92" t="s">
        <v>749</v>
      </c>
      <c r="F107" s="120">
        <v>33.130000000000003</v>
      </c>
      <c r="G107" s="914" t="s">
        <v>3010</v>
      </c>
      <c r="H107" s="915"/>
      <c r="I107" s="125"/>
      <c r="J107" s="126"/>
    </row>
    <row r="108" spans="1:12" s="127" customFormat="1" ht="17.149999999999999" customHeight="1">
      <c r="A108" s="115"/>
      <c r="B108" s="117" t="s">
        <v>3011</v>
      </c>
      <c r="C108" s="118"/>
      <c r="D108" s="128" t="s">
        <v>515</v>
      </c>
      <c r="E108" s="92" t="s">
        <v>750</v>
      </c>
      <c r="F108" s="120">
        <v>26.22</v>
      </c>
      <c r="G108" s="916"/>
      <c r="H108" s="916"/>
      <c r="I108" s="125"/>
      <c r="J108" s="126"/>
    </row>
    <row r="109" spans="1:12" s="127" customFormat="1" ht="17.149999999999999" customHeight="1">
      <c r="A109" s="115"/>
      <c r="B109" s="117" t="s">
        <v>3011</v>
      </c>
      <c r="C109" s="118"/>
      <c r="D109" s="128" t="s">
        <v>455</v>
      </c>
      <c r="E109" s="92" t="s">
        <v>751</v>
      </c>
      <c r="F109" s="120">
        <v>25.94</v>
      </c>
      <c r="G109" s="917"/>
      <c r="H109" s="917"/>
      <c r="I109" s="125"/>
      <c r="J109" s="126"/>
    </row>
    <row r="110" spans="1:12" s="127" customFormat="1" ht="17.149999999999999" customHeight="1">
      <c r="A110" s="115"/>
      <c r="B110" s="117" t="s">
        <v>3011</v>
      </c>
      <c r="C110" s="118"/>
      <c r="D110" s="128" t="s">
        <v>380</v>
      </c>
      <c r="E110" s="92" t="s">
        <v>752</v>
      </c>
      <c r="F110" s="120">
        <v>24.06</v>
      </c>
      <c r="G110" s="917"/>
      <c r="H110" s="917"/>
      <c r="I110" s="125"/>
      <c r="J110" s="126"/>
    </row>
    <row r="111" spans="1:12" ht="33" customHeight="1">
      <c r="A111" s="115" t="s">
        <v>2541</v>
      </c>
      <c r="B111" s="911" t="s">
        <v>3856</v>
      </c>
      <c r="C111" s="911"/>
      <c r="D111" s="911"/>
      <c r="E111" s="911"/>
      <c r="F111" s="911"/>
      <c r="G111" s="911"/>
      <c r="H111" s="911"/>
      <c r="I111" s="911"/>
      <c r="J111" s="126"/>
      <c r="K111" s="127"/>
      <c r="L111" s="127"/>
    </row>
    <row r="112" spans="1:12" s="127" customFormat="1" ht="27" customHeight="1">
      <c r="A112" s="439"/>
      <c r="B112" s="130" t="s">
        <v>3014</v>
      </c>
      <c r="C112" s="131"/>
      <c r="D112" s="136" t="s">
        <v>458</v>
      </c>
      <c r="E112" s="133" t="s">
        <v>2290</v>
      </c>
      <c r="F112" s="120">
        <v>45.58</v>
      </c>
      <c r="G112" s="926" t="s">
        <v>6040</v>
      </c>
      <c r="H112" s="926"/>
      <c r="I112" s="125"/>
      <c r="J112" s="126"/>
    </row>
    <row r="113" spans="1:12" s="127" customFormat="1" ht="6" customHeight="1">
      <c r="A113" s="129"/>
      <c r="B113" s="130"/>
      <c r="C113" s="131"/>
      <c r="D113" s="136"/>
      <c r="E113" s="133"/>
      <c r="F113" s="137"/>
      <c r="G113" s="92"/>
      <c r="H113" s="123"/>
      <c r="I113" s="125"/>
      <c r="J113" s="126"/>
    </row>
    <row r="114" spans="1:12" s="116" customFormat="1" ht="17.149999999999999" customHeight="1">
      <c r="A114" s="464"/>
      <c r="B114" s="924" t="s">
        <v>6135</v>
      </c>
      <c r="C114" s="924"/>
      <c r="D114" s="924"/>
      <c r="E114" s="924"/>
      <c r="F114" s="924"/>
      <c r="G114" s="924"/>
      <c r="H114" s="924"/>
      <c r="I114" s="925"/>
      <c r="J114" s="126"/>
      <c r="K114" s="127"/>
      <c r="L114" s="127"/>
    </row>
    <row r="115" spans="1:12" s="161" customFormat="1" ht="6" customHeight="1">
      <c r="A115" s="460"/>
      <c r="B115" s="130"/>
      <c r="C115" s="158"/>
      <c r="D115" s="159"/>
      <c r="E115" s="157"/>
      <c r="F115" s="160"/>
      <c r="G115" s="157"/>
      <c r="H115" s="134"/>
      <c r="I115" s="130"/>
      <c r="J115" s="126"/>
      <c r="K115" s="127"/>
      <c r="L115" s="127"/>
    </row>
    <row r="116" spans="1:12" ht="33" customHeight="1">
      <c r="A116" s="437"/>
      <c r="B116" s="911" t="s">
        <v>6136</v>
      </c>
      <c r="C116" s="911"/>
      <c r="D116" s="911"/>
      <c r="E116" s="911"/>
      <c r="F116" s="911"/>
      <c r="G116" s="911"/>
      <c r="H116" s="911"/>
      <c r="I116" s="911"/>
      <c r="J116" s="126"/>
      <c r="K116" s="127"/>
      <c r="L116" s="127"/>
    </row>
    <row r="117" spans="1:12" s="151" customFormat="1" ht="17.149999999999999" customHeight="1">
      <c r="A117" s="439"/>
      <c r="B117" s="127" t="s">
        <v>6137</v>
      </c>
      <c r="D117" s="266">
        <v>1</v>
      </c>
      <c r="E117" s="135" t="s">
        <v>4505</v>
      </c>
      <c r="F117" s="123">
        <v>39.950000000000003</v>
      </c>
      <c r="G117" s="135"/>
      <c r="H117" s="123"/>
      <c r="I117" s="117"/>
      <c r="J117" s="126"/>
      <c r="K117" s="127"/>
      <c r="L117" s="127"/>
    </row>
    <row r="118" spans="1:12" ht="33" customHeight="1">
      <c r="A118" s="437"/>
      <c r="B118" s="911" t="s">
        <v>6138</v>
      </c>
      <c r="C118" s="911"/>
      <c r="D118" s="911"/>
      <c r="E118" s="911"/>
      <c r="F118" s="911"/>
      <c r="G118" s="911"/>
      <c r="H118" s="911"/>
      <c r="I118" s="911"/>
      <c r="J118" s="126"/>
      <c r="K118" s="127"/>
      <c r="L118" s="127"/>
    </row>
    <row r="119" spans="1:12" s="151" customFormat="1" ht="17.149999999999999" customHeight="1">
      <c r="A119" s="439"/>
      <c r="B119" s="127" t="s">
        <v>6139</v>
      </c>
      <c r="D119" s="266">
        <v>1</v>
      </c>
      <c r="E119" s="135" t="s">
        <v>4506</v>
      </c>
      <c r="F119" s="123">
        <v>39.950000000000003</v>
      </c>
      <c r="G119" s="135"/>
      <c r="H119" s="123"/>
      <c r="I119" s="117"/>
      <c r="J119" s="126"/>
      <c r="K119" s="127"/>
      <c r="L119" s="127"/>
    </row>
    <row r="120" spans="1:12" ht="33" customHeight="1">
      <c r="A120" s="437"/>
      <c r="B120" s="911" t="s">
        <v>6140</v>
      </c>
      <c r="C120" s="911"/>
      <c r="D120" s="911"/>
      <c r="E120" s="911"/>
      <c r="F120" s="911"/>
      <c r="G120" s="911"/>
      <c r="H120" s="911"/>
      <c r="I120" s="911"/>
      <c r="J120" s="126"/>
      <c r="K120" s="127"/>
      <c r="L120" s="127"/>
    </row>
    <row r="121" spans="1:12" s="151" customFormat="1" ht="17.149999999999999" customHeight="1">
      <c r="A121" s="439"/>
      <c r="B121" s="127" t="s">
        <v>6141</v>
      </c>
      <c r="D121" s="266">
        <v>1</v>
      </c>
      <c r="E121" s="135" t="s">
        <v>4507</v>
      </c>
      <c r="F121" s="123">
        <v>59.95</v>
      </c>
      <c r="G121" s="135"/>
      <c r="H121" s="123"/>
      <c r="I121" s="117"/>
      <c r="J121" s="126"/>
      <c r="K121" s="127"/>
      <c r="L121" s="127"/>
    </row>
    <row r="122" spans="1:12" s="151" customFormat="1" ht="17.149999999999999" customHeight="1">
      <c r="A122" s="439"/>
      <c r="B122" s="127" t="s">
        <v>6142</v>
      </c>
      <c r="D122" s="119">
        <v>3</v>
      </c>
      <c r="E122" s="135" t="s">
        <v>4508</v>
      </c>
      <c r="F122" s="123">
        <v>79.95</v>
      </c>
      <c r="G122" s="135"/>
      <c r="H122" s="123"/>
      <c r="I122" s="117"/>
      <c r="J122" s="126"/>
      <c r="K122" s="127"/>
      <c r="L122" s="127"/>
    </row>
    <row r="123" spans="1:12" ht="33" customHeight="1">
      <c r="A123" s="437"/>
      <c r="B123" s="911" t="s">
        <v>6143</v>
      </c>
      <c r="C123" s="911"/>
      <c r="D123" s="911"/>
      <c r="E123" s="911"/>
      <c r="F123" s="911"/>
      <c r="G123" s="911"/>
      <c r="H123" s="911"/>
      <c r="I123" s="911"/>
      <c r="J123" s="126"/>
      <c r="K123" s="127"/>
      <c r="L123" s="127"/>
    </row>
    <row r="124" spans="1:12" s="151" customFormat="1" ht="17.149999999999999" customHeight="1">
      <c r="A124" s="439"/>
      <c r="B124" s="127" t="s">
        <v>6144</v>
      </c>
      <c r="D124" s="266">
        <v>5</v>
      </c>
      <c r="E124" s="135" t="s">
        <v>4509</v>
      </c>
      <c r="F124" s="123">
        <v>89.95</v>
      </c>
      <c r="G124" s="135"/>
      <c r="H124" s="123"/>
      <c r="I124" s="117"/>
      <c r="J124" s="126"/>
      <c r="K124" s="127"/>
      <c r="L124" s="127"/>
    </row>
    <row r="125" spans="1:12" ht="33" customHeight="1">
      <c r="A125" s="437"/>
      <c r="B125" s="911" t="s">
        <v>6145</v>
      </c>
      <c r="C125" s="911"/>
      <c r="D125" s="911"/>
      <c r="E125" s="911"/>
      <c r="F125" s="911"/>
      <c r="G125" s="911"/>
      <c r="H125" s="911"/>
      <c r="I125" s="911"/>
      <c r="J125" s="126"/>
      <c r="K125" s="127"/>
      <c r="L125" s="127"/>
    </row>
    <row r="126" spans="1:12" s="151" customFormat="1" ht="17.149999999999999" customHeight="1">
      <c r="A126" s="439"/>
      <c r="B126" s="127" t="s">
        <v>6146</v>
      </c>
      <c r="D126" s="266">
        <v>10</v>
      </c>
      <c r="E126" s="135" t="s">
        <v>4510</v>
      </c>
      <c r="F126" s="123">
        <v>119.95</v>
      </c>
      <c r="G126" s="135"/>
      <c r="H126" s="123"/>
      <c r="I126" s="117"/>
      <c r="J126" s="126"/>
      <c r="K126" s="127"/>
      <c r="L126" s="127"/>
    </row>
    <row r="127" spans="1:12" ht="33" customHeight="1">
      <c r="A127" s="437"/>
      <c r="B127" s="911" t="s">
        <v>6136</v>
      </c>
      <c r="C127" s="911"/>
      <c r="D127" s="911"/>
      <c r="E127" s="911"/>
      <c r="F127" s="911"/>
      <c r="G127" s="911"/>
      <c r="H127" s="911"/>
      <c r="I127" s="911"/>
      <c r="J127" s="126"/>
      <c r="K127" s="127"/>
      <c r="L127" s="127"/>
    </row>
    <row r="128" spans="1:12" s="151" customFormat="1" ht="17.149999999999999" customHeight="1">
      <c r="A128" s="439"/>
      <c r="B128" s="127" t="s">
        <v>6147</v>
      </c>
      <c r="D128" s="266">
        <v>1</v>
      </c>
      <c r="E128" s="135" t="s">
        <v>4435</v>
      </c>
      <c r="F128" s="123">
        <v>39.99</v>
      </c>
      <c r="G128" s="135" t="s">
        <v>4436</v>
      </c>
      <c r="H128" s="123">
        <v>15.99</v>
      </c>
      <c r="I128" s="117"/>
      <c r="J128" s="126"/>
      <c r="K128" s="127"/>
      <c r="L128" s="127"/>
    </row>
    <row r="129" spans="1:12" ht="33" customHeight="1">
      <c r="A129" s="437"/>
      <c r="B129" s="911" t="s">
        <v>6138</v>
      </c>
      <c r="C129" s="911"/>
      <c r="D129" s="911"/>
      <c r="E129" s="911"/>
      <c r="F129" s="911"/>
      <c r="G129" s="911"/>
      <c r="H129" s="911"/>
      <c r="I129" s="911"/>
      <c r="J129" s="126"/>
      <c r="K129" s="127"/>
      <c r="L129" s="127"/>
    </row>
    <row r="130" spans="1:12" s="151" customFormat="1" ht="17.149999999999999" customHeight="1">
      <c r="A130" s="439"/>
      <c r="B130" s="127" t="s">
        <v>6148</v>
      </c>
      <c r="D130" s="119" t="s">
        <v>673</v>
      </c>
      <c r="E130" s="135" t="s">
        <v>4439</v>
      </c>
      <c r="F130" s="123">
        <v>19.98</v>
      </c>
      <c r="G130" s="135" t="s">
        <v>4441</v>
      </c>
      <c r="H130" s="123">
        <v>7.99</v>
      </c>
      <c r="I130" s="117"/>
      <c r="J130" s="126"/>
      <c r="K130" s="127"/>
      <c r="L130" s="127"/>
    </row>
    <row r="131" spans="1:12" s="151" customFormat="1" ht="17.149999999999999" customHeight="1">
      <c r="A131" s="439"/>
      <c r="B131" s="127" t="s">
        <v>6148</v>
      </c>
      <c r="D131" s="119" t="s">
        <v>515</v>
      </c>
      <c r="E131" s="135" t="s">
        <v>4440</v>
      </c>
      <c r="F131" s="123">
        <v>18.16</v>
      </c>
      <c r="G131" s="135" t="s">
        <v>4442</v>
      </c>
      <c r="H131" s="123">
        <v>7.26</v>
      </c>
      <c r="I131" s="117"/>
      <c r="J131" s="126"/>
      <c r="K131" s="127"/>
      <c r="L131" s="127"/>
    </row>
    <row r="132" spans="1:12" ht="33" customHeight="1">
      <c r="A132" s="437"/>
      <c r="B132" s="911" t="s">
        <v>6140</v>
      </c>
      <c r="C132" s="911"/>
      <c r="D132" s="911"/>
      <c r="E132" s="911"/>
      <c r="F132" s="911"/>
      <c r="G132" s="911"/>
      <c r="H132" s="911"/>
      <c r="I132" s="911"/>
      <c r="J132" s="126"/>
      <c r="K132" s="127"/>
      <c r="L132" s="127"/>
    </row>
    <row r="133" spans="1:12" s="151" customFormat="1" ht="17.149999999999999" customHeight="1">
      <c r="A133" s="439"/>
      <c r="B133" s="127" t="s">
        <v>6149</v>
      </c>
      <c r="D133" s="119" t="s">
        <v>673</v>
      </c>
      <c r="E133" s="135" t="s">
        <v>4447</v>
      </c>
      <c r="F133" s="123">
        <v>19.98</v>
      </c>
      <c r="G133" s="135" t="s">
        <v>4450</v>
      </c>
      <c r="H133" s="123">
        <v>7.99</v>
      </c>
      <c r="I133" s="117"/>
      <c r="J133" s="126"/>
      <c r="K133" s="127"/>
      <c r="L133" s="127"/>
    </row>
    <row r="134" spans="1:12" s="151" customFormat="1" ht="17.149999999999999" customHeight="1">
      <c r="A134" s="439"/>
      <c r="B134" s="127" t="s">
        <v>6149</v>
      </c>
      <c r="D134" s="119" t="s">
        <v>515</v>
      </c>
      <c r="E134" s="135" t="s">
        <v>4448</v>
      </c>
      <c r="F134" s="123">
        <v>18.16</v>
      </c>
      <c r="G134" s="135" t="s">
        <v>4451</v>
      </c>
      <c r="H134" s="123">
        <v>7.26</v>
      </c>
      <c r="I134" s="117"/>
      <c r="J134" s="126"/>
      <c r="K134" s="127"/>
      <c r="L134" s="127"/>
    </row>
    <row r="135" spans="1:12" s="151" customFormat="1" ht="17.149999999999999" customHeight="1">
      <c r="A135" s="439"/>
      <c r="B135" s="127" t="s">
        <v>6149</v>
      </c>
      <c r="D135" s="119" t="s">
        <v>587</v>
      </c>
      <c r="E135" s="135" t="s">
        <v>4449</v>
      </c>
      <c r="F135" s="123">
        <v>16.510000000000002</v>
      </c>
      <c r="G135" s="135" t="s">
        <v>4452</v>
      </c>
      <c r="H135" s="123">
        <v>6.6</v>
      </c>
      <c r="I135" s="117"/>
      <c r="J135" s="126"/>
      <c r="K135" s="127"/>
      <c r="L135" s="127"/>
    </row>
    <row r="136" spans="1:12" ht="33" customHeight="1">
      <c r="A136" s="437"/>
      <c r="B136" s="911" t="s">
        <v>6143</v>
      </c>
      <c r="C136" s="911"/>
      <c r="D136" s="911"/>
      <c r="E136" s="911"/>
      <c r="F136" s="911"/>
      <c r="G136" s="911"/>
      <c r="H136" s="911"/>
      <c r="I136" s="911"/>
      <c r="J136" s="126"/>
      <c r="K136" s="127"/>
      <c r="L136" s="127"/>
    </row>
    <row r="137" spans="1:12" s="151" customFormat="1" ht="17.149999999999999" customHeight="1">
      <c r="A137" s="135"/>
      <c r="B137" s="127" t="s">
        <v>6150</v>
      </c>
      <c r="D137" s="119" t="s">
        <v>673</v>
      </c>
      <c r="E137" s="135" t="s">
        <v>4459</v>
      </c>
      <c r="F137" s="123">
        <v>27.21</v>
      </c>
      <c r="G137" s="135" t="s">
        <v>4461</v>
      </c>
      <c r="H137" s="123">
        <v>10.89</v>
      </c>
      <c r="I137" s="117"/>
      <c r="J137" s="126"/>
      <c r="K137" s="127"/>
      <c r="L137" s="127"/>
    </row>
    <row r="138" spans="1:12" s="151" customFormat="1" ht="17.149999999999999" customHeight="1">
      <c r="A138" s="135"/>
      <c r="B138" s="127" t="s">
        <v>6150</v>
      </c>
      <c r="D138" s="119" t="s">
        <v>515</v>
      </c>
      <c r="E138" s="135" t="s">
        <v>4460</v>
      </c>
      <c r="F138" s="123">
        <v>24.72</v>
      </c>
      <c r="G138" s="135" t="s">
        <v>4462</v>
      </c>
      <c r="H138" s="123">
        <v>9.89</v>
      </c>
      <c r="I138" s="117"/>
      <c r="J138" s="126"/>
      <c r="K138" s="127"/>
      <c r="L138" s="127"/>
    </row>
    <row r="139" spans="1:12" s="151" customFormat="1" ht="6" customHeight="1">
      <c r="A139" s="135"/>
      <c r="B139" s="117"/>
      <c r="C139" s="152"/>
      <c r="D139" s="136"/>
      <c r="E139" s="135"/>
      <c r="F139" s="154"/>
      <c r="G139" s="135"/>
      <c r="H139" s="122"/>
      <c r="I139" s="117"/>
      <c r="J139" s="126"/>
      <c r="K139" s="127"/>
      <c r="L139" s="127"/>
    </row>
    <row r="140" spans="1:12" ht="33" customHeight="1">
      <c r="A140" s="115"/>
      <c r="B140" s="911" t="s">
        <v>1047</v>
      </c>
      <c r="C140" s="911"/>
      <c r="D140" s="911"/>
      <c r="E140" s="911"/>
      <c r="F140" s="911"/>
      <c r="G140" s="911"/>
      <c r="H140" s="911"/>
      <c r="I140" s="911"/>
      <c r="J140" s="126"/>
      <c r="K140" s="127"/>
      <c r="L140" s="127"/>
    </row>
    <row r="141" spans="1:12" s="151" customFormat="1" ht="17.149999999999999" customHeight="1">
      <c r="A141" s="135"/>
      <c r="B141" s="151" t="s">
        <v>1048</v>
      </c>
      <c r="C141" s="152"/>
      <c r="D141" s="136" t="s">
        <v>201</v>
      </c>
      <c r="E141" s="914" t="s">
        <v>285</v>
      </c>
      <c r="F141" s="915"/>
      <c r="G141" s="92" t="s">
        <v>1049</v>
      </c>
      <c r="H141" s="170">
        <v>9.44</v>
      </c>
      <c r="J141" s="126"/>
      <c r="K141" s="127"/>
      <c r="L141" s="127"/>
    </row>
    <row r="142" spans="1:12" s="151" customFormat="1" ht="17.149999999999999" customHeight="1">
      <c r="A142" s="135"/>
      <c r="B142" s="151" t="s">
        <v>1048</v>
      </c>
      <c r="C142" s="152"/>
      <c r="D142" s="136" t="s">
        <v>515</v>
      </c>
      <c r="E142" s="916"/>
      <c r="F142" s="916"/>
      <c r="G142" s="92" t="s">
        <v>1050</v>
      </c>
      <c r="H142" s="170">
        <v>8.49</v>
      </c>
      <c r="J142" s="126"/>
      <c r="K142" s="127"/>
      <c r="L142" s="127"/>
    </row>
    <row r="143" spans="1:12" s="151" customFormat="1" ht="17.149999999999999" customHeight="1">
      <c r="A143" s="135"/>
      <c r="B143" s="151" t="s">
        <v>1048</v>
      </c>
      <c r="C143" s="152"/>
      <c r="D143" s="136" t="s">
        <v>455</v>
      </c>
      <c r="E143" s="917"/>
      <c r="F143" s="917"/>
      <c r="G143" s="92" t="s">
        <v>1051</v>
      </c>
      <c r="H143" s="170">
        <v>8.02</v>
      </c>
      <c r="J143" s="126"/>
      <c r="K143" s="127"/>
      <c r="L143" s="127"/>
    </row>
    <row r="144" spans="1:12" s="151" customFormat="1" ht="17.149999999999999" customHeight="1">
      <c r="A144" s="135"/>
      <c r="B144" s="151" t="s">
        <v>1048</v>
      </c>
      <c r="C144" s="152"/>
      <c r="D144" s="136" t="s">
        <v>236</v>
      </c>
      <c r="E144" s="917"/>
      <c r="F144" s="917"/>
      <c r="G144" s="92" t="s">
        <v>1052</v>
      </c>
      <c r="H144" s="170">
        <v>6.13</v>
      </c>
      <c r="J144" s="126"/>
      <c r="K144" s="127"/>
      <c r="L144" s="127"/>
    </row>
    <row r="145" spans="1:12" s="151" customFormat="1" ht="17.149999999999999" customHeight="1">
      <c r="A145" s="135"/>
      <c r="B145" s="151" t="s">
        <v>1048</v>
      </c>
      <c r="C145" s="152"/>
      <c r="D145" s="136" t="s">
        <v>237</v>
      </c>
      <c r="E145" s="917"/>
      <c r="F145" s="917"/>
      <c r="G145" s="92" t="s">
        <v>1053</v>
      </c>
      <c r="H145" s="170">
        <v>5.19</v>
      </c>
      <c r="J145" s="126"/>
      <c r="K145" s="127"/>
      <c r="L145" s="127"/>
    </row>
    <row r="146" spans="1:12" s="151" customFormat="1" ht="17.149999999999999" customHeight="1">
      <c r="A146" s="135"/>
      <c r="B146" s="151" t="s">
        <v>1048</v>
      </c>
      <c r="C146" s="152"/>
      <c r="D146" s="136" t="s">
        <v>340</v>
      </c>
      <c r="E146" s="917"/>
      <c r="F146" s="917"/>
      <c r="G146" s="135" t="s">
        <v>1054</v>
      </c>
      <c r="H146" s="170">
        <v>4.24</v>
      </c>
      <c r="J146" s="126"/>
      <c r="K146" s="127"/>
      <c r="L146" s="127"/>
    </row>
    <row r="147" spans="1:12" ht="6" customHeight="1">
      <c r="A147" s="114"/>
      <c r="C147" s="171"/>
      <c r="D147" s="172"/>
      <c r="E147" s="329"/>
      <c r="F147" s="329"/>
      <c r="H147" s="173"/>
      <c r="I147" s="93"/>
      <c r="J147" s="126"/>
      <c r="K147" s="127"/>
      <c r="L147" s="127"/>
    </row>
    <row r="148" spans="1:12" s="107" customFormat="1" ht="21" customHeight="1">
      <c r="A148" s="114"/>
      <c r="B148" s="924" t="s">
        <v>2998</v>
      </c>
      <c r="C148" s="924"/>
      <c r="D148" s="924"/>
      <c r="E148" s="924"/>
      <c r="F148" s="924"/>
      <c r="G148" s="924"/>
      <c r="H148" s="924"/>
      <c r="I148" s="925"/>
      <c r="J148" s="126"/>
      <c r="K148" s="127"/>
      <c r="L148" s="127"/>
    </row>
    <row r="149" spans="1:12" s="107" customFormat="1" ht="6" customHeight="1">
      <c r="A149" s="114"/>
      <c r="B149" s="328"/>
      <c r="C149" s="328"/>
      <c r="D149" s="328"/>
      <c r="E149" s="328"/>
      <c r="F149" s="328"/>
      <c r="G149" s="328"/>
      <c r="H149" s="328"/>
      <c r="I149" s="328"/>
      <c r="J149" s="126"/>
      <c r="K149" s="127"/>
      <c r="L149" s="127"/>
    </row>
    <row r="150" spans="1:12" s="116" customFormat="1" ht="33" customHeight="1">
      <c r="A150" s="115"/>
      <c r="B150" s="911" t="s">
        <v>3203</v>
      </c>
      <c r="C150" s="911"/>
      <c r="D150" s="911"/>
      <c r="E150" s="911"/>
      <c r="F150" s="911"/>
      <c r="G150" s="911"/>
      <c r="H150" s="911"/>
      <c r="I150" s="911"/>
      <c r="J150" s="126"/>
      <c r="K150" s="127"/>
      <c r="L150" s="127"/>
    </row>
    <row r="151" spans="1:12" s="180" customFormat="1" ht="17.149999999999999" customHeight="1">
      <c r="A151" s="156"/>
      <c r="B151" s="117" t="s">
        <v>2571</v>
      </c>
      <c r="C151" s="176"/>
      <c r="D151" s="177" t="s">
        <v>201</v>
      </c>
      <c r="E151" s="914" t="s">
        <v>5354</v>
      </c>
      <c r="F151" s="915"/>
      <c r="G151" s="126" t="s">
        <v>2632</v>
      </c>
      <c r="H151" s="178">
        <v>40.29</v>
      </c>
      <c r="I151" s="179"/>
      <c r="J151" s="126"/>
      <c r="K151" s="127"/>
      <c r="L151" s="127"/>
    </row>
    <row r="152" spans="1:12" s="180" customFormat="1" ht="17.149999999999999" customHeight="1">
      <c r="A152" s="156"/>
      <c r="B152" s="117" t="s">
        <v>2571</v>
      </c>
      <c r="C152" s="176"/>
      <c r="D152" s="177" t="s">
        <v>515</v>
      </c>
      <c r="E152" s="916"/>
      <c r="F152" s="916"/>
      <c r="G152" s="126" t="s">
        <v>2633</v>
      </c>
      <c r="H152" s="178">
        <v>38.119999999999997</v>
      </c>
      <c r="I152" s="179"/>
      <c r="J152" s="126"/>
      <c r="K152" s="127"/>
      <c r="L152" s="127"/>
    </row>
    <row r="153" spans="1:12" s="180" customFormat="1" ht="17.149999999999999" customHeight="1">
      <c r="A153" s="156"/>
      <c r="B153" s="117" t="s">
        <v>2571</v>
      </c>
      <c r="C153" s="176"/>
      <c r="D153" s="177" t="s">
        <v>455</v>
      </c>
      <c r="E153" s="126" t="s">
        <v>2625</v>
      </c>
      <c r="F153" s="178">
        <v>35.630000000000003</v>
      </c>
      <c r="G153" s="126" t="s">
        <v>2634</v>
      </c>
      <c r="H153" s="178">
        <v>35.630000000000003</v>
      </c>
      <c r="I153" s="179"/>
      <c r="J153" s="126"/>
      <c r="K153" s="127"/>
      <c r="L153" s="127"/>
    </row>
    <row r="154" spans="1:12" s="180" customFormat="1" ht="17.149999999999999" customHeight="1">
      <c r="A154" s="156"/>
      <c r="B154" s="117" t="s">
        <v>2571</v>
      </c>
      <c r="C154" s="176"/>
      <c r="D154" s="177" t="s">
        <v>236</v>
      </c>
      <c r="E154" s="126" t="s">
        <v>2626</v>
      </c>
      <c r="F154" s="178">
        <v>29.9</v>
      </c>
      <c r="G154" s="126" t="s">
        <v>2635</v>
      </c>
      <c r="H154" s="178">
        <v>29.9</v>
      </c>
      <c r="I154" s="179"/>
      <c r="J154" s="126"/>
      <c r="K154" s="127"/>
      <c r="L154" s="127"/>
    </row>
    <row r="155" spans="1:12" s="180" customFormat="1" ht="17.149999999999999" customHeight="1">
      <c r="A155" s="156"/>
      <c r="B155" s="117" t="s">
        <v>2571</v>
      </c>
      <c r="C155" s="176"/>
      <c r="D155" s="177" t="s">
        <v>237</v>
      </c>
      <c r="E155" s="126" t="s">
        <v>2627</v>
      </c>
      <c r="F155" s="178">
        <v>26.29</v>
      </c>
      <c r="G155" s="126" t="s">
        <v>2636</v>
      </c>
      <c r="H155" s="178">
        <v>26.29</v>
      </c>
      <c r="I155" s="179"/>
      <c r="J155" s="126"/>
      <c r="K155" s="127"/>
      <c r="L155" s="127"/>
    </row>
    <row r="156" spans="1:12" s="180" customFormat="1" ht="17.149999999999999" customHeight="1">
      <c r="A156" s="156"/>
      <c r="B156" s="117" t="s">
        <v>2571</v>
      </c>
      <c r="C156" s="176"/>
      <c r="D156" s="177" t="s">
        <v>340</v>
      </c>
      <c r="E156" s="126" t="s">
        <v>2628</v>
      </c>
      <c r="F156" s="178">
        <v>23.87</v>
      </c>
      <c r="G156" s="126" t="s">
        <v>2637</v>
      </c>
      <c r="H156" s="178">
        <v>23.87</v>
      </c>
      <c r="I156" s="179"/>
      <c r="J156" s="126"/>
      <c r="K156" s="127"/>
      <c r="L156" s="127"/>
    </row>
    <row r="157" spans="1:12" s="180" customFormat="1" ht="17.149999999999999" customHeight="1">
      <c r="A157" s="156"/>
      <c r="B157" s="117" t="s">
        <v>2571</v>
      </c>
      <c r="C157" s="176"/>
      <c r="D157" s="177" t="s">
        <v>289</v>
      </c>
      <c r="E157" s="126" t="s">
        <v>2629</v>
      </c>
      <c r="F157" s="178">
        <v>20.49</v>
      </c>
      <c r="G157" s="126" t="s">
        <v>2638</v>
      </c>
      <c r="H157" s="178">
        <v>20.49</v>
      </c>
      <c r="I157" s="179"/>
      <c r="J157" s="126"/>
      <c r="K157" s="127"/>
      <c r="L157" s="127"/>
    </row>
    <row r="158" spans="1:12" s="182" customFormat="1" ht="17.149999999999999" customHeight="1">
      <c r="A158" s="156"/>
      <c r="B158" s="117" t="s">
        <v>2571</v>
      </c>
      <c r="C158" s="151"/>
      <c r="D158" s="119" t="s">
        <v>142</v>
      </c>
      <c r="E158" s="135" t="s">
        <v>2630</v>
      </c>
      <c r="F158" s="178">
        <v>18.559999999999999</v>
      </c>
      <c r="G158" s="135" t="s">
        <v>2639</v>
      </c>
      <c r="H158" s="178">
        <v>18.559999999999999</v>
      </c>
      <c r="I158" s="181"/>
      <c r="J158" s="126"/>
      <c r="K158" s="127"/>
      <c r="L158" s="127"/>
    </row>
    <row r="159" spans="1:12" s="182" customFormat="1" ht="17.149999999999999" customHeight="1">
      <c r="A159" s="156"/>
      <c r="B159" s="117" t="s">
        <v>2571</v>
      </c>
      <c r="C159" s="151"/>
      <c r="D159" s="119" t="s">
        <v>1213</v>
      </c>
      <c r="E159" s="135" t="s">
        <v>2631</v>
      </c>
      <c r="F159" s="178">
        <v>18.559999999999999</v>
      </c>
      <c r="G159" s="135" t="s">
        <v>2640</v>
      </c>
      <c r="H159" s="178">
        <v>18.559999999999999</v>
      </c>
      <c r="I159" s="181"/>
      <c r="J159" s="126"/>
      <c r="K159" s="127"/>
      <c r="L159" s="127"/>
    </row>
    <row r="160" spans="1:12" s="116" customFormat="1" ht="33" customHeight="1">
      <c r="A160" s="115"/>
      <c r="B160" s="911" t="s">
        <v>3203</v>
      </c>
      <c r="C160" s="911"/>
      <c r="D160" s="911"/>
      <c r="E160" s="911"/>
      <c r="F160" s="911"/>
      <c r="G160" s="911"/>
      <c r="H160" s="911"/>
      <c r="I160" s="911"/>
      <c r="J160" s="126"/>
      <c r="K160" s="127"/>
      <c r="L160" s="127"/>
    </row>
    <row r="161" spans="1:12" s="180" customFormat="1" ht="17.149999999999999" customHeight="1">
      <c r="A161" s="183"/>
      <c r="B161" s="117" t="s">
        <v>3131</v>
      </c>
      <c r="C161" s="176"/>
      <c r="D161" s="177" t="s">
        <v>455</v>
      </c>
      <c r="E161" s="126" t="s">
        <v>3132</v>
      </c>
      <c r="F161" s="120">
        <v>65.56</v>
      </c>
      <c r="G161" s="126" t="s">
        <v>3133</v>
      </c>
      <c r="H161" s="178">
        <v>65.56</v>
      </c>
      <c r="I161" s="179"/>
      <c r="J161" s="126"/>
      <c r="K161" s="127"/>
      <c r="L161" s="127"/>
    </row>
    <row r="162" spans="1:12" s="180" customFormat="1" ht="17.149999999999999" customHeight="1">
      <c r="A162" s="183"/>
      <c r="B162" s="117" t="s">
        <v>3131</v>
      </c>
      <c r="C162" s="176"/>
      <c r="D162" s="177" t="s">
        <v>236</v>
      </c>
      <c r="E162" s="126" t="s">
        <v>3134</v>
      </c>
      <c r="F162" s="178">
        <v>55.03</v>
      </c>
      <c r="G162" s="126" t="s">
        <v>3135</v>
      </c>
      <c r="H162" s="178">
        <v>55.03</v>
      </c>
      <c r="I162" s="179"/>
      <c r="J162" s="126"/>
      <c r="K162" s="127"/>
      <c r="L162" s="127"/>
    </row>
    <row r="163" spans="1:12" s="116" customFormat="1" ht="33" customHeight="1">
      <c r="A163" s="115"/>
      <c r="B163" s="911" t="s">
        <v>3203</v>
      </c>
      <c r="C163" s="911"/>
      <c r="D163" s="911"/>
      <c r="E163" s="911"/>
      <c r="F163" s="911"/>
      <c r="G163" s="911"/>
      <c r="H163" s="911"/>
      <c r="I163" s="911"/>
      <c r="J163" s="126"/>
      <c r="K163" s="127"/>
      <c r="L163" s="127"/>
    </row>
    <row r="164" spans="1:12" s="180" customFormat="1" ht="17.149999999999999" customHeight="1">
      <c r="A164" s="183"/>
      <c r="B164" s="117" t="s">
        <v>3136</v>
      </c>
      <c r="C164" s="176"/>
      <c r="D164" s="177" t="s">
        <v>455</v>
      </c>
      <c r="E164" s="126" t="s">
        <v>3137</v>
      </c>
      <c r="F164" s="178">
        <v>90.86</v>
      </c>
      <c r="G164" s="126" t="s">
        <v>3138</v>
      </c>
      <c r="H164" s="178">
        <v>90.86</v>
      </c>
      <c r="I164" s="179"/>
      <c r="J164" s="126"/>
      <c r="K164" s="127"/>
      <c r="L164" s="127"/>
    </row>
    <row r="165" spans="1:12" s="180" customFormat="1" ht="17.149999999999999" customHeight="1">
      <c r="A165" s="183"/>
      <c r="B165" s="117" t="s">
        <v>3136</v>
      </c>
      <c r="C165" s="176"/>
      <c r="D165" s="177" t="s">
        <v>236</v>
      </c>
      <c r="E165" s="126" t="s">
        <v>3139</v>
      </c>
      <c r="F165" s="178">
        <v>76.260000000000005</v>
      </c>
      <c r="G165" s="126" t="s">
        <v>3140</v>
      </c>
      <c r="H165" s="178">
        <v>76.260000000000005</v>
      </c>
      <c r="I165" s="179"/>
      <c r="J165" s="126"/>
      <c r="K165" s="127"/>
      <c r="L165" s="127"/>
    </row>
    <row r="166" spans="1:12" s="116" customFormat="1" ht="33" customHeight="1">
      <c r="A166" s="438"/>
      <c r="B166" s="911" t="s">
        <v>5358</v>
      </c>
      <c r="C166" s="911"/>
      <c r="D166" s="911"/>
      <c r="E166" s="911"/>
      <c r="F166" s="911"/>
      <c r="G166" s="911"/>
      <c r="H166" s="911"/>
      <c r="I166" s="911"/>
      <c r="J166" s="126"/>
      <c r="K166" s="127"/>
      <c r="L166" s="127"/>
    </row>
    <row r="167" spans="1:12" s="180" customFormat="1" ht="17.149999999999999" customHeight="1">
      <c r="A167" s="156"/>
      <c r="B167" s="117" t="s">
        <v>2570</v>
      </c>
      <c r="C167" s="176"/>
      <c r="D167" s="177" t="s">
        <v>339</v>
      </c>
      <c r="E167" s="126" t="s">
        <v>5453</v>
      </c>
      <c r="F167" s="178">
        <v>78.900000000000006</v>
      </c>
      <c r="G167" s="126" t="s">
        <v>5462</v>
      </c>
      <c r="H167" s="178">
        <v>78.900000000000006</v>
      </c>
      <c r="I167" s="179"/>
      <c r="J167" s="126"/>
      <c r="K167" s="127"/>
      <c r="L167" s="127"/>
    </row>
    <row r="168" spans="1:12" s="180" customFormat="1" ht="17.149999999999999" customHeight="1">
      <c r="A168" s="156"/>
      <c r="B168" s="117" t="s">
        <v>2570</v>
      </c>
      <c r="C168" s="176"/>
      <c r="D168" s="177" t="s">
        <v>236</v>
      </c>
      <c r="E168" s="126" t="s">
        <v>5454</v>
      </c>
      <c r="F168" s="178">
        <v>74.63</v>
      </c>
      <c r="G168" s="126" t="s">
        <v>5463</v>
      </c>
      <c r="H168" s="178">
        <v>74.63</v>
      </c>
      <c r="I168" s="179"/>
      <c r="J168" s="126"/>
      <c r="K168" s="127"/>
      <c r="L168" s="127"/>
    </row>
    <row r="169" spans="1:12" s="180" customFormat="1" ht="17.149999999999999" customHeight="1">
      <c r="A169" s="156"/>
      <c r="B169" s="117" t="s">
        <v>2570</v>
      </c>
      <c r="C169" s="176"/>
      <c r="D169" s="177" t="s">
        <v>217</v>
      </c>
      <c r="E169" s="126" t="s">
        <v>5455</v>
      </c>
      <c r="F169" s="178">
        <v>69.760000000000005</v>
      </c>
      <c r="G169" s="126" t="s">
        <v>5464</v>
      </c>
      <c r="H169" s="178">
        <v>69.760000000000005</v>
      </c>
      <c r="I169" s="179"/>
      <c r="J169" s="126"/>
      <c r="K169" s="127"/>
      <c r="L169" s="127"/>
    </row>
    <row r="170" spans="1:12" s="180" customFormat="1" ht="17.149999999999999" customHeight="1">
      <c r="A170" s="156"/>
      <c r="B170" s="117" t="s">
        <v>2570</v>
      </c>
      <c r="C170" s="176"/>
      <c r="D170" s="177" t="s">
        <v>218</v>
      </c>
      <c r="E170" s="126" t="s">
        <v>5456</v>
      </c>
      <c r="F170" s="178">
        <v>58.55</v>
      </c>
      <c r="G170" s="126" t="s">
        <v>5465</v>
      </c>
      <c r="H170" s="178">
        <v>58.55</v>
      </c>
      <c r="I170" s="179"/>
      <c r="J170" s="126"/>
      <c r="K170" s="127"/>
      <c r="L170" s="127"/>
    </row>
    <row r="171" spans="1:12" s="180" customFormat="1" ht="17.149999999999999" customHeight="1">
      <c r="A171" s="156"/>
      <c r="B171" s="117" t="s">
        <v>2570</v>
      </c>
      <c r="C171" s="176"/>
      <c r="D171" s="177" t="s">
        <v>219</v>
      </c>
      <c r="E171" s="126" t="s">
        <v>5457</v>
      </c>
      <c r="F171" s="178">
        <v>51.49</v>
      </c>
      <c r="G171" s="126" t="s">
        <v>5466</v>
      </c>
      <c r="H171" s="178">
        <v>51.49</v>
      </c>
      <c r="I171" s="179"/>
      <c r="J171" s="126"/>
      <c r="K171" s="127"/>
      <c r="L171" s="127"/>
    </row>
    <row r="172" spans="1:12" s="180" customFormat="1" ht="17.149999999999999" customHeight="1">
      <c r="A172" s="156"/>
      <c r="B172" s="117" t="s">
        <v>2570</v>
      </c>
      <c r="C172" s="176"/>
      <c r="D172" s="177" t="s">
        <v>220</v>
      </c>
      <c r="E172" s="126" t="s">
        <v>5458</v>
      </c>
      <c r="F172" s="178">
        <v>46.74</v>
      </c>
      <c r="G172" s="126" t="s">
        <v>5467</v>
      </c>
      <c r="H172" s="178">
        <v>46.74</v>
      </c>
      <c r="I172" s="179"/>
      <c r="J172" s="126"/>
      <c r="K172" s="127"/>
      <c r="L172" s="127"/>
    </row>
    <row r="173" spans="1:12" s="180" customFormat="1" ht="16.5" customHeight="1">
      <c r="A173" s="156"/>
      <c r="B173" s="117" t="s">
        <v>2570</v>
      </c>
      <c r="C173" s="176"/>
      <c r="D173" s="177" t="s">
        <v>221</v>
      </c>
      <c r="E173" s="126" t="s">
        <v>5459</v>
      </c>
      <c r="F173" s="178">
        <v>40.11</v>
      </c>
      <c r="G173" s="126" t="s">
        <v>5468</v>
      </c>
      <c r="H173" s="178">
        <v>40.11</v>
      </c>
      <c r="I173" s="179"/>
      <c r="J173" s="126"/>
      <c r="K173" s="127"/>
      <c r="L173" s="127"/>
    </row>
    <row r="174" spans="1:12" s="180" customFormat="1" ht="17.149999999999999" customHeight="1">
      <c r="A174" s="156"/>
      <c r="B174" s="117" t="s">
        <v>2570</v>
      </c>
      <c r="C174" s="176"/>
      <c r="D174" s="177" t="s">
        <v>222</v>
      </c>
      <c r="E174" s="126" t="s">
        <v>5460</v>
      </c>
      <c r="F174" s="178">
        <v>36.340000000000003</v>
      </c>
      <c r="G174" s="126" t="s">
        <v>5469</v>
      </c>
      <c r="H174" s="178">
        <v>36.340000000000003</v>
      </c>
      <c r="I174" s="179"/>
      <c r="J174" s="126"/>
      <c r="K174" s="127"/>
      <c r="L174" s="127"/>
    </row>
    <row r="175" spans="1:12" s="180" customFormat="1" ht="17.149999999999999" customHeight="1">
      <c r="A175" s="156"/>
      <c r="B175" s="117" t="s">
        <v>2570</v>
      </c>
      <c r="C175" s="176"/>
      <c r="D175" s="177" t="s">
        <v>223</v>
      </c>
      <c r="E175" s="126" t="s">
        <v>5461</v>
      </c>
      <c r="F175" s="178">
        <v>36.340000000000003</v>
      </c>
      <c r="G175" s="126" t="s">
        <v>5470</v>
      </c>
      <c r="H175" s="178">
        <v>36.340000000000003</v>
      </c>
      <c r="I175" s="179"/>
      <c r="J175" s="126"/>
      <c r="K175" s="127"/>
      <c r="L175" s="127"/>
    </row>
    <row r="176" spans="1:12" s="116" customFormat="1" ht="33" customHeight="1">
      <c r="A176" s="115"/>
      <c r="B176" s="911" t="s">
        <v>5358</v>
      </c>
      <c r="C176" s="922"/>
      <c r="D176" s="922"/>
      <c r="E176" s="922"/>
      <c r="F176" s="922"/>
      <c r="G176" s="922"/>
      <c r="H176" s="922"/>
      <c r="I176" s="922"/>
      <c r="J176" s="126"/>
      <c r="K176" s="127"/>
      <c r="L176" s="127"/>
    </row>
    <row r="177" spans="1:12" s="180" customFormat="1" ht="17.149999999999999" customHeight="1">
      <c r="A177" s="183"/>
      <c r="B177" s="117" t="s">
        <v>3141</v>
      </c>
      <c r="C177" s="176"/>
      <c r="D177" s="177" t="s">
        <v>455</v>
      </c>
      <c r="E177" s="126" t="s">
        <v>5491</v>
      </c>
      <c r="F177" s="178">
        <v>128.36000000000001</v>
      </c>
      <c r="G177" s="126"/>
      <c r="H177" s="178"/>
      <c r="I177" s="179"/>
      <c r="J177" s="126"/>
      <c r="K177" s="127"/>
      <c r="L177" s="127"/>
    </row>
    <row r="178" spans="1:12" s="180" customFormat="1" ht="17.149999999999999" customHeight="1">
      <c r="A178" s="183"/>
      <c r="B178" s="117" t="s">
        <v>3141</v>
      </c>
      <c r="C178" s="176"/>
      <c r="D178" s="177" t="s">
        <v>236</v>
      </c>
      <c r="E178" s="126" t="s">
        <v>5492</v>
      </c>
      <c r="F178" s="178">
        <v>107.73</v>
      </c>
      <c r="G178" s="126"/>
      <c r="H178" s="178"/>
      <c r="I178" s="179"/>
      <c r="J178" s="126"/>
      <c r="K178" s="127"/>
      <c r="L178" s="127"/>
    </row>
    <row r="179" spans="1:12" s="116" customFormat="1" ht="33" customHeight="1">
      <c r="A179" s="115"/>
      <c r="B179" s="911" t="s">
        <v>5358</v>
      </c>
      <c r="C179" s="922"/>
      <c r="D179" s="922"/>
      <c r="E179" s="922"/>
      <c r="F179" s="922"/>
      <c r="G179" s="922"/>
      <c r="H179" s="922"/>
      <c r="I179" s="922"/>
      <c r="J179" s="126"/>
      <c r="K179" s="127"/>
      <c r="L179" s="127"/>
    </row>
    <row r="180" spans="1:12" s="180" customFormat="1" ht="17.149999999999999" customHeight="1">
      <c r="A180" s="183"/>
      <c r="B180" s="117" t="s">
        <v>3144</v>
      </c>
      <c r="C180" s="176"/>
      <c r="D180" s="177" t="s">
        <v>455</v>
      </c>
      <c r="E180" s="126" t="s">
        <v>5489</v>
      </c>
      <c r="F180" s="178">
        <v>177.9</v>
      </c>
      <c r="G180" s="126"/>
      <c r="H180" s="178"/>
      <c r="I180" s="179"/>
      <c r="J180" s="126"/>
      <c r="K180" s="127"/>
      <c r="L180" s="127"/>
    </row>
    <row r="181" spans="1:12" s="180" customFormat="1" ht="17.149999999999999" customHeight="1">
      <c r="A181" s="183"/>
      <c r="B181" s="117" t="s">
        <v>3144</v>
      </c>
      <c r="C181" s="176"/>
      <c r="D181" s="177" t="s">
        <v>236</v>
      </c>
      <c r="E181" s="126" t="s">
        <v>5490</v>
      </c>
      <c r="F181" s="178">
        <v>149.30000000000001</v>
      </c>
      <c r="G181" s="126"/>
      <c r="H181" s="178"/>
      <c r="I181" s="179"/>
      <c r="J181" s="126"/>
      <c r="K181" s="127"/>
      <c r="L181" s="127"/>
    </row>
    <row r="182" spans="1:12" s="116" customFormat="1" ht="33" customHeight="1">
      <c r="A182" s="438"/>
      <c r="B182" s="911" t="s">
        <v>5533</v>
      </c>
      <c r="C182" s="922"/>
      <c r="D182" s="922"/>
      <c r="E182" s="922"/>
      <c r="F182" s="922"/>
      <c r="G182" s="922"/>
      <c r="H182" s="922"/>
      <c r="I182" s="922"/>
      <c r="J182" s="126"/>
      <c r="K182" s="127"/>
      <c r="L182" s="127"/>
    </row>
    <row r="183" spans="1:12" s="180" customFormat="1" ht="17.149999999999999" customHeight="1">
      <c r="A183" s="156"/>
      <c r="B183" s="117" t="s">
        <v>5583</v>
      </c>
      <c r="C183" s="176"/>
      <c r="D183" s="177" t="s">
        <v>201</v>
      </c>
      <c r="E183" s="126" t="s">
        <v>2641</v>
      </c>
      <c r="F183" s="178">
        <v>78.900000000000006</v>
      </c>
      <c r="G183" s="126" t="s">
        <v>2642</v>
      </c>
      <c r="H183" s="178">
        <v>78.900000000000006</v>
      </c>
      <c r="I183" s="179"/>
      <c r="J183" s="126"/>
      <c r="K183" s="127"/>
      <c r="L183" s="127"/>
    </row>
    <row r="184" spans="1:12" s="180" customFormat="1" ht="17.149999999999999" customHeight="1">
      <c r="A184" s="156"/>
      <c r="B184" s="117" t="s">
        <v>5357</v>
      </c>
      <c r="C184" s="176"/>
      <c r="D184" s="177" t="s">
        <v>515</v>
      </c>
      <c r="E184" s="914" t="s">
        <v>285</v>
      </c>
      <c r="F184" s="915"/>
      <c r="G184" s="126" t="s">
        <v>2643</v>
      </c>
      <c r="H184" s="178">
        <v>74.63</v>
      </c>
      <c r="I184" s="179"/>
      <c r="J184" s="126"/>
      <c r="K184" s="127"/>
      <c r="L184" s="127"/>
    </row>
    <row r="185" spans="1:12" s="180" customFormat="1" ht="17.149999999999999" customHeight="1">
      <c r="A185" s="156"/>
      <c r="B185" s="117" t="s">
        <v>5357</v>
      </c>
      <c r="C185" s="176"/>
      <c r="D185" s="177" t="s">
        <v>455</v>
      </c>
      <c r="E185" s="916"/>
      <c r="F185" s="916"/>
      <c r="G185" s="126" t="s">
        <v>2644</v>
      </c>
      <c r="H185" s="178">
        <v>69.760000000000005</v>
      </c>
      <c r="I185" s="179"/>
      <c r="J185" s="126"/>
      <c r="K185" s="127"/>
      <c r="L185" s="127"/>
    </row>
    <row r="186" spans="1:12" s="180" customFormat="1" ht="17.149999999999999" customHeight="1">
      <c r="A186" s="156"/>
      <c r="B186" s="117" t="s">
        <v>5357</v>
      </c>
      <c r="C186" s="176"/>
      <c r="D186" s="177" t="s">
        <v>236</v>
      </c>
      <c r="E186" s="917"/>
      <c r="F186" s="917"/>
      <c r="G186" s="126" t="s">
        <v>2645</v>
      </c>
      <c r="H186" s="178">
        <v>58.55</v>
      </c>
      <c r="I186" s="179"/>
      <c r="J186" s="126"/>
      <c r="K186" s="127"/>
      <c r="L186" s="127"/>
    </row>
    <row r="187" spans="1:12" s="180" customFormat="1" ht="17.149999999999999" customHeight="1">
      <c r="A187" s="156"/>
      <c r="B187" s="117" t="s">
        <v>5357</v>
      </c>
      <c r="C187" s="176"/>
      <c r="D187" s="177" t="s">
        <v>217</v>
      </c>
      <c r="E187" s="917"/>
      <c r="F187" s="917"/>
      <c r="G187" s="126" t="s">
        <v>2646</v>
      </c>
      <c r="H187" s="178">
        <v>51.49</v>
      </c>
      <c r="I187" s="179"/>
      <c r="J187" s="126"/>
      <c r="K187" s="127"/>
      <c r="L187" s="127"/>
    </row>
    <row r="188" spans="1:12" s="180" customFormat="1" ht="17.149999999999999" customHeight="1">
      <c r="A188" s="156"/>
      <c r="B188" s="117" t="s">
        <v>5357</v>
      </c>
      <c r="C188" s="176"/>
      <c r="D188" s="177" t="s">
        <v>218</v>
      </c>
      <c r="E188" s="917"/>
      <c r="F188" s="917"/>
      <c r="G188" s="126" t="s">
        <v>2647</v>
      </c>
      <c r="H188" s="178">
        <v>46.74</v>
      </c>
      <c r="I188" s="179"/>
      <c r="J188" s="126"/>
      <c r="K188" s="127"/>
      <c r="L188" s="127"/>
    </row>
    <row r="189" spans="1:12" s="180" customFormat="1" ht="16.5" customHeight="1">
      <c r="A189" s="156"/>
      <c r="B189" s="117" t="s">
        <v>5357</v>
      </c>
      <c r="C189" s="176"/>
      <c r="D189" s="177" t="s">
        <v>684</v>
      </c>
      <c r="E189" s="917"/>
      <c r="F189" s="917"/>
      <c r="G189" s="126" t="s">
        <v>2648</v>
      </c>
      <c r="H189" s="178">
        <v>40.11</v>
      </c>
      <c r="I189" s="179"/>
      <c r="J189" s="126"/>
      <c r="K189" s="127"/>
      <c r="L189" s="127"/>
    </row>
    <row r="190" spans="1:12" s="180" customFormat="1" ht="17.149999999999999" customHeight="1">
      <c r="A190" s="156"/>
      <c r="B190" s="117" t="s">
        <v>5357</v>
      </c>
      <c r="C190" s="176"/>
      <c r="D190" s="177" t="s">
        <v>220</v>
      </c>
      <c r="E190" s="917"/>
      <c r="F190" s="917"/>
      <c r="G190" s="126" t="s">
        <v>2649</v>
      </c>
      <c r="H190" s="178">
        <v>36.340000000000003</v>
      </c>
      <c r="I190" s="179"/>
      <c r="J190" s="126"/>
      <c r="K190" s="127"/>
      <c r="L190" s="127"/>
    </row>
    <row r="191" spans="1:12" s="180" customFormat="1" ht="17.149999999999999" customHeight="1">
      <c r="A191" s="156"/>
      <c r="B191" s="117" t="s">
        <v>5357</v>
      </c>
      <c r="C191" s="176"/>
      <c r="D191" s="177" t="s">
        <v>1303</v>
      </c>
      <c r="E191" s="917"/>
      <c r="F191" s="917"/>
      <c r="G191" s="126" t="s">
        <v>2650</v>
      </c>
      <c r="H191" s="178">
        <v>36.340000000000003</v>
      </c>
      <c r="I191" s="179"/>
      <c r="J191" s="126"/>
      <c r="K191" s="127"/>
      <c r="L191" s="127"/>
    </row>
    <row r="192" spans="1:12" s="116" customFormat="1" ht="33" customHeight="1">
      <c r="A192" s="115"/>
      <c r="B192" s="911" t="s">
        <v>5533</v>
      </c>
      <c r="C192" s="922"/>
      <c r="D192" s="922"/>
      <c r="E192" s="922"/>
      <c r="F192" s="922"/>
      <c r="G192" s="922"/>
      <c r="H192" s="922"/>
      <c r="I192" s="922"/>
      <c r="J192" s="126"/>
      <c r="K192" s="127"/>
      <c r="L192" s="127"/>
    </row>
    <row r="193" spans="1:12" s="180" customFormat="1" ht="17.149999999999999" customHeight="1">
      <c r="A193" s="183"/>
      <c r="B193" s="117" t="s">
        <v>5359</v>
      </c>
      <c r="C193" s="176"/>
      <c r="D193" s="177" t="s">
        <v>455</v>
      </c>
      <c r="E193" s="914" t="s">
        <v>285</v>
      </c>
      <c r="F193" s="915"/>
      <c r="G193" s="126" t="s">
        <v>3142</v>
      </c>
      <c r="H193" s="178">
        <v>128.36000000000001</v>
      </c>
      <c r="I193" s="179"/>
      <c r="J193" s="126"/>
      <c r="K193" s="127"/>
      <c r="L193" s="127"/>
    </row>
    <row r="194" spans="1:12" s="180" customFormat="1" ht="17.149999999999999" customHeight="1">
      <c r="A194" s="183"/>
      <c r="B194" s="117" t="s">
        <v>5359</v>
      </c>
      <c r="C194" s="176"/>
      <c r="D194" s="177" t="s">
        <v>236</v>
      </c>
      <c r="E194" s="916"/>
      <c r="F194" s="916"/>
      <c r="G194" s="126" t="s">
        <v>3143</v>
      </c>
      <c r="H194" s="178">
        <v>107.73</v>
      </c>
      <c r="I194" s="179"/>
      <c r="J194" s="126"/>
      <c r="K194" s="127"/>
      <c r="L194" s="127"/>
    </row>
    <row r="195" spans="1:12" s="116" customFormat="1" ht="33" customHeight="1">
      <c r="A195" s="115"/>
      <c r="B195" s="911" t="s">
        <v>5533</v>
      </c>
      <c r="C195" s="922"/>
      <c r="D195" s="922"/>
      <c r="E195" s="922"/>
      <c r="F195" s="922"/>
      <c r="G195" s="922"/>
      <c r="H195" s="922"/>
      <c r="I195" s="922"/>
      <c r="J195" s="126"/>
      <c r="K195" s="127"/>
      <c r="L195" s="127"/>
    </row>
    <row r="196" spans="1:12" s="180" customFormat="1" ht="17.149999999999999" customHeight="1">
      <c r="A196" s="183"/>
      <c r="B196" s="117" t="s">
        <v>5360</v>
      </c>
      <c r="C196" s="176"/>
      <c r="D196" s="177" t="s">
        <v>455</v>
      </c>
      <c r="E196" s="914" t="s">
        <v>285</v>
      </c>
      <c r="F196" s="915"/>
      <c r="G196" s="126" t="s">
        <v>3145</v>
      </c>
      <c r="H196" s="178">
        <v>177.9</v>
      </c>
      <c r="I196" s="179"/>
      <c r="J196" s="126"/>
      <c r="K196" s="127"/>
      <c r="L196" s="127"/>
    </row>
    <row r="197" spans="1:12" s="180" customFormat="1" ht="17.149999999999999" customHeight="1">
      <c r="A197" s="183"/>
      <c r="B197" s="117" t="s">
        <v>5360</v>
      </c>
      <c r="C197" s="176"/>
      <c r="D197" s="177" t="s">
        <v>236</v>
      </c>
      <c r="E197" s="916"/>
      <c r="F197" s="916"/>
      <c r="G197" s="126" t="s">
        <v>3146</v>
      </c>
      <c r="H197" s="178">
        <v>149.30000000000001</v>
      </c>
      <c r="I197" s="179"/>
      <c r="J197" s="126"/>
      <c r="K197" s="127"/>
      <c r="L197" s="127"/>
    </row>
    <row r="198" spans="1:12" s="180" customFormat="1" ht="6" customHeight="1">
      <c r="A198" s="156"/>
      <c r="B198" s="117"/>
      <c r="C198" s="176"/>
      <c r="D198" s="177"/>
      <c r="E198" s="126"/>
      <c r="F198" s="178"/>
      <c r="G198" s="126"/>
      <c r="H198" s="178"/>
      <c r="I198" s="179"/>
      <c r="J198" s="126"/>
      <c r="K198" s="127"/>
      <c r="L198" s="127"/>
    </row>
    <row r="199" spans="1:12" s="107" customFormat="1" ht="21" customHeight="1">
      <c r="A199" s="114"/>
      <c r="B199" s="924" t="s">
        <v>4937</v>
      </c>
      <c r="C199" s="924"/>
      <c r="D199" s="924"/>
      <c r="E199" s="924"/>
      <c r="F199" s="924"/>
      <c r="G199" s="924"/>
      <c r="H199" s="924"/>
      <c r="I199" s="925"/>
      <c r="J199" s="126"/>
      <c r="K199" s="127"/>
      <c r="L199" s="127"/>
    </row>
    <row r="200" spans="1:12" s="107" customFormat="1" ht="6" customHeight="1">
      <c r="A200" s="114"/>
      <c r="B200" s="328"/>
      <c r="C200" s="328"/>
      <c r="D200" s="328"/>
      <c r="E200" s="328"/>
      <c r="F200" s="328"/>
      <c r="G200" s="328"/>
      <c r="H200" s="328"/>
      <c r="I200" s="328"/>
      <c r="J200" s="126"/>
      <c r="K200" s="127"/>
      <c r="L200" s="127"/>
    </row>
    <row r="201" spans="1:12" ht="45" customHeight="1">
      <c r="A201" s="536"/>
      <c r="B201" s="911" t="s">
        <v>6049</v>
      </c>
      <c r="C201" s="911"/>
      <c r="D201" s="911"/>
      <c r="E201" s="911"/>
      <c r="F201" s="911"/>
      <c r="G201" s="911"/>
      <c r="H201" s="911"/>
      <c r="I201" s="911"/>
      <c r="J201" s="126"/>
      <c r="K201" s="127"/>
      <c r="L201" s="127"/>
    </row>
    <row r="202" spans="1:12" s="186" customFormat="1" ht="17.149999999999999" customHeight="1">
      <c r="A202" s="162"/>
      <c r="B202" s="184" t="s">
        <v>4938</v>
      </c>
      <c r="C202" s="176"/>
      <c r="D202" s="177" t="s">
        <v>3073</v>
      </c>
      <c r="E202" s="126" t="s">
        <v>4939</v>
      </c>
      <c r="F202" s="178">
        <v>1.05</v>
      </c>
      <c r="G202" s="508"/>
      <c r="H202" s="509"/>
      <c r="I202" s="185"/>
      <c r="J202" s="126"/>
      <c r="K202" s="127"/>
      <c r="L202" s="127"/>
    </row>
    <row r="203" spans="1:12" s="107" customFormat="1" ht="6" customHeight="1">
      <c r="A203" s="114"/>
      <c r="B203" s="328"/>
      <c r="C203" s="328"/>
      <c r="D203" s="328"/>
      <c r="E203" s="328"/>
      <c r="F203" s="328"/>
      <c r="G203" s="328"/>
      <c r="H203" s="328"/>
      <c r="I203" s="328"/>
      <c r="J203" s="126"/>
      <c r="K203" s="127"/>
      <c r="L203" s="127"/>
    </row>
    <row r="204" spans="1:12" ht="45" customHeight="1">
      <c r="A204" s="499"/>
      <c r="B204" s="911" t="s">
        <v>4865</v>
      </c>
      <c r="C204" s="911"/>
      <c r="D204" s="911"/>
      <c r="E204" s="911"/>
      <c r="F204" s="911"/>
      <c r="G204" s="911"/>
      <c r="H204" s="911"/>
      <c r="I204" s="911"/>
      <c r="J204" s="126"/>
      <c r="K204" s="127"/>
      <c r="L204" s="127"/>
    </row>
    <row r="205" spans="1:12" s="186" customFormat="1" ht="17.149999999999999" customHeight="1">
      <c r="A205" s="437"/>
      <c r="B205" s="184" t="s">
        <v>4643</v>
      </c>
      <c r="C205" s="176"/>
      <c r="D205" s="128" t="s">
        <v>1638</v>
      </c>
      <c r="E205" s="126" t="s">
        <v>5069</v>
      </c>
      <c r="F205" s="178">
        <v>39.69</v>
      </c>
      <c r="G205" s="126" t="s">
        <v>5071</v>
      </c>
      <c r="H205" s="178">
        <v>39.69</v>
      </c>
      <c r="I205" s="185"/>
      <c r="J205" s="126"/>
      <c r="K205" s="127"/>
      <c r="L205" s="127"/>
    </row>
    <row r="206" spans="1:12" s="186" customFormat="1" ht="17.149999999999999" customHeight="1">
      <c r="A206" s="437"/>
      <c r="B206" s="184" t="s">
        <v>4643</v>
      </c>
      <c r="C206" s="176"/>
      <c r="D206" s="177" t="s">
        <v>515</v>
      </c>
      <c r="E206" s="126" t="s">
        <v>5070</v>
      </c>
      <c r="F206" s="178">
        <v>39.69</v>
      </c>
      <c r="G206" s="126" t="s">
        <v>5072</v>
      </c>
      <c r="H206" s="178">
        <v>39.69</v>
      </c>
      <c r="I206" s="185"/>
      <c r="J206" s="126"/>
      <c r="K206" s="127"/>
      <c r="L206" s="127"/>
    </row>
    <row r="207" spans="1:12" s="186" customFormat="1" ht="17.149999999999999" customHeight="1">
      <c r="A207" s="437"/>
      <c r="B207" s="184" t="s">
        <v>4643</v>
      </c>
      <c r="C207" s="176"/>
      <c r="D207" s="177" t="s">
        <v>392</v>
      </c>
      <c r="E207" s="126" t="s">
        <v>4221</v>
      </c>
      <c r="F207" s="178">
        <v>35.6</v>
      </c>
      <c r="G207" s="126" t="s">
        <v>4222</v>
      </c>
      <c r="H207" s="178">
        <v>35.6</v>
      </c>
      <c r="I207" s="185"/>
      <c r="J207" s="126"/>
      <c r="K207" s="127"/>
      <c r="L207" s="127"/>
    </row>
    <row r="208" spans="1:12" s="186" customFormat="1" ht="17.149999999999999" customHeight="1">
      <c r="A208" s="437"/>
      <c r="B208" s="184" t="s">
        <v>4643</v>
      </c>
      <c r="C208" s="176"/>
      <c r="D208" s="177" t="s">
        <v>393</v>
      </c>
      <c r="E208" s="126" t="s">
        <v>4223</v>
      </c>
      <c r="F208" s="178">
        <v>35.6</v>
      </c>
      <c r="G208" s="126" t="s">
        <v>4224</v>
      </c>
      <c r="H208" s="178">
        <v>35.6</v>
      </c>
      <c r="I208" s="185"/>
      <c r="J208" s="126"/>
      <c r="K208" s="127"/>
      <c r="L208" s="127"/>
    </row>
    <row r="209" spans="1:12" s="186" customFormat="1" ht="17.149999999999999" customHeight="1">
      <c r="A209" s="162"/>
      <c r="B209" s="184" t="s">
        <v>4643</v>
      </c>
      <c r="C209" s="176"/>
      <c r="D209" s="177" t="s">
        <v>236</v>
      </c>
      <c r="E209" s="126" t="s">
        <v>3663</v>
      </c>
      <c r="F209" s="178">
        <v>31.5</v>
      </c>
      <c r="G209" s="126" t="s">
        <v>3669</v>
      </c>
      <c r="H209" s="178">
        <v>31.5</v>
      </c>
      <c r="I209" s="185"/>
      <c r="J209" s="126"/>
      <c r="K209" s="127"/>
      <c r="L209" s="127"/>
    </row>
    <row r="210" spans="1:12" s="186" customFormat="1" ht="17.149999999999999" customHeight="1">
      <c r="A210" s="162"/>
      <c r="B210" s="184" t="s">
        <v>4643</v>
      </c>
      <c r="C210" s="176"/>
      <c r="D210" s="177" t="s">
        <v>237</v>
      </c>
      <c r="E210" s="126" t="s">
        <v>3664</v>
      </c>
      <c r="F210" s="178">
        <v>27.7</v>
      </c>
      <c r="G210" s="126" t="s">
        <v>3670</v>
      </c>
      <c r="H210" s="178">
        <v>27.7</v>
      </c>
      <c r="I210" s="185"/>
      <c r="J210" s="126"/>
      <c r="K210" s="127"/>
      <c r="L210" s="127"/>
    </row>
    <row r="211" spans="1:12" s="186" customFormat="1" ht="17.149999999999999" customHeight="1">
      <c r="A211" s="162"/>
      <c r="B211" s="184" t="s">
        <v>4643</v>
      </c>
      <c r="C211" s="176"/>
      <c r="D211" s="177" t="s">
        <v>340</v>
      </c>
      <c r="E211" s="126" t="s">
        <v>3665</v>
      </c>
      <c r="F211" s="178">
        <v>25.14</v>
      </c>
      <c r="G211" s="126" t="s">
        <v>3671</v>
      </c>
      <c r="H211" s="178">
        <v>25.14</v>
      </c>
      <c r="I211" s="185"/>
      <c r="J211" s="126"/>
      <c r="K211" s="127"/>
      <c r="L211" s="127"/>
    </row>
    <row r="212" spans="1:12" s="186" customFormat="1" ht="17.149999999999999" customHeight="1">
      <c r="A212" s="162"/>
      <c r="B212" s="184" t="s">
        <v>4643</v>
      </c>
      <c r="C212" s="176"/>
      <c r="D212" s="177" t="s">
        <v>289</v>
      </c>
      <c r="E212" s="126" t="s">
        <v>3666</v>
      </c>
      <c r="F212" s="178">
        <v>21.58</v>
      </c>
      <c r="G212" s="126" t="s">
        <v>3672</v>
      </c>
      <c r="H212" s="178">
        <v>21.58</v>
      </c>
      <c r="I212" s="185"/>
      <c r="J212" s="126"/>
      <c r="K212" s="127"/>
      <c r="L212" s="127"/>
    </row>
    <row r="213" spans="1:12" s="151" customFormat="1" ht="17.149999999999999" customHeight="1">
      <c r="A213" s="162"/>
      <c r="B213" s="184" t="s">
        <v>4643</v>
      </c>
      <c r="D213" s="119" t="s">
        <v>142</v>
      </c>
      <c r="E213" s="135" t="s">
        <v>3667</v>
      </c>
      <c r="F213" s="178">
        <v>19.55</v>
      </c>
      <c r="G213" s="135" t="s">
        <v>3673</v>
      </c>
      <c r="H213" s="178">
        <v>19.55</v>
      </c>
      <c r="I213" s="117"/>
      <c r="J213" s="126"/>
      <c r="K213" s="127"/>
      <c r="L213" s="127"/>
    </row>
    <row r="214" spans="1:12" s="151" customFormat="1" ht="17.149999999999999" customHeight="1">
      <c r="A214" s="156"/>
      <c r="B214" s="184" t="s">
        <v>4643</v>
      </c>
      <c r="C214" s="176"/>
      <c r="D214" s="177" t="s">
        <v>1213</v>
      </c>
      <c r="E214" s="126" t="s">
        <v>3668</v>
      </c>
      <c r="F214" s="178">
        <v>19.55</v>
      </c>
      <c r="G214" s="126" t="s">
        <v>3674</v>
      </c>
      <c r="H214" s="178">
        <v>19.55</v>
      </c>
      <c r="I214" s="199"/>
      <c r="J214" s="126"/>
      <c r="K214" s="127"/>
      <c r="L214" s="127"/>
    </row>
    <row r="215" spans="1:12" ht="45" customHeight="1">
      <c r="A215" s="499"/>
      <c r="B215" s="911" t="s">
        <v>4866</v>
      </c>
      <c r="C215" s="911"/>
      <c r="D215" s="911"/>
      <c r="E215" s="911"/>
      <c r="F215" s="911"/>
      <c r="G215" s="911"/>
      <c r="H215" s="911"/>
      <c r="I215" s="911"/>
      <c r="J215" s="126"/>
      <c r="K215" s="127"/>
      <c r="L215" s="127"/>
    </row>
    <row r="216" spans="1:12" s="186" customFormat="1" ht="17.149999999999999" customHeight="1">
      <c r="A216" s="437"/>
      <c r="B216" s="184" t="s">
        <v>4645</v>
      </c>
      <c r="C216" s="176"/>
      <c r="D216" s="128" t="s">
        <v>1638</v>
      </c>
      <c r="E216" s="126" t="s">
        <v>5085</v>
      </c>
      <c r="F216" s="178">
        <v>54.83</v>
      </c>
      <c r="G216" s="126" t="s">
        <v>5089</v>
      </c>
      <c r="H216" s="178">
        <v>54.83</v>
      </c>
      <c r="I216" s="185"/>
      <c r="J216" s="126"/>
      <c r="K216" s="127"/>
      <c r="L216" s="127"/>
    </row>
    <row r="217" spans="1:12" s="186" customFormat="1" ht="17.149999999999999" customHeight="1">
      <c r="A217" s="437"/>
      <c r="B217" s="184" t="s">
        <v>4645</v>
      </c>
      <c r="C217" s="176"/>
      <c r="D217" s="177" t="s">
        <v>515</v>
      </c>
      <c r="E217" s="126" t="s">
        <v>5086</v>
      </c>
      <c r="F217" s="178">
        <v>54.83</v>
      </c>
      <c r="G217" s="126" t="s">
        <v>5090</v>
      </c>
      <c r="H217" s="178">
        <v>54.83</v>
      </c>
      <c r="I217" s="185"/>
      <c r="J217" s="126"/>
      <c r="K217" s="127"/>
      <c r="L217" s="127"/>
    </row>
    <row r="218" spans="1:12" s="186" customFormat="1" ht="17.149999999999999" customHeight="1">
      <c r="A218" s="437"/>
      <c r="B218" s="184" t="s">
        <v>4645</v>
      </c>
      <c r="C218" s="176"/>
      <c r="D218" s="177" t="s">
        <v>392</v>
      </c>
      <c r="E218" s="126" t="s">
        <v>5087</v>
      </c>
      <c r="F218" s="178">
        <v>49.17</v>
      </c>
      <c r="G218" s="126" t="s">
        <v>5091</v>
      </c>
      <c r="H218" s="178">
        <v>49.17</v>
      </c>
      <c r="I218" s="185"/>
      <c r="J218" s="126"/>
      <c r="K218" s="127"/>
      <c r="L218" s="127"/>
    </row>
    <row r="219" spans="1:12" s="186" customFormat="1" ht="17.149999999999999" customHeight="1">
      <c r="A219" s="437"/>
      <c r="B219" s="184" t="s">
        <v>4645</v>
      </c>
      <c r="C219" s="176"/>
      <c r="D219" s="177" t="s">
        <v>393</v>
      </c>
      <c r="E219" s="126" t="s">
        <v>5088</v>
      </c>
      <c r="F219" s="178">
        <v>49.17</v>
      </c>
      <c r="G219" s="126" t="s">
        <v>5092</v>
      </c>
      <c r="H219" s="178">
        <v>49.17</v>
      </c>
      <c r="I219" s="185"/>
      <c r="J219" s="126"/>
      <c r="K219" s="127"/>
      <c r="L219" s="127"/>
    </row>
    <row r="220" spans="1:12" s="186" customFormat="1" ht="17.149999999999999" customHeight="1">
      <c r="A220" s="162"/>
      <c r="B220" s="184" t="s">
        <v>4645</v>
      </c>
      <c r="C220" s="176"/>
      <c r="D220" s="177" t="s">
        <v>236</v>
      </c>
      <c r="E220" s="126" t="s">
        <v>3723</v>
      </c>
      <c r="F220" s="178">
        <v>44.1</v>
      </c>
      <c r="G220" s="126" t="s">
        <v>3729</v>
      </c>
      <c r="H220" s="178">
        <v>44.1</v>
      </c>
      <c r="I220" s="185"/>
      <c r="J220" s="126"/>
      <c r="K220" s="127"/>
      <c r="L220" s="127"/>
    </row>
    <row r="221" spans="1:12" s="186" customFormat="1" ht="17.149999999999999" customHeight="1">
      <c r="A221" s="162"/>
      <c r="B221" s="184" t="s">
        <v>4645</v>
      </c>
      <c r="C221" s="176"/>
      <c r="D221" s="177" t="s">
        <v>237</v>
      </c>
      <c r="E221" s="126" t="s">
        <v>3724</v>
      </c>
      <c r="F221" s="178">
        <v>38.770000000000003</v>
      </c>
      <c r="G221" s="126" t="s">
        <v>3730</v>
      </c>
      <c r="H221" s="178">
        <v>38.770000000000003</v>
      </c>
      <c r="I221" s="185"/>
      <c r="J221" s="126"/>
      <c r="K221" s="127"/>
      <c r="L221" s="127"/>
    </row>
    <row r="222" spans="1:12" s="186" customFormat="1" ht="17.149999999999999" customHeight="1">
      <c r="A222" s="162"/>
      <c r="B222" s="184" t="s">
        <v>4645</v>
      </c>
      <c r="C222" s="176"/>
      <c r="D222" s="177" t="s">
        <v>340</v>
      </c>
      <c r="E222" s="126" t="s">
        <v>3725</v>
      </c>
      <c r="F222" s="178">
        <v>35.200000000000003</v>
      </c>
      <c r="G222" s="126" t="s">
        <v>3731</v>
      </c>
      <c r="H222" s="178">
        <v>35.200000000000003</v>
      </c>
      <c r="I222" s="185"/>
      <c r="J222" s="126"/>
      <c r="K222" s="127"/>
      <c r="L222" s="127"/>
    </row>
    <row r="223" spans="1:12" s="186" customFormat="1" ht="17.149999999999999" customHeight="1">
      <c r="A223" s="162"/>
      <c r="B223" s="184" t="s">
        <v>4645</v>
      </c>
      <c r="C223" s="176"/>
      <c r="D223" s="177" t="s">
        <v>289</v>
      </c>
      <c r="E223" s="126" t="s">
        <v>3726</v>
      </c>
      <c r="F223" s="178">
        <v>30.22</v>
      </c>
      <c r="G223" s="126" t="s">
        <v>3732</v>
      </c>
      <c r="H223" s="178">
        <v>30.22</v>
      </c>
      <c r="I223" s="185"/>
      <c r="J223" s="126"/>
      <c r="K223" s="127"/>
      <c r="L223" s="127"/>
    </row>
    <row r="224" spans="1:12" s="151" customFormat="1" ht="17.149999999999999" customHeight="1">
      <c r="A224" s="162"/>
      <c r="B224" s="184" t="s">
        <v>4645</v>
      </c>
      <c r="D224" s="119" t="s">
        <v>142</v>
      </c>
      <c r="E224" s="135" t="s">
        <v>3727</v>
      </c>
      <c r="F224" s="178">
        <v>27.38</v>
      </c>
      <c r="G224" s="135" t="s">
        <v>3733</v>
      </c>
      <c r="H224" s="178">
        <v>27.38</v>
      </c>
      <c r="I224" s="117"/>
      <c r="J224" s="126"/>
      <c r="K224" s="127"/>
      <c r="L224" s="127"/>
    </row>
    <row r="225" spans="1:12" s="151" customFormat="1" ht="17.149999999999999" customHeight="1">
      <c r="A225" s="156"/>
      <c r="B225" s="184" t="s">
        <v>4645</v>
      </c>
      <c r="C225" s="176"/>
      <c r="D225" s="177" t="s">
        <v>1213</v>
      </c>
      <c r="E225" s="126" t="s">
        <v>3728</v>
      </c>
      <c r="F225" s="178">
        <v>27.38</v>
      </c>
      <c r="G225" s="126" t="s">
        <v>3734</v>
      </c>
      <c r="H225" s="178">
        <v>27.38</v>
      </c>
      <c r="I225" s="199"/>
      <c r="J225" s="126"/>
      <c r="K225" s="127"/>
      <c r="L225" s="127"/>
    </row>
    <row r="226" spans="1:12" ht="45" customHeight="1">
      <c r="A226" s="499"/>
      <c r="B226" s="911" t="s">
        <v>4867</v>
      </c>
      <c r="C226" s="911"/>
      <c r="D226" s="911"/>
      <c r="E226" s="911"/>
      <c r="F226" s="911"/>
      <c r="G226" s="911"/>
      <c r="H226" s="911"/>
      <c r="I226" s="911"/>
      <c r="J226" s="126"/>
      <c r="K226" s="127"/>
      <c r="L226" s="127"/>
    </row>
    <row r="227" spans="1:12" s="186" customFormat="1" ht="17.149999999999999" customHeight="1">
      <c r="A227" s="437"/>
      <c r="B227" s="184" t="s">
        <v>4646</v>
      </c>
      <c r="C227" s="176"/>
      <c r="D227" s="128" t="s">
        <v>1638</v>
      </c>
      <c r="E227" s="126" t="s">
        <v>5093</v>
      </c>
      <c r="F227" s="178">
        <v>70.489999999999995</v>
      </c>
      <c r="G227" s="126" t="s">
        <v>5097</v>
      </c>
      <c r="H227" s="178">
        <v>70.489999999999995</v>
      </c>
      <c r="I227" s="185"/>
      <c r="J227" s="126"/>
      <c r="K227" s="127"/>
      <c r="L227" s="127"/>
    </row>
    <row r="228" spans="1:12" s="186" customFormat="1" ht="17.149999999999999" customHeight="1">
      <c r="A228" s="437"/>
      <c r="B228" s="184" t="s">
        <v>4646</v>
      </c>
      <c r="C228" s="176"/>
      <c r="D228" s="177" t="s">
        <v>515</v>
      </c>
      <c r="E228" s="126" t="s">
        <v>5094</v>
      </c>
      <c r="F228" s="178">
        <v>70.489999999999995</v>
      </c>
      <c r="G228" s="126" t="s">
        <v>5098</v>
      </c>
      <c r="H228" s="178">
        <v>70.489999999999995</v>
      </c>
      <c r="I228" s="185"/>
      <c r="J228" s="126"/>
      <c r="K228" s="127"/>
      <c r="L228" s="127"/>
    </row>
    <row r="229" spans="1:12" s="186" customFormat="1" ht="17.149999999999999" customHeight="1">
      <c r="A229" s="437"/>
      <c r="B229" s="184" t="s">
        <v>4646</v>
      </c>
      <c r="C229" s="176"/>
      <c r="D229" s="177" t="s">
        <v>392</v>
      </c>
      <c r="E229" s="126" t="s">
        <v>5095</v>
      </c>
      <c r="F229" s="178">
        <v>63.22</v>
      </c>
      <c r="G229" s="126" t="s">
        <v>5099</v>
      </c>
      <c r="H229" s="178">
        <v>63.22</v>
      </c>
      <c r="I229" s="185"/>
      <c r="J229" s="126"/>
      <c r="K229" s="127"/>
      <c r="L229" s="127"/>
    </row>
    <row r="230" spans="1:12" s="186" customFormat="1" ht="17.149999999999999" customHeight="1">
      <c r="A230" s="437"/>
      <c r="B230" s="184" t="s">
        <v>4646</v>
      </c>
      <c r="C230" s="176"/>
      <c r="D230" s="177" t="s">
        <v>393</v>
      </c>
      <c r="E230" s="126" t="s">
        <v>5096</v>
      </c>
      <c r="F230" s="178">
        <v>63.22</v>
      </c>
      <c r="G230" s="126" t="s">
        <v>5100</v>
      </c>
      <c r="H230" s="178">
        <v>63.22</v>
      </c>
      <c r="I230" s="185"/>
      <c r="J230" s="126"/>
      <c r="K230" s="127"/>
      <c r="L230" s="127"/>
    </row>
    <row r="231" spans="1:12" s="186" customFormat="1" ht="17.149999999999999" customHeight="1">
      <c r="A231" s="162"/>
      <c r="B231" s="184" t="s">
        <v>4646</v>
      </c>
      <c r="C231" s="176"/>
      <c r="D231" s="177" t="s">
        <v>236</v>
      </c>
      <c r="E231" s="126" t="s">
        <v>3735</v>
      </c>
      <c r="F231" s="178">
        <v>56.7</v>
      </c>
      <c r="G231" s="126" t="s">
        <v>3741</v>
      </c>
      <c r="H231" s="178">
        <v>56.7</v>
      </c>
      <c r="I231" s="185"/>
      <c r="J231" s="126"/>
      <c r="K231" s="127"/>
      <c r="L231" s="127"/>
    </row>
    <row r="232" spans="1:12" s="186" customFormat="1" ht="17.149999999999999" customHeight="1">
      <c r="A232" s="162"/>
      <c r="B232" s="184" t="s">
        <v>4646</v>
      </c>
      <c r="C232" s="176"/>
      <c r="D232" s="177" t="s">
        <v>237</v>
      </c>
      <c r="E232" s="126" t="s">
        <v>3736</v>
      </c>
      <c r="F232" s="178">
        <v>49.8</v>
      </c>
      <c r="G232" s="126" t="s">
        <v>3742</v>
      </c>
      <c r="H232" s="178">
        <v>49.8</v>
      </c>
      <c r="I232" s="185"/>
      <c r="J232" s="126"/>
      <c r="K232" s="127"/>
      <c r="L232" s="127"/>
    </row>
    <row r="233" spans="1:12" s="186" customFormat="1" ht="17.149999999999999" customHeight="1">
      <c r="A233" s="162"/>
      <c r="B233" s="184" t="s">
        <v>4646</v>
      </c>
      <c r="C233" s="176"/>
      <c r="D233" s="177" t="s">
        <v>340</v>
      </c>
      <c r="E233" s="126" t="s">
        <v>3737</v>
      </c>
      <c r="F233" s="178">
        <v>45.24</v>
      </c>
      <c r="G233" s="126" t="s">
        <v>3743</v>
      </c>
      <c r="H233" s="178">
        <v>45.24</v>
      </c>
      <c r="I233" s="185"/>
      <c r="J233" s="126"/>
      <c r="K233" s="127"/>
      <c r="L233" s="127"/>
    </row>
    <row r="234" spans="1:12" s="186" customFormat="1" ht="17.149999999999999" customHeight="1">
      <c r="A234" s="162"/>
      <c r="B234" s="184" t="s">
        <v>4646</v>
      </c>
      <c r="C234" s="176"/>
      <c r="D234" s="177" t="s">
        <v>289</v>
      </c>
      <c r="E234" s="126" t="s">
        <v>3738</v>
      </c>
      <c r="F234" s="178">
        <v>38.85</v>
      </c>
      <c r="G234" s="126" t="s">
        <v>3744</v>
      </c>
      <c r="H234" s="178">
        <v>38.85</v>
      </c>
      <c r="I234" s="185"/>
      <c r="J234" s="126"/>
      <c r="K234" s="127"/>
      <c r="L234" s="127"/>
    </row>
    <row r="235" spans="1:12" s="151" customFormat="1" ht="17.149999999999999" customHeight="1">
      <c r="A235" s="162"/>
      <c r="B235" s="184" t="s">
        <v>4646</v>
      </c>
      <c r="D235" s="119" t="s">
        <v>142</v>
      </c>
      <c r="E235" s="135" t="s">
        <v>3739</v>
      </c>
      <c r="F235" s="178">
        <v>35.21</v>
      </c>
      <c r="G235" s="135" t="s">
        <v>3745</v>
      </c>
      <c r="H235" s="178">
        <v>35.21</v>
      </c>
      <c r="I235" s="117"/>
      <c r="J235" s="126"/>
      <c r="K235" s="127"/>
      <c r="L235" s="127"/>
    </row>
    <row r="236" spans="1:12" s="151" customFormat="1" ht="17.149999999999999" customHeight="1">
      <c r="A236" s="156"/>
      <c r="B236" s="184" t="s">
        <v>4646</v>
      </c>
      <c r="C236" s="176"/>
      <c r="D236" s="177" t="s">
        <v>1213</v>
      </c>
      <c r="E236" s="126" t="s">
        <v>3740</v>
      </c>
      <c r="F236" s="178">
        <v>35.21</v>
      </c>
      <c r="G236" s="126" t="s">
        <v>3746</v>
      </c>
      <c r="H236" s="178">
        <v>35.21</v>
      </c>
      <c r="I236" s="199"/>
      <c r="J236" s="126"/>
      <c r="K236" s="127"/>
      <c r="L236" s="127"/>
    </row>
    <row r="237" spans="1:12" s="107" customFormat="1" ht="6" customHeight="1">
      <c r="A237" s="114"/>
      <c r="B237" s="328"/>
      <c r="C237" s="328"/>
      <c r="D237" s="328"/>
      <c r="E237" s="328"/>
      <c r="F237" s="328"/>
      <c r="G237" s="328"/>
      <c r="H237" s="328"/>
      <c r="I237" s="328"/>
      <c r="J237" s="126"/>
      <c r="K237" s="127"/>
      <c r="L237" s="127"/>
    </row>
    <row r="238" spans="1:12" ht="45" customHeight="1">
      <c r="A238" s="156"/>
      <c r="B238" s="921" t="s">
        <v>6036</v>
      </c>
      <c r="C238" s="921"/>
      <c r="D238" s="921"/>
      <c r="E238" s="921"/>
      <c r="F238" s="921"/>
      <c r="G238" s="921"/>
      <c r="H238" s="921"/>
      <c r="I238" s="921"/>
      <c r="J238" s="126"/>
      <c r="K238" s="127"/>
      <c r="L238" s="127"/>
    </row>
    <row r="239" spans="1:12" s="186" customFormat="1" ht="17.149999999999999" customHeight="1">
      <c r="A239" s="437"/>
      <c r="B239" s="184" t="s">
        <v>3913</v>
      </c>
      <c r="C239" s="176"/>
      <c r="D239" s="136" t="s">
        <v>392</v>
      </c>
      <c r="E239" s="126" t="s">
        <v>5756</v>
      </c>
      <c r="F239" s="178">
        <v>83.97</v>
      </c>
      <c r="G239" s="126" t="s">
        <v>5757</v>
      </c>
      <c r="H239" s="178">
        <v>83.97</v>
      </c>
      <c r="I239" s="185"/>
      <c r="J239" s="126"/>
      <c r="K239" s="127"/>
      <c r="L239" s="127"/>
    </row>
    <row r="240" spans="1:12" s="186" customFormat="1" ht="17.149999999999999" customHeight="1">
      <c r="A240" s="437"/>
      <c r="B240" s="184" t="s">
        <v>3913</v>
      </c>
      <c r="C240" s="176"/>
      <c r="D240" s="136" t="s">
        <v>393</v>
      </c>
      <c r="E240" s="126" t="s">
        <v>4033</v>
      </c>
      <c r="F240" s="178">
        <v>74.319999999999993</v>
      </c>
      <c r="G240" s="126" t="s">
        <v>4040</v>
      </c>
      <c r="H240" s="178">
        <v>74.319999999999993</v>
      </c>
      <c r="I240" s="185"/>
      <c r="J240" s="126"/>
      <c r="K240" s="127"/>
      <c r="L240" s="127"/>
    </row>
    <row r="241" spans="1:12" s="186" customFormat="1" ht="17.149999999999999" customHeight="1">
      <c r="A241" s="162"/>
      <c r="B241" s="184" t="s">
        <v>3913</v>
      </c>
      <c r="C241" s="176"/>
      <c r="D241" s="177" t="s">
        <v>236</v>
      </c>
      <c r="E241" s="126" t="s">
        <v>4034</v>
      </c>
      <c r="F241" s="178">
        <v>65.78</v>
      </c>
      <c r="G241" s="126" t="s">
        <v>4041</v>
      </c>
      <c r="H241" s="178">
        <v>65.78</v>
      </c>
      <c r="I241" s="185"/>
      <c r="J241" s="126"/>
      <c r="K241" s="127"/>
      <c r="L241" s="127"/>
    </row>
    <row r="242" spans="1:12" s="186" customFormat="1" ht="17.149999999999999" customHeight="1">
      <c r="A242" s="162"/>
      <c r="B242" s="184" t="s">
        <v>3913</v>
      </c>
      <c r="C242" s="176"/>
      <c r="D242" s="177" t="s">
        <v>237</v>
      </c>
      <c r="E242" s="126" t="s">
        <v>4035</v>
      </c>
      <c r="F242" s="178">
        <v>57.83</v>
      </c>
      <c r="G242" s="126" t="s">
        <v>4042</v>
      </c>
      <c r="H242" s="178">
        <v>57.83</v>
      </c>
      <c r="I242" s="185"/>
      <c r="J242" s="126"/>
      <c r="K242" s="127"/>
      <c r="L242" s="127"/>
    </row>
    <row r="243" spans="1:12" s="186" customFormat="1" ht="17.149999999999999" customHeight="1">
      <c r="A243" s="162"/>
      <c r="B243" s="184" t="s">
        <v>3913</v>
      </c>
      <c r="C243" s="176"/>
      <c r="D243" s="177" t="s">
        <v>340</v>
      </c>
      <c r="E243" s="126" t="s">
        <v>4036</v>
      </c>
      <c r="F243" s="178">
        <v>52.5</v>
      </c>
      <c r="G243" s="126" t="s">
        <v>4043</v>
      </c>
      <c r="H243" s="178">
        <v>52.5</v>
      </c>
      <c r="I243" s="185"/>
      <c r="J243" s="126"/>
      <c r="K243" s="127"/>
      <c r="L243" s="127"/>
    </row>
    <row r="244" spans="1:12" s="186" customFormat="1" ht="17.149999999999999" customHeight="1">
      <c r="A244" s="162"/>
      <c r="B244" s="184" t="s">
        <v>3913</v>
      </c>
      <c r="C244" s="176"/>
      <c r="D244" s="177" t="s">
        <v>289</v>
      </c>
      <c r="E244" s="126" t="s">
        <v>4037</v>
      </c>
      <c r="F244" s="178">
        <v>45.07</v>
      </c>
      <c r="G244" s="126" t="s">
        <v>4044</v>
      </c>
      <c r="H244" s="178">
        <v>45.07</v>
      </c>
      <c r="I244" s="185"/>
      <c r="J244" s="126"/>
      <c r="K244" s="127"/>
      <c r="L244" s="127"/>
    </row>
    <row r="245" spans="1:12" s="151" customFormat="1" ht="17.149999999999999" customHeight="1">
      <c r="A245" s="162"/>
      <c r="B245" s="184" t="s">
        <v>3913</v>
      </c>
      <c r="D245" s="119" t="s">
        <v>142</v>
      </c>
      <c r="E245" s="135" t="s">
        <v>4038</v>
      </c>
      <c r="F245" s="178">
        <v>40.83</v>
      </c>
      <c r="G245" s="135" t="s">
        <v>4045</v>
      </c>
      <c r="H245" s="178">
        <v>40.83</v>
      </c>
      <c r="I245" s="117"/>
      <c r="J245" s="126"/>
      <c r="K245" s="127"/>
      <c r="L245" s="127"/>
    </row>
    <row r="246" spans="1:12" s="151" customFormat="1" ht="17.149999999999999" customHeight="1">
      <c r="A246" s="156"/>
      <c r="B246" s="184" t="s">
        <v>3913</v>
      </c>
      <c r="C246" s="176"/>
      <c r="D246" s="177" t="s">
        <v>1213</v>
      </c>
      <c r="E246" s="126" t="s">
        <v>4039</v>
      </c>
      <c r="F246" s="178">
        <v>40.83</v>
      </c>
      <c r="G246" s="126" t="s">
        <v>4046</v>
      </c>
      <c r="H246" s="178">
        <v>40.83</v>
      </c>
      <c r="I246" s="199"/>
      <c r="J246" s="126"/>
      <c r="K246" s="127"/>
      <c r="L246" s="127"/>
    </row>
    <row r="247" spans="1:12" s="180" customFormat="1" ht="6" customHeight="1">
      <c r="A247" s="156"/>
      <c r="B247" s="117"/>
      <c r="C247" s="176"/>
      <c r="D247" s="177"/>
      <c r="E247" s="126"/>
      <c r="F247" s="178"/>
      <c r="G247" s="126"/>
      <c r="H247" s="178"/>
      <c r="I247" s="179"/>
      <c r="J247" s="126"/>
      <c r="K247" s="127"/>
      <c r="L247" s="127"/>
    </row>
    <row r="248" spans="1:12" ht="45" customHeight="1">
      <c r="A248" s="785" t="s">
        <v>5832</v>
      </c>
      <c r="B248" s="921" t="s">
        <v>6003</v>
      </c>
      <c r="C248" s="921"/>
      <c r="D248" s="921"/>
      <c r="E248" s="921"/>
      <c r="F248" s="921"/>
      <c r="G248" s="921"/>
      <c r="H248" s="921"/>
      <c r="I248" s="921"/>
      <c r="J248" s="126"/>
      <c r="K248" s="127"/>
      <c r="L248" s="127"/>
    </row>
    <row r="249" spans="1:12" s="186" customFormat="1" ht="17.149999999999999" customHeight="1">
      <c r="A249" s="437"/>
      <c r="B249" s="184" t="s">
        <v>5990</v>
      </c>
      <c r="C249" s="176"/>
      <c r="D249" s="136" t="s">
        <v>3073</v>
      </c>
      <c r="E249" s="126" t="s">
        <v>5993</v>
      </c>
      <c r="F249" s="178">
        <v>52.5</v>
      </c>
      <c r="G249" s="126" t="s">
        <v>5994</v>
      </c>
      <c r="H249" s="178">
        <v>52.5</v>
      </c>
      <c r="I249" s="185"/>
      <c r="J249" s="126"/>
      <c r="K249" s="127"/>
      <c r="L249" s="127"/>
    </row>
    <row r="250" spans="1:12" ht="45" customHeight="1">
      <c r="A250" s="785" t="s">
        <v>5832</v>
      </c>
      <c r="B250" s="921" t="s">
        <v>6001</v>
      </c>
      <c r="C250" s="921"/>
      <c r="D250" s="921"/>
      <c r="E250" s="921"/>
      <c r="F250" s="921"/>
      <c r="G250" s="921"/>
      <c r="H250" s="921"/>
      <c r="I250" s="921"/>
      <c r="J250" s="126"/>
      <c r="K250" s="127"/>
      <c r="L250" s="127"/>
    </row>
    <row r="251" spans="1:12" s="186" customFormat="1" ht="17.149999999999999" customHeight="1">
      <c r="A251" s="437"/>
      <c r="B251" s="184" t="s">
        <v>5991</v>
      </c>
      <c r="C251" s="176"/>
      <c r="D251" s="136" t="s">
        <v>3073</v>
      </c>
      <c r="E251" s="126" t="s">
        <v>5995</v>
      </c>
      <c r="F251" s="178">
        <v>84</v>
      </c>
      <c r="G251" s="126" t="s">
        <v>5996</v>
      </c>
      <c r="H251" s="178">
        <v>84</v>
      </c>
      <c r="I251" s="185"/>
      <c r="J251" s="126"/>
      <c r="K251" s="127"/>
      <c r="L251" s="127"/>
    </row>
    <row r="252" spans="1:12" ht="45" customHeight="1">
      <c r="A252" s="785" t="s">
        <v>5832</v>
      </c>
      <c r="B252" s="921" t="s">
        <v>6002</v>
      </c>
      <c r="C252" s="921"/>
      <c r="D252" s="921"/>
      <c r="E252" s="921"/>
      <c r="F252" s="921"/>
      <c r="G252" s="921"/>
      <c r="H252" s="921"/>
      <c r="I252" s="921"/>
      <c r="J252" s="126"/>
      <c r="K252" s="127"/>
      <c r="L252" s="127"/>
    </row>
    <row r="253" spans="1:12" s="186" customFormat="1" ht="17.149999999999999" customHeight="1">
      <c r="A253" s="437"/>
      <c r="B253" s="184" t="s">
        <v>5992</v>
      </c>
      <c r="C253" s="176"/>
      <c r="D253" s="136" t="s">
        <v>3073</v>
      </c>
      <c r="E253" s="126" t="s">
        <v>5997</v>
      </c>
      <c r="F253" s="178">
        <v>136.5</v>
      </c>
      <c r="G253" s="126" t="s">
        <v>5998</v>
      </c>
      <c r="H253" s="178">
        <v>136.5</v>
      </c>
      <c r="I253" s="185"/>
      <c r="J253" s="126"/>
      <c r="K253" s="127"/>
      <c r="L253" s="127"/>
    </row>
    <row r="254" spans="1:12" s="180" customFormat="1" ht="6" customHeight="1">
      <c r="A254" s="156"/>
      <c r="B254" s="117"/>
      <c r="C254" s="176"/>
      <c r="D254" s="177"/>
      <c r="E254" s="126"/>
      <c r="F254" s="178"/>
      <c r="G254" s="126"/>
      <c r="H254" s="178"/>
      <c r="I254" s="179"/>
      <c r="J254" s="126"/>
      <c r="K254" s="127"/>
      <c r="L254" s="127"/>
    </row>
    <row r="255" spans="1:12" s="107" customFormat="1" ht="21" customHeight="1">
      <c r="A255" s="114"/>
      <c r="B255" s="924" t="s">
        <v>3528</v>
      </c>
      <c r="C255" s="924"/>
      <c r="D255" s="924"/>
      <c r="E255" s="924"/>
      <c r="F255" s="924"/>
      <c r="G255" s="924"/>
      <c r="H255" s="924"/>
      <c r="I255" s="925"/>
      <c r="J255" s="126"/>
      <c r="K255" s="127"/>
      <c r="L255" s="127"/>
    </row>
    <row r="256" spans="1:12" s="107" customFormat="1" ht="6" customHeight="1">
      <c r="A256" s="114"/>
      <c r="B256" s="328"/>
      <c r="C256" s="328"/>
      <c r="D256" s="328"/>
      <c r="E256" s="328"/>
      <c r="F256" s="328"/>
      <c r="G256" s="328"/>
      <c r="H256" s="328"/>
      <c r="I256" s="328"/>
      <c r="J256" s="126"/>
      <c r="K256" s="127"/>
      <c r="L256" s="127"/>
    </row>
    <row r="257" spans="1:12" ht="33" customHeight="1">
      <c r="A257" s="115"/>
      <c r="B257" s="911" t="s">
        <v>5842</v>
      </c>
      <c r="C257" s="911"/>
      <c r="D257" s="911"/>
      <c r="E257" s="911"/>
      <c r="F257" s="911"/>
      <c r="G257" s="911"/>
      <c r="H257" s="911"/>
      <c r="I257" s="911"/>
      <c r="J257" s="126"/>
      <c r="K257" s="127"/>
      <c r="L257" s="127"/>
    </row>
    <row r="258" spans="1:12" s="186" customFormat="1" ht="17.149999999999999" customHeight="1">
      <c r="A258" s="162"/>
      <c r="B258" s="184" t="s">
        <v>5839</v>
      </c>
      <c r="C258" s="176"/>
      <c r="D258" s="128" t="s">
        <v>5843</v>
      </c>
      <c r="E258" s="126" t="s">
        <v>5898</v>
      </c>
      <c r="F258" s="178">
        <v>47.25</v>
      </c>
      <c r="G258" s="126" t="s">
        <v>5907</v>
      </c>
      <c r="H258" s="178">
        <v>47.25</v>
      </c>
      <c r="I258" s="185"/>
      <c r="J258" s="126"/>
      <c r="K258" s="127"/>
      <c r="L258" s="127"/>
    </row>
    <row r="259" spans="1:12" s="186" customFormat="1" ht="17.149999999999999" customHeight="1">
      <c r="A259" s="162"/>
      <c r="B259" s="184" t="s">
        <v>5839</v>
      </c>
      <c r="C259" s="176"/>
      <c r="D259" s="177" t="s">
        <v>455</v>
      </c>
      <c r="E259" s="126" t="s">
        <v>5899</v>
      </c>
      <c r="F259" s="178">
        <v>44.89</v>
      </c>
      <c r="G259" s="126" t="s">
        <v>5908</v>
      </c>
      <c r="H259" s="178">
        <v>44.89</v>
      </c>
      <c r="I259" s="185"/>
      <c r="J259" s="126"/>
      <c r="K259" s="127"/>
      <c r="L259" s="127"/>
    </row>
    <row r="260" spans="1:12" s="186" customFormat="1" ht="17.149999999999999" customHeight="1">
      <c r="A260" s="162"/>
      <c r="B260" s="184" t="s">
        <v>5839</v>
      </c>
      <c r="C260" s="176"/>
      <c r="D260" s="177" t="s">
        <v>236</v>
      </c>
      <c r="E260" s="126" t="s">
        <v>5900</v>
      </c>
      <c r="F260" s="178">
        <v>42.64</v>
      </c>
      <c r="G260" s="126" t="s">
        <v>5909</v>
      </c>
      <c r="H260" s="178">
        <v>42.64</v>
      </c>
      <c r="I260" s="185"/>
      <c r="J260" s="126"/>
      <c r="K260" s="127"/>
      <c r="L260" s="127"/>
    </row>
    <row r="261" spans="1:12" s="186" customFormat="1" ht="17.149999999999999" customHeight="1">
      <c r="A261" s="162"/>
      <c r="B261" s="184" t="s">
        <v>5839</v>
      </c>
      <c r="C261" s="176"/>
      <c r="D261" s="177" t="s">
        <v>217</v>
      </c>
      <c r="E261" s="126" t="s">
        <v>5901</v>
      </c>
      <c r="F261" s="178">
        <v>40.51</v>
      </c>
      <c r="G261" s="126" t="s">
        <v>5910</v>
      </c>
      <c r="H261" s="178">
        <v>40.51</v>
      </c>
      <c r="I261" s="185"/>
      <c r="J261" s="126"/>
      <c r="K261" s="127"/>
      <c r="L261" s="127"/>
    </row>
    <row r="262" spans="1:12" s="186" customFormat="1" ht="17.149999999999999" customHeight="1">
      <c r="A262" s="162"/>
      <c r="B262" s="184" t="s">
        <v>5839</v>
      </c>
      <c r="C262" s="176"/>
      <c r="D262" s="177" t="s">
        <v>218</v>
      </c>
      <c r="E262" s="126" t="s">
        <v>5902</v>
      </c>
      <c r="F262" s="178">
        <v>38.479999999999997</v>
      </c>
      <c r="G262" s="126" t="s">
        <v>5911</v>
      </c>
      <c r="H262" s="178">
        <v>38.479999999999997</v>
      </c>
      <c r="I262" s="185"/>
      <c r="J262" s="126"/>
      <c r="K262" s="127"/>
      <c r="L262" s="127"/>
    </row>
    <row r="263" spans="1:12" s="186" customFormat="1" ht="17.149999999999999" customHeight="1">
      <c r="A263" s="162"/>
      <c r="B263" s="184" t="s">
        <v>5839</v>
      </c>
      <c r="C263" s="176"/>
      <c r="D263" s="177" t="s">
        <v>219</v>
      </c>
      <c r="E263" s="126" t="s">
        <v>5903</v>
      </c>
      <c r="F263" s="178">
        <v>32.71</v>
      </c>
      <c r="G263" s="126" t="s">
        <v>5912</v>
      </c>
      <c r="H263" s="178">
        <v>32.71</v>
      </c>
      <c r="I263" s="185"/>
      <c r="J263" s="126"/>
      <c r="K263" s="127"/>
      <c r="L263" s="127"/>
    </row>
    <row r="264" spans="1:12" s="186" customFormat="1" ht="17.149999999999999" customHeight="1">
      <c r="A264" s="162"/>
      <c r="B264" s="184" t="s">
        <v>5839</v>
      </c>
      <c r="C264" s="176"/>
      <c r="D264" s="177" t="s">
        <v>220</v>
      </c>
      <c r="E264" s="126" t="s">
        <v>5904</v>
      </c>
      <c r="F264" s="178">
        <v>27.8</v>
      </c>
      <c r="G264" s="126" t="s">
        <v>5913</v>
      </c>
      <c r="H264" s="178">
        <v>27.8</v>
      </c>
      <c r="I264" s="185"/>
      <c r="J264" s="126"/>
      <c r="K264" s="127"/>
      <c r="L264" s="127"/>
    </row>
    <row r="265" spans="1:12" s="151" customFormat="1" ht="17.149999999999999" customHeight="1">
      <c r="A265" s="162"/>
      <c r="B265" s="184" t="s">
        <v>5839</v>
      </c>
      <c r="D265" s="119" t="s">
        <v>221</v>
      </c>
      <c r="E265" s="135" t="s">
        <v>5905</v>
      </c>
      <c r="F265" s="178">
        <v>23.64</v>
      </c>
      <c r="G265" s="135" t="s">
        <v>5914</v>
      </c>
      <c r="H265" s="178">
        <v>23.64</v>
      </c>
      <c r="I265" s="117"/>
      <c r="J265" s="126"/>
      <c r="K265" s="127"/>
      <c r="L265" s="127"/>
    </row>
    <row r="266" spans="1:12" s="151" customFormat="1" ht="17.149999999999999" customHeight="1">
      <c r="A266" s="156"/>
      <c r="B266" s="184" t="s">
        <v>5839</v>
      </c>
      <c r="C266" s="176"/>
      <c r="D266" s="177" t="s">
        <v>5844</v>
      </c>
      <c r="E266" s="126" t="s">
        <v>5906</v>
      </c>
      <c r="F266" s="178">
        <v>20.09</v>
      </c>
      <c r="G266" s="126" t="s">
        <v>5915</v>
      </c>
      <c r="H266" s="178">
        <v>20.09</v>
      </c>
      <c r="I266" s="199"/>
      <c r="J266" s="126"/>
      <c r="K266" s="127"/>
      <c r="L266" s="127"/>
    </row>
    <row r="267" spans="1:12" ht="33" customHeight="1">
      <c r="A267" s="115"/>
      <c r="B267" s="911" t="s">
        <v>5841</v>
      </c>
      <c r="C267" s="911"/>
      <c r="D267" s="911"/>
      <c r="E267" s="911"/>
      <c r="F267" s="911"/>
      <c r="G267" s="911"/>
      <c r="H267" s="911"/>
      <c r="I267" s="911"/>
      <c r="J267" s="126"/>
      <c r="K267" s="127"/>
      <c r="L267" s="127"/>
    </row>
    <row r="268" spans="1:12" s="186" customFormat="1" ht="17.149999999999999" customHeight="1">
      <c r="A268" s="162"/>
      <c r="B268" s="184" t="s">
        <v>5840</v>
      </c>
      <c r="C268" s="176"/>
      <c r="D268" s="128" t="s">
        <v>5843</v>
      </c>
      <c r="E268" s="126" t="s">
        <v>5934</v>
      </c>
      <c r="F268" s="178">
        <v>63</v>
      </c>
      <c r="G268" s="126" t="s">
        <v>5943</v>
      </c>
      <c r="H268" s="178">
        <v>63</v>
      </c>
      <c r="I268" s="185"/>
      <c r="J268" s="126"/>
      <c r="K268" s="127"/>
      <c r="L268" s="127"/>
    </row>
    <row r="269" spans="1:12" s="186" customFormat="1" ht="17.149999999999999" customHeight="1">
      <c r="A269" s="162"/>
      <c r="B269" s="184" t="s">
        <v>5840</v>
      </c>
      <c r="C269" s="176"/>
      <c r="D269" s="177" t="s">
        <v>455</v>
      </c>
      <c r="E269" s="126" t="s">
        <v>5935</v>
      </c>
      <c r="F269" s="178">
        <v>59.85</v>
      </c>
      <c r="G269" s="126" t="s">
        <v>5944</v>
      </c>
      <c r="H269" s="178">
        <v>59.85</v>
      </c>
      <c r="I269" s="185"/>
      <c r="J269" s="126"/>
      <c r="K269" s="127"/>
      <c r="L269" s="127"/>
    </row>
    <row r="270" spans="1:12" s="186" customFormat="1" ht="17.149999999999999" customHeight="1">
      <c r="A270" s="162"/>
      <c r="B270" s="184" t="s">
        <v>5840</v>
      </c>
      <c r="C270" s="176"/>
      <c r="D270" s="177" t="s">
        <v>236</v>
      </c>
      <c r="E270" s="126" t="s">
        <v>5936</v>
      </c>
      <c r="F270" s="178">
        <v>56.86</v>
      </c>
      <c r="G270" s="126" t="s">
        <v>5945</v>
      </c>
      <c r="H270" s="178">
        <v>56.86</v>
      </c>
      <c r="I270" s="185"/>
      <c r="J270" s="126"/>
      <c r="K270" s="127"/>
      <c r="L270" s="127"/>
    </row>
    <row r="271" spans="1:12" s="186" customFormat="1" ht="17.149999999999999" customHeight="1">
      <c r="A271" s="162"/>
      <c r="B271" s="184" t="s">
        <v>5840</v>
      </c>
      <c r="C271" s="176"/>
      <c r="D271" s="177" t="s">
        <v>217</v>
      </c>
      <c r="E271" s="126" t="s">
        <v>5937</v>
      </c>
      <c r="F271" s="178">
        <v>54.01</v>
      </c>
      <c r="G271" s="126" t="s">
        <v>5946</v>
      </c>
      <c r="H271" s="178">
        <v>54.01</v>
      </c>
      <c r="I271" s="185"/>
      <c r="J271" s="126"/>
      <c r="K271" s="127"/>
      <c r="L271" s="127"/>
    </row>
    <row r="272" spans="1:12" s="186" customFormat="1" ht="17.149999999999999" customHeight="1">
      <c r="A272" s="162"/>
      <c r="B272" s="184" t="s">
        <v>5840</v>
      </c>
      <c r="C272" s="176"/>
      <c r="D272" s="177" t="s">
        <v>218</v>
      </c>
      <c r="E272" s="126" t="s">
        <v>5938</v>
      </c>
      <c r="F272" s="178">
        <v>51.31</v>
      </c>
      <c r="G272" s="126" t="s">
        <v>5947</v>
      </c>
      <c r="H272" s="178">
        <v>51.31</v>
      </c>
      <c r="I272" s="185"/>
      <c r="J272" s="126"/>
      <c r="K272" s="127"/>
      <c r="L272" s="127"/>
    </row>
    <row r="273" spans="1:12" s="186" customFormat="1" ht="17.149999999999999" customHeight="1">
      <c r="A273" s="162"/>
      <c r="B273" s="184" t="s">
        <v>5840</v>
      </c>
      <c r="C273" s="176"/>
      <c r="D273" s="177" t="s">
        <v>219</v>
      </c>
      <c r="E273" s="126" t="s">
        <v>5939</v>
      </c>
      <c r="F273" s="178">
        <v>46.18</v>
      </c>
      <c r="G273" s="126" t="s">
        <v>5948</v>
      </c>
      <c r="H273" s="178">
        <v>46.18</v>
      </c>
      <c r="I273" s="185"/>
      <c r="J273" s="126"/>
      <c r="K273" s="127"/>
      <c r="L273" s="127"/>
    </row>
    <row r="274" spans="1:12" s="186" customFormat="1" ht="17.149999999999999" customHeight="1">
      <c r="A274" s="162"/>
      <c r="B274" s="184" t="s">
        <v>5840</v>
      </c>
      <c r="C274" s="176"/>
      <c r="D274" s="177" t="s">
        <v>220</v>
      </c>
      <c r="E274" s="126" t="s">
        <v>5940</v>
      </c>
      <c r="F274" s="178">
        <v>41.57</v>
      </c>
      <c r="G274" s="126" t="s">
        <v>5949</v>
      </c>
      <c r="H274" s="178">
        <v>41.57</v>
      </c>
      <c r="I274" s="185"/>
      <c r="J274" s="126"/>
      <c r="K274" s="127"/>
      <c r="L274" s="127"/>
    </row>
    <row r="275" spans="1:12" s="151" customFormat="1" ht="17.149999999999999" customHeight="1">
      <c r="A275" s="162"/>
      <c r="B275" s="184" t="s">
        <v>5840</v>
      </c>
      <c r="D275" s="119" t="s">
        <v>221</v>
      </c>
      <c r="E275" s="135" t="s">
        <v>5941</v>
      </c>
      <c r="F275" s="178">
        <v>37.409999999999997</v>
      </c>
      <c r="G275" s="135" t="s">
        <v>5950</v>
      </c>
      <c r="H275" s="178">
        <v>37.409999999999997</v>
      </c>
      <c r="I275" s="117"/>
      <c r="J275" s="126"/>
      <c r="K275" s="127"/>
      <c r="L275" s="127"/>
    </row>
    <row r="276" spans="1:12" s="151" customFormat="1" ht="17.149999999999999" customHeight="1">
      <c r="A276" s="156"/>
      <c r="B276" s="184" t="s">
        <v>5840</v>
      </c>
      <c r="C276" s="176"/>
      <c r="D276" s="177" t="s">
        <v>5844</v>
      </c>
      <c r="E276" s="126" t="s">
        <v>5942</v>
      </c>
      <c r="F276" s="178">
        <v>33.659999999999997</v>
      </c>
      <c r="G276" s="126" t="s">
        <v>5951</v>
      </c>
      <c r="H276" s="178">
        <v>33.659999999999997</v>
      </c>
      <c r="I276" s="199"/>
      <c r="J276" s="126"/>
      <c r="K276" s="127"/>
      <c r="L276" s="127"/>
    </row>
    <row r="277" spans="1:12" ht="33" customHeight="1">
      <c r="A277" s="437"/>
      <c r="B277" s="921" t="s">
        <v>4206</v>
      </c>
      <c r="C277" s="921"/>
      <c r="D277" s="921"/>
      <c r="E277" s="921"/>
      <c r="F277" s="921"/>
      <c r="G277" s="921"/>
      <c r="H277" s="921"/>
      <c r="I277" s="921"/>
      <c r="J277" s="126"/>
      <c r="K277" s="127"/>
      <c r="L277" s="127"/>
    </row>
    <row r="278" spans="1:12" s="186" customFormat="1" ht="17.149999999999999" customHeight="1">
      <c r="A278" s="115"/>
      <c r="B278" s="184" t="s">
        <v>4206</v>
      </c>
      <c r="C278" s="176"/>
      <c r="D278" s="177" t="s">
        <v>455</v>
      </c>
      <c r="E278" s="126" t="s">
        <v>4207</v>
      </c>
      <c r="F278" s="178">
        <v>30.28</v>
      </c>
      <c r="G278" s="126" t="s">
        <v>4214</v>
      </c>
      <c r="H278" s="178">
        <v>30.28</v>
      </c>
      <c r="I278" s="185"/>
      <c r="J278" s="126"/>
      <c r="K278" s="127"/>
      <c r="L278" s="127"/>
    </row>
    <row r="279" spans="1:12" s="186" customFormat="1" ht="17.149999999999999" customHeight="1">
      <c r="A279" s="115"/>
      <c r="B279" s="184" t="s">
        <v>4206</v>
      </c>
      <c r="C279" s="176"/>
      <c r="D279" s="177" t="s">
        <v>236</v>
      </c>
      <c r="E279" s="126" t="s">
        <v>4208</v>
      </c>
      <c r="F279" s="178">
        <v>25.42</v>
      </c>
      <c r="G279" s="126" t="s">
        <v>4215</v>
      </c>
      <c r="H279" s="178">
        <v>25.42</v>
      </c>
      <c r="I279" s="185"/>
      <c r="J279" s="126"/>
      <c r="K279" s="127"/>
      <c r="L279" s="127"/>
    </row>
    <row r="280" spans="1:12" s="186" customFormat="1" ht="17.149999999999999" customHeight="1">
      <c r="A280" s="115"/>
      <c r="B280" s="184" t="s">
        <v>4206</v>
      </c>
      <c r="C280" s="176"/>
      <c r="D280" s="177" t="s">
        <v>237</v>
      </c>
      <c r="E280" s="126" t="s">
        <v>4209</v>
      </c>
      <c r="F280" s="178">
        <v>22.34</v>
      </c>
      <c r="G280" s="126" t="s">
        <v>4216</v>
      </c>
      <c r="H280" s="178">
        <v>22.34</v>
      </c>
      <c r="I280" s="185"/>
      <c r="J280" s="126"/>
      <c r="K280" s="127"/>
      <c r="L280" s="127"/>
    </row>
    <row r="281" spans="1:12" s="186" customFormat="1" ht="17.149999999999999" customHeight="1">
      <c r="A281" s="115"/>
      <c r="B281" s="184" t="s">
        <v>4206</v>
      </c>
      <c r="C281" s="176"/>
      <c r="D281" s="177" t="s">
        <v>340</v>
      </c>
      <c r="E281" s="126" t="s">
        <v>4210</v>
      </c>
      <c r="F281" s="178">
        <v>20.29</v>
      </c>
      <c r="G281" s="126" t="s">
        <v>4217</v>
      </c>
      <c r="H281" s="178">
        <v>20.29</v>
      </c>
      <c r="I281" s="185"/>
      <c r="J281" s="126"/>
      <c r="K281" s="127"/>
      <c r="L281" s="127"/>
    </row>
    <row r="282" spans="1:12" s="186" customFormat="1" ht="17.149999999999999" customHeight="1">
      <c r="A282" s="115"/>
      <c r="B282" s="184" t="s">
        <v>4206</v>
      </c>
      <c r="C282" s="176"/>
      <c r="D282" s="177" t="s">
        <v>289</v>
      </c>
      <c r="E282" s="126" t="s">
        <v>4211</v>
      </c>
      <c r="F282" s="178">
        <v>17.41</v>
      </c>
      <c r="G282" s="126" t="s">
        <v>4218</v>
      </c>
      <c r="H282" s="178">
        <v>17.41</v>
      </c>
      <c r="I282" s="185"/>
      <c r="J282" s="126"/>
      <c r="K282" s="127"/>
      <c r="L282" s="127"/>
    </row>
    <row r="283" spans="1:12" s="151" customFormat="1" ht="17.149999999999999" customHeight="1">
      <c r="A283" s="115"/>
      <c r="B283" s="184" t="s">
        <v>4206</v>
      </c>
      <c r="D283" s="119" t="s">
        <v>142</v>
      </c>
      <c r="E283" s="135" t="s">
        <v>4212</v>
      </c>
      <c r="F283" s="178">
        <v>15.78</v>
      </c>
      <c r="G283" s="135" t="s">
        <v>4219</v>
      </c>
      <c r="H283" s="178">
        <v>15.78</v>
      </c>
      <c r="I283" s="117"/>
      <c r="J283" s="126"/>
      <c r="K283" s="127"/>
      <c r="L283" s="127"/>
    </row>
    <row r="284" spans="1:12" s="151" customFormat="1" ht="17.149999999999999" customHeight="1">
      <c r="A284" s="115"/>
      <c r="B284" s="184" t="s">
        <v>4206</v>
      </c>
      <c r="C284" s="176"/>
      <c r="D284" s="177" t="s">
        <v>1213</v>
      </c>
      <c r="E284" s="126" t="s">
        <v>4213</v>
      </c>
      <c r="F284" s="178">
        <v>15.78</v>
      </c>
      <c r="G284" s="126" t="s">
        <v>4220</v>
      </c>
      <c r="H284" s="178">
        <v>15.78</v>
      </c>
      <c r="I284" s="199"/>
      <c r="J284" s="126"/>
      <c r="K284" s="127"/>
      <c r="L284" s="127"/>
    </row>
    <row r="285" spans="1:12" ht="45" customHeight="1">
      <c r="A285" s="156"/>
      <c r="B285" s="921" t="s">
        <v>5530</v>
      </c>
      <c r="C285" s="947"/>
      <c r="D285" s="947"/>
      <c r="E285" s="947"/>
      <c r="F285" s="947"/>
      <c r="G285" s="947"/>
      <c r="H285" s="947"/>
      <c r="I285" s="947"/>
      <c r="J285" s="126"/>
      <c r="K285" s="127"/>
      <c r="L285" s="127"/>
    </row>
    <row r="286" spans="1:12" s="186" customFormat="1" ht="17.149999999999999" customHeight="1">
      <c r="A286" s="437"/>
      <c r="B286" s="184" t="s">
        <v>5355</v>
      </c>
      <c r="C286" s="176"/>
      <c r="D286" s="136" t="s">
        <v>393</v>
      </c>
      <c r="E286" s="126" t="s">
        <v>4778</v>
      </c>
      <c r="F286" s="178">
        <v>45.68</v>
      </c>
      <c r="G286" s="126" t="s">
        <v>4779</v>
      </c>
      <c r="H286" s="178">
        <v>45.68</v>
      </c>
      <c r="I286" s="185"/>
      <c r="J286" s="126"/>
      <c r="K286" s="127"/>
      <c r="L286" s="127"/>
    </row>
    <row r="287" spans="1:12" s="186" customFormat="1" ht="17.149999999999999" customHeight="1">
      <c r="A287" s="162"/>
      <c r="B287" s="184" t="s">
        <v>4416</v>
      </c>
      <c r="C287" s="176"/>
      <c r="D287" s="177" t="s">
        <v>236</v>
      </c>
      <c r="E287" s="914" t="s">
        <v>285</v>
      </c>
      <c r="F287" s="915"/>
      <c r="G287" s="126" t="s">
        <v>4780</v>
      </c>
      <c r="H287" s="178">
        <v>39.380000000000003</v>
      </c>
      <c r="I287" s="185"/>
      <c r="J287" s="126"/>
      <c r="K287" s="127"/>
      <c r="L287" s="127"/>
    </row>
    <row r="288" spans="1:12" s="186" customFormat="1" ht="17.149999999999999" customHeight="1">
      <c r="A288" s="162"/>
      <c r="B288" s="184" t="s">
        <v>4416</v>
      </c>
      <c r="C288" s="176"/>
      <c r="D288" s="177" t="s">
        <v>237</v>
      </c>
      <c r="E288" s="916"/>
      <c r="F288" s="916"/>
      <c r="G288" s="126" t="s">
        <v>4781</v>
      </c>
      <c r="H288" s="178">
        <v>34.65</v>
      </c>
      <c r="I288" s="185"/>
      <c r="J288" s="126"/>
      <c r="K288" s="127"/>
      <c r="L288" s="127"/>
    </row>
    <row r="289" spans="1:12" s="186" customFormat="1" ht="17.149999999999999" customHeight="1">
      <c r="A289" s="162"/>
      <c r="B289" s="184" t="s">
        <v>4416</v>
      </c>
      <c r="C289" s="176"/>
      <c r="D289" s="177" t="s">
        <v>340</v>
      </c>
      <c r="E289" s="917"/>
      <c r="F289" s="917"/>
      <c r="G289" s="126" t="s">
        <v>4782</v>
      </c>
      <c r="H289" s="178">
        <v>31.5</v>
      </c>
      <c r="I289" s="185"/>
      <c r="J289" s="126"/>
      <c r="K289" s="127"/>
      <c r="L289" s="127"/>
    </row>
    <row r="290" spans="1:12" s="186" customFormat="1" ht="17.149999999999999" customHeight="1">
      <c r="A290" s="162"/>
      <c r="B290" s="184" t="s">
        <v>4416</v>
      </c>
      <c r="C290" s="176"/>
      <c r="D290" s="177" t="s">
        <v>289</v>
      </c>
      <c r="E290" s="917"/>
      <c r="F290" s="917"/>
      <c r="G290" s="126" t="s">
        <v>4783</v>
      </c>
      <c r="H290" s="178">
        <v>26.78</v>
      </c>
      <c r="I290" s="185"/>
      <c r="J290" s="126"/>
      <c r="K290" s="127"/>
      <c r="L290" s="127"/>
    </row>
    <row r="291" spans="1:12" s="151" customFormat="1" ht="17.149999999999999" customHeight="1">
      <c r="A291" s="162"/>
      <c r="B291" s="184" t="s">
        <v>4416</v>
      </c>
      <c r="D291" s="119" t="s">
        <v>142</v>
      </c>
      <c r="E291" s="917"/>
      <c r="F291" s="917"/>
      <c r="G291" s="135" t="s">
        <v>4784</v>
      </c>
      <c r="H291" s="178">
        <v>24.26</v>
      </c>
      <c r="I291" s="117"/>
      <c r="J291" s="126"/>
      <c r="K291" s="127"/>
      <c r="L291" s="127"/>
    </row>
    <row r="292" spans="1:12" s="151" customFormat="1" ht="17.149999999999999" customHeight="1">
      <c r="A292" s="156"/>
      <c r="B292" s="184" t="s">
        <v>4416</v>
      </c>
      <c r="C292" s="176"/>
      <c r="D292" s="177" t="s">
        <v>1213</v>
      </c>
      <c r="E292" s="917"/>
      <c r="F292" s="917"/>
      <c r="G292" s="126" t="s">
        <v>4785</v>
      </c>
      <c r="H292" s="178">
        <v>24.26</v>
      </c>
      <c r="I292" s="199"/>
      <c r="J292" s="126"/>
      <c r="K292" s="127"/>
      <c r="L292" s="127"/>
    </row>
    <row r="293" spans="1:12" ht="33" customHeight="1">
      <c r="A293" s="115"/>
      <c r="B293" s="911" t="s">
        <v>6045</v>
      </c>
      <c r="C293" s="911"/>
      <c r="D293" s="911"/>
      <c r="E293" s="911"/>
      <c r="F293" s="911"/>
      <c r="G293" s="911"/>
      <c r="H293" s="911"/>
      <c r="I293" s="911"/>
      <c r="J293" s="126"/>
      <c r="K293" s="127"/>
      <c r="L293" s="127"/>
    </row>
    <row r="294" spans="1:12" s="186" customFormat="1" ht="17.149999999999999" customHeight="1">
      <c r="A294" s="162"/>
      <c r="B294" s="184" t="s">
        <v>3871</v>
      </c>
      <c r="C294" s="176"/>
      <c r="D294" s="128" t="s">
        <v>1638</v>
      </c>
      <c r="E294" s="126" t="s">
        <v>3675</v>
      </c>
      <c r="F294" s="178">
        <v>8.0500000000000007</v>
      </c>
      <c r="G294" s="126" t="s">
        <v>3684</v>
      </c>
      <c r="H294" s="178">
        <v>8.0500000000000007</v>
      </c>
      <c r="I294" s="185"/>
      <c r="J294" s="126"/>
      <c r="K294" s="127"/>
      <c r="L294" s="127"/>
    </row>
    <row r="295" spans="1:12" s="186" customFormat="1" ht="17.149999999999999" customHeight="1">
      <c r="A295" s="162"/>
      <c r="B295" s="184" t="s">
        <v>3871</v>
      </c>
      <c r="C295" s="176"/>
      <c r="D295" s="177" t="s">
        <v>515</v>
      </c>
      <c r="E295" s="126" t="s">
        <v>3676</v>
      </c>
      <c r="F295" s="178">
        <v>7.62</v>
      </c>
      <c r="G295" s="126" t="s">
        <v>3685</v>
      </c>
      <c r="H295" s="178">
        <v>7.62</v>
      </c>
      <c r="I295" s="185"/>
      <c r="J295" s="126"/>
      <c r="K295" s="127"/>
      <c r="L295" s="127"/>
    </row>
    <row r="296" spans="1:12" s="186" customFormat="1" ht="17.149999999999999" customHeight="1">
      <c r="A296" s="162"/>
      <c r="B296" s="184" t="s">
        <v>3871</v>
      </c>
      <c r="C296" s="176"/>
      <c r="D296" s="177" t="s">
        <v>455</v>
      </c>
      <c r="E296" s="126" t="s">
        <v>3677</v>
      </c>
      <c r="F296" s="178">
        <v>7.13</v>
      </c>
      <c r="G296" s="126" t="s">
        <v>3686</v>
      </c>
      <c r="H296" s="178">
        <v>7.13</v>
      </c>
      <c r="I296" s="185"/>
      <c r="J296" s="126"/>
      <c r="K296" s="127"/>
      <c r="L296" s="127"/>
    </row>
    <row r="297" spans="1:12" s="186" customFormat="1" ht="17.149999999999999" customHeight="1">
      <c r="A297" s="162"/>
      <c r="B297" s="184" t="s">
        <v>3871</v>
      </c>
      <c r="C297" s="176"/>
      <c r="D297" s="177" t="s">
        <v>236</v>
      </c>
      <c r="E297" s="126" t="s">
        <v>3678</v>
      </c>
      <c r="F297" s="178">
        <v>5.99</v>
      </c>
      <c r="G297" s="126" t="s">
        <v>3687</v>
      </c>
      <c r="H297" s="178">
        <v>5.99</v>
      </c>
      <c r="I297" s="185"/>
      <c r="J297" s="126"/>
      <c r="K297" s="127"/>
      <c r="L297" s="127"/>
    </row>
    <row r="298" spans="1:12" s="186" customFormat="1" ht="17.149999999999999" customHeight="1">
      <c r="A298" s="162"/>
      <c r="B298" s="184" t="s">
        <v>3871</v>
      </c>
      <c r="C298" s="176"/>
      <c r="D298" s="177" t="s">
        <v>237</v>
      </c>
      <c r="E298" s="126" t="s">
        <v>3679</v>
      </c>
      <c r="F298" s="178">
        <v>5.26</v>
      </c>
      <c r="G298" s="126" t="s">
        <v>3688</v>
      </c>
      <c r="H298" s="178">
        <v>5.26</v>
      </c>
      <c r="I298" s="185"/>
      <c r="J298" s="126"/>
      <c r="K298" s="127"/>
      <c r="L298" s="127"/>
    </row>
    <row r="299" spans="1:12" s="186" customFormat="1" ht="17.149999999999999" customHeight="1">
      <c r="A299" s="162"/>
      <c r="B299" s="184" t="s">
        <v>3871</v>
      </c>
      <c r="C299" s="176"/>
      <c r="D299" s="177" t="s">
        <v>340</v>
      </c>
      <c r="E299" s="126" t="s">
        <v>3680</v>
      </c>
      <c r="F299" s="178">
        <v>4.78</v>
      </c>
      <c r="G299" s="126" t="s">
        <v>3689</v>
      </c>
      <c r="H299" s="178">
        <v>4.78</v>
      </c>
      <c r="I299" s="185"/>
      <c r="J299" s="126"/>
      <c r="K299" s="127"/>
      <c r="L299" s="127"/>
    </row>
    <row r="300" spans="1:12" s="186" customFormat="1" ht="17.149999999999999" customHeight="1">
      <c r="A300" s="162"/>
      <c r="B300" s="184" t="s">
        <v>3871</v>
      </c>
      <c r="C300" s="176"/>
      <c r="D300" s="177" t="s">
        <v>289</v>
      </c>
      <c r="E300" s="126" t="s">
        <v>3681</v>
      </c>
      <c r="F300" s="178">
        <v>4.0999999999999996</v>
      </c>
      <c r="G300" s="126" t="s">
        <v>3690</v>
      </c>
      <c r="H300" s="178">
        <v>4.0999999999999996</v>
      </c>
      <c r="I300" s="185"/>
      <c r="J300" s="126"/>
      <c r="K300" s="127"/>
      <c r="L300" s="127"/>
    </row>
    <row r="301" spans="1:12" s="151" customFormat="1" ht="17.149999999999999" customHeight="1">
      <c r="A301" s="162"/>
      <c r="B301" s="184" t="s">
        <v>3871</v>
      </c>
      <c r="D301" s="119" t="s">
        <v>142</v>
      </c>
      <c r="E301" s="135" t="s">
        <v>3682</v>
      </c>
      <c r="F301" s="178">
        <v>3.72</v>
      </c>
      <c r="G301" s="135" t="s">
        <v>3691</v>
      </c>
      <c r="H301" s="178">
        <v>3.72</v>
      </c>
      <c r="I301" s="117"/>
      <c r="J301" s="126"/>
      <c r="K301" s="127"/>
      <c r="L301" s="127"/>
    </row>
    <row r="302" spans="1:12" s="151" customFormat="1" ht="17.149999999999999" customHeight="1">
      <c r="A302" s="156"/>
      <c r="B302" s="184" t="s">
        <v>3871</v>
      </c>
      <c r="C302" s="176"/>
      <c r="D302" s="177" t="s">
        <v>1213</v>
      </c>
      <c r="E302" s="126" t="s">
        <v>3683</v>
      </c>
      <c r="F302" s="178">
        <v>3.72</v>
      </c>
      <c r="G302" s="126" t="s">
        <v>3692</v>
      </c>
      <c r="H302" s="178">
        <v>3.72</v>
      </c>
      <c r="I302" s="199"/>
      <c r="J302" s="126"/>
      <c r="K302" s="127"/>
      <c r="L302" s="127"/>
    </row>
    <row r="303" spans="1:12" s="180" customFormat="1" ht="6" customHeight="1">
      <c r="A303" s="156"/>
      <c r="B303" s="117"/>
      <c r="C303" s="176"/>
      <c r="D303" s="177"/>
      <c r="E303" s="126"/>
      <c r="F303" s="178"/>
      <c r="G303" s="126"/>
      <c r="H303" s="178"/>
      <c r="I303" s="179"/>
      <c r="J303" s="126"/>
      <c r="K303" s="127"/>
      <c r="L303" s="127"/>
    </row>
    <row r="304" spans="1:12" ht="33" customHeight="1">
      <c r="A304" s="439"/>
      <c r="B304" s="911" t="s">
        <v>4195</v>
      </c>
      <c r="C304" s="911"/>
      <c r="D304" s="911"/>
      <c r="E304" s="911"/>
      <c r="F304" s="911"/>
      <c r="G304" s="911"/>
      <c r="H304" s="911"/>
      <c r="I304" s="911"/>
      <c r="J304" s="126"/>
      <c r="K304" s="127"/>
      <c r="L304" s="127"/>
    </row>
    <row r="305" spans="1:12" s="186" customFormat="1" ht="17.149999999999999" customHeight="1">
      <c r="A305" s="115"/>
      <c r="B305" s="117" t="s">
        <v>4205</v>
      </c>
      <c r="C305" s="176"/>
      <c r="D305" s="177" t="s">
        <v>201</v>
      </c>
      <c r="E305" s="126" t="s">
        <v>4186</v>
      </c>
      <c r="F305" s="178">
        <v>34.24</v>
      </c>
      <c r="G305" s="126" t="s">
        <v>4196</v>
      </c>
      <c r="H305" s="178">
        <v>34.24</v>
      </c>
      <c r="I305" s="185"/>
      <c r="J305" s="126"/>
      <c r="K305" s="127"/>
      <c r="L305" s="127"/>
    </row>
    <row r="306" spans="1:12" s="186" customFormat="1" ht="17.149999999999999" customHeight="1">
      <c r="A306" s="115"/>
      <c r="B306" s="117" t="s">
        <v>4205</v>
      </c>
      <c r="C306" s="176"/>
      <c r="D306" s="177" t="s">
        <v>515</v>
      </c>
      <c r="E306" s="126" t="s">
        <v>4187</v>
      </c>
      <c r="F306" s="178">
        <v>32.4</v>
      </c>
      <c r="G306" s="126" t="s">
        <v>4197</v>
      </c>
      <c r="H306" s="178">
        <v>32.4</v>
      </c>
      <c r="I306" s="185"/>
      <c r="J306" s="126"/>
      <c r="K306" s="127"/>
      <c r="L306" s="127"/>
    </row>
    <row r="307" spans="1:12" s="186" customFormat="1" ht="17.149999999999999" customHeight="1">
      <c r="A307" s="115"/>
      <c r="B307" s="117" t="s">
        <v>4205</v>
      </c>
      <c r="C307" s="176"/>
      <c r="D307" s="177" t="s">
        <v>455</v>
      </c>
      <c r="E307" s="126" t="s">
        <v>4188</v>
      </c>
      <c r="F307" s="178">
        <v>30.28</v>
      </c>
      <c r="G307" s="126" t="s">
        <v>4198</v>
      </c>
      <c r="H307" s="178">
        <v>30.28</v>
      </c>
      <c r="I307" s="185"/>
      <c r="J307" s="126"/>
      <c r="K307" s="127"/>
      <c r="L307" s="127"/>
    </row>
    <row r="308" spans="1:12" s="186" customFormat="1" ht="17.149999999999999" customHeight="1">
      <c r="A308" s="115"/>
      <c r="B308" s="117" t="s">
        <v>4205</v>
      </c>
      <c r="C308" s="176"/>
      <c r="D308" s="177" t="s">
        <v>236</v>
      </c>
      <c r="E308" s="126" t="s">
        <v>4189</v>
      </c>
      <c r="F308" s="178">
        <v>25.42</v>
      </c>
      <c r="G308" s="126" t="s">
        <v>4199</v>
      </c>
      <c r="H308" s="178">
        <v>25.42</v>
      </c>
      <c r="I308" s="185"/>
      <c r="J308" s="126"/>
      <c r="K308" s="127"/>
      <c r="L308" s="127"/>
    </row>
    <row r="309" spans="1:12" s="186" customFormat="1" ht="17.149999999999999" customHeight="1">
      <c r="A309" s="115"/>
      <c r="B309" s="117" t="s">
        <v>4205</v>
      </c>
      <c r="C309" s="176"/>
      <c r="D309" s="177" t="s">
        <v>217</v>
      </c>
      <c r="E309" s="126" t="s">
        <v>4190</v>
      </c>
      <c r="F309" s="178">
        <v>22.34</v>
      </c>
      <c r="G309" s="126" t="s">
        <v>4200</v>
      </c>
      <c r="H309" s="178">
        <v>22.34</v>
      </c>
      <c r="I309" s="185"/>
      <c r="J309" s="126"/>
      <c r="K309" s="127"/>
      <c r="L309" s="127"/>
    </row>
    <row r="310" spans="1:12" s="186" customFormat="1" ht="17.149999999999999" customHeight="1">
      <c r="A310" s="115"/>
      <c r="B310" s="117" t="s">
        <v>4205</v>
      </c>
      <c r="C310" s="176"/>
      <c r="D310" s="177" t="s">
        <v>218</v>
      </c>
      <c r="E310" s="126" t="s">
        <v>4191</v>
      </c>
      <c r="F310" s="178">
        <v>20.29</v>
      </c>
      <c r="G310" s="126" t="s">
        <v>4201</v>
      </c>
      <c r="H310" s="178">
        <v>20.29</v>
      </c>
      <c r="I310" s="185"/>
      <c r="J310" s="126"/>
      <c r="K310" s="127"/>
      <c r="L310" s="127"/>
    </row>
    <row r="311" spans="1:12" s="186" customFormat="1" ht="17.149999999999999" customHeight="1">
      <c r="A311" s="115"/>
      <c r="B311" s="117" t="s">
        <v>4205</v>
      </c>
      <c r="C311" s="176"/>
      <c r="D311" s="177" t="s">
        <v>219</v>
      </c>
      <c r="E311" s="126" t="s">
        <v>4192</v>
      </c>
      <c r="F311" s="178">
        <v>17.41</v>
      </c>
      <c r="G311" s="126" t="s">
        <v>4202</v>
      </c>
      <c r="H311" s="178">
        <v>17.41</v>
      </c>
      <c r="I311" s="185"/>
      <c r="J311" s="126"/>
      <c r="K311" s="127"/>
      <c r="L311" s="127"/>
    </row>
    <row r="312" spans="1:12" s="151" customFormat="1" ht="17.149999999999999" customHeight="1">
      <c r="A312" s="115"/>
      <c r="B312" s="117" t="s">
        <v>4205</v>
      </c>
      <c r="D312" s="119" t="s">
        <v>220</v>
      </c>
      <c r="E312" s="135" t="s">
        <v>4193</v>
      </c>
      <c r="F312" s="178">
        <v>15.78</v>
      </c>
      <c r="G312" s="135" t="s">
        <v>4203</v>
      </c>
      <c r="H312" s="123">
        <v>15.78</v>
      </c>
      <c r="I312" s="117"/>
      <c r="J312" s="126"/>
      <c r="K312" s="127"/>
      <c r="L312" s="127"/>
    </row>
    <row r="313" spans="1:12" s="151" customFormat="1" ht="17.149999999999999" customHeight="1">
      <c r="A313" s="115"/>
      <c r="B313" s="117" t="s">
        <v>4205</v>
      </c>
      <c r="C313" s="176"/>
      <c r="D313" s="177" t="s">
        <v>1303</v>
      </c>
      <c r="E313" s="126" t="s">
        <v>4194</v>
      </c>
      <c r="F313" s="178">
        <v>15.78</v>
      </c>
      <c r="G313" s="126" t="s">
        <v>4204</v>
      </c>
      <c r="H313" s="178">
        <v>15.78</v>
      </c>
      <c r="I313" s="199"/>
      <c r="J313" s="126"/>
      <c r="K313" s="127"/>
      <c r="L313" s="127"/>
    </row>
    <row r="314" spans="1:12" ht="33" customHeight="1">
      <c r="A314" s="115" t="s">
        <v>3801</v>
      </c>
      <c r="B314" s="911" t="s">
        <v>6046</v>
      </c>
      <c r="C314" s="911"/>
      <c r="D314" s="911"/>
      <c r="E314" s="911"/>
      <c r="F314" s="911"/>
      <c r="G314" s="911"/>
      <c r="H314" s="911"/>
      <c r="I314" s="911"/>
      <c r="J314" s="126"/>
      <c r="K314" s="127"/>
      <c r="L314" s="127"/>
    </row>
    <row r="315" spans="1:12" s="186" customFormat="1" ht="17.149999999999999" customHeight="1">
      <c r="A315" s="162"/>
      <c r="B315" s="117" t="s">
        <v>3854</v>
      </c>
      <c r="C315" s="176"/>
      <c r="D315" s="177" t="s">
        <v>201</v>
      </c>
      <c r="E315" s="126" t="s">
        <v>3802</v>
      </c>
      <c r="F315" s="178">
        <v>38.15</v>
      </c>
      <c r="G315" s="126" t="s">
        <v>3811</v>
      </c>
      <c r="H315" s="178">
        <v>38.15</v>
      </c>
      <c r="I315" s="185"/>
      <c r="J315" s="126"/>
      <c r="K315" s="127"/>
      <c r="L315" s="127"/>
    </row>
    <row r="316" spans="1:12" s="186" customFormat="1" ht="17.149999999999999" customHeight="1">
      <c r="A316" s="930"/>
      <c r="B316" s="117" t="s">
        <v>3854</v>
      </c>
      <c r="C316" s="176"/>
      <c r="D316" s="177" t="s">
        <v>515</v>
      </c>
      <c r="E316" s="126" t="s">
        <v>3803</v>
      </c>
      <c r="F316" s="178">
        <v>36.19</v>
      </c>
      <c r="G316" s="126" t="s">
        <v>3812</v>
      </c>
      <c r="H316" s="178">
        <v>36.19</v>
      </c>
      <c r="I316" s="185"/>
      <c r="J316" s="126"/>
      <c r="K316" s="127"/>
      <c r="L316" s="127"/>
    </row>
    <row r="317" spans="1:12" s="186" customFormat="1" ht="17.149999999999999" customHeight="1">
      <c r="A317" s="930"/>
      <c r="B317" s="117" t="s">
        <v>3854</v>
      </c>
      <c r="C317" s="176"/>
      <c r="D317" s="177" t="s">
        <v>455</v>
      </c>
      <c r="E317" s="126" t="s">
        <v>3804</v>
      </c>
      <c r="F317" s="178">
        <v>33.979999999999997</v>
      </c>
      <c r="G317" s="126" t="s">
        <v>3813</v>
      </c>
      <c r="H317" s="178">
        <v>33.979999999999997</v>
      </c>
      <c r="I317" s="185"/>
      <c r="J317" s="126"/>
      <c r="K317" s="127"/>
      <c r="L317" s="127"/>
    </row>
    <row r="318" spans="1:12" s="186" customFormat="1" ht="17.149999999999999" customHeight="1">
      <c r="A318" s="162"/>
      <c r="B318" s="117" t="s">
        <v>3854</v>
      </c>
      <c r="C318" s="176"/>
      <c r="D318" s="177" t="s">
        <v>236</v>
      </c>
      <c r="E318" s="126" t="s">
        <v>3805</v>
      </c>
      <c r="F318" s="178">
        <v>29.27</v>
      </c>
      <c r="G318" s="126" t="s">
        <v>3814</v>
      </c>
      <c r="H318" s="178">
        <v>29.27</v>
      </c>
      <c r="I318" s="185"/>
      <c r="J318" s="126"/>
      <c r="K318" s="127"/>
      <c r="L318" s="127"/>
    </row>
    <row r="319" spans="1:12" s="186" customFormat="1" ht="17.149999999999999" customHeight="1">
      <c r="A319" s="162"/>
      <c r="B319" s="117" t="s">
        <v>3854</v>
      </c>
      <c r="C319" s="176"/>
      <c r="D319" s="177" t="s">
        <v>217</v>
      </c>
      <c r="E319" s="126" t="s">
        <v>3806</v>
      </c>
      <c r="F319" s="178">
        <v>25.74</v>
      </c>
      <c r="G319" s="126" t="s">
        <v>3815</v>
      </c>
      <c r="H319" s="178">
        <v>25.74</v>
      </c>
      <c r="I319" s="185"/>
      <c r="J319" s="126"/>
      <c r="K319" s="127"/>
      <c r="L319" s="127"/>
    </row>
    <row r="320" spans="1:12" s="186" customFormat="1" ht="17.149999999999999" customHeight="1">
      <c r="A320" s="162"/>
      <c r="B320" s="117" t="s">
        <v>3854</v>
      </c>
      <c r="C320" s="176"/>
      <c r="D320" s="177" t="s">
        <v>218</v>
      </c>
      <c r="E320" s="126" t="s">
        <v>3807</v>
      </c>
      <c r="F320" s="178">
        <v>23.36</v>
      </c>
      <c r="G320" s="126" t="s">
        <v>3816</v>
      </c>
      <c r="H320" s="178">
        <v>23.36</v>
      </c>
      <c r="I320" s="185"/>
      <c r="J320" s="126"/>
      <c r="K320" s="127"/>
      <c r="L320" s="127"/>
    </row>
    <row r="321" spans="1:12" s="186" customFormat="1" ht="17.149999999999999" customHeight="1">
      <c r="A321" s="162"/>
      <c r="B321" s="117" t="s">
        <v>3854</v>
      </c>
      <c r="C321" s="176"/>
      <c r="D321" s="177" t="s">
        <v>219</v>
      </c>
      <c r="E321" s="126" t="s">
        <v>3808</v>
      </c>
      <c r="F321" s="178">
        <v>20.059999999999999</v>
      </c>
      <c r="G321" s="126" t="s">
        <v>3817</v>
      </c>
      <c r="H321" s="178">
        <v>20.059999999999999</v>
      </c>
      <c r="I321" s="185"/>
      <c r="J321" s="126"/>
      <c r="K321" s="127"/>
      <c r="L321" s="127"/>
    </row>
    <row r="322" spans="1:12" s="151" customFormat="1" ht="17.149999999999999" customHeight="1">
      <c r="A322" s="135"/>
      <c r="B322" s="151" t="s">
        <v>3854</v>
      </c>
      <c r="D322" s="119" t="s">
        <v>220</v>
      </c>
      <c r="E322" s="135" t="s">
        <v>3809</v>
      </c>
      <c r="F322" s="178">
        <v>18.18</v>
      </c>
      <c r="G322" s="135" t="s">
        <v>3818</v>
      </c>
      <c r="H322" s="123">
        <v>18.18</v>
      </c>
      <c r="I322" s="117"/>
      <c r="J322" s="126"/>
      <c r="K322" s="127"/>
      <c r="L322" s="127"/>
    </row>
    <row r="323" spans="1:12" s="151" customFormat="1" ht="17.149999999999999" customHeight="1">
      <c r="A323" s="156"/>
      <c r="B323" s="117" t="s">
        <v>3854</v>
      </c>
      <c r="C323" s="176"/>
      <c r="D323" s="177" t="s">
        <v>1303</v>
      </c>
      <c r="E323" s="126" t="s">
        <v>3810</v>
      </c>
      <c r="F323" s="178">
        <v>18.18</v>
      </c>
      <c r="G323" s="126" t="s">
        <v>3819</v>
      </c>
      <c r="H323" s="178">
        <v>18.18</v>
      </c>
      <c r="I323" s="199"/>
      <c r="J323" s="126"/>
      <c r="K323" s="127"/>
      <c r="L323" s="127"/>
    </row>
    <row r="324" spans="1:12" ht="33" customHeight="1">
      <c r="A324" s="115" t="s">
        <v>535</v>
      </c>
      <c r="B324" s="911" t="s">
        <v>415</v>
      </c>
      <c r="C324" s="911"/>
      <c r="D324" s="911"/>
      <c r="E324" s="911"/>
      <c r="F324" s="911"/>
      <c r="G324" s="911"/>
      <c r="H324" s="911"/>
      <c r="I324" s="911"/>
      <c r="J324" s="126"/>
      <c r="K324" s="127"/>
      <c r="L324" s="127"/>
    </row>
    <row r="325" spans="1:12" s="180" customFormat="1" ht="16.5" customHeight="1">
      <c r="A325" s="156"/>
      <c r="B325" s="117" t="s">
        <v>230</v>
      </c>
      <c r="C325" s="176"/>
      <c r="D325" s="177" t="s">
        <v>201</v>
      </c>
      <c r="E325" s="126" t="s">
        <v>516</v>
      </c>
      <c r="F325" s="178">
        <v>8.49</v>
      </c>
      <c r="G325" s="126" t="s">
        <v>467</v>
      </c>
      <c r="H325" s="178">
        <v>3.4</v>
      </c>
      <c r="I325" s="199"/>
      <c r="J325" s="126"/>
      <c r="K325" s="127"/>
      <c r="L325" s="127"/>
    </row>
    <row r="326" spans="1:12" s="180" customFormat="1" ht="16.5" customHeight="1">
      <c r="A326" s="156"/>
      <c r="B326" s="117" t="s">
        <v>230</v>
      </c>
      <c r="C326" s="176"/>
      <c r="D326" s="177" t="s">
        <v>515</v>
      </c>
      <c r="E326" s="126" t="s">
        <v>517</v>
      </c>
      <c r="F326" s="178">
        <v>7.49</v>
      </c>
      <c r="G326" s="126" t="s">
        <v>95</v>
      </c>
      <c r="H326" s="178">
        <v>2.99</v>
      </c>
      <c r="I326" s="199"/>
      <c r="J326" s="126"/>
      <c r="K326" s="127"/>
      <c r="L326" s="127"/>
    </row>
    <row r="327" spans="1:12" s="180" customFormat="1" ht="16.5" customHeight="1">
      <c r="A327" s="156"/>
      <c r="B327" s="117" t="s">
        <v>230</v>
      </c>
      <c r="C327" s="176"/>
      <c r="D327" s="177" t="s">
        <v>455</v>
      </c>
      <c r="E327" s="126" t="s">
        <v>518</v>
      </c>
      <c r="F327" s="178">
        <v>6.54</v>
      </c>
      <c r="G327" s="126" t="s">
        <v>96</v>
      </c>
      <c r="H327" s="178">
        <v>2.61</v>
      </c>
      <c r="I327" s="199"/>
      <c r="J327" s="126"/>
      <c r="K327" s="127"/>
      <c r="L327" s="127"/>
    </row>
    <row r="328" spans="1:12" s="180" customFormat="1" ht="16.5" customHeight="1">
      <c r="A328" s="156"/>
      <c r="B328" s="117" t="s">
        <v>230</v>
      </c>
      <c r="C328" s="176"/>
      <c r="D328" s="177" t="s">
        <v>236</v>
      </c>
      <c r="E328" s="126" t="s">
        <v>519</v>
      </c>
      <c r="F328" s="178">
        <v>4.84</v>
      </c>
      <c r="G328" s="126" t="s">
        <v>97</v>
      </c>
      <c r="H328" s="178">
        <v>1.93</v>
      </c>
      <c r="I328" s="199"/>
      <c r="J328" s="126"/>
      <c r="K328" s="127"/>
      <c r="L328" s="127"/>
    </row>
    <row r="329" spans="1:12" s="180" customFormat="1" ht="16.5" customHeight="1">
      <c r="A329" s="156"/>
      <c r="B329" s="117" t="s">
        <v>230</v>
      </c>
      <c r="C329" s="176"/>
      <c r="D329" s="177" t="s">
        <v>237</v>
      </c>
      <c r="E329" s="126" t="s">
        <v>520</v>
      </c>
      <c r="F329" s="178">
        <v>3.91</v>
      </c>
      <c r="G329" s="126" t="s">
        <v>98</v>
      </c>
      <c r="H329" s="178">
        <v>1.56</v>
      </c>
      <c r="I329" s="199"/>
      <c r="J329" s="126"/>
      <c r="K329" s="127"/>
      <c r="L329" s="127"/>
    </row>
    <row r="330" spans="1:12" s="180" customFormat="1" ht="16.5" customHeight="1">
      <c r="A330" s="156"/>
      <c r="B330" s="117" t="s">
        <v>230</v>
      </c>
      <c r="C330" s="176"/>
      <c r="D330" s="177" t="s">
        <v>340</v>
      </c>
      <c r="E330" s="126" t="s">
        <v>325</v>
      </c>
      <c r="F330" s="178">
        <v>3.35</v>
      </c>
      <c r="G330" s="126" t="s">
        <v>99</v>
      </c>
      <c r="H330" s="178">
        <v>1.34</v>
      </c>
      <c r="I330" s="199"/>
      <c r="J330" s="126"/>
      <c r="K330" s="127"/>
      <c r="L330" s="127"/>
    </row>
    <row r="331" spans="1:12" s="180" customFormat="1" ht="16.5" customHeight="1">
      <c r="A331" s="156"/>
      <c r="B331" s="117" t="s">
        <v>230</v>
      </c>
      <c r="C331" s="176"/>
      <c r="D331" s="177" t="s">
        <v>289</v>
      </c>
      <c r="E331" s="126" t="s">
        <v>326</v>
      </c>
      <c r="F331" s="178">
        <v>2.81</v>
      </c>
      <c r="G331" s="126" t="s">
        <v>487</v>
      </c>
      <c r="H331" s="178">
        <v>1.1200000000000001</v>
      </c>
      <c r="I331" s="199"/>
      <c r="J331" s="126"/>
      <c r="K331" s="127"/>
      <c r="L331" s="127"/>
    </row>
    <row r="332" spans="1:12" s="180" customFormat="1" ht="16.5" customHeight="1">
      <c r="A332" s="156"/>
      <c r="B332" s="117" t="s">
        <v>230</v>
      </c>
      <c r="C332" s="176"/>
      <c r="D332" s="177" t="s">
        <v>142</v>
      </c>
      <c r="E332" s="126" t="s">
        <v>327</v>
      </c>
      <c r="F332" s="178">
        <v>2.21</v>
      </c>
      <c r="G332" s="126" t="s">
        <v>488</v>
      </c>
      <c r="H332" s="178">
        <v>0.88</v>
      </c>
      <c r="I332" s="199"/>
      <c r="J332" s="126"/>
      <c r="K332" s="127"/>
      <c r="L332" s="127"/>
    </row>
    <row r="333" spans="1:12" s="180" customFormat="1" ht="16.5" customHeight="1">
      <c r="A333" s="156"/>
      <c r="B333" s="117" t="s">
        <v>230</v>
      </c>
      <c r="C333" s="176"/>
      <c r="D333" s="177" t="s">
        <v>48</v>
      </c>
      <c r="E333" s="126" t="s">
        <v>328</v>
      </c>
      <c r="F333" s="178">
        <v>1.66</v>
      </c>
      <c r="G333" s="126" t="s">
        <v>489</v>
      </c>
      <c r="H333" s="178">
        <v>0.66</v>
      </c>
      <c r="I333" s="199"/>
      <c r="J333" s="126"/>
      <c r="K333" s="127"/>
      <c r="L333" s="127"/>
    </row>
    <row r="334" spans="1:12" s="180" customFormat="1" ht="16.5" customHeight="1">
      <c r="A334" s="156"/>
      <c r="B334" s="117" t="s">
        <v>230</v>
      </c>
      <c r="C334" s="176"/>
      <c r="D334" s="177" t="s">
        <v>470</v>
      </c>
      <c r="E334" s="126" t="s">
        <v>329</v>
      </c>
      <c r="F334" s="178">
        <v>1.27</v>
      </c>
      <c r="G334" s="126" t="s">
        <v>490</v>
      </c>
      <c r="H334" s="178">
        <v>0.5</v>
      </c>
      <c r="I334" s="199"/>
      <c r="J334" s="126"/>
      <c r="K334" s="127"/>
      <c r="L334" s="127"/>
    </row>
    <row r="335" spans="1:12" s="180" customFormat="1" ht="16.5" customHeight="1">
      <c r="A335" s="748" t="s">
        <v>1194</v>
      </c>
      <c r="B335" s="187" t="s">
        <v>230</v>
      </c>
      <c r="C335" s="188"/>
      <c r="D335" s="189" t="s">
        <v>484</v>
      </c>
      <c r="E335" s="190" t="s">
        <v>330</v>
      </c>
      <c r="F335" s="191" t="s">
        <v>468</v>
      </c>
      <c r="G335" s="190" t="s">
        <v>491</v>
      </c>
      <c r="H335" s="191" t="s">
        <v>468</v>
      </c>
      <c r="I335" s="192"/>
      <c r="J335" s="126"/>
      <c r="K335" s="127"/>
      <c r="L335" s="127"/>
    </row>
    <row r="336" spans="1:12" s="107" customFormat="1" ht="21" customHeight="1">
      <c r="A336" s="114"/>
      <c r="B336" s="924" t="s">
        <v>1631</v>
      </c>
      <c r="C336" s="924"/>
      <c r="D336" s="924"/>
      <c r="E336" s="924"/>
      <c r="F336" s="924"/>
      <c r="G336" s="924"/>
      <c r="H336" s="924"/>
      <c r="I336" s="925"/>
      <c r="J336" s="126"/>
      <c r="K336" s="127"/>
      <c r="L336" s="127"/>
    </row>
    <row r="337" spans="1:12" s="107" customFormat="1" ht="6" customHeight="1">
      <c r="A337" s="114"/>
      <c r="B337" s="328"/>
      <c r="C337" s="328"/>
      <c r="D337" s="328"/>
      <c r="E337" s="328"/>
      <c r="F337" s="328"/>
      <c r="G337" s="328"/>
      <c r="H337" s="328"/>
      <c r="I337" s="328"/>
      <c r="J337" s="126"/>
      <c r="K337" s="127"/>
      <c r="L337" s="127"/>
    </row>
    <row r="338" spans="1:12" ht="33" customHeight="1">
      <c r="A338" s="115"/>
      <c r="B338" s="911" t="s">
        <v>1632</v>
      </c>
      <c r="C338" s="911"/>
      <c r="D338" s="911"/>
      <c r="E338" s="911"/>
      <c r="F338" s="911"/>
      <c r="G338" s="911"/>
      <c r="H338" s="911"/>
      <c r="I338" s="911"/>
      <c r="J338" s="126"/>
      <c r="K338" s="127"/>
      <c r="L338" s="127"/>
    </row>
    <row r="339" spans="1:12" s="205" customFormat="1" ht="17.149999999999999" customHeight="1">
      <c r="A339" s="92"/>
      <c r="B339" s="184" t="s">
        <v>2457</v>
      </c>
      <c r="C339" s="92"/>
      <c r="D339" s="204" t="s">
        <v>201</v>
      </c>
      <c r="E339" s="135" t="s">
        <v>2483</v>
      </c>
      <c r="F339" s="120">
        <v>99.75</v>
      </c>
      <c r="G339" s="135" t="s">
        <v>2492</v>
      </c>
      <c r="H339" s="200">
        <v>19.95</v>
      </c>
      <c r="I339" s="146"/>
      <c r="J339" s="126"/>
      <c r="K339" s="127"/>
      <c r="L339" s="127"/>
    </row>
    <row r="340" spans="1:12" s="205" customFormat="1" ht="17.149999999999999" customHeight="1">
      <c r="A340" s="92"/>
      <c r="B340" s="184" t="s">
        <v>2457</v>
      </c>
      <c r="C340" s="92"/>
      <c r="D340" s="204" t="s">
        <v>515</v>
      </c>
      <c r="E340" s="135" t="s">
        <v>2484</v>
      </c>
      <c r="F340" s="120">
        <v>82.95</v>
      </c>
      <c r="G340" s="135" t="s">
        <v>2493</v>
      </c>
      <c r="H340" s="200">
        <v>16.59</v>
      </c>
      <c r="I340" s="146"/>
      <c r="J340" s="126"/>
      <c r="K340" s="127"/>
      <c r="L340" s="127"/>
    </row>
    <row r="341" spans="1:12" s="205" customFormat="1" ht="17.149999999999999" customHeight="1">
      <c r="A341" s="92"/>
      <c r="B341" s="184" t="s">
        <v>2457</v>
      </c>
      <c r="C341" s="92"/>
      <c r="D341" s="204" t="s">
        <v>455</v>
      </c>
      <c r="E341" s="135" t="s">
        <v>2485</v>
      </c>
      <c r="F341" s="120">
        <v>82.95</v>
      </c>
      <c r="G341" s="135" t="s">
        <v>2494</v>
      </c>
      <c r="H341" s="200">
        <v>16.59</v>
      </c>
      <c r="I341" s="146"/>
      <c r="J341" s="126"/>
      <c r="K341" s="127"/>
      <c r="L341" s="127"/>
    </row>
    <row r="342" spans="1:12" s="205" customFormat="1" ht="17.149999999999999" customHeight="1">
      <c r="A342" s="92"/>
      <c r="B342" s="184" t="s">
        <v>2457</v>
      </c>
      <c r="C342" s="92"/>
      <c r="D342" s="204" t="s">
        <v>236</v>
      </c>
      <c r="E342" s="135" t="s">
        <v>2486</v>
      </c>
      <c r="F342" s="120">
        <v>82.95</v>
      </c>
      <c r="G342" s="135" t="s">
        <v>2495</v>
      </c>
      <c r="H342" s="200">
        <v>16.59</v>
      </c>
      <c r="I342" s="146"/>
      <c r="J342" s="126"/>
      <c r="K342" s="127"/>
      <c r="L342" s="127"/>
    </row>
    <row r="343" spans="1:12" s="205" customFormat="1" ht="17.149999999999999" customHeight="1">
      <c r="A343" s="92"/>
      <c r="B343" s="184" t="s">
        <v>2457</v>
      </c>
      <c r="C343" s="92"/>
      <c r="D343" s="204" t="s">
        <v>217</v>
      </c>
      <c r="E343" s="135" t="s">
        <v>2487</v>
      </c>
      <c r="F343" s="120">
        <v>69.3</v>
      </c>
      <c r="G343" s="135" t="s">
        <v>2496</v>
      </c>
      <c r="H343" s="200">
        <v>13.86</v>
      </c>
      <c r="I343" s="146"/>
      <c r="J343" s="126"/>
      <c r="K343" s="127"/>
      <c r="L343" s="127"/>
    </row>
    <row r="344" spans="1:12" s="205" customFormat="1" ht="17.149999999999999" customHeight="1">
      <c r="A344" s="92"/>
      <c r="B344" s="184" t="s">
        <v>2457</v>
      </c>
      <c r="C344" s="92"/>
      <c r="D344" s="204" t="s">
        <v>218</v>
      </c>
      <c r="E344" s="135" t="s">
        <v>2488</v>
      </c>
      <c r="F344" s="120">
        <v>69.3</v>
      </c>
      <c r="G344" s="135" t="s">
        <v>2497</v>
      </c>
      <c r="H344" s="200">
        <v>13.86</v>
      </c>
      <c r="I344" s="146"/>
      <c r="J344" s="126"/>
      <c r="K344" s="127"/>
      <c r="L344" s="127"/>
    </row>
    <row r="345" spans="1:12" s="205" customFormat="1" ht="17.149999999999999" customHeight="1">
      <c r="A345" s="92"/>
      <c r="B345" s="184" t="s">
        <v>2457</v>
      </c>
      <c r="C345" s="92"/>
      <c r="D345" s="204" t="s">
        <v>219</v>
      </c>
      <c r="E345" s="135" t="s">
        <v>2489</v>
      </c>
      <c r="F345" s="120">
        <v>56.7</v>
      </c>
      <c r="G345" s="135" t="s">
        <v>2498</v>
      </c>
      <c r="H345" s="200">
        <v>11.34</v>
      </c>
      <c r="I345" s="146"/>
      <c r="J345" s="126"/>
      <c r="K345" s="127"/>
      <c r="L345" s="127"/>
    </row>
    <row r="346" spans="1:12" s="205" customFormat="1" ht="17.149999999999999" customHeight="1">
      <c r="A346" s="92"/>
      <c r="B346" s="184" t="s">
        <v>2457</v>
      </c>
      <c r="C346" s="92"/>
      <c r="D346" s="204" t="s">
        <v>220</v>
      </c>
      <c r="E346" s="135" t="s">
        <v>2490</v>
      </c>
      <c r="F346" s="120">
        <v>56.7</v>
      </c>
      <c r="G346" s="135" t="s">
        <v>2499</v>
      </c>
      <c r="H346" s="200">
        <v>11.34</v>
      </c>
      <c r="I346" s="146"/>
      <c r="J346" s="126"/>
      <c r="K346" s="127"/>
      <c r="L346" s="127"/>
    </row>
    <row r="347" spans="1:12" s="205" customFormat="1" ht="17.149999999999999" customHeight="1">
      <c r="A347" s="92"/>
      <c r="B347" s="184" t="s">
        <v>2457</v>
      </c>
      <c r="C347" s="92"/>
      <c r="D347" s="204" t="s">
        <v>1303</v>
      </c>
      <c r="E347" s="135" t="s">
        <v>2491</v>
      </c>
      <c r="F347" s="120">
        <v>47.25</v>
      </c>
      <c r="G347" s="135" t="s">
        <v>2500</v>
      </c>
      <c r="H347" s="200">
        <v>9.4499999999999993</v>
      </c>
      <c r="I347" s="146"/>
      <c r="J347" s="126"/>
      <c r="K347" s="127"/>
      <c r="L347" s="127"/>
    </row>
    <row r="348" spans="1:12" s="169" customFormat="1" ht="6" customHeight="1">
      <c r="A348" s="156"/>
      <c r="B348" s="100"/>
      <c r="C348" s="201"/>
      <c r="D348" s="202"/>
      <c r="E348" s="329"/>
      <c r="F348" s="329"/>
      <c r="G348" s="94"/>
      <c r="H348" s="104"/>
      <c r="I348" s="203"/>
      <c r="J348" s="126"/>
      <c r="K348" s="127"/>
      <c r="L348" s="127"/>
    </row>
    <row r="349" spans="1:12" s="107" customFormat="1" ht="21" customHeight="1">
      <c r="A349" s="114"/>
      <c r="B349" s="924" t="s">
        <v>2704</v>
      </c>
      <c r="C349" s="924"/>
      <c r="D349" s="924"/>
      <c r="E349" s="924"/>
      <c r="F349" s="924"/>
      <c r="G349" s="924"/>
      <c r="H349" s="924"/>
      <c r="I349" s="925"/>
      <c r="J349" s="126"/>
      <c r="K349" s="127"/>
      <c r="L349" s="127"/>
    </row>
    <row r="350" spans="1:12" s="107" customFormat="1" ht="6" customHeight="1">
      <c r="A350" s="114"/>
      <c r="B350" s="328"/>
      <c r="C350" s="328"/>
      <c r="D350" s="328"/>
      <c r="E350" s="328"/>
      <c r="F350" s="328"/>
      <c r="G350" s="328"/>
      <c r="H350" s="328"/>
      <c r="I350" s="328"/>
      <c r="J350" s="126"/>
      <c r="K350" s="127"/>
      <c r="L350" s="127"/>
    </row>
    <row r="351" spans="1:12" ht="33" customHeight="1">
      <c r="A351" s="115"/>
      <c r="B351" s="911" t="s">
        <v>2328</v>
      </c>
      <c r="C351" s="911"/>
      <c r="D351" s="911"/>
      <c r="E351" s="911"/>
      <c r="F351" s="911"/>
      <c r="G351" s="911"/>
      <c r="H351" s="911"/>
      <c r="I351" s="911"/>
      <c r="J351" s="126"/>
      <c r="K351" s="127"/>
      <c r="L351" s="127"/>
    </row>
    <row r="352" spans="1:12" s="161" customFormat="1" ht="17.149999999999999" customHeight="1">
      <c r="A352" s="207"/>
      <c r="B352" s="151" t="s">
        <v>314</v>
      </c>
      <c r="C352" s="208"/>
      <c r="D352" s="136" t="s">
        <v>201</v>
      </c>
      <c r="E352" s="157" t="s">
        <v>2080</v>
      </c>
      <c r="F352" s="209">
        <v>47.25</v>
      </c>
      <c r="G352" s="210" t="s">
        <v>2089</v>
      </c>
      <c r="H352" s="209">
        <v>18.899999999999999</v>
      </c>
      <c r="I352" s="130"/>
      <c r="J352" s="126"/>
      <c r="K352" s="127"/>
      <c r="L352" s="127"/>
    </row>
    <row r="353" spans="1:12" s="161" customFormat="1" ht="17.149999999999999" customHeight="1">
      <c r="A353" s="207"/>
      <c r="B353" s="151" t="s">
        <v>314</v>
      </c>
      <c r="C353" s="208"/>
      <c r="D353" s="136" t="s">
        <v>515</v>
      </c>
      <c r="E353" s="157" t="s">
        <v>2081</v>
      </c>
      <c r="F353" s="209">
        <v>43.24</v>
      </c>
      <c r="G353" s="210" t="s">
        <v>2090</v>
      </c>
      <c r="H353" s="209">
        <v>17.29</v>
      </c>
      <c r="I353" s="130"/>
      <c r="J353" s="126"/>
      <c r="K353" s="127"/>
      <c r="L353" s="127"/>
    </row>
    <row r="354" spans="1:12" s="161" customFormat="1" ht="17.149999999999999" customHeight="1">
      <c r="A354" s="207"/>
      <c r="B354" s="151" t="s">
        <v>314</v>
      </c>
      <c r="C354" s="208"/>
      <c r="D354" s="136" t="s">
        <v>455</v>
      </c>
      <c r="E354" s="157" t="s">
        <v>2082</v>
      </c>
      <c r="F354" s="209">
        <v>37.799999999999997</v>
      </c>
      <c r="G354" s="210" t="s">
        <v>2091</v>
      </c>
      <c r="H354" s="209">
        <v>15.12</v>
      </c>
      <c r="I354" s="130"/>
      <c r="J354" s="126"/>
      <c r="K354" s="127"/>
      <c r="L354" s="127"/>
    </row>
    <row r="355" spans="1:12" s="161" customFormat="1" ht="17.149999999999999" customHeight="1">
      <c r="A355" s="207"/>
      <c r="B355" s="151" t="s">
        <v>314</v>
      </c>
      <c r="C355" s="208"/>
      <c r="D355" s="136" t="s">
        <v>236</v>
      </c>
      <c r="E355" s="157" t="s">
        <v>2083</v>
      </c>
      <c r="F355" s="209">
        <v>33.119999999999997</v>
      </c>
      <c r="G355" s="210" t="s">
        <v>2092</v>
      </c>
      <c r="H355" s="209">
        <v>13.25</v>
      </c>
      <c r="I355" s="130"/>
      <c r="J355" s="126"/>
      <c r="K355" s="127"/>
      <c r="L355" s="127"/>
    </row>
    <row r="356" spans="1:12" s="161" customFormat="1" ht="17.149999999999999" customHeight="1">
      <c r="A356" s="207"/>
      <c r="B356" s="151" t="s">
        <v>314</v>
      </c>
      <c r="C356" s="208"/>
      <c r="D356" s="136" t="s">
        <v>237</v>
      </c>
      <c r="E356" s="157" t="s">
        <v>2084</v>
      </c>
      <c r="F356" s="209">
        <v>30.3</v>
      </c>
      <c r="G356" s="210" t="s">
        <v>2093</v>
      </c>
      <c r="H356" s="209">
        <v>12.12</v>
      </c>
      <c r="I356" s="130"/>
      <c r="J356" s="126"/>
      <c r="K356" s="127"/>
      <c r="L356" s="127"/>
    </row>
    <row r="357" spans="1:12" s="161" customFormat="1" ht="17.149999999999999" customHeight="1">
      <c r="A357" s="207"/>
      <c r="B357" s="151" t="s">
        <v>314</v>
      </c>
      <c r="C357" s="208"/>
      <c r="D357" s="119" t="s">
        <v>218</v>
      </c>
      <c r="E357" s="157" t="s">
        <v>2085</v>
      </c>
      <c r="F357" s="209">
        <v>27.73</v>
      </c>
      <c r="G357" s="210" t="s">
        <v>2094</v>
      </c>
      <c r="H357" s="209">
        <v>11.09</v>
      </c>
      <c r="I357" s="130"/>
      <c r="J357" s="126"/>
      <c r="K357" s="127"/>
      <c r="L357" s="127"/>
    </row>
    <row r="358" spans="1:12" s="161" customFormat="1" ht="17.149999999999999" customHeight="1">
      <c r="A358" s="207"/>
      <c r="B358" s="151" t="s">
        <v>314</v>
      </c>
      <c r="C358" s="208"/>
      <c r="D358" s="119" t="s">
        <v>219</v>
      </c>
      <c r="E358" s="157" t="s">
        <v>2086</v>
      </c>
      <c r="F358" s="209">
        <v>25.37</v>
      </c>
      <c r="G358" s="210" t="s">
        <v>2095</v>
      </c>
      <c r="H358" s="209">
        <v>10.14</v>
      </c>
      <c r="I358" s="130"/>
      <c r="J358" s="126"/>
      <c r="K358" s="127"/>
      <c r="L358" s="127"/>
    </row>
    <row r="359" spans="1:12" s="161" customFormat="1" ht="17.149999999999999" customHeight="1">
      <c r="A359" s="207"/>
      <c r="B359" s="151" t="s">
        <v>314</v>
      </c>
      <c r="C359" s="208"/>
      <c r="D359" s="119" t="s">
        <v>220</v>
      </c>
      <c r="E359" s="157" t="s">
        <v>2087</v>
      </c>
      <c r="F359" s="209">
        <v>23.22</v>
      </c>
      <c r="G359" s="210" t="s">
        <v>2096</v>
      </c>
      <c r="H359" s="209">
        <v>9.2799999999999994</v>
      </c>
      <c r="I359" s="130"/>
      <c r="J359" s="126"/>
      <c r="K359" s="127"/>
      <c r="L359" s="127"/>
    </row>
    <row r="360" spans="1:12" s="161" customFormat="1" ht="17.149999999999999" customHeight="1">
      <c r="A360" s="129"/>
      <c r="B360" s="151" t="s">
        <v>314</v>
      </c>
      <c r="C360" s="208"/>
      <c r="D360" s="198" t="s">
        <v>1303</v>
      </c>
      <c r="E360" s="157" t="s">
        <v>2088</v>
      </c>
      <c r="F360" s="134">
        <v>18.899999999999999</v>
      </c>
      <c r="G360" s="210" t="s">
        <v>2097</v>
      </c>
      <c r="H360" s="134">
        <v>7.56</v>
      </c>
      <c r="I360" s="130"/>
      <c r="J360" s="126"/>
      <c r="K360" s="127"/>
      <c r="L360" s="127"/>
    </row>
    <row r="361" spans="1:12" ht="33" customHeight="1">
      <c r="A361" s="115"/>
      <c r="B361" s="911" t="s">
        <v>2328</v>
      </c>
      <c r="C361" s="911"/>
      <c r="D361" s="911"/>
      <c r="E361" s="911"/>
      <c r="F361" s="911"/>
      <c r="G361" s="911"/>
      <c r="H361" s="911"/>
      <c r="I361" s="911"/>
      <c r="J361" s="126"/>
      <c r="K361" s="127"/>
      <c r="L361" s="127"/>
    </row>
    <row r="362" spans="1:12" s="161" customFormat="1" ht="17.149999999999999" customHeight="1">
      <c r="A362" s="207"/>
      <c r="B362" s="151" t="s">
        <v>2329</v>
      </c>
      <c r="C362" s="208"/>
      <c r="D362" s="136" t="s">
        <v>201</v>
      </c>
      <c r="E362" s="157" t="s">
        <v>2125</v>
      </c>
      <c r="F362" s="209">
        <v>37.799999999999997</v>
      </c>
      <c r="G362" s="914" t="s">
        <v>3035</v>
      </c>
      <c r="H362" s="915"/>
      <c r="I362" s="130"/>
      <c r="J362" s="126"/>
      <c r="K362" s="127"/>
      <c r="L362" s="127"/>
    </row>
    <row r="363" spans="1:12" s="161" customFormat="1" ht="17.149999999999999" customHeight="1">
      <c r="A363" s="207"/>
      <c r="B363" s="151" t="s">
        <v>2329</v>
      </c>
      <c r="C363" s="208"/>
      <c r="D363" s="136" t="s">
        <v>515</v>
      </c>
      <c r="E363" s="157" t="s">
        <v>2126</v>
      </c>
      <c r="F363" s="209">
        <v>34.590000000000003</v>
      </c>
      <c r="G363" s="916"/>
      <c r="H363" s="916"/>
      <c r="I363" s="130"/>
      <c r="J363" s="126"/>
      <c r="K363" s="127"/>
      <c r="L363" s="127"/>
    </row>
    <row r="364" spans="1:12" s="161" customFormat="1" ht="17.149999999999999" customHeight="1">
      <c r="A364" s="207"/>
      <c r="B364" s="151" t="s">
        <v>2329</v>
      </c>
      <c r="C364" s="208"/>
      <c r="D364" s="136" t="s">
        <v>455</v>
      </c>
      <c r="E364" s="157" t="s">
        <v>2127</v>
      </c>
      <c r="F364" s="209">
        <v>30.24</v>
      </c>
      <c r="G364" s="917"/>
      <c r="H364" s="917"/>
      <c r="I364" s="130"/>
      <c r="J364" s="126"/>
      <c r="K364" s="127"/>
      <c r="L364" s="127"/>
    </row>
    <row r="365" spans="1:12" s="161" customFormat="1" ht="17.149999999999999" customHeight="1">
      <c r="A365" s="207"/>
      <c r="B365" s="151" t="s">
        <v>2329</v>
      </c>
      <c r="C365" s="208"/>
      <c r="D365" s="136" t="s">
        <v>236</v>
      </c>
      <c r="E365" s="157" t="s">
        <v>2128</v>
      </c>
      <c r="F365" s="209">
        <v>26.49</v>
      </c>
      <c r="G365" s="917"/>
      <c r="H365" s="917"/>
      <c r="I365" s="130"/>
      <c r="J365" s="126"/>
      <c r="K365" s="127"/>
      <c r="L365" s="127"/>
    </row>
    <row r="366" spans="1:12" s="161" customFormat="1" ht="17.149999999999999" customHeight="1">
      <c r="A366" s="207"/>
      <c r="B366" s="151" t="s">
        <v>2329</v>
      </c>
      <c r="C366" s="208"/>
      <c r="D366" s="136" t="s">
        <v>217</v>
      </c>
      <c r="E366" s="157" t="s">
        <v>2129</v>
      </c>
      <c r="F366" s="209">
        <v>24.24</v>
      </c>
      <c r="G366" s="917"/>
      <c r="H366" s="917"/>
      <c r="I366" s="130"/>
      <c r="J366" s="126"/>
      <c r="K366" s="127"/>
      <c r="L366" s="127"/>
    </row>
    <row r="367" spans="1:12" s="161" customFormat="1" ht="17.149999999999999" customHeight="1">
      <c r="A367" s="207"/>
      <c r="B367" s="151" t="s">
        <v>2329</v>
      </c>
      <c r="C367" s="208"/>
      <c r="D367" s="119" t="s">
        <v>218</v>
      </c>
      <c r="E367" s="157" t="s">
        <v>2130</v>
      </c>
      <c r="F367" s="209">
        <v>22.19</v>
      </c>
      <c r="G367" s="917"/>
      <c r="H367" s="917"/>
      <c r="I367" s="130"/>
      <c r="J367" s="126"/>
      <c r="K367" s="127"/>
      <c r="L367" s="127"/>
    </row>
    <row r="368" spans="1:12" s="161" customFormat="1" ht="17.149999999999999" customHeight="1">
      <c r="A368" s="207"/>
      <c r="B368" s="151" t="s">
        <v>2329</v>
      </c>
      <c r="C368" s="208"/>
      <c r="D368" s="119" t="s">
        <v>219</v>
      </c>
      <c r="E368" s="157" t="s">
        <v>2131</v>
      </c>
      <c r="F368" s="209">
        <v>20.3</v>
      </c>
      <c r="G368" s="917"/>
      <c r="H368" s="917"/>
      <c r="I368" s="130"/>
      <c r="J368" s="126"/>
      <c r="K368" s="127"/>
      <c r="L368" s="127"/>
    </row>
    <row r="369" spans="1:12" s="161" customFormat="1" ht="17.149999999999999" customHeight="1">
      <c r="A369" s="207"/>
      <c r="B369" s="151" t="s">
        <v>2329</v>
      </c>
      <c r="C369" s="208"/>
      <c r="D369" s="119" t="s">
        <v>220</v>
      </c>
      <c r="E369" s="157" t="s">
        <v>2132</v>
      </c>
      <c r="F369" s="209">
        <v>18.57</v>
      </c>
      <c r="G369" s="917"/>
      <c r="H369" s="917"/>
      <c r="I369" s="130"/>
      <c r="J369" s="126"/>
      <c r="K369" s="127"/>
      <c r="L369" s="127"/>
    </row>
    <row r="370" spans="1:12" s="161" customFormat="1" ht="17.149999999999999" customHeight="1">
      <c r="A370" s="129"/>
      <c r="B370" s="151" t="s">
        <v>2329</v>
      </c>
      <c r="C370" s="208"/>
      <c r="D370" s="198" t="s">
        <v>1303</v>
      </c>
      <c r="E370" s="157" t="s">
        <v>2133</v>
      </c>
      <c r="F370" s="134">
        <v>15.12</v>
      </c>
      <c r="G370" s="917"/>
      <c r="H370" s="917"/>
      <c r="I370" s="130"/>
      <c r="J370" s="126"/>
      <c r="K370" s="127"/>
      <c r="L370" s="127"/>
    </row>
    <row r="371" spans="1:12" ht="33" customHeight="1">
      <c r="A371" s="115"/>
      <c r="B371" s="911" t="s">
        <v>2328</v>
      </c>
      <c r="C371" s="911"/>
      <c r="D371" s="911"/>
      <c r="E371" s="911"/>
      <c r="F371" s="911"/>
      <c r="G371" s="911"/>
      <c r="H371" s="911"/>
      <c r="I371" s="911"/>
      <c r="J371" s="126"/>
      <c r="K371" s="127"/>
      <c r="L371" s="127"/>
    </row>
    <row r="372" spans="1:12" s="161" customFormat="1" ht="17.149999999999999" customHeight="1">
      <c r="A372" s="207"/>
      <c r="B372" s="151" t="s">
        <v>2330</v>
      </c>
      <c r="C372" s="208"/>
      <c r="D372" s="136" t="s">
        <v>201</v>
      </c>
      <c r="E372" s="157" t="s">
        <v>2098</v>
      </c>
      <c r="F372" s="209">
        <v>66.150000000000006</v>
      </c>
      <c r="G372" s="210" t="s">
        <v>2107</v>
      </c>
      <c r="H372" s="209">
        <v>37.799999999999997</v>
      </c>
      <c r="I372" s="130"/>
      <c r="J372" s="126"/>
      <c r="K372" s="127"/>
      <c r="L372" s="127"/>
    </row>
    <row r="373" spans="1:12" s="161" customFormat="1" ht="17.149999999999999" customHeight="1">
      <c r="A373" s="207"/>
      <c r="B373" s="151" t="s">
        <v>2330</v>
      </c>
      <c r="C373" s="208"/>
      <c r="D373" s="136" t="s">
        <v>515</v>
      </c>
      <c r="E373" s="157" t="s">
        <v>2099</v>
      </c>
      <c r="F373" s="209">
        <v>60.53</v>
      </c>
      <c r="G373" s="210" t="s">
        <v>2108</v>
      </c>
      <c r="H373" s="209">
        <v>34.590000000000003</v>
      </c>
      <c r="I373" s="130"/>
      <c r="J373" s="126"/>
      <c r="K373" s="127"/>
      <c r="L373" s="127"/>
    </row>
    <row r="374" spans="1:12" s="161" customFormat="1" ht="17.149999999999999" customHeight="1">
      <c r="A374" s="207"/>
      <c r="B374" s="151" t="s">
        <v>2330</v>
      </c>
      <c r="C374" s="208"/>
      <c r="D374" s="136" t="s">
        <v>455</v>
      </c>
      <c r="E374" s="157" t="s">
        <v>2100</v>
      </c>
      <c r="F374" s="209">
        <v>52.92</v>
      </c>
      <c r="G374" s="210" t="s">
        <v>2109</v>
      </c>
      <c r="H374" s="209">
        <v>30.24</v>
      </c>
      <c r="I374" s="130"/>
      <c r="J374" s="126"/>
      <c r="K374" s="127"/>
      <c r="L374" s="127"/>
    </row>
    <row r="375" spans="1:12" s="161" customFormat="1" ht="17.149999999999999" customHeight="1">
      <c r="A375" s="207"/>
      <c r="B375" s="151" t="s">
        <v>2330</v>
      </c>
      <c r="C375" s="208"/>
      <c r="D375" s="136" t="s">
        <v>236</v>
      </c>
      <c r="E375" s="157" t="s">
        <v>2101</v>
      </c>
      <c r="F375" s="209">
        <v>46.37</v>
      </c>
      <c r="G375" s="210" t="s">
        <v>2110</v>
      </c>
      <c r="H375" s="209">
        <v>26.49</v>
      </c>
      <c r="I375" s="130"/>
      <c r="J375" s="126"/>
      <c r="K375" s="127"/>
      <c r="L375" s="127"/>
    </row>
    <row r="376" spans="1:12" s="161" customFormat="1" ht="17.149999999999999" customHeight="1">
      <c r="A376" s="207"/>
      <c r="B376" s="151" t="s">
        <v>2330</v>
      </c>
      <c r="C376" s="208"/>
      <c r="D376" s="136" t="s">
        <v>217</v>
      </c>
      <c r="E376" s="157" t="s">
        <v>2102</v>
      </c>
      <c r="F376" s="209">
        <v>42.42</v>
      </c>
      <c r="G376" s="210" t="s">
        <v>2111</v>
      </c>
      <c r="H376" s="209">
        <v>24.24</v>
      </c>
      <c r="I376" s="130"/>
      <c r="J376" s="126"/>
      <c r="K376" s="127"/>
      <c r="L376" s="127"/>
    </row>
    <row r="377" spans="1:12" s="161" customFormat="1" ht="17.149999999999999" customHeight="1">
      <c r="A377" s="207"/>
      <c r="B377" s="151" t="s">
        <v>2330</v>
      </c>
      <c r="C377" s="208"/>
      <c r="D377" s="119" t="s">
        <v>218</v>
      </c>
      <c r="E377" s="157" t="s">
        <v>2103</v>
      </c>
      <c r="F377" s="209">
        <v>38.82</v>
      </c>
      <c r="G377" s="210" t="s">
        <v>2112</v>
      </c>
      <c r="H377" s="209">
        <v>22.19</v>
      </c>
      <c r="I377" s="130"/>
      <c r="J377" s="126"/>
      <c r="K377" s="127"/>
      <c r="L377" s="127"/>
    </row>
    <row r="378" spans="1:12" s="161" customFormat="1" ht="17.149999999999999" customHeight="1">
      <c r="A378" s="207"/>
      <c r="B378" s="151" t="s">
        <v>2330</v>
      </c>
      <c r="C378" s="208"/>
      <c r="D378" s="119" t="s">
        <v>219</v>
      </c>
      <c r="E378" s="157" t="s">
        <v>2104</v>
      </c>
      <c r="F378" s="209">
        <v>35.51</v>
      </c>
      <c r="G378" s="210" t="s">
        <v>2113</v>
      </c>
      <c r="H378" s="209">
        <v>20.3</v>
      </c>
      <c r="I378" s="130"/>
      <c r="J378" s="126"/>
      <c r="K378" s="127"/>
      <c r="L378" s="127"/>
    </row>
    <row r="379" spans="1:12" s="161" customFormat="1" ht="17.149999999999999" customHeight="1">
      <c r="A379" s="207"/>
      <c r="B379" s="151" t="s">
        <v>2330</v>
      </c>
      <c r="C379" s="208"/>
      <c r="D379" s="119" t="s">
        <v>220</v>
      </c>
      <c r="E379" s="157" t="s">
        <v>2105</v>
      </c>
      <c r="F379" s="209">
        <v>32.5</v>
      </c>
      <c r="G379" s="210" t="s">
        <v>2114</v>
      </c>
      <c r="H379" s="209">
        <v>18.57</v>
      </c>
      <c r="I379" s="130"/>
      <c r="J379" s="126"/>
      <c r="K379" s="127"/>
      <c r="L379" s="127"/>
    </row>
    <row r="380" spans="1:12" s="161" customFormat="1" ht="17.149999999999999" customHeight="1">
      <c r="A380" s="129"/>
      <c r="B380" s="151" t="s">
        <v>2330</v>
      </c>
      <c r="C380" s="208"/>
      <c r="D380" s="198" t="s">
        <v>1303</v>
      </c>
      <c r="E380" s="157" t="s">
        <v>2106</v>
      </c>
      <c r="F380" s="134">
        <v>26.46</v>
      </c>
      <c r="G380" s="210" t="s">
        <v>2115</v>
      </c>
      <c r="H380" s="134">
        <v>15.12</v>
      </c>
      <c r="I380" s="130"/>
      <c r="J380" s="126"/>
      <c r="K380" s="127"/>
      <c r="L380" s="127"/>
    </row>
    <row r="381" spans="1:12" ht="33" customHeight="1">
      <c r="A381" s="115"/>
      <c r="B381" s="911" t="s">
        <v>2328</v>
      </c>
      <c r="C381" s="911"/>
      <c r="D381" s="911"/>
      <c r="E381" s="911"/>
      <c r="F381" s="911"/>
      <c r="G381" s="911"/>
      <c r="H381" s="911"/>
      <c r="I381" s="911"/>
      <c r="J381" s="126"/>
      <c r="K381" s="127"/>
      <c r="L381" s="127"/>
    </row>
    <row r="382" spans="1:12" s="161" customFormat="1" ht="17.149999999999999" customHeight="1">
      <c r="A382" s="207"/>
      <c r="B382" s="151" t="s">
        <v>2331</v>
      </c>
      <c r="C382" s="208"/>
      <c r="D382" s="136" t="s">
        <v>201</v>
      </c>
      <c r="E382" s="157" t="s">
        <v>2116</v>
      </c>
      <c r="F382" s="209">
        <v>85.05</v>
      </c>
      <c r="G382" s="914" t="s">
        <v>3035</v>
      </c>
      <c r="H382" s="915"/>
      <c r="I382" s="130"/>
      <c r="J382" s="126"/>
      <c r="K382" s="127"/>
      <c r="L382" s="127"/>
    </row>
    <row r="383" spans="1:12" s="161" customFormat="1" ht="17.149999999999999" customHeight="1">
      <c r="A383" s="196"/>
      <c r="B383" s="151" t="s">
        <v>2331</v>
      </c>
      <c r="C383" s="208"/>
      <c r="D383" s="136" t="s">
        <v>515</v>
      </c>
      <c r="E383" s="157" t="s">
        <v>2117</v>
      </c>
      <c r="F383" s="209">
        <v>77.83</v>
      </c>
      <c r="G383" s="916"/>
      <c r="H383" s="916"/>
      <c r="I383" s="130"/>
      <c r="J383" s="126"/>
      <c r="K383" s="127"/>
      <c r="L383" s="127"/>
    </row>
    <row r="384" spans="1:12" s="161" customFormat="1" ht="17.149999999999999" customHeight="1">
      <c r="A384" s="196"/>
      <c r="B384" s="151" t="s">
        <v>2331</v>
      </c>
      <c r="C384" s="208"/>
      <c r="D384" s="136" t="s">
        <v>455</v>
      </c>
      <c r="E384" s="157" t="s">
        <v>2118</v>
      </c>
      <c r="F384" s="209">
        <v>68.040000000000006</v>
      </c>
      <c r="G384" s="917"/>
      <c r="H384" s="917"/>
      <c r="I384" s="130"/>
      <c r="J384" s="126"/>
      <c r="K384" s="127"/>
      <c r="L384" s="127"/>
    </row>
    <row r="385" spans="1:12" s="161" customFormat="1" ht="17.149999999999999" customHeight="1">
      <c r="A385" s="196"/>
      <c r="B385" s="151" t="s">
        <v>2331</v>
      </c>
      <c r="C385" s="208"/>
      <c r="D385" s="136" t="s">
        <v>236</v>
      </c>
      <c r="E385" s="157" t="s">
        <v>2119</v>
      </c>
      <c r="F385" s="209">
        <v>59.61</v>
      </c>
      <c r="G385" s="917"/>
      <c r="H385" s="917"/>
      <c r="I385" s="130"/>
      <c r="J385" s="126"/>
      <c r="K385" s="127"/>
      <c r="L385" s="127"/>
    </row>
    <row r="386" spans="1:12" s="161" customFormat="1" ht="17.149999999999999" customHeight="1">
      <c r="A386" s="196"/>
      <c r="B386" s="151" t="s">
        <v>2331</v>
      </c>
      <c r="C386" s="208"/>
      <c r="D386" s="136" t="s">
        <v>217</v>
      </c>
      <c r="E386" s="157" t="s">
        <v>2120</v>
      </c>
      <c r="F386" s="209">
        <v>54.55</v>
      </c>
      <c r="G386" s="917"/>
      <c r="H386" s="917"/>
      <c r="I386" s="130"/>
      <c r="J386" s="126"/>
      <c r="K386" s="127"/>
      <c r="L386" s="127"/>
    </row>
    <row r="387" spans="1:12" s="161" customFormat="1" ht="17.149999999999999" customHeight="1">
      <c r="A387" s="196"/>
      <c r="B387" s="151" t="s">
        <v>2331</v>
      </c>
      <c r="C387" s="208"/>
      <c r="D387" s="119" t="s">
        <v>218</v>
      </c>
      <c r="E387" s="157" t="s">
        <v>2121</v>
      </c>
      <c r="F387" s="209">
        <v>49.92</v>
      </c>
      <c r="G387" s="917"/>
      <c r="H387" s="917"/>
      <c r="I387" s="130"/>
      <c r="J387" s="126"/>
      <c r="K387" s="127"/>
      <c r="L387" s="127"/>
    </row>
    <row r="388" spans="1:12" s="161" customFormat="1" ht="17.149999999999999" customHeight="1">
      <c r="A388" s="196"/>
      <c r="B388" s="151" t="s">
        <v>2331</v>
      </c>
      <c r="C388" s="208"/>
      <c r="D388" s="119" t="s">
        <v>219</v>
      </c>
      <c r="E388" s="157" t="s">
        <v>2122</v>
      </c>
      <c r="F388" s="209">
        <v>45.66</v>
      </c>
      <c r="G388" s="917"/>
      <c r="H388" s="917"/>
      <c r="I388" s="130"/>
      <c r="J388" s="126"/>
      <c r="K388" s="127"/>
      <c r="L388" s="127"/>
    </row>
    <row r="389" spans="1:12" s="161" customFormat="1" ht="17.149999999999999" customHeight="1">
      <c r="A389" s="196"/>
      <c r="B389" s="151" t="s">
        <v>2331</v>
      </c>
      <c r="C389" s="208"/>
      <c r="D389" s="119" t="s">
        <v>220</v>
      </c>
      <c r="E389" s="157" t="s">
        <v>2123</v>
      </c>
      <c r="F389" s="209">
        <v>41.79</v>
      </c>
      <c r="G389" s="917"/>
      <c r="H389" s="917"/>
      <c r="I389" s="130"/>
      <c r="J389" s="126"/>
      <c r="K389" s="127"/>
      <c r="L389" s="127"/>
    </row>
    <row r="390" spans="1:12" s="161" customFormat="1" ht="17.149999999999999" customHeight="1">
      <c r="A390" s="135"/>
      <c r="B390" s="151" t="s">
        <v>2331</v>
      </c>
      <c r="C390" s="208"/>
      <c r="D390" s="198" t="s">
        <v>1303</v>
      </c>
      <c r="E390" s="157" t="s">
        <v>2124</v>
      </c>
      <c r="F390" s="134">
        <v>34.020000000000003</v>
      </c>
      <c r="G390" s="917"/>
      <c r="H390" s="917"/>
      <c r="I390" s="130"/>
      <c r="J390" s="126"/>
      <c r="K390" s="127"/>
      <c r="L390" s="127"/>
    </row>
    <row r="391" spans="1:12" s="186" customFormat="1" ht="6" customHeight="1">
      <c r="A391" s="162"/>
      <c r="B391" s="117"/>
      <c r="C391" s="176"/>
      <c r="D391" s="177"/>
      <c r="E391" s="301"/>
      <c r="F391" s="301"/>
      <c r="G391" s="135"/>
      <c r="H391" s="200"/>
      <c r="I391" s="185"/>
      <c r="J391" s="126"/>
      <c r="K391" s="127"/>
      <c r="L391" s="127"/>
    </row>
    <row r="392" spans="1:12" s="126" customFormat="1" ht="21" customHeight="1">
      <c r="A392" s="135"/>
      <c r="B392" s="924" t="s">
        <v>4010</v>
      </c>
      <c r="C392" s="924"/>
      <c r="D392" s="924"/>
      <c r="E392" s="924"/>
      <c r="F392" s="924"/>
      <c r="G392" s="924"/>
      <c r="H392" s="924"/>
      <c r="I392" s="925"/>
      <c r="K392" s="127"/>
      <c r="L392" s="127"/>
    </row>
    <row r="393" spans="1:12" s="126" customFormat="1" ht="6" customHeight="1">
      <c r="A393" s="135"/>
      <c r="B393" s="230"/>
      <c r="C393" s="230"/>
      <c r="D393" s="230"/>
      <c r="E393" s="230"/>
      <c r="F393" s="230"/>
      <c r="G393" s="230"/>
      <c r="H393" s="230"/>
      <c r="I393" s="230"/>
      <c r="K393" s="127"/>
      <c r="L393" s="127"/>
    </row>
    <row r="394" spans="1:12" s="116" customFormat="1" ht="33" customHeight="1">
      <c r="A394" s="115"/>
      <c r="B394" s="911" t="s">
        <v>4031</v>
      </c>
      <c r="C394" s="911"/>
      <c r="D394" s="911"/>
      <c r="E394" s="911"/>
      <c r="F394" s="911"/>
      <c r="G394" s="911"/>
      <c r="H394" s="911"/>
      <c r="I394" s="911"/>
      <c r="J394" s="126"/>
      <c r="K394" s="127"/>
      <c r="L394" s="127"/>
    </row>
    <row r="395" spans="1:12" s="140" customFormat="1" ht="16.5" customHeight="1">
      <c r="A395" s="157"/>
      <c r="B395" s="117" t="s">
        <v>4032</v>
      </c>
      <c r="C395" s="157"/>
      <c r="D395" s="211" t="s">
        <v>201</v>
      </c>
      <c r="E395" s="157" t="s">
        <v>2550</v>
      </c>
      <c r="F395" s="209">
        <v>58.8</v>
      </c>
      <c r="G395" s="133" t="s">
        <v>2559</v>
      </c>
      <c r="H395" s="148">
        <v>58.8</v>
      </c>
      <c r="I395" s="130"/>
      <c r="J395" s="126"/>
      <c r="K395" s="127"/>
      <c r="L395" s="127"/>
    </row>
    <row r="396" spans="1:12" s="140" customFormat="1" ht="16.5" customHeight="1">
      <c r="A396" s="157"/>
      <c r="B396" s="117" t="s">
        <v>4032</v>
      </c>
      <c r="C396" s="157"/>
      <c r="D396" s="211" t="s">
        <v>515</v>
      </c>
      <c r="E396" s="157" t="s">
        <v>2551</v>
      </c>
      <c r="F396" s="209">
        <v>58.8</v>
      </c>
      <c r="G396" s="133" t="s">
        <v>2560</v>
      </c>
      <c r="H396" s="148">
        <v>58.8</v>
      </c>
      <c r="I396" s="130"/>
      <c r="J396" s="126"/>
      <c r="K396" s="127"/>
      <c r="L396" s="127"/>
    </row>
    <row r="397" spans="1:12" s="151" customFormat="1" ht="16.5" customHeight="1">
      <c r="A397" s="135"/>
      <c r="B397" s="117" t="s">
        <v>4032</v>
      </c>
      <c r="D397" s="177" t="s">
        <v>455</v>
      </c>
      <c r="E397" s="126" t="s">
        <v>2552</v>
      </c>
      <c r="F397" s="209">
        <v>36.75</v>
      </c>
      <c r="G397" s="126" t="s">
        <v>2561</v>
      </c>
      <c r="H397" s="178">
        <v>36.75</v>
      </c>
      <c r="J397" s="126"/>
      <c r="K397" s="127"/>
      <c r="L397" s="127"/>
    </row>
    <row r="398" spans="1:12" s="151" customFormat="1" ht="16.5" customHeight="1">
      <c r="A398" s="135"/>
      <c r="B398" s="117" t="s">
        <v>4032</v>
      </c>
      <c r="D398" s="177" t="s">
        <v>236</v>
      </c>
      <c r="E398" s="126" t="s">
        <v>2553</v>
      </c>
      <c r="F398" s="209">
        <v>32.03</v>
      </c>
      <c r="G398" s="126" t="s">
        <v>2562</v>
      </c>
      <c r="H398" s="178">
        <v>32.03</v>
      </c>
      <c r="J398" s="126"/>
      <c r="K398" s="127"/>
      <c r="L398" s="127"/>
    </row>
    <row r="399" spans="1:12" s="151" customFormat="1" ht="16.5" customHeight="1">
      <c r="A399" s="135"/>
      <c r="B399" s="117" t="s">
        <v>4032</v>
      </c>
      <c r="D399" s="177" t="s">
        <v>217</v>
      </c>
      <c r="E399" s="126" t="s">
        <v>2554</v>
      </c>
      <c r="F399" s="209">
        <v>26.78</v>
      </c>
      <c r="G399" s="126" t="s">
        <v>2563</v>
      </c>
      <c r="H399" s="178">
        <v>26.78</v>
      </c>
      <c r="J399" s="126"/>
      <c r="K399" s="127"/>
      <c r="L399" s="127"/>
    </row>
    <row r="400" spans="1:12" s="151" customFormat="1" ht="16.5" customHeight="1">
      <c r="A400" s="135"/>
      <c r="B400" s="117" t="s">
        <v>4032</v>
      </c>
      <c r="D400" s="177" t="s">
        <v>218</v>
      </c>
      <c r="E400" s="126" t="s">
        <v>2555</v>
      </c>
      <c r="F400" s="209">
        <v>24.68</v>
      </c>
      <c r="G400" s="126" t="s">
        <v>2564</v>
      </c>
      <c r="H400" s="178">
        <v>24.68</v>
      </c>
      <c r="J400" s="126"/>
      <c r="K400" s="127"/>
      <c r="L400" s="127"/>
    </row>
    <row r="401" spans="1:12" s="151" customFormat="1" ht="16.5" customHeight="1">
      <c r="A401" s="135"/>
      <c r="B401" s="117" t="s">
        <v>4032</v>
      </c>
      <c r="D401" s="177" t="s">
        <v>219</v>
      </c>
      <c r="E401" s="126" t="s">
        <v>2556</v>
      </c>
      <c r="F401" s="209">
        <v>22.05</v>
      </c>
      <c r="G401" s="126" t="s">
        <v>2565</v>
      </c>
      <c r="H401" s="178">
        <v>22.05</v>
      </c>
      <c r="J401" s="126"/>
      <c r="K401" s="127"/>
      <c r="L401" s="127"/>
    </row>
    <row r="402" spans="1:12" s="151" customFormat="1" ht="16.5" customHeight="1">
      <c r="A402" s="135"/>
      <c r="B402" s="117" t="s">
        <v>4032</v>
      </c>
      <c r="D402" s="177" t="s">
        <v>220</v>
      </c>
      <c r="E402" s="126" t="s">
        <v>2557</v>
      </c>
      <c r="F402" s="209">
        <v>21</v>
      </c>
      <c r="G402" s="126" t="s">
        <v>2566</v>
      </c>
      <c r="H402" s="178">
        <v>21</v>
      </c>
      <c r="J402" s="126"/>
      <c r="K402" s="127"/>
      <c r="L402" s="127"/>
    </row>
    <row r="403" spans="1:12" s="151" customFormat="1" ht="17.149999999999999" customHeight="1">
      <c r="A403" s="748" t="s">
        <v>1194</v>
      </c>
      <c r="B403" s="187" t="s">
        <v>4032</v>
      </c>
      <c r="C403" s="188"/>
      <c r="D403" s="189" t="s">
        <v>1303</v>
      </c>
      <c r="E403" s="190" t="s">
        <v>2558</v>
      </c>
      <c r="F403" s="191" t="s">
        <v>468</v>
      </c>
      <c r="G403" s="190" t="s">
        <v>2567</v>
      </c>
      <c r="H403" s="191" t="s">
        <v>468</v>
      </c>
      <c r="I403" s="192"/>
      <c r="J403" s="126"/>
      <c r="K403" s="127"/>
      <c r="L403" s="127"/>
    </row>
    <row r="404" spans="1:12" s="116" customFormat="1" ht="33" customHeight="1">
      <c r="A404" s="115"/>
      <c r="B404" s="911" t="s">
        <v>4020</v>
      </c>
      <c r="C404" s="911"/>
      <c r="D404" s="911"/>
      <c r="E404" s="911"/>
      <c r="F404" s="911"/>
      <c r="G404" s="911"/>
      <c r="H404" s="911"/>
      <c r="I404" s="911"/>
      <c r="J404" s="126"/>
      <c r="K404" s="127"/>
      <c r="L404" s="127"/>
    </row>
    <row r="405" spans="1:12" s="140" customFormat="1" ht="16.5" customHeight="1">
      <c r="A405" s="157"/>
      <c r="B405" s="117" t="s">
        <v>4003</v>
      </c>
      <c r="C405" s="157"/>
      <c r="D405" s="211" t="s">
        <v>201</v>
      </c>
      <c r="E405" s="157" t="s">
        <v>4011</v>
      </c>
      <c r="F405" s="209">
        <v>79.8</v>
      </c>
      <c r="G405" s="133" t="s">
        <v>4021</v>
      </c>
      <c r="H405" s="148">
        <v>79.8</v>
      </c>
      <c r="I405" s="130"/>
      <c r="J405" s="126"/>
      <c r="K405" s="127"/>
      <c r="L405" s="127"/>
    </row>
    <row r="406" spans="1:12" s="140" customFormat="1" ht="16.5" customHeight="1">
      <c r="A406" s="157"/>
      <c r="B406" s="117" t="s">
        <v>4003</v>
      </c>
      <c r="C406" s="157"/>
      <c r="D406" s="211" t="s">
        <v>515</v>
      </c>
      <c r="E406" s="157" t="s">
        <v>4012</v>
      </c>
      <c r="F406" s="209">
        <v>79.8</v>
      </c>
      <c r="G406" s="133" t="s">
        <v>4022</v>
      </c>
      <c r="H406" s="148">
        <v>79.8</v>
      </c>
      <c r="I406" s="130"/>
      <c r="J406" s="126"/>
      <c r="K406" s="127"/>
      <c r="L406" s="127"/>
    </row>
    <row r="407" spans="1:12" s="151" customFormat="1" ht="16.5" customHeight="1">
      <c r="A407" s="135"/>
      <c r="B407" s="117" t="s">
        <v>4003</v>
      </c>
      <c r="D407" s="177" t="s">
        <v>455</v>
      </c>
      <c r="E407" s="126" t="s">
        <v>4013</v>
      </c>
      <c r="F407" s="209">
        <v>68.25</v>
      </c>
      <c r="G407" s="126" t="s">
        <v>4023</v>
      </c>
      <c r="H407" s="178">
        <v>68.25</v>
      </c>
      <c r="J407" s="126"/>
      <c r="K407" s="127"/>
      <c r="L407" s="127"/>
    </row>
    <row r="408" spans="1:12" s="151" customFormat="1" ht="16.5" customHeight="1">
      <c r="A408" s="135"/>
      <c r="B408" s="117" t="s">
        <v>4003</v>
      </c>
      <c r="D408" s="177" t="s">
        <v>236</v>
      </c>
      <c r="E408" s="126" t="s">
        <v>4014</v>
      </c>
      <c r="F408" s="209">
        <v>57.75</v>
      </c>
      <c r="G408" s="126" t="s">
        <v>4024</v>
      </c>
      <c r="H408" s="178">
        <v>57.75</v>
      </c>
      <c r="J408" s="126"/>
      <c r="K408" s="127"/>
      <c r="L408" s="127"/>
    </row>
    <row r="409" spans="1:12" s="151" customFormat="1" ht="16.5" customHeight="1">
      <c r="A409" s="135"/>
      <c r="B409" s="117" t="s">
        <v>4003</v>
      </c>
      <c r="D409" s="177" t="s">
        <v>217</v>
      </c>
      <c r="E409" s="126" t="s">
        <v>4015</v>
      </c>
      <c r="F409" s="209">
        <v>47.25</v>
      </c>
      <c r="G409" s="126" t="s">
        <v>4025</v>
      </c>
      <c r="H409" s="178">
        <v>47.25</v>
      </c>
      <c r="J409" s="126"/>
      <c r="K409" s="127"/>
      <c r="L409" s="127"/>
    </row>
    <row r="410" spans="1:12" s="151" customFormat="1" ht="16.5" customHeight="1">
      <c r="A410" s="135"/>
      <c r="B410" s="117" t="s">
        <v>4003</v>
      </c>
      <c r="D410" s="177" t="s">
        <v>218</v>
      </c>
      <c r="E410" s="126" t="s">
        <v>4016</v>
      </c>
      <c r="F410" s="209">
        <v>40.950000000000003</v>
      </c>
      <c r="G410" s="126" t="s">
        <v>4026</v>
      </c>
      <c r="H410" s="178">
        <v>40.950000000000003</v>
      </c>
      <c r="J410" s="126"/>
      <c r="K410" s="127"/>
      <c r="L410" s="127"/>
    </row>
    <row r="411" spans="1:12" s="151" customFormat="1" ht="16.5" customHeight="1">
      <c r="A411" s="135"/>
      <c r="B411" s="117" t="s">
        <v>4003</v>
      </c>
      <c r="D411" s="177" t="s">
        <v>219</v>
      </c>
      <c r="E411" s="126" t="s">
        <v>4017</v>
      </c>
      <c r="F411" s="209">
        <v>36.75</v>
      </c>
      <c r="G411" s="126" t="s">
        <v>4027</v>
      </c>
      <c r="H411" s="178">
        <v>36.75</v>
      </c>
      <c r="J411" s="126"/>
      <c r="K411" s="127"/>
      <c r="L411" s="127"/>
    </row>
    <row r="412" spans="1:12" s="151" customFormat="1" ht="16.5" customHeight="1">
      <c r="A412" s="135"/>
      <c r="B412" s="117" t="s">
        <v>4003</v>
      </c>
      <c r="D412" s="177" t="s">
        <v>220</v>
      </c>
      <c r="E412" s="126" t="s">
        <v>4018</v>
      </c>
      <c r="F412" s="209">
        <v>33.6</v>
      </c>
      <c r="G412" s="126" t="s">
        <v>4028</v>
      </c>
      <c r="H412" s="178">
        <v>33.6</v>
      </c>
      <c r="J412" s="126"/>
      <c r="K412" s="127"/>
      <c r="L412" s="127"/>
    </row>
    <row r="413" spans="1:12" s="151" customFormat="1" ht="17.149999999999999" customHeight="1">
      <c r="A413" s="437"/>
      <c r="B413" s="117" t="s">
        <v>4003</v>
      </c>
      <c r="C413" s="176"/>
      <c r="D413" s="177" t="s">
        <v>1303</v>
      </c>
      <c r="E413" s="126" t="s">
        <v>4019</v>
      </c>
      <c r="F413" s="178">
        <v>32.549999999999997</v>
      </c>
      <c r="G413" s="126" t="s">
        <v>4029</v>
      </c>
      <c r="H413" s="178">
        <v>32.549999999999997</v>
      </c>
      <c r="I413" s="199"/>
      <c r="J413" s="126"/>
      <c r="K413" s="127"/>
      <c r="L413" s="127"/>
    </row>
    <row r="414" spans="1:12" s="116" customFormat="1" ht="33" customHeight="1">
      <c r="A414" s="115"/>
      <c r="B414" s="911" t="s">
        <v>5849</v>
      </c>
      <c r="C414" s="911"/>
      <c r="D414" s="911"/>
      <c r="E414" s="911"/>
      <c r="F414" s="911"/>
      <c r="G414" s="911"/>
      <c r="H414" s="911"/>
      <c r="I414" s="911"/>
      <c r="J414" s="126"/>
      <c r="K414" s="127"/>
      <c r="L414" s="127"/>
    </row>
    <row r="415" spans="1:12" s="140" customFormat="1" ht="16.5" customHeight="1">
      <c r="A415" s="157"/>
      <c r="B415" s="117" t="s">
        <v>4467</v>
      </c>
      <c r="C415" s="157"/>
      <c r="D415" s="211" t="s">
        <v>2207</v>
      </c>
      <c r="E415" s="157" t="s">
        <v>4468</v>
      </c>
      <c r="F415" s="209">
        <v>31.5</v>
      </c>
      <c r="G415" s="133" t="s">
        <v>4475</v>
      </c>
      <c r="H415" s="148">
        <v>31.5</v>
      </c>
      <c r="I415" s="130"/>
      <c r="J415" s="126"/>
      <c r="K415" s="127"/>
      <c r="L415" s="127"/>
    </row>
    <row r="416" spans="1:12" s="151" customFormat="1" ht="16.5" customHeight="1">
      <c r="A416" s="135"/>
      <c r="B416" s="117" t="s">
        <v>4467</v>
      </c>
      <c r="D416" s="177" t="s">
        <v>236</v>
      </c>
      <c r="E416" s="126" t="s">
        <v>4469</v>
      </c>
      <c r="F416" s="209">
        <v>26.25</v>
      </c>
      <c r="G416" s="126" t="s">
        <v>4476</v>
      </c>
      <c r="H416" s="178">
        <v>26.25</v>
      </c>
      <c r="J416" s="126"/>
      <c r="K416" s="127"/>
      <c r="L416" s="127"/>
    </row>
    <row r="417" spans="1:13" s="151" customFormat="1" ht="16.5" customHeight="1">
      <c r="A417" s="135"/>
      <c r="B417" s="117" t="s">
        <v>4467</v>
      </c>
      <c r="D417" s="177" t="s">
        <v>217</v>
      </c>
      <c r="E417" s="126" t="s">
        <v>4470</v>
      </c>
      <c r="F417" s="209">
        <v>21</v>
      </c>
      <c r="G417" s="126" t="s">
        <v>4477</v>
      </c>
      <c r="H417" s="178">
        <v>21</v>
      </c>
      <c r="J417" s="126"/>
      <c r="K417" s="127"/>
      <c r="L417" s="127"/>
    </row>
    <row r="418" spans="1:13" s="151" customFormat="1" ht="16.5" customHeight="1">
      <c r="A418" s="135"/>
      <c r="B418" s="117" t="s">
        <v>4467</v>
      </c>
      <c r="D418" s="177" t="s">
        <v>218</v>
      </c>
      <c r="E418" s="126" t="s">
        <v>4471</v>
      </c>
      <c r="F418" s="209">
        <v>16.8</v>
      </c>
      <c r="G418" s="126" t="s">
        <v>4478</v>
      </c>
      <c r="H418" s="178">
        <v>16.8</v>
      </c>
      <c r="J418" s="126"/>
      <c r="K418" s="127"/>
      <c r="L418" s="127"/>
    </row>
    <row r="419" spans="1:13" s="151" customFormat="1" ht="16.5" customHeight="1">
      <c r="A419" s="135"/>
      <c r="B419" s="117" t="s">
        <v>4467</v>
      </c>
      <c r="D419" s="177" t="s">
        <v>219</v>
      </c>
      <c r="E419" s="126" t="s">
        <v>4472</v>
      </c>
      <c r="F419" s="209">
        <v>14.7</v>
      </c>
      <c r="G419" s="126" t="s">
        <v>4479</v>
      </c>
      <c r="H419" s="178">
        <v>14.7</v>
      </c>
      <c r="J419" s="126"/>
      <c r="K419" s="127"/>
      <c r="L419" s="127"/>
    </row>
    <row r="420" spans="1:13" s="151" customFormat="1" ht="16.5" customHeight="1">
      <c r="A420" s="135"/>
      <c r="B420" s="117" t="s">
        <v>4467</v>
      </c>
      <c r="D420" s="177" t="s">
        <v>220</v>
      </c>
      <c r="E420" s="126" t="s">
        <v>4473</v>
      </c>
      <c r="F420" s="209">
        <v>12.6</v>
      </c>
      <c r="G420" s="126" t="s">
        <v>4480</v>
      </c>
      <c r="H420" s="178">
        <v>12.6</v>
      </c>
      <c r="J420" s="126"/>
      <c r="K420" s="127"/>
      <c r="L420" s="127"/>
    </row>
    <row r="421" spans="1:13" s="151" customFormat="1" ht="17.149999999999999" customHeight="1">
      <c r="A421" s="437"/>
      <c r="B421" s="117" t="s">
        <v>4467</v>
      </c>
      <c r="C421" s="176"/>
      <c r="D421" s="177" t="s">
        <v>1303</v>
      </c>
      <c r="E421" s="126" t="s">
        <v>4474</v>
      </c>
      <c r="F421" s="178">
        <v>11.55</v>
      </c>
      <c r="G421" s="126" t="s">
        <v>4481</v>
      </c>
      <c r="H421" s="178">
        <v>11.55</v>
      </c>
      <c r="I421" s="199"/>
      <c r="J421" s="126"/>
      <c r="K421" s="127"/>
      <c r="L421" s="127"/>
    </row>
    <row r="422" spans="1:13" s="116" customFormat="1" ht="33" customHeight="1">
      <c r="A422" s="115"/>
      <c r="B422" s="911" t="s">
        <v>4020</v>
      </c>
      <c r="C422" s="911"/>
      <c r="D422" s="911"/>
      <c r="E422" s="911"/>
      <c r="F422" s="911"/>
      <c r="G422" s="911"/>
      <c r="H422" s="911"/>
      <c r="I422" s="911"/>
      <c r="J422" s="126"/>
      <c r="K422" s="127"/>
      <c r="L422" s="127"/>
    </row>
    <row r="423" spans="1:13" s="140" customFormat="1" ht="16.5" customHeight="1">
      <c r="A423" s="157"/>
      <c r="B423" s="117" t="s">
        <v>4030</v>
      </c>
      <c r="C423" s="157"/>
      <c r="D423" s="211" t="s">
        <v>2207</v>
      </c>
      <c r="E423" s="157" t="s">
        <v>4496</v>
      </c>
      <c r="F423" s="209">
        <v>31.5</v>
      </c>
      <c r="G423" s="914" t="s">
        <v>6041</v>
      </c>
      <c r="H423" s="915"/>
      <c r="I423" s="130"/>
      <c r="J423" s="126"/>
      <c r="K423" s="127"/>
      <c r="L423" s="127"/>
    </row>
    <row r="424" spans="1:13" s="151" customFormat="1" ht="16.5" customHeight="1">
      <c r="A424" s="135"/>
      <c r="B424" s="117" t="s">
        <v>4030</v>
      </c>
      <c r="D424" s="177" t="s">
        <v>236</v>
      </c>
      <c r="E424" s="126" t="s">
        <v>4497</v>
      </c>
      <c r="F424" s="209">
        <v>26.25</v>
      </c>
      <c r="G424" s="916"/>
      <c r="H424" s="916"/>
      <c r="J424" s="126"/>
      <c r="K424" s="127"/>
      <c r="L424" s="127"/>
    </row>
    <row r="425" spans="1:13" s="151" customFormat="1" ht="16.5" customHeight="1">
      <c r="A425" s="135"/>
      <c r="B425" s="117" t="s">
        <v>4030</v>
      </c>
      <c r="D425" s="177" t="s">
        <v>217</v>
      </c>
      <c r="E425" s="126" t="s">
        <v>4498</v>
      </c>
      <c r="F425" s="209">
        <v>21</v>
      </c>
      <c r="G425" s="917"/>
      <c r="H425" s="917"/>
      <c r="J425" s="126"/>
      <c r="K425" s="127"/>
      <c r="L425" s="127"/>
    </row>
    <row r="426" spans="1:13" s="151" customFormat="1" ht="16.5" customHeight="1">
      <c r="A426" s="135"/>
      <c r="B426" s="117" t="s">
        <v>4030</v>
      </c>
      <c r="D426" s="177" t="s">
        <v>218</v>
      </c>
      <c r="E426" s="126" t="s">
        <v>4499</v>
      </c>
      <c r="F426" s="209">
        <v>16.8</v>
      </c>
      <c r="G426" s="917"/>
      <c r="H426" s="917"/>
      <c r="J426" s="126"/>
      <c r="K426" s="127"/>
      <c r="L426" s="127"/>
    </row>
    <row r="427" spans="1:13" s="151" customFormat="1" ht="16.5" customHeight="1">
      <c r="A427" s="135"/>
      <c r="B427" s="117" t="s">
        <v>4030</v>
      </c>
      <c r="D427" s="177" t="s">
        <v>219</v>
      </c>
      <c r="E427" s="126" t="s">
        <v>4500</v>
      </c>
      <c r="F427" s="209">
        <v>14.7</v>
      </c>
      <c r="G427" s="917"/>
      <c r="H427" s="917"/>
      <c r="J427" s="126"/>
      <c r="K427" s="127"/>
      <c r="L427" s="127"/>
    </row>
    <row r="428" spans="1:13" s="151" customFormat="1" ht="16.5" customHeight="1">
      <c r="A428" s="135"/>
      <c r="B428" s="117" t="s">
        <v>4030</v>
      </c>
      <c r="D428" s="177" t="s">
        <v>220</v>
      </c>
      <c r="E428" s="126" t="s">
        <v>4501</v>
      </c>
      <c r="F428" s="209">
        <v>12.6</v>
      </c>
      <c r="G428" s="917"/>
      <c r="H428" s="917"/>
      <c r="J428" s="126"/>
      <c r="K428" s="127"/>
      <c r="L428" s="127"/>
    </row>
    <row r="429" spans="1:13" s="151" customFormat="1" ht="17.149999999999999" customHeight="1">
      <c r="A429" s="437"/>
      <c r="B429" s="117" t="s">
        <v>4030</v>
      </c>
      <c r="C429" s="176"/>
      <c r="D429" s="177" t="s">
        <v>1303</v>
      </c>
      <c r="E429" s="126" t="s">
        <v>4502</v>
      </c>
      <c r="F429" s="178">
        <v>11.55</v>
      </c>
      <c r="G429" s="917"/>
      <c r="H429" s="917"/>
      <c r="I429" s="199"/>
      <c r="J429" s="126"/>
      <c r="K429" s="127"/>
      <c r="L429" s="127"/>
    </row>
    <row r="430" spans="1:13" s="443" customFormat="1" ht="33" customHeight="1">
      <c r="A430" s="268"/>
      <c r="B430" s="911" t="s">
        <v>5050</v>
      </c>
      <c r="C430" s="911"/>
      <c r="D430" s="911"/>
      <c r="E430" s="911"/>
      <c r="F430" s="911"/>
      <c r="G430" s="911"/>
      <c r="H430" s="911"/>
      <c r="I430" s="911"/>
      <c r="J430" s="126"/>
      <c r="K430" s="127"/>
      <c r="L430" s="127"/>
      <c r="M430" s="139"/>
    </row>
    <row r="431" spans="1:13" s="140" customFormat="1" ht="16.5" customHeight="1">
      <c r="A431" s="139"/>
      <c r="B431" s="117" t="s">
        <v>5038</v>
      </c>
      <c r="C431" s="157"/>
      <c r="D431" s="211" t="s">
        <v>3073</v>
      </c>
      <c r="E431" s="157" t="s">
        <v>5051</v>
      </c>
      <c r="F431" s="209">
        <v>21000</v>
      </c>
      <c r="G431" s="133" t="s">
        <v>5052</v>
      </c>
      <c r="H431" s="209">
        <v>21000</v>
      </c>
      <c r="I431" s="130"/>
      <c r="J431" s="126"/>
      <c r="K431" s="127"/>
      <c r="L431" s="127"/>
    </row>
    <row r="432" spans="1:13" s="116" customFormat="1" ht="33" customHeight="1">
      <c r="A432" s="115" t="s">
        <v>535</v>
      </c>
      <c r="B432" s="911" t="s">
        <v>3408</v>
      </c>
      <c r="C432" s="911"/>
      <c r="D432" s="911"/>
      <c r="E432" s="911"/>
      <c r="F432" s="911"/>
      <c r="G432" s="911"/>
      <c r="H432" s="911"/>
      <c r="I432" s="911"/>
      <c r="J432" s="126"/>
      <c r="K432" s="127"/>
      <c r="L432" s="127"/>
    </row>
    <row r="433" spans="1:12" s="186" customFormat="1" ht="17.149999999999999" customHeight="1">
      <c r="A433" s="162"/>
      <c r="B433" s="117" t="s">
        <v>1275</v>
      </c>
      <c r="C433" s="176"/>
      <c r="D433" s="204" t="s">
        <v>673</v>
      </c>
      <c r="E433" s="914" t="s">
        <v>285</v>
      </c>
      <c r="F433" s="915"/>
      <c r="G433" s="126" t="s">
        <v>1290</v>
      </c>
      <c r="H433" s="178">
        <v>14.89</v>
      </c>
      <c r="J433" s="126"/>
      <c r="K433" s="127"/>
      <c r="L433" s="127"/>
    </row>
    <row r="434" spans="1:12" s="186" customFormat="1" ht="17.149999999999999" customHeight="1">
      <c r="A434" s="162"/>
      <c r="B434" s="117" t="s">
        <v>1275</v>
      </c>
      <c r="C434" s="176"/>
      <c r="D434" s="204" t="s">
        <v>515</v>
      </c>
      <c r="E434" s="916"/>
      <c r="F434" s="916"/>
      <c r="G434" s="126" t="s">
        <v>1291</v>
      </c>
      <c r="H434" s="178">
        <v>13.29</v>
      </c>
      <c r="J434" s="126"/>
      <c r="K434" s="127"/>
      <c r="L434" s="127"/>
    </row>
    <row r="435" spans="1:12" s="186" customFormat="1" ht="17.149999999999999" customHeight="1">
      <c r="A435" s="162"/>
      <c r="B435" s="117" t="s">
        <v>1275</v>
      </c>
      <c r="C435" s="176"/>
      <c r="D435" s="204" t="s">
        <v>455</v>
      </c>
      <c r="E435" s="917"/>
      <c r="F435" s="917"/>
      <c r="G435" s="126" t="s">
        <v>1292</v>
      </c>
      <c r="H435" s="178">
        <v>12.56</v>
      </c>
      <c r="J435" s="126"/>
      <c r="K435" s="127"/>
      <c r="L435" s="127"/>
    </row>
    <row r="436" spans="1:12" s="186" customFormat="1" ht="17.149999999999999" customHeight="1">
      <c r="A436" s="162"/>
      <c r="B436" s="117" t="s">
        <v>1275</v>
      </c>
      <c r="C436" s="176"/>
      <c r="D436" s="204" t="s">
        <v>236</v>
      </c>
      <c r="E436" s="917"/>
      <c r="F436" s="917"/>
      <c r="G436" s="126" t="s">
        <v>1293</v>
      </c>
      <c r="H436" s="178">
        <v>9.6</v>
      </c>
      <c r="J436" s="126"/>
      <c r="K436" s="127"/>
      <c r="L436" s="127"/>
    </row>
    <row r="437" spans="1:12" s="186" customFormat="1" ht="17.149999999999999" customHeight="1">
      <c r="A437" s="162"/>
      <c r="B437" s="117" t="s">
        <v>1275</v>
      </c>
      <c r="C437" s="176"/>
      <c r="D437" s="204" t="s">
        <v>217</v>
      </c>
      <c r="E437" s="917"/>
      <c r="F437" s="917"/>
      <c r="G437" s="126" t="s">
        <v>1294</v>
      </c>
      <c r="H437" s="178">
        <v>8.1300000000000008</v>
      </c>
      <c r="J437" s="126"/>
      <c r="K437" s="127"/>
      <c r="L437" s="127"/>
    </row>
    <row r="438" spans="1:12" s="186" customFormat="1" ht="17.149999999999999" customHeight="1">
      <c r="A438" s="162"/>
      <c r="B438" s="117" t="s">
        <v>1275</v>
      </c>
      <c r="C438" s="176"/>
      <c r="D438" s="204" t="s">
        <v>218</v>
      </c>
      <c r="E438" s="917"/>
      <c r="F438" s="917"/>
      <c r="G438" s="126" t="s">
        <v>1295</v>
      </c>
      <c r="H438" s="178">
        <v>6.65</v>
      </c>
      <c r="J438" s="126"/>
      <c r="K438" s="127"/>
      <c r="L438" s="127"/>
    </row>
    <row r="439" spans="1:12" s="186" customFormat="1" ht="17.149999999999999" customHeight="1">
      <c r="A439" s="162"/>
      <c r="B439" s="117" t="s">
        <v>1275</v>
      </c>
      <c r="C439" s="176"/>
      <c r="D439" s="204" t="s">
        <v>219</v>
      </c>
      <c r="E439" s="917"/>
      <c r="F439" s="917"/>
      <c r="G439" s="126" t="s">
        <v>1296</v>
      </c>
      <c r="H439" s="178">
        <v>6.04</v>
      </c>
      <c r="J439" s="126"/>
      <c r="K439" s="127"/>
      <c r="L439" s="127"/>
    </row>
    <row r="440" spans="1:12" s="186" customFormat="1" ht="17.149999999999999" customHeight="1">
      <c r="A440" s="135"/>
      <c r="B440" s="184" t="s">
        <v>1275</v>
      </c>
      <c r="C440" s="176"/>
      <c r="D440" s="204" t="s">
        <v>220</v>
      </c>
      <c r="E440" s="917"/>
      <c r="F440" s="917"/>
      <c r="G440" s="126" t="s">
        <v>1297</v>
      </c>
      <c r="H440" s="178">
        <v>5.04</v>
      </c>
      <c r="J440" s="126"/>
      <c r="K440" s="127"/>
      <c r="L440" s="127"/>
    </row>
    <row r="441" spans="1:12" s="186" customFormat="1" ht="17.149999999999999" customHeight="1">
      <c r="A441" s="135"/>
      <c r="B441" s="184" t="s">
        <v>1275</v>
      </c>
      <c r="C441" s="176"/>
      <c r="D441" s="204" t="s">
        <v>221</v>
      </c>
      <c r="E441" s="917"/>
      <c r="F441" s="917"/>
      <c r="G441" s="126" t="s">
        <v>1298</v>
      </c>
      <c r="H441" s="178">
        <v>4.68</v>
      </c>
      <c r="J441" s="126"/>
      <c r="K441" s="127"/>
      <c r="L441" s="127"/>
    </row>
    <row r="442" spans="1:12" s="186" customFormat="1" ht="17.149999999999999" customHeight="1">
      <c r="A442" s="135"/>
      <c r="B442" s="184" t="s">
        <v>1275</v>
      </c>
      <c r="C442" s="176"/>
      <c r="D442" s="204" t="s">
        <v>222</v>
      </c>
      <c r="E442" s="917"/>
      <c r="F442" s="917"/>
      <c r="G442" s="126" t="s">
        <v>1299</v>
      </c>
      <c r="H442" s="178">
        <v>4.43</v>
      </c>
      <c r="J442" s="126"/>
      <c r="K442" s="127"/>
      <c r="L442" s="127"/>
    </row>
    <row r="443" spans="1:12" s="151" customFormat="1" ht="17.149999999999999" customHeight="1">
      <c r="A443" s="748" t="s">
        <v>1194</v>
      </c>
      <c r="B443" s="187" t="s">
        <v>1275</v>
      </c>
      <c r="C443" s="188"/>
      <c r="D443" s="189" t="s">
        <v>223</v>
      </c>
      <c r="E443" s="917"/>
      <c r="F443" s="917"/>
      <c r="G443" s="190" t="s">
        <v>1300</v>
      </c>
      <c r="H443" s="191" t="s">
        <v>468</v>
      </c>
      <c r="I443" s="192"/>
      <c r="J443" s="126"/>
      <c r="K443" s="127"/>
      <c r="L443" s="127"/>
    </row>
    <row r="444" spans="1:12" s="126" customFormat="1" ht="21" customHeight="1">
      <c r="A444" s="135"/>
      <c r="B444" s="924" t="s">
        <v>3527</v>
      </c>
      <c r="C444" s="924"/>
      <c r="D444" s="924"/>
      <c r="E444" s="924"/>
      <c r="F444" s="924"/>
      <c r="G444" s="924"/>
      <c r="H444" s="924"/>
      <c r="I444" s="925"/>
      <c r="K444" s="127"/>
      <c r="L444" s="127"/>
    </row>
    <row r="445" spans="1:12" s="126" customFormat="1" ht="6" customHeight="1">
      <c r="A445" s="135"/>
      <c r="B445" s="230"/>
      <c r="C445" s="230"/>
      <c r="D445" s="230"/>
      <c r="E445" s="230"/>
      <c r="F445" s="230"/>
      <c r="G445" s="230"/>
      <c r="H445" s="230"/>
      <c r="I445" s="230"/>
      <c r="K445" s="127"/>
      <c r="L445" s="127"/>
    </row>
    <row r="446" spans="1:12" ht="33" customHeight="1">
      <c r="A446" s="115"/>
      <c r="B446" s="911" t="s">
        <v>6282</v>
      </c>
      <c r="C446" s="911"/>
      <c r="D446" s="911"/>
      <c r="E446" s="911"/>
      <c r="F446" s="911"/>
      <c r="G446" s="911"/>
      <c r="H446" s="911"/>
      <c r="I446" s="911"/>
      <c r="J446" s="126"/>
      <c r="K446" s="127"/>
      <c r="L446" s="127"/>
    </row>
    <row r="447" spans="1:12" s="186" customFormat="1" ht="17.149999999999999" customHeight="1">
      <c r="A447" s="115"/>
      <c r="B447" s="117" t="s">
        <v>6274</v>
      </c>
      <c r="C447" s="176"/>
      <c r="D447" s="177" t="s">
        <v>339</v>
      </c>
      <c r="E447" s="126" t="s">
        <v>6287</v>
      </c>
      <c r="F447" s="178">
        <v>51.45</v>
      </c>
      <c r="G447" s="126" t="s">
        <v>6296</v>
      </c>
      <c r="H447" s="178">
        <v>51.45</v>
      </c>
      <c r="I447" s="199"/>
      <c r="J447" s="126"/>
      <c r="K447" s="127"/>
      <c r="L447" s="127"/>
    </row>
    <row r="448" spans="1:12" s="186" customFormat="1" ht="17.149999999999999" customHeight="1">
      <c r="A448" s="115"/>
      <c r="B448" s="117" t="s">
        <v>6274</v>
      </c>
      <c r="C448" s="176"/>
      <c r="D448" s="177" t="s">
        <v>236</v>
      </c>
      <c r="E448" s="126" t="s">
        <v>6288</v>
      </c>
      <c r="F448" s="178">
        <v>48.300000000000004</v>
      </c>
      <c r="G448" s="126" t="s">
        <v>6297</v>
      </c>
      <c r="H448" s="178">
        <v>48.300000000000004</v>
      </c>
      <c r="I448" s="199"/>
      <c r="J448" s="126"/>
      <c r="K448" s="127"/>
      <c r="L448" s="127"/>
    </row>
    <row r="449" spans="1:12" s="186" customFormat="1" ht="17.149999999999999" customHeight="1">
      <c r="A449" s="115"/>
      <c r="B449" s="117" t="s">
        <v>6274</v>
      </c>
      <c r="C449" s="176"/>
      <c r="D449" s="177" t="s">
        <v>237</v>
      </c>
      <c r="E449" s="126" t="s">
        <v>6289</v>
      </c>
      <c r="F449" s="178">
        <v>45.15</v>
      </c>
      <c r="G449" s="126" t="s">
        <v>6298</v>
      </c>
      <c r="H449" s="178">
        <v>45.15</v>
      </c>
      <c r="I449" s="199"/>
      <c r="J449" s="126"/>
      <c r="K449" s="127"/>
      <c r="L449" s="127"/>
    </row>
    <row r="450" spans="1:12" s="186" customFormat="1" ht="17.149999999999999" customHeight="1">
      <c r="A450" s="115"/>
      <c r="B450" s="117" t="s">
        <v>6274</v>
      </c>
      <c r="C450" s="176"/>
      <c r="D450" s="177" t="s">
        <v>340</v>
      </c>
      <c r="E450" s="126" t="s">
        <v>6290</v>
      </c>
      <c r="F450" s="178">
        <v>42</v>
      </c>
      <c r="G450" s="126" t="s">
        <v>6299</v>
      </c>
      <c r="H450" s="178">
        <v>42</v>
      </c>
      <c r="I450" s="199"/>
      <c r="J450" s="126"/>
      <c r="K450" s="127"/>
      <c r="L450" s="127"/>
    </row>
    <row r="451" spans="1:12" s="186" customFormat="1" ht="17.149999999999999" customHeight="1">
      <c r="A451" s="115"/>
      <c r="B451" s="117" t="s">
        <v>6274</v>
      </c>
      <c r="C451" s="176"/>
      <c r="D451" s="177" t="s">
        <v>289</v>
      </c>
      <c r="E451" s="126" t="s">
        <v>6291</v>
      </c>
      <c r="F451" s="178">
        <v>38.85</v>
      </c>
      <c r="G451" s="126" t="s">
        <v>6300</v>
      </c>
      <c r="H451" s="178">
        <v>38.85</v>
      </c>
      <c r="I451" s="199"/>
      <c r="J451" s="126"/>
      <c r="K451" s="127"/>
      <c r="L451" s="127"/>
    </row>
    <row r="452" spans="1:12" s="151" customFormat="1" ht="17.149999999999999" customHeight="1">
      <c r="A452" s="115"/>
      <c r="B452" s="117" t="s">
        <v>6274</v>
      </c>
      <c r="C452" s="176"/>
      <c r="D452" s="177" t="s">
        <v>142</v>
      </c>
      <c r="E452" s="126" t="s">
        <v>6292</v>
      </c>
      <c r="F452" s="178">
        <v>34.65</v>
      </c>
      <c r="G452" s="126" t="s">
        <v>6301</v>
      </c>
      <c r="H452" s="178">
        <v>34.65</v>
      </c>
      <c r="I452" s="199"/>
      <c r="J452" s="126"/>
      <c r="K452" s="127"/>
      <c r="L452" s="127"/>
    </row>
    <row r="453" spans="1:12" s="151" customFormat="1" ht="17.149999999999999" customHeight="1">
      <c r="A453" s="115"/>
      <c r="B453" s="117" t="s">
        <v>6274</v>
      </c>
      <c r="C453" s="176"/>
      <c r="D453" s="177" t="s">
        <v>48</v>
      </c>
      <c r="E453" s="126" t="s">
        <v>6293</v>
      </c>
      <c r="F453" s="178">
        <v>31.5</v>
      </c>
      <c r="G453" s="126" t="s">
        <v>6302</v>
      </c>
      <c r="H453" s="178">
        <v>31.5</v>
      </c>
      <c r="I453" s="199"/>
      <c r="J453" s="126"/>
      <c r="K453" s="127"/>
      <c r="L453" s="127"/>
    </row>
    <row r="454" spans="1:12" s="151" customFormat="1" ht="17.149999999999999" customHeight="1">
      <c r="A454" s="115"/>
      <c r="B454" s="117" t="s">
        <v>6274</v>
      </c>
      <c r="C454" s="176"/>
      <c r="D454" s="177" t="s">
        <v>470</v>
      </c>
      <c r="E454" s="126" t="s">
        <v>6294</v>
      </c>
      <c r="F454" s="178">
        <v>28.35</v>
      </c>
      <c r="G454" s="126" t="s">
        <v>6303</v>
      </c>
      <c r="H454" s="178">
        <v>28.35</v>
      </c>
      <c r="I454" s="199"/>
      <c r="J454" s="126"/>
      <c r="K454" s="127"/>
      <c r="L454" s="127"/>
    </row>
    <row r="455" spans="1:12" s="151" customFormat="1" ht="17.149999999999999" customHeight="1">
      <c r="A455" s="115"/>
      <c r="B455" s="117" t="s">
        <v>6274</v>
      </c>
      <c r="C455" s="176"/>
      <c r="D455" s="177" t="s">
        <v>484</v>
      </c>
      <c r="E455" s="126" t="s">
        <v>6295</v>
      </c>
      <c r="F455" s="178">
        <v>25.200000000000003</v>
      </c>
      <c r="G455" s="126" t="s">
        <v>6304</v>
      </c>
      <c r="H455" s="178">
        <v>25.200000000000003</v>
      </c>
      <c r="I455" s="199"/>
      <c r="J455" s="126"/>
      <c r="K455" s="127"/>
      <c r="L455" s="127"/>
    </row>
    <row r="456" spans="1:12" ht="33" customHeight="1">
      <c r="A456" s="115"/>
      <c r="B456" s="911" t="s">
        <v>6283</v>
      </c>
      <c r="C456" s="911"/>
      <c r="D456" s="911"/>
      <c r="E456" s="911"/>
      <c r="F456" s="911"/>
      <c r="G456" s="911"/>
      <c r="H456" s="911"/>
      <c r="I456" s="911"/>
      <c r="J456" s="126"/>
      <c r="K456" s="127"/>
      <c r="L456" s="127"/>
    </row>
    <row r="457" spans="1:12" s="186" customFormat="1" ht="17.149999999999999" customHeight="1">
      <c r="A457" s="115"/>
      <c r="B457" s="117" t="s">
        <v>6275</v>
      </c>
      <c r="C457" s="176"/>
      <c r="D457" s="177" t="s">
        <v>339</v>
      </c>
      <c r="E457" s="126" t="s">
        <v>6305</v>
      </c>
      <c r="F457" s="178">
        <v>25.200000000000003</v>
      </c>
      <c r="G457" s="126" t="s">
        <v>6314</v>
      </c>
      <c r="H457" s="178">
        <v>25.200000000000003</v>
      </c>
      <c r="I457" s="199"/>
      <c r="J457" s="126"/>
      <c r="K457" s="127"/>
      <c r="L457" s="127"/>
    </row>
    <row r="458" spans="1:12" s="186" customFormat="1" ht="17.149999999999999" customHeight="1">
      <c r="A458" s="115"/>
      <c r="B458" s="117" t="s">
        <v>6275</v>
      </c>
      <c r="C458" s="176"/>
      <c r="D458" s="177" t="s">
        <v>236</v>
      </c>
      <c r="E458" s="126" t="s">
        <v>6306</v>
      </c>
      <c r="F458" s="178">
        <v>24.150000000000002</v>
      </c>
      <c r="G458" s="126" t="s">
        <v>6315</v>
      </c>
      <c r="H458" s="178">
        <v>24.150000000000002</v>
      </c>
      <c r="I458" s="199"/>
      <c r="J458" s="126"/>
      <c r="K458" s="127"/>
      <c r="L458" s="127"/>
    </row>
    <row r="459" spans="1:12" s="186" customFormat="1" ht="17.149999999999999" customHeight="1">
      <c r="A459" s="115"/>
      <c r="B459" s="117" t="s">
        <v>6275</v>
      </c>
      <c r="C459" s="176"/>
      <c r="D459" s="177" t="s">
        <v>237</v>
      </c>
      <c r="E459" s="126" t="s">
        <v>6307</v>
      </c>
      <c r="F459" s="178">
        <v>23.1</v>
      </c>
      <c r="G459" s="126" t="s">
        <v>6316</v>
      </c>
      <c r="H459" s="178">
        <v>23.1</v>
      </c>
      <c r="I459" s="199"/>
      <c r="J459" s="126"/>
      <c r="K459" s="127"/>
      <c r="L459" s="127"/>
    </row>
    <row r="460" spans="1:12" s="186" customFormat="1" ht="17.149999999999999" customHeight="1">
      <c r="A460" s="115"/>
      <c r="B460" s="117" t="s">
        <v>6275</v>
      </c>
      <c r="C460" s="176"/>
      <c r="D460" s="177" t="s">
        <v>340</v>
      </c>
      <c r="E460" s="126" t="s">
        <v>6308</v>
      </c>
      <c r="F460" s="178">
        <v>21</v>
      </c>
      <c r="G460" s="126" t="s">
        <v>6317</v>
      </c>
      <c r="H460" s="178">
        <v>21</v>
      </c>
      <c r="I460" s="199"/>
      <c r="J460" s="126"/>
      <c r="K460" s="127"/>
      <c r="L460" s="127"/>
    </row>
    <row r="461" spans="1:12" s="186" customFormat="1" ht="17.149999999999999" customHeight="1">
      <c r="A461" s="115"/>
      <c r="B461" s="117" t="s">
        <v>6275</v>
      </c>
      <c r="C461" s="176"/>
      <c r="D461" s="177" t="s">
        <v>289</v>
      </c>
      <c r="E461" s="126" t="s">
        <v>6309</v>
      </c>
      <c r="F461" s="178">
        <v>19.95</v>
      </c>
      <c r="G461" s="126" t="s">
        <v>6318</v>
      </c>
      <c r="H461" s="178">
        <v>19.95</v>
      </c>
      <c r="I461" s="199"/>
      <c r="J461" s="126"/>
      <c r="K461" s="127"/>
      <c r="L461" s="127"/>
    </row>
    <row r="462" spans="1:12" s="151" customFormat="1" ht="17.149999999999999" customHeight="1">
      <c r="A462" s="115"/>
      <c r="B462" s="117" t="s">
        <v>6275</v>
      </c>
      <c r="C462" s="176"/>
      <c r="D462" s="177" t="s">
        <v>142</v>
      </c>
      <c r="E462" s="126" t="s">
        <v>6310</v>
      </c>
      <c r="F462" s="178">
        <v>16.8</v>
      </c>
      <c r="G462" s="126" t="s">
        <v>6319</v>
      </c>
      <c r="H462" s="178">
        <v>16.8</v>
      </c>
      <c r="I462" s="199"/>
      <c r="J462" s="126"/>
      <c r="K462" s="127"/>
      <c r="L462" s="127"/>
    </row>
    <row r="463" spans="1:12" s="151" customFormat="1" ht="17.149999999999999" customHeight="1">
      <c r="A463" s="115"/>
      <c r="B463" s="117" t="s">
        <v>6275</v>
      </c>
      <c r="C463" s="176"/>
      <c r="D463" s="177" t="s">
        <v>48</v>
      </c>
      <c r="E463" s="126" t="s">
        <v>6311</v>
      </c>
      <c r="F463" s="178">
        <v>15.75</v>
      </c>
      <c r="G463" s="126" t="s">
        <v>6320</v>
      </c>
      <c r="H463" s="178">
        <v>15.75</v>
      </c>
      <c r="I463" s="199"/>
      <c r="J463" s="126"/>
      <c r="K463" s="127"/>
      <c r="L463" s="127"/>
    </row>
    <row r="464" spans="1:12" s="151" customFormat="1" ht="17.149999999999999" customHeight="1">
      <c r="A464" s="115"/>
      <c r="B464" s="117" t="s">
        <v>6275</v>
      </c>
      <c r="C464" s="176"/>
      <c r="D464" s="177" t="s">
        <v>470</v>
      </c>
      <c r="E464" s="126" t="s">
        <v>6312</v>
      </c>
      <c r="F464" s="178">
        <v>13.65</v>
      </c>
      <c r="G464" s="126" t="s">
        <v>6321</v>
      </c>
      <c r="H464" s="178">
        <v>13.65</v>
      </c>
      <c r="I464" s="199"/>
      <c r="J464" s="126"/>
      <c r="K464" s="127"/>
      <c r="L464" s="127"/>
    </row>
    <row r="465" spans="1:12" s="151" customFormat="1" ht="17.149999999999999" customHeight="1">
      <c r="A465" s="115"/>
      <c r="B465" s="117" t="s">
        <v>6275</v>
      </c>
      <c r="C465" s="176"/>
      <c r="D465" s="177" t="s">
        <v>484</v>
      </c>
      <c r="E465" s="126" t="s">
        <v>6313</v>
      </c>
      <c r="F465" s="178">
        <v>12.600000000000001</v>
      </c>
      <c r="G465" s="126" t="s">
        <v>6322</v>
      </c>
      <c r="H465" s="178">
        <v>12.600000000000001</v>
      </c>
      <c r="I465" s="199"/>
      <c r="J465" s="126"/>
      <c r="K465" s="127"/>
      <c r="L465" s="127"/>
    </row>
    <row r="466" spans="1:12" ht="33" customHeight="1">
      <c r="A466" s="115"/>
      <c r="B466" s="911" t="s">
        <v>6284</v>
      </c>
      <c r="C466" s="911"/>
      <c r="D466" s="911"/>
      <c r="E466" s="911"/>
      <c r="F466" s="911"/>
      <c r="G466" s="911"/>
      <c r="H466" s="911"/>
      <c r="I466" s="911"/>
      <c r="J466" s="126"/>
      <c r="K466" s="127"/>
      <c r="L466" s="127"/>
    </row>
    <row r="467" spans="1:12" s="186" customFormat="1" ht="17.149999999999999" customHeight="1">
      <c r="A467" s="115"/>
      <c r="B467" s="117" t="s">
        <v>6285</v>
      </c>
      <c r="C467" s="176"/>
      <c r="D467" s="177" t="s">
        <v>339</v>
      </c>
      <c r="E467" s="126" t="s">
        <v>6323</v>
      </c>
      <c r="F467" s="178">
        <v>25.200000000000003</v>
      </c>
      <c r="G467" s="914" t="s">
        <v>6332</v>
      </c>
      <c r="H467" s="915"/>
      <c r="I467" s="199"/>
      <c r="J467" s="126"/>
      <c r="K467" s="127"/>
      <c r="L467" s="127"/>
    </row>
    <row r="468" spans="1:12" s="186" customFormat="1" ht="17.149999999999999" customHeight="1">
      <c r="A468" s="115"/>
      <c r="B468" s="117" t="s">
        <v>6285</v>
      </c>
      <c r="C468" s="176"/>
      <c r="D468" s="177" t="s">
        <v>236</v>
      </c>
      <c r="E468" s="126" t="s">
        <v>6324</v>
      </c>
      <c r="F468" s="178">
        <v>24.150000000000002</v>
      </c>
      <c r="G468" s="916"/>
      <c r="H468" s="916"/>
      <c r="I468" s="199"/>
      <c r="J468" s="126"/>
      <c r="K468" s="127"/>
      <c r="L468" s="127"/>
    </row>
    <row r="469" spans="1:12" s="186" customFormat="1" ht="17.149999999999999" customHeight="1">
      <c r="A469" s="115"/>
      <c r="B469" s="117" t="s">
        <v>6285</v>
      </c>
      <c r="C469" s="176"/>
      <c r="D469" s="177" t="s">
        <v>237</v>
      </c>
      <c r="E469" s="126" t="s">
        <v>6325</v>
      </c>
      <c r="F469" s="178">
        <v>23.1</v>
      </c>
      <c r="G469" s="917"/>
      <c r="H469" s="917"/>
      <c r="I469" s="199"/>
      <c r="J469" s="126"/>
      <c r="K469" s="127"/>
      <c r="L469" s="127"/>
    </row>
    <row r="470" spans="1:12" s="186" customFormat="1" ht="17.149999999999999" customHeight="1">
      <c r="A470" s="115"/>
      <c r="B470" s="117" t="s">
        <v>6285</v>
      </c>
      <c r="C470" s="176"/>
      <c r="D470" s="177" t="s">
        <v>340</v>
      </c>
      <c r="E470" s="126" t="s">
        <v>6326</v>
      </c>
      <c r="F470" s="178">
        <v>21</v>
      </c>
      <c r="G470" s="917"/>
      <c r="H470" s="917"/>
      <c r="I470" s="199"/>
      <c r="J470" s="126"/>
      <c r="K470" s="127"/>
      <c r="L470" s="127"/>
    </row>
    <row r="471" spans="1:12" s="186" customFormat="1" ht="17.149999999999999" customHeight="1">
      <c r="A471" s="115"/>
      <c r="B471" s="117" t="s">
        <v>6285</v>
      </c>
      <c r="C471" s="176"/>
      <c r="D471" s="177" t="s">
        <v>289</v>
      </c>
      <c r="E471" s="126" t="s">
        <v>6327</v>
      </c>
      <c r="F471" s="178">
        <v>19.95</v>
      </c>
      <c r="G471" s="917"/>
      <c r="H471" s="917"/>
      <c r="I471" s="199"/>
      <c r="J471" s="126"/>
      <c r="K471" s="127"/>
      <c r="L471" s="127"/>
    </row>
    <row r="472" spans="1:12" s="151" customFormat="1" ht="17.149999999999999" customHeight="1">
      <c r="A472" s="115"/>
      <c r="B472" s="117" t="s">
        <v>6285</v>
      </c>
      <c r="C472" s="176"/>
      <c r="D472" s="177" t="s">
        <v>142</v>
      </c>
      <c r="E472" s="126" t="s">
        <v>6328</v>
      </c>
      <c r="F472" s="178">
        <v>16.8</v>
      </c>
      <c r="G472" s="917"/>
      <c r="H472" s="917"/>
      <c r="I472" s="199"/>
      <c r="J472" s="126"/>
      <c r="K472" s="127"/>
      <c r="L472" s="127"/>
    </row>
    <row r="473" spans="1:12" s="151" customFormat="1" ht="17.149999999999999" customHeight="1">
      <c r="A473" s="115"/>
      <c r="B473" s="117" t="s">
        <v>6285</v>
      </c>
      <c r="C473" s="176"/>
      <c r="D473" s="177" t="s">
        <v>48</v>
      </c>
      <c r="E473" s="126" t="s">
        <v>6329</v>
      </c>
      <c r="F473" s="178">
        <v>15.75</v>
      </c>
      <c r="G473" s="917"/>
      <c r="H473" s="917"/>
      <c r="I473" s="199"/>
      <c r="J473" s="126"/>
      <c r="K473" s="127"/>
      <c r="L473" s="127"/>
    </row>
    <row r="474" spans="1:12" s="151" customFormat="1" ht="17.149999999999999" customHeight="1">
      <c r="A474" s="115"/>
      <c r="B474" s="117" t="s">
        <v>6285</v>
      </c>
      <c r="C474" s="176"/>
      <c r="D474" s="177" t="s">
        <v>470</v>
      </c>
      <c r="E474" s="126" t="s">
        <v>6330</v>
      </c>
      <c r="F474" s="178">
        <v>13.65</v>
      </c>
      <c r="G474" s="929"/>
      <c r="H474" s="929"/>
      <c r="I474" s="199"/>
      <c r="J474" s="126"/>
      <c r="K474" s="127"/>
      <c r="L474" s="127"/>
    </row>
    <row r="475" spans="1:12" s="151" customFormat="1" ht="17.149999999999999" customHeight="1">
      <c r="A475" s="115"/>
      <c r="B475" s="117" t="s">
        <v>6285</v>
      </c>
      <c r="C475" s="176"/>
      <c r="D475" s="177" t="s">
        <v>484</v>
      </c>
      <c r="E475" s="126" t="s">
        <v>6331</v>
      </c>
      <c r="F475" s="178">
        <v>12.600000000000001</v>
      </c>
      <c r="G475" s="929"/>
      <c r="H475" s="929"/>
      <c r="I475" s="199"/>
      <c r="J475" s="126"/>
      <c r="K475" s="127"/>
      <c r="L475" s="127"/>
    </row>
    <row r="476" spans="1:12" ht="33" customHeight="1">
      <c r="A476" s="115"/>
      <c r="B476" s="911" t="s">
        <v>6281</v>
      </c>
      <c r="C476" s="911"/>
      <c r="D476" s="911"/>
      <c r="E476" s="911"/>
      <c r="F476" s="911"/>
      <c r="G476" s="911"/>
      <c r="H476" s="911"/>
      <c r="I476" s="911"/>
      <c r="J476" s="126"/>
      <c r="K476" s="127"/>
      <c r="L476" s="127"/>
    </row>
    <row r="477" spans="1:12" s="186" customFormat="1" ht="17.149999999999999" customHeight="1">
      <c r="A477" s="115"/>
      <c r="B477" s="117" t="s">
        <v>6280</v>
      </c>
      <c r="C477" s="176"/>
      <c r="D477" s="177" t="s">
        <v>339</v>
      </c>
      <c r="E477" s="126" t="s">
        <v>5381</v>
      </c>
      <c r="F477" s="178">
        <v>25.2</v>
      </c>
      <c r="G477" s="126" t="s">
        <v>5390</v>
      </c>
      <c r="H477" s="178">
        <v>25.2</v>
      </c>
      <c r="I477" s="199"/>
      <c r="J477" s="126"/>
      <c r="K477" s="127"/>
      <c r="L477" s="127"/>
    </row>
    <row r="478" spans="1:12" s="186" customFormat="1" ht="17.149999999999999" customHeight="1">
      <c r="A478" s="115"/>
      <c r="B478" s="117" t="s">
        <v>6280</v>
      </c>
      <c r="C478" s="176"/>
      <c r="D478" s="177" t="s">
        <v>236</v>
      </c>
      <c r="E478" s="126" t="s">
        <v>5382</v>
      </c>
      <c r="F478" s="178">
        <v>24.15</v>
      </c>
      <c r="G478" s="126" t="s">
        <v>5391</v>
      </c>
      <c r="H478" s="178">
        <v>24.15</v>
      </c>
      <c r="I478" s="199"/>
      <c r="J478" s="126"/>
      <c r="K478" s="127"/>
      <c r="L478" s="127"/>
    </row>
    <row r="479" spans="1:12" s="186" customFormat="1" ht="17.149999999999999" customHeight="1">
      <c r="A479" s="115"/>
      <c r="B479" s="117" t="s">
        <v>6280</v>
      </c>
      <c r="C479" s="176"/>
      <c r="D479" s="177" t="s">
        <v>237</v>
      </c>
      <c r="E479" s="126" t="s">
        <v>5383</v>
      </c>
      <c r="F479" s="178">
        <v>22.05</v>
      </c>
      <c r="G479" s="126" t="s">
        <v>5392</v>
      </c>
      <c r="H479" s="178">
        <v>22.05</v>
      </c>
      <c r="I479" s="199"/>
      <c r="J479" s="126"/>
      <c r="K479" s="127"/>
      <c r="L479" s="127"/>
    </row>
    <row r="480" spans="1:12" s="186" customFormat="1" ht="17.149999999999999" customHeight="1">
      <c r="A480" s="115"/>
      <c r="B480" s="117" t="s">
        <v>6280</v>
      </c>
      <c r="C480" s="176"/>
      <c r="D480" s="177" t="s">
        <v>340</v>
      </c>
      <c r="E480" s="126" t="s">
        <v>5384</v>
      </c>
      <c r="F480" s="178">
        <v>21</v>
      </c>
      <c r="G480" s="126" t="s">
        <v>5393</v>
      </c>
      <c r="H480" s="178">
        <v>21</v>
      </c>
      <c r="I480" s="199"/>
      <c r="J480" s="126"/>
      <c r="K480" s="127"/>
      <c r="L480" s="127"/>
    </row>
    <row r="481" spans="1:12" s="186" customFormat="1" ht="17.149999999999999" customHeight="1">
      <c r="A481" s="115"/>
      <c r="B481" s="117" t="s">
        <v>6280</v>
      </c>
      <c r="C481" s="176"/>
      <c r="D481" s="177" t="s">
        <v>289</v>
      </c>
      <c r="E481" s="126" t="s">
        <v>5385</v>
      </c>
      <c r="F481" s="178">
        <v>18.899999999999999</v>
      </c>
      <c r="G481" s="126" t="s">
        <v>5394</v>
      </c>
      <c r="H481" s="178">
        <v>18.899999999999999</v>
      </c>
      <c r="I481" s="199"/>
      <c r="J481" s="126"/>
      <c r="K481" s="127"/>
      <c r="L481" s="127"/>
    </row>
    <row r="482" spans="1:12" s="151" customFormat="1" ht="17.149999999999999" customHeight="1">
      <c r="A482" s="115"/>
      <c r="B482" s="117" t="s">
        <v>6280</v>
      </c>
      <c r="C482" s="176"/>
      <c r="D482" s="177" t="s">
        <v>142</v>
      </c>
      <c r="E482" s="126" t="s">
        <v>5386</v>
      </c>
      <c r="F482" s="178">
        <v>17.850000000000001</v>
      </c>
      <c r="G482" s="126" t="s">
        <v>5395</v>
      </c>
      <c r="H482" s="178">
        <v>17.850000000000001</v>
      </c>
      <c r="I482" s="199"/>
      <c r="J482" s="126"/>
      <c r="K482" s="127"/>
      <c r="L482" s="127"/>
    </row>
    <row r="483" spans="1:12" s="151" customFormat="1" ht="17.149999999999999" customHeight="1">
      <c r="A483" s="115"/>
      <c r="B483" s="117" t="s">
        <v>6280</v>
      </c>
      <c r="C483" s="176"/>
      <c r="D483" s="177" t="s">
        <v>48</v>
      </c>
      <c r="E483" s="126" t="s">
        <v>5387</v>
      </c>
      <c r="F483" s="178">
        <v>15.75</v>
      </c>
      <c r="G483" s="126" t="s">
        <v>5396</v>
      </c>
      <c r="H483" s="178">
        <v>15.75</v>
      </c>
      <c r="I483" s="199"/>
      <c r="J483" s="126"/>
      <c r="K483" s="127"/>
      <c r="L483" s="127"/>
    </row>
    <row r="484" spans="1:12" s="151" customFormat="1" ht="17.149999999999999" customHeight="1">
      <c r="A484" s="115"/>
      <c r="B484" s="117" t="s">
        <v>6280</v>
      </c>
      <c r="C484" s="176"/>
      <c r="D484" s="177" t="s">
        <v>470</v>
      </c>
      <c r="E484" s="126" t="s">
        <v>5388</v>
      </c>
      <c r="F484" s="178">
        <v>14.7</v>
      </c>
      <c r="G484" s="126" t="s">
        <v>5397</v>
      </c>
      <c r="H484" s="178">
        <v>14.7</v>
      </c>
      <c r="I484" s="199"/>
      <c r="J484" s="126"/>
      <c r="K484" s="127"/>
      <c r="L484" s="127"/>
    </row>
    <row r="485" spans="1:12" s="151" customFormat="1" ht="17.149999999999999" customHeight="1">
      <c r="A485" s="115"/>
      <c r="B485" s="117" t="s">
        <v>6280</v>
      </c>
      <c r="C485" s="176"/>
      <c r="D485" s="177" t="s">
        <v>484</v>
      </c>
      <c r="E485" s="126" t="s">
        <v>5389</v>
      </c>
      <c r="F485" s="178">
        <v>12.6</v>
      </c>
      <c r="G485" s="126" t="s">
        <v>5398</v>
      </c>
      <c r="H485" s="178">
        <v>12.6</v>
      </c>
      <c r="I485" s="199"/>
      <c r="J485" s="126"/>
      <c r="K485" s="127"/>
      <c r="L485" s="127"/>
    </row>
    <row r="486" spans="1:12" ht="33" customHeight="1">
      <c r="A486" s="115"/>
      <c r="B486" s="911" t="s">
        <v>5531</v>
      </c>
      <c r="C486" s="911"/>
      <c r="D486" s="911"/>
      <c r="E486" s="911"/>
      <c r="F486" s="911"/>
      <c r="G486" s="911"/>
      <c r="H486" s="911"/>
      <c r="I486" s="911"/>
      <c r="J486" s="126"/>
      <c r="K486" s="127"/>
      <c r="L486" s="127"/>
    </row>
    <row r="487" spans="1:12" s="186" customFormat="1" ht="17.149999999999999" customHeight="1">
      <c r="A487" s="115"/>
      <c r="B487" s="117" t="s">
        <v>5356</v>
      </c>
      <c r="C487" s="176"/>
      <c r="D487" s="177" t="s">
        <v>339</v>
      </c>
      <c r="E487" s="126" t="s">
        <v>4794</v>
      </c>
      <c r="F487" s="178">
        <v>25.2</v>
      </c>
      <c r="G487" s="126" t="s">
        <v>4795</v>
      </c>
      <c r="H487" s="178">
        <v>25.2</v>
      </c>
      <c r="I487" s="199"/>
      <c r="J487" s="126"/>
      <c r="K487" s="127"/>
      <c r="L487" s="127"/>
    </row>
    <row r="488" spans="1:12" s="186" customFormat="1" ht="17.149999999999999" customHeight="1">
      <c r="A488" s="115"/>
      <c r="B488" s="117" t="s">
        <v>4614</v>
      </c>
      <c r="C488" s="176"/>
      <c r="D488" s="177" t="s">
        <v>236</v>
      </c>
      <c r="E488" s="914" t="s">
        <v>285</v>
      </c>
      <c r="F488" s="915"/>
      <c r="G488" s="126" t="s">
        <v>4796</v>
      </c>
      <c r="H488" s="178">
        <v>24.15</v>
      </c>
      <c r="I488" s="199"/>
      <c r="J488" s="126"/>
      <c r="K488" s="127"/>
      <c r="L488" s="127"/>
    </row>
    <row r="489" spans="1:12" s="186" customFormat="1" ht="17.149999999999999" customHeight="1">
      <c r="A489" s="115"/>
      <c r="B489" s="117" t="s">
        <v>4614</v>
      </c>
      <c r="C489" s="176"/>
      <c r="D489" s="177" t="s">
        <v>237</v>
      </c>
      <c r="E489" s="916"/>
      <c r="F489" s="916"/>
      <c r="G489" s="126" t="s">
        <v>4797</v>
      </c>
      <c r="H489" s="178">
        <v>22.05</v>
      </c>
      <c r="I489" s="199"/>
      <c r="J489" s="126"/>
      <c r="K489" s="127"/>
      <c r="L489" s="127"/>
    </row>
    <row r="490" spans="1:12" s="186" customFormat="1" ht="17.149999999999999" customHeight="1">
      <c r="A490" s="115"/>
      <c r="B490" s="117" t="s">
        <v>4614</v>
      </c>
      <c r="C490" s="176"/>
      <c r="D490" s="177" t="s">
        <v>340</v>
      </c>
      <c r="E490" s="917"/>
      <c r="F490" s="917"/>
      <c r="G490" s="126" t="s">
        <v>4798</v>
      </c>
      <c r="H490" s="178">
        <v>21</v>
      </c>
      <c r="I490" s="199"/>
      <c r="J490" s="126"/>
      <c r="K490" s="127"/>
      <c r="L490" s="127"/>
    </row>
    <row r="491" spans="1:12" s="186" customFormat="1" ht="17.149999999999999" customHeight="1">
      <c r="A491" s="115"/>
      <c r="B491" s="117" t="s">
        <v>4614</v>
      </c>
      <c r="C491" s="176"/>
      <c r="D491" s="177" t="s">
        <v>289</v>
      </c>
      <c r="E491" s="917"/>
      <c r="F491" s="917"/>
      <c r="G491" s="126" t="s">
        <v>4799</v>
      </c>
      <c r="H491" s="178">
        <v>18.899999999999999</v>
      </c>
      <c r="I491" s="199"/>
      <c r="J491" s="126"/>
      <c r="K491" s="127"/>
      <c r="L491" s="127"/>
    </row>
    <row r="492" spans="1:12" s="151" customFormat="1" ht="17.149999999999999" customHeight="1">
      <c r="A492" s="115"/>
      <c r="B492" s="117" t="s">
        <v>4614</v>
      </c>
      <c r="C492" s="176"/>
      <c r="D492" s="177" t="s">
        <v>142</v>
      </c>
      <c r="E492" s="917"/>
      <c r="F492" s="917"/>
      <c r="G492" s="126" t="s">
        <v>4800</v>
      </c>
      <c r="H492" s="178">
        <v>17.850000000000001</v>
      </c>
      <c r="I492" s="199"/>
      <c r="J492" s="126"/>
      <c r="K492" s="127"/>
      <c r="L492" s="127"/>
    </row>
    <row r="493" spans="1:12" s="151" customFormat="1" ht="17.149999999999999" customHeight="1">
      <c r="A493" s="115"/>
      <c r="B493" s="117" t="s">
        <v>4614</v>
      </c>
      <c r="C493" s="176"/>
      <c r="D493" s="177" t="s">
        <v>48</v>
      </c>
      <c r="E493" s="917"/>
      <c r="F493" s="917"/>
      <c r="G493" s="126" t="s">
        <v>4801</v>
      </c>
      <c r="H493" s="178">
        <v>15.75</v>
      </c>
      <c r="I493" s="199"/>
      <c r="J493" s="126"/>
      <c r="K493" s="127"/>
      <c r="L493" s="127"/>
    </row>
    <row r="494" spans="1:12" s="151" customFormat="1" ht="17.149999999999999" customHeight="1">
      <c r="A494" s="115"/>
      <c r="B494" s="117" t="s">
        <v>4614</v>
      </c>
      <c r="C494" s="176"/>
      <c r="D494" s="177" t="s">
        <v>470</v>
      </c>
      <c r="E494" s="917"/>
      <c r="F494" s="917"/>
      <c r="G494" s="126" t="s">
        <v>4802</v>
      </c>
      <c r="H494" s="178">
        <v>14.7</v>
      </c>
      <c r="I494" s="199"/>
      <c r="J494" s="126"/>
      <c r="K494" s="127"/>
      <c r="L494" s="127"/>
    </row>
    <row r="495" spans="1:12" s="151" customFormat="1" ht="17.149999999999999" customHeight="1">
      <c r="A495" s="115"/>
      <c r="B495" s="117" t="s">
        <v>4614</v>
      </c>
      <c r="C495" s="176"/>
      <c r="D495" s="177" t="s">
        <v>484</v>
      </c>
      <c r="E495" s="917"/>
      <c r="F495" s="917"/>
      <c r="G495" s="126" t="s">
        <v>4803</v>
      </c>
      <c r="H495" s="178">
        <v>12.6</v>
      </c>
      <c r="I495" s="199"/>
      <c r="J495" s="126"/>
      <c r="K495" s="127"/>
      <c r="L495" s="127"/>
    </row>
    <row r="496" spans="1:12" s="127" customFormat="1" ht="33" customHeight="1">
      <c r="A496" s="438"/>
      <c r="B496" s="911" t="s">
        <v>6286</v>
      </c>
      <c r="C496" s="911"/>
      <c r="D496" s="911"/>
      <c r="E496" s="911"/>
      <c r="F496" s="911"/>
      <c r="G496" s="911"/>
      <c r="H496" s="911"/>
      <c r="I496" s="911"/>
      <c r="J496" s="126"/>
    </row>
    <row r="497" spans="1:12" s="186" customFormat="1" ht="17.149999999999999" customHeight="1">
      <c r="A497" s="505"/>
      <c r="B497" s="117" t="s">
        <v>6279</v>
      </c>
      <c r="C497" s="176"/>
      <c r="D497" s="177" t="s">
        <v>339</v>
      </c>
      <c r="E497" s="126" t="s">
        <v>5417</v>
      </c>
      <c r="F497" s="178">
        <v>65.099999999999994</v>
      </c>
      <c r="G497" s="126" t="s">
        <v>5426</v>
      </c>
      <c r="H497" s="178">
        <v>65.099999999999994</v>
      </c>
      <c r="I497" s="199"/>
      <c r="J497" s="126"/>
      <c r="K497" s="127"/>
      <c r="L497" s="127"/>
    </row>
    <row r="498" spans="1:12" s="186" customFormat="1" ht="17.149999999999999" customHeight="1">
      <c r="A498" s="505"/>
      <c r="B498" s="117" t="s">
        <v>6279</v>
      </c>
      <c r="C498" s="176"/>
      <c r="D498" s="177" t="s">
        <v>236</v>
      </c>
      <c r="E498" s="126" t="s">
        <v>5418</v>
      </c>
      <c r="F498" s="178">
        <v>61.95</v>
      </c>
      <c r="G498" s="126" t="s">
        <v>5427</v>
      </c>
      <c r="H498" s="178">
        <v>61.95</v>
      </c>
      <c r="I498" s="199"/>
      <c r="J498" s="126"/>
      <c r="K498" s="127"/>
      <c r="L498" s="127"/>
    </row>
    <row r="499" spans="1:12" s="186" customFormat="1" ht="17.149999999999999" customHeight="1">
      <c r="A499" s="505"/>
      <c r="B499" s="117" t="s">
        <v>6279</v>
      </c>
      <c r="C499" s="176"/>
      <c r="D499" s="177" t="s">
        <v>237</v>
      </c>
      <c r="E499" s="126" t="s">
        <v>5419</v>
      </c>
      <c r="F499" s="178">
        <v>56.7</v>
      </c>
      <c r="G499" s="126" t="s">
        <v>5428</v>
      </c>
      <c r="H499" s="178">
        <v>56.7</v>
      </c>
      <c r="I499" s="199"/>
      <c r="J499" s="126"/>
      <c r="K499" s="127"/>
      <c r="L499" s="127"/>
    </row>
    <row r="500" spans="1:12" s="186" customFormat="1" ht="17.149999999999999" customHeight="1">
      <c r="A500" s="505"/>
      <c r="B500" s="117" t="s">
        <v>6279</v>
      </c>
      <c r="C500" s="176"/>
      <c r="D500" s="177" t="s">
        <v>340</v>
      </c>
      <c r="E500" s="126" t="s">
        <v>5420</v>
      </c>
      <c r="F500" s="178">
        <v>53.55</v>
      </c>
      <c r="G500" s="126" t="s">
        <v>5429</v>
      </c>
      <c r="H500" s="178">
        <v>53.55</v>
      </c>
      <c r="I500" s="199"/>
      <c r="J500" s="126"/>
      <c r="K500" s="127"/>
      <c r="L500" s="127"/>
    </row>
    <row r="501" spans="1:12" s="186" customFormat="1" ht="17.149999999999999" customHeight="1">
      <c r="A501" s="505"/>
      <c r="B501" s="117" t="s">
        <v>6279</v>
      </c>
      <c r="C501" s="176"/>
      <c r="D501" s="177" t="s">
        <v>289</v>
      </c>
      <c r="E501" s="126" t="s">
        <v>5421</v>
      </c>
      <c r="F501" s="178">
        <v>49.35</v>
      </c>
      <c r="G501" s="126" t="s">
        <v>5430</v>
      </c>
      <c r="H501" s="178">
        <v>49.35</v>
      </c>
      <c r="I501" s="199"/>
      <c r="J501" s="126"/>
      <c r="K501" s="127"/>
      <c r="L501" s="127"/>
    </row>
    <row r="502" spans="1:12" s="151" customFormat="1" ht="17.149999999999999" customHeight="1">
      <c r="A502" s="505"/>
      <c r="B502" s="117" t="s">
        <v>6279</v>
      </c>
      <c r="C502" s="176"/>
      <c r="D502" s="177" t="s">
        <v>142</v>
      </c>
      <c r="E502" s="126" t="s">
        <v>5422</v>
      </c>
      <c r="F502" s="178">
        <v>45.15</v>
      </c>
      <c r="G502" s="126" t="s">
        <v>5431</v>
      </c>
      <c r="H502" s="178">
        <v>45.15</v>
      </c>
      <c r="I502" s="199"/>
      <c r="J502" s="126"/>
      <c r="K502" s="127"/>
      <c r="L502" s="127"/>
    </row>
    <row r="503" spans="1:12" s="151" customFormat="1" ht="17.149999999999999" customHeight="1">
      <c r="A503" s="505"/>
      <c r="B503" s="117" t="s">
        <v>6279</v>
      </c>
      <c r="C503" s="176"/>
      <c r="D503" s="177" t="s">
        <v>48</v>
      </c>
      <c r="E503" s="126" t="s">
        <v>5423</v>
      </c>
      <c r="F503" s="178">
        <v>40.950000000000003</v>
      </c>
      <c r="G503" s="126" t="s">
        <v>5432</v>
      </c>
      <c r="H503" s="178">
        <v>40.950000000000003</v>
      </c>
      <c r="I503" s="199"/>
      <c r="J503" s="126"/>
      <c r="K503" s="127"/>
      <c r="L503" s="127"/>
    </row>
    <row r="504" spans="1:12" s="151" customFormat="1" ht="17.149999999999999" customHeight="1">
      <c r="A504" s="505"/>
      <c r="B504" s="117" t="s">
        <v>6279</v>
      </c>
      <c r="C504" s="176"/>
      <c r="D504" s="177" t="s">
        <v>470</v>
      </c>
      <c r="E504" s="126" t="s">
        <v>5424</v>
      </c>
      <c r="F504" s="178">
        <v>36.75</v>
      </c>
      <c r="G504" s="126" t="s">
        <v>5433</v>
      </c>
      <c r="H504" s="178">
        <v>36.75</v>
      </c>
      <c r="I504" s="199"/>
      <c r="J504" s="126"/>
      <c r="K504" s="127"/>
      <c r="L504" s="127"/>
    </row>
    <row r="505" spans="1:12" s="151" customFormat="1" ht="17.149999999999999" customHeight="1">
      <c r="A505" s="505"/>
      <c r="B505" s="117" t="s">
        <v>6279</v>
      </c>
      <c r="C505" s="176"/>
      <c r="D505" s="177" t="s">
        <v>484</v>
      </c>
      <c r="E505" s="126" t="s">
        <v>5425</v>
      </c>
      <c r="F505" s="178">
        <v>32.549999999999997</v>
      </c>
      <c r="G505" s="126" t="s">
        <v>5434</v>
      </c>
      <c r="H505" s="178">
        <v>32.549999999999997</v>
      </c>
      <c r="I505" s="199"/>
      <c r="J505" s="126"/>
      <c r="K505" s="127"/>
      <c r="L505" s="127"/>
    </row>
    <row r="506" spans="1:12" s="127" customFormat="1" ht="33" customHeight="1">
      <c r="A506" s="438"/>
      <c r="B506" s="911" t="s">
        <v>6421</v>
      </c>
      <c r="C506" s="911"/>
      <c r="D506" s="911"/>
      <c r="E506" s="911"/>
      <c r="F506" s="911"/>
      <c r="G506" s="911"/>
      <c r="H506" s="911"/>
      <c r="I506" s="911"/>
      <c r="J506" s="126"/>
    </row>
    <row r="507" spans="1:12" s="186" customFormat="1" ht="17.149999999999999" customHeight="1">
      <c r="A507" s="505"/>
      <c r="B507" s="117" t="s">
        <v>6418</v>
      </c>
      <c r="C507" s="176"/>
      <c r="D507" s="177" t="s">
        <v>339</v>
      </c>
      <c r="E507" s="126" t="s">
        <v>4702</v>
      </c>
      <c r="F507" s="178">
        <v>65.099999999999994</v>
      </c>
      <c r="G507" s="126" t="s">
        <v>4703</v>
      </c>
      <c r="H507" s="178">
        <v>65.099999999999994</v>
      </c>
      <c r="I507" s="199"/>
      <c r="J507" s="126"/>
      <c r="K507" s="127"/>
      <c r="L507" s="127"/>
    </row>
    <row r="508" spans="1:12" s="186" customFormat="1" ht="17.149999999999999" customHeight="1">
      <c r="A508" s="505"/>
      <c r="B508" s="117" t="s">
        <v>6419</v>
      </c>
      <c r="C508" s="176"/>
      <c r="D508" s="177" t="s">
        <v>236</v>
      </c>
      <c r="E508" s="914" t="s">
        <v>285</v>
      </c>
      <c r="F508" s="915"/>
      <c r="G508" s="126" t="s">
        <v>4704</v>
      </c>
      <c r="H508" s="178">
        <v>61.95</v>
      </c>
      <c r="I508" s="199"/>
      <c r="J508" s="126"/>
      <c r="K508" s="127"/>
      <c r="L508" s="127"/>
    </row>
    <row r="509" spans="1:12" s="186" customFormat="1" ht="17.149999999999999" customHeight="1">
      <c r="A509" s="505"/>
      <c r="B509" s="117" t="s">
        <v>6419</v>
      </c>
      <c r="C509" s="176"/>
      <c r="D509" s="177" t="s">
        <v>237</v>
      </c>
      <c r="E509" s="916"/>
      <c r="F509" s="916"/>
      <c r="G509" s="126" t="s">
        <v>4705</v>
      </c>
      <c r="H509" s="178">
        <v>56.7</v>
      </c>
      <c r="I509" s="199"/>
      <c r="J509" s="126"/>
      <c r="K509" s="127"/>
      <c r="L509" s="127"/>
    </row>
    <row r="510" spans="1:12" s="186" customFormat="1" ht="17.149999999999999" customHeight="1">
      <c r="A510" s="505"/>
      <c r="B510" s="117" t="s">
        <v>6419</v>
      </c>
      <c r="C510" s="176"/>
      <c r="D510" s="177" t="s">
        <v>340</v>
      </c>
      <c r="E510" s="917"/>
      <c r="F510" s="917"/>
      <c r="G510" s="126" t="s">
        <v>4706</v>
      </c>
      <c r="H510" s="178">
        <v>53.55</v>
      </c>
      <c r="I510" s="199"/>
      <c r="J510" s="126"/>
      <c r="K510" s="127"/>
      <c r="L510" s="127"/>
    </row>
    <row r="511" spans="1:12" s="186" customFormat="1" ht="17.149999999999999" customHeight="1">
      <c r="A511" s="505"/>
      <c r="B511" s="117" t="s">
        <v>6419</v>
      </c>
      <c r="C511" s="176"/>
      <c r="D511" s="177" t="s">
        <v>289</v>
      </c>
      <c r="E511" s="917"/>
      <c r="F511" s="917"/>
      <c r="G511" s="126" t="s">
        <v>4707</v>
      </c>
      <c r="H511" s="178">
        <v>49.35</v>
      </c>
      <c r="I511" s="199"/>
      <c r="J511" s="126"/>
      <c r="K511" s="127"/>
      <c r="L511" s="127"/>
    </row>
    <row r="512" spans="1:12" s="151" customFormat="1" ht="17.149999999999999" customHeight="1">
      <c r="A512" s="505"/>
      <c r="B512" s="117" t="s">
        <v>6419</v>
      </c>
      <c r="C512" s="176"/>
      <c r="D512" s="177" t="s">
        <v>142</v>
      </c>
      <c r="E512" s="917"/>
      <c r="F512" s="917"/>
      <c r="G512" s="126" t="s">
        <v>4708</v>
      </c>
      <c r="H512" s="178">
        <v>45.15</v>
      </c>
      <c r="I512" s="199"/>
      <c r="J512" s="126"/>
      <c r="K512" s="127"/>
      <c r="L512" s="127"/>
    </row>
    <row r="513" spans="1:12" s="151" customFormat="1" ht="17.149999999999999" customHeight="1">
      <c r="A513" s="505"/>
      <c r="B513" s="117" t="s">
        <v>6419</v>
      </c>
      <c r="C513" s="176"/>
      <c r="D513" s="177" t="s">
        <v>48</v>
      </c>
      <c r="E513" s="917"/>
      <c r="F513" s="917"/>
      <c r="G513" s="126" t="s">
        <v>4709</v>
      </c>
      <c r="H513" s="178">
        <v>40.950000000000003</v>
      </c>
      <c r="I513" s="199"/>
      <c r="J513" s="126"/>
      <c r="K513" s="127"/>
      <c r="L513" s="127"/>
    </row>
    <row r="514" spans="1:12" s="151" customFormat="1" ht="17.149999999999999" customHeight="1">
      <c r="A514" s="505"/>
      <c r="B514" s="117" t="s">
        <v>6419</v>
      </c>
      <c r="C514" s="176"/>
      <c r="D514" s="177" t="s">
        <v>470</v>
      </c>
      <c r="E514" s="917"/>
      <c r="F514" s="917"/>
      <c r="G514" s="126" t="s">
        <v>4710</v>
      </c>
      <c r="H514" s="178">
        <v>36.75</v>
      </c>
      <c r="I514" s="199"/>
      <c r="J514" s="126"/>
      <c r="K514" s="127"/>
      <c r="L514" s="127"/>
    </row>
    <row r="515" spans="1:12" s="151" customFormat="1" ht="17.149999999999999" customHeight="1">
      <c r="A515" s="505"/>
      <c r="B515" s="117" t="s">
        <v>6419</v>
      </c>
      <c r="C515" s="176"/>
      <c r="D515" s="177" t="s">
        <v>484</v>
      </c>
      <c r="E515" s="917"/>
      <c r="F515" s="917"/>
      <c r="G515" s="126" t="s">
        <v>4711</v>
      </c>
      <c r="H515" s="178">
        <v>32.549999999999997</v>
      </c>
      <c r="I515" s="199"/>
      <c r="J515" s="126"/>
      <c r="K515" s="127"/>
      <c r="L515" s="127"/>
    </row>
    <row r="516" spans="1:12" s="127" customFormat="1" ht="33" customHeight="1">
      <c r="A516" s="436"/>
      <c r="B516" s="911" t="s">
        <v>3965</v>
      </c>
      <c r="C516" s="923"/>
      <c r="D516" s="923"/>
      <c r="E516" s="923"/>
      <c r="F516" s="923"/>
      <c r="G516" s="923"/>
      <c r="H516" s="923"/>
      <c r="I516" s="923"/>
      <c r="J516" s="126"/>
    </row>
    <row r="517" spans="1:12" s="186" customFormat="1" ht="17.149999999999999" customHeight="1">
      <c r="A517" s="462"/>
      <c r="B517" s="117" t="s">
        <v>3961</v>
      </c>
      <c r="C517" s="176"/>
      <c r="D517" s="177" t="s">
        <v>2207</v>
      </c>
      <c r="E517" s="126" t="s">
        <v>3966</v>
      </c>
      <c r="F517" s="178">
        <v>26.25</v>
      </c>
      <c r="G517" s="126" t="s">
        <v>3971</v>
      </c>
      <c r="H517" s="178">
        <v>26.25</v>
      </c>
      <c r="I517" s="199"/>
      <c r="J517" s="126"/>
      <c r="K517" s="127"/>
      <c r="L517" s="127"/>
    </row>
    <row r="518" spans="1:12" s="186" customFormat="1" ht="17.149999999999999" customHeight="1">
      <c r="A518" s="463"/>
      <c r="B518" s="117" t="s">
        <v>3961</v>
      </c>
      <c r="C518" s="176"/>
      <c r="D518" s="177" t="s">
        <v>236</v>
      </c>
      <c r="E518" s="126" t="s">
        <v>3967</v>
      </c>
      <c r="F518" s="178">
        <v>21</v>
      </c>
      <c r="G518" s="126" t="s">
        <v>3972</v>
      </c>
      <c r="H518" s="178">
        <v>21</v>
      </c>
      <c r="I518" s="199"/>
      <c r="J518" s="126"/>
      <c r="K518" s="127"/>
      <c r="L518" s="127"/>
    </row>
    <row r="519" spans="1:12" s="186" customFormat="1" ht="17.149999999999999" customHeight="1">
      <c r="A519" s="463"/>
      <c r="B519" s="117" t="s">
        <v>3961</v>
      </c>
      <c r="C519" s="176"/>
      <c r="D519" s="177" t="s">
        <v>237</v>
      </c>
      <c r="E519" s="126" t="s">
        <v>3968</v>
      </c>
      <c r="F519" s="178">
        <v>17.850000000000001</v>
      </c>
      <c r="G519" s="126" t="s">
        <v>3973</v>
      </c>
      <c r="H519" s="178">
        <v>17.850000000000001</v>
      </c>
      <c r="I519" s="199"/>
      <c r="J519" s="126"/>
      <c r="K519" s="127"/>
      <c r="L519" s="127"/>
    </row>
    <row r="520" spans="1:12" s="186" customFormat="1" ht="17.149999999999999" customHeight="1">
      <c r="A520" s="463"/>
      <c r="B520" s="117" t="s">
        <v>3961</v>
      </c>
      <c r="C520" s="176"/>
      <c r="D520" s="177" t="s">
        <v>340</v>
      </c>
      <c r="E520" s="126" t="s">
        <v>3969</v>
      </c>
      <c r="F520" s="178">
        <v>14.7</v>
      </c>
      <c r="G520" s="126" t="s">
        <v>3974</v>
      </c>
      <c r="H520" s="178">
        <v>14.7</v>
      </c>
      <c r="I520" s="199"/>
      <c r="J520" s="126"/>
      <c r="K520" s="127"/>
      <c r="L520" s="127"/>
    </row>
    <row r="521" spans="1:12" s="186" customFormat="1" ht="17.149999999999999" customHeight="1">
      <c r="A521" s="463"/>
      <c r="B521" s="117" t="s">
        <v>3961</v>
      </c>
      <c r="C521" s="176"/>
      <c r="D521" s="177" t="s">
        <v>1342</v>
      </c>
      <c r="E521" s="126" t="s">
        <v>3970</v>
      </c>
      <c r="F521" s="178">
        <v>11.55</v>
      </c>
      <c r="G521" s="126" t="s">
        <v>3975</v>
      </c>
      <c r="H521" s="178">
        <v>11.55</v>
      </c>
      <c r="I521" s="199"/>
      <c r="J521" s="126"/>
      <c r="K521" s="127"/>
      <c r="L521" s="127"/>
    </row>
    <row r="522" spans="1:12" s="127" customFormat="1" ht="33" customHeight="1">
      <c r="A522" s="436"/>
      <c r="B522" s="911" t="s">
        <v>4384</v>
      </c>
      <c r="C522" s="923"/>
      <c r="D522" s="923"/>
      <c r="E522" s="923"/>
      <c r="F522" s="923"/>
      <c r="G522" s="923"/>
      <c r="H522" s="923"/>
      <c r="I522" s="923"/>
      <c r="J522" s="126"/>
    </row>
    <row r="523" spans="1:12" s="186" customFormat="1" ht="17.149999999999999" customHeight="1">
      <c r="A523" s="462"/>
      <c r="B523" s="117" t="s">
        <v>3566</v>
      </c>
      <c r="C523" s="176"/>
      <c r="D523" s="177" t="s">
        <v>2207</v>
      </c>
      <c r="E523" s="126" t="s">
        <v>3567</v>
      </c>
      <c r="F523" s="178">
        <v>56.7</v>
      </c>
      <c r="G523" s="126" t="s">
        <v>3576</v>
      </c>
      <c r="H523" s="178">
        <v>56.7</v>
      </c>
      <c r="I523" s="199"/>
      <c r="J523" s="126"/>
      <c r="K523" s="127"/>
      <c r="L523" s="127"/>
    </row>
    <row r="524" spans="1:12" s="186" customFormat="1" ht="17.149999999999999" customHeight="1">
      <c r="A524" s="463"/>
      <c r="B524" s="117" t="s">
        <v>3566</v>
      </c>
      <c r="C524" s="176"/>
      <c r="D524" s="177" t="s">
        <v>236</v>
      </c>
      <c r="E524" s="126" t="s">
        <v>3568</v>
      </c>
      <c r="F524" s="178">
        <v>53.55</v>
      </c>
      <c r="G524" s="126" t="s">
        <v>3577</v>
      </c>
      <c r="H524" s="178">
        <v>53.55</v>
      </c>
      <c r="I524" s="199"/>
      <c r="J524" s="126"/>
      <c r="K524" s="127"/>
      <c r="L524" s="127"/>
    </row>
    <row r="525" spans="1:12" s="186" customFormat="1" ht="17.149999999999999" customHeight="1">
      <c r="A525" s="463"/>
      <c r="B525" s="117" t="s">
        <v>3566</v>
      </c>
      <c r="C525" s="176"/>
      <c r="D525" s="177" t="s">
        <v>237</v>
      </c>
      <c r="E525" s="126" t="s">
        <v>3569</v>
      </c>
      <c r="F525" s="178">
        <v>49.35</v>
      </c>
      <c r="G525" s="126" t="s">
        <v>3578</v>
      </c>
      <c r="H525" s="178">
        <v>49.35</v>
      </c>
      <c r="I525" s="199"/>
      <c r="J525" s="126"/>
      <c r="K525" s="127"/>
      <c r="L525" s="127"/>
    </row>
    <row r="526" spans="1:12" s="186" customFormat="1" ht="17.149999999999999" customHeight="1">
      <c r="A526" s="463"/>
      <c r="B526" s="117" t="s">
        <v>3566</v>
      </c>
      <c r="C526" s="176"/>
      <c r="D526" s="177" t="s">
        <v>340</v>
      </c>
      <c r="E526" s="126" t="s">
        <v>3570</v>
      </c>
      <c r="F526" s="178">
        <v>46.2</v>
      </c>
      <c r="G526" s="126" t="s">
        <v>3579</v>
      </c>
      <c r="H526" s="178">
        <v>46.2</v>
      </c>
      <c r="I526" s="199"/>
      <c r="J526" s="126"/>
      <c r="K526" s="127"/>
      <c r="L526" s="127"/>
    </row>
    <row r="527" spans="1:12" s="186" customFormat="1" ht="17.149999999999999" customHeight="1">
      <c r="A527" s="463"/>
      <c r="B527" s="117" t="s">
        <v>3566</v>
      </c>
      <c r="C527" s="176"/>
      <c r="D527" s="177" t="s">
        <v>289</v>
      </c>
      <c r="E527" s="126" t="s">
        <v>3571</v>
      </c>
      <c r="F527" s="178">
        <v>43.05</v>
      </c>
      <c r="G527" s="126" t="s">
        <v>3580</v>
      </c>
      <c r="H527" s="178">
        <v>43.05</v>
      </c>
      <c r="I527" s="199"/>
      <c r="J527" s="126"/>
      <c r="K527" s="127"/>
      <c r="L527" s="127"/>
    </row>
    <row r="528" spans="1:12" s="151" customFormat="1" ht="17.149999999999999" customHeight="1">
      <c r="A528" s="463"/>
      <c r="B528" s="117" t="s">
        <v>3566</v>
      </c>
      <c r="C528" s="176"/>
      <c r="D528" s="177" t="s">
        <v>142</v>
      </c>
      <c r="E528" s="126" t="s">
        <v>3572</v>
      </c>
      <c r="F528" s="178">
        <v>38.85</v>
      </c>
      <c r="G528" s="126" t="s">
        <v>3581</v>
      </c>
      <c r="H528" s="178">
        <v>38.85</v>
      </c>
      <c r="I528" s="199"/>
      <c r="J528" s="126"/>
      <c r="K528" s="127"/>
      <c r="L528" s="127"/>
    </row>
    <row r="529" spans="1:12" s="151" customFormat="1" ht="17.149999999999999" customHeight="1">
      <c r="A529" s="463"/>
      <c r="B529" s="117" t="s">
        <v>3566</v>
      </c>
      <c r="C529" s="176"/>
      <c r="D529" s="177" t="s">
        <v>48</v>
      </c>
      <c r="E529" s="126" t="s">
        <v>3573</v>
      </c>
      <c r="F529" s="178">
        <v>35.700000000000003</v>
      </c>
      <c r="G529" s="126" t="s">
        <v>3582</v>
      </c>
      <c r="H529" s="178">
        <v>35.700000000000003</v>
      </c>
      <c r="I529" s="199"/>
      <c r="J529" s="126"/>
      <c r="K529" s="127"/>
      <c r="L529" s="127"/>
    </row>
    <row r="530" spans="1:12" s="151" customFormat="1" ht="17.149999999999999" customHeight="1">
      <c r="A530" s="463"/>
      <c r="B530" s="117" t="s">
        <v>3566</v>
      </c>
      <c r="C530" s="176"/>
      <c r="D530" s="177" t="s">
        <v>470</v>
      </c>
      <c r="E530" s="126" t="s">
        <v>3574</v>
      </c>
      <c r="F530" s="178">
        <v>31.5</v>
      </c>
      <c r="G530" s="126" t="s">
        <v>3583</v>
      </c>
      <c r="H530" s="178">
        <v>31.5</v>
      </c>
      <c r="I530" s="199"/>
      <c r="J530" s="126"/>
      <c r="K530" s="127"/>
      <c r="L530" s="127"/>
    </row>
    <row r="531" spans="1:12" s="151" customFormat="1" ht="17.149999999999999" customHeight="1">
      <c r="A531" s="463"/>
      <c r="B531" s="117" t="s">
        <v>3566</v>
      </c>
      <c r="C531" s="176"/>
      <c r="D531" s="177" t="s">
        <v>484</v>
      </c>
      <c r="E531" s="126" t="s">
        <v>3575</v>
      </c>
      <c r="F531" s="178">
        <v>28.35</v>
      </c>
      <c r="G531" s="126" t="s">
        <v>3584</v>
      </c>
      <c r="H531" s="178">
        <v>28.35</v>
      </c>
      <c r="I531" s="199"/>
      <c r="J531" s="126"/>
      <c r="K531" s="127"/>
      <c r="L531" s="127"/>
    </row>
    <row r="532" spans="1:12" s="127" customFormat="1" ht="33" customHeight="1">
      <c r="A532" s="436"/>
      <c r="B532" s="911" t="s">
        <v>6043</v>
      </c>
      <c r="C532" s="923"/>
      <c r="D532" s="923"/>
      <c r="E532" s="923"/>
      <c r="F532" s="923"/>
      <c r="G532" s="923"/>
      <c r="H532" s="923"/>
      <c r="I532" s="923"/>
      <c r="J532" s="126"/>
    </row>
    <row r="533" spans="1:12" s="186" customFormat="1" ht="17.149999999999999" customHeight="1">
      <c r="A533" s="437"/>
      <c r="B533" s="117" t="s">
        <v>4383</v>
      </c>
      <c r="C533" s="176"/>
      <c r="D533" s="177" t="s">
        <v>2207</v>
      </c>
      <c r="E533" s="126" t="s">
        <v>3585</v>
      </c>
      <c r="F533" s="178">
        <v>28.35</v>
      </c>
      <c r="G533" s="914" t="s">
        <v>3612</v>
      </c>
      <c r="H533" s="915"/>
      <c r="I533" s="199"/>
      <c r="J533" s="126"/>
      <c r="K533" s="127"/>
      <c r="L533" s="127"/>
    </row>
    <row r="534" spans="1:12" s="186" customFormat="1" ht="17.149999999999999" customHeight="1">
      <c r="A534" s="437"/>
      <c r="B534" s="117" t="s">
        <v>4383</v>
      </c>
      <c r="C534" s="176"/>
      <c r="D534" s="177" t="s">
        <v>236</v>
      </c>
      <c r="E534" s="126" t="s">
        <v>3586</v>
      </c>
      <c r="F534" s="178">
        <v>25.2</v>
      </c>
      <c r="G534" s="916"/>
      <c r="H534" s="916"/>
      <c r="I534" s="199"/>
      <c r="J534" s="126"/>
      <c r="K534" s="127"/>
      <c r="L534" s="127"/>
    </row>
    <row r="535" spans="1:12" s="186" customFormat="1" ht="17.149999999999999" customHeight="1">
      <c r="A535" s="437"/>
      <c r="B535" s="117" t="s">
        <v>4383</v>
      </c>
      <c r="C535" s="176"/>
      <c r="D535" s="177" t="s">
        <v>237</v>
      </c>
      <c r="E535" s="126" t="s">
        <v>3587</v>
      </c>
      <c r="F535" s="178">
        <v>23.1</v>
      </c>
      <c r="G535" s="917"/>
      <c r="H535" s="917"/>
      <c r="I535" s="199"/>
      <c r="J535" s="126"/>
      <c r="K535" s="127"/>
      <c r="L535" s="127"/>
    </row>
    <row r="536" spans="1:12" s="186" customFormat="1" ht="17.149999999999999" customHeight="1">
      <c r="A536" s="437"/>
      <c r="B536" s="117" t="s">
        <v>4383</v>
      </c>
      <c r="C536" s="176"/>
      <c r="D536" s="177" t="s">
        <v>340</v>
      </c>
      <c r="E536" s="126" t="s">
        <v>3588</v>
      </c>
      <c r="F536" s="178">
        <v>21</v>
      </c>
      <c r="G536" s="917"/>
      <c r="H536" s="917"/>
      <c r="I536" s="199"/>
      <c r="J536" s="126"/>
      <c r="K536" s="127"/>
      <c r="L536" s="127"/>
    </row>
    <row r="537" spans="1:12" s="186" customFormat="1" ht="17.149999999999999" customHeight="1">
      <c r="A537" s="437"/>
      <c r="B537" s="117" t="s">
        <v>4383</v>
      </c>
      <c r="C537" s="176"/>
      <c r="D537" s="177" t="s">
        <v>289</v>
      </c>
      <c r="E537" s="126" t="s">
        <v>3589</v>
      </c>
      <c r="F537" s="178">
        <v>19.95</v>
      </c>
      <c r="G537" s="917"/>
      <c r="H537" s="917"/>
      <c r="I537" s="199"/>
      <c r="J537" s="126"/>
      <c r="K537" s="127"/>
      <c r="L537" s="127"/>
    </row>
    <row r="538" spans="1:12" s="151" customFormat="1" ht="17.149999999999999" customHeight="1">
      <c r="A538" s="437"/>
      <c r="B538" s="117" t="s">
        <v>4383</v>
      </c>
      <c r="C538" s="176"/>
      <c r="D538" s="177" t="s">
        <v>142</v>
      </c>
      <c r="E538" s="126" t="s">
        <v>3590</v>
      </c>
      <c r="F538" s="178">
        <v>18.899999999999999</v>
      </c>
      <c r="G538" s="917"/>
      <c r="H538" s="917"/>
      <c r="I538" s="199"/>
      <c r="J538" s="126"/>
      <c r="K538" s="127"/>
      <c r="L538" s="127"/>
    </row>
    <row r="539" spans="1:12" s="151" customFormat="1" ht="17.149999999999999" customHeight="1">
      <c r="A539" s="437"/>
      <c r="B539" s="117" t="s">
        <v>4383</v>
      </c>
      <c r="C539" s="176"/>
      <c r="D539" s="177" t="s">
        <v>48</v>
      </c>
      <c r="E539" s="126" t="s">
        <v>3591</v>
      </c>
      <c r="F539" s="178">
        <v>17.850000000000001</v>
      </c>
      <c r="G539" s="917"/>
      <c r="H539" s="917"/>
      <c r="I539" s="199"/>
      <c r="J539" s="126"/>
      <c r="K539" s="127"/>
      <c r="L539" s="127"/>
    </row>
    <row r="540" spans="1:12" s="151" customFormat="1" ht="17.149999999999999" customHeight="1">
      <c r="A540" s="437"/>
      <c r="B540" s="117" t="s">
        <v>4383</v>
      </c>
      <c r="C540" s="176"/>
      <c r="D540" s="177" t="s">
        <v>470</v>
      </c>
      <c r="E540" s="126" t="s">
        <v>3592</v>
      </c>
      <c r="F540" s="178">
        <v>16.8</v>
      </c>
      <c r="G540" s="917"/>
      <c r="H540" s="917"/>
      <c r="I540" s="199"/>
      <c r="J540" s="126"/>
      <c r="K540" s="127"/>
      <c r="L540" s="127"/>
    </row>
    <row r="541" spans="1:12" s="151" customFormat="1" ht="17.149999999999999" customHeight="1">
      <c r="A541" s="437"/>
      <c r="B541" s="117" t="s">
        <v>4383</v>
      </c>
      <c r="C541" s="176"/>
      <c r="D541" s="177" t="s">
        <v>484</v>
      </c>
      <c r="E541" s="126" t="s">
        <v>3593</v>
      </c>
      <c r="F541" s="178">
        <v>15.75</v>
      </c>
      <c r="G541" s="917"/>
      <c r="H541" s="917"/>
      <c r="I541" s="199"/>
      <c r="J541" s="126"/>
      <c r="K541" s="127"/>
      <c r="L541" s="127"/>
    </row>
    <row r="542" spans="1:12" ht="33" customHeight="1">
      <c r="A542" s="464"/>
      <c r="B542" s="911" t="s">
        <v>3960</v>
      </c>
      <c r="C542" s="911"/>
      <c r="D542" s="911"/>
      <c r="E542" s="911"/>
      <c r="F542" s="911"/>
      <c r="G542" s="911"/>
      <c r="H542" s="911"/>
      <c r="I542" s="911"/>
      <c r="J542" s="126"/>
      <c r="K542" s="127"/>
      <c r="L542" s="127"/>
    </row>
    <row r="543" spans="1:12" s="186" customFormat="1" ht="17.149999999999999" customHeight="1">
      <c r="A543" s="937"/>
      <c r="B543" s="117" t="s">
        <v>3959</v>
      </c>
      <c r="C543" s="176"/>
      <c r="D543" s="177" t="s">
        <v>2207</v>
      </c>
      <c r="E543" s="126" t="s">
        <v>3594</v>
      </c>
      <c r="F543" s="178">
        <v>28.35</v>
      </c>
      <c r="G543" s="126" t="s">
        <v>3603</v>
      </c>
      <c r="H543" s="178">
        <v>28.35</v>
      </c>
      <c r="I543" s="199"/>
      <c r="J543" s="126"/>
      <c r="K543" s="127"/>
      <c r="L543" s="127"/>
    </row>
    <row r="544" spans="1:12" s="186" customFormat="1" ht="17.149999999999999" customHeight="1">
      <c r="A544" s="938"/>
      <c r="B544" s="117" t="s">
        <v>3959</v>
      </c>
      <c r="C544" s="176"/>
      <c r="D544" s="177" t="s">
        <v>236</v>
      </c>
      <c r="E544" s="126" t="s">
        <v>3595</v>
      </c>
      <c r="F544" s="178">
        <v>25.2</v>
      </c>
      <c r="G544" s="126" t="s">
        <v>3604</v>
      </c>
      <c r="H544" s="178">
        <v>25.2</v>
      </c>
      <c r="I544" s="199"/>
      <c r="J544" s="126"/>
      <c r="K544" s="127"/>
      <c r="L544" s="127"/>
    </row>
    <row r="545" spans="1:12" s="186" customFormat="1" ht="17.149999999999999" customHeight="1">
      <c r="A545" s="938"/>
      <c r="B545" s="117" t="s">
        <v>3959</v>
      </c>
      <c r="C545" s="176"/>
      <c r="D545" s="177" t="s">
        <v>237</v>
      </c>
      <c r="E545" s="126" t="s">
        <v>3596</v>
      </c>
      <c r="F545" s="178">
        <v>23.1</v>
      </c>
      <c r="G545" s="126" t="s">
        <v>3605</v>
      </c>
      <c r="H545" s="178">
        <v>23.1</v>
      </c>
      <c r="I545" s="199"/>
      <c r="J545" s="126"/>
      <c r="K545" s="127"/>
      <c r="L545" s="127"/>
    </row>
    <row r="546" spans="1:12" s="186" customFormat="1" ht="17.149999999999999" customHeight="1">
      <c r="A546" s="938"/>
      <c r="B546" s="117" t="s">
        <v>3959</v>
      </c>
      <c r="C546" s="176"/>
      <c r="D546" s="177" t="s">
        <v>340</v>
      </c>
      <c r="E546" s="126" t="s">
        <v>3597</v>
      </c>
      <c r="F546" s="178">
        <v>21</v>
      </c>
      <c r="G546" s="126" t="s">
        <v>3606</v>
      </c>
      <c r="H546" s="178">
        <v>21</v>
      </c>
      <c r="I546" s="199"/>
      <c r="J546" s="126"/>
      <c r="K546" s="127"/>
      <c r="L546" s="127"/>
    </row>
    <row r="547" spans="1:12" s="186" customFormat="1" ht="17.149999999999999" customHeight="1">
      <c r="A547" s="938"/>
      <c r="B547" s="117" t="s">
        <v>3959</v>
      </c>
      <c r="C547" s="176"/>
      <c r="D547" s="177" t="s">
        <v>289</v>
      </c>
      <c r="E547" s="126" t="s">
        <v>3598</v>
      </c>
      <c r="F547" s="178">
        <v>19.95</v>
      </c>
      <c r="G547" s="126" t="s">
        <v>3607</v>
      </c>
      <c r="H547" s="178">
        <v>19.95</v>
      </c>
      <c r="I547" s="199"/>
      <c r="J547" s="126"/>
      <c r="K547" s="127"/>
      <c r="L547" s="127"/>
    </row>
    <row r="548" spans="1:12" s="151" customFormat="1" ht="17.149999999999999" customHeight="1">
      <c r="A548" s="938"/>
      <c r="B548" s="117" t="s">
        <v>3959</v>
      </c>
      <c r="C548" s="176"/>
      <c r="D548" s="177" t="s">
        <v>142</v>
      </c>
      <c r="E548" s="126" t="s">
        <v>3599</v>
      </c>
      <c r="F548" s="178">
        <v>18.899999999999999</v>
      </c>
      <c r="G548" s="126" t="s">
        <v>3608</v>
      </c>
      <c r="H548" s="178">
        <v>18.899999999999999</v>
      </c>
      <c r="I548" s="199"/>
      <c r="J548" s="126"/>
      <c r="K548" s="127"/>
      <c r="L548" s="127"/>
    </row>
    <row r="549" spans="1:12" s="151" customFormat="1" ht="17.149999999999999" customHeight="1">
      <c r="A549" s="938"/>
      <c r="B549" s="117" t="s">
        <v>3959</v>
      </c>
      <c r="C549" s="176"/>
      <c r="D549" s="177" t="s">
        <v>48</v>
      </c>
      <c r="E549" s="126" t="s">
        <v>3600</v>
      </c>
      <c r="F549" s="178">
        <v>17.850000000000001</v>
      </c>
      <c r="G549" s="126" t="s">
        <v>3609</v>
      </c>
      <c r="H549" s="178">
        <v>17.850000000000001</v>
      </c>
      <c r="I549" s="199"/>
      <c r="J549" s="126"/>
      <c r="K549" s="127"/>
      <c r="L549" s="127"/>
    </row>
    <row r="550" spans="1:12" s="151" customFormat="1" ht="17.149999999999999" customHeight="1">
      <c r="A550" s="938"/>
      <c r="B550" s="117" t="s">
        <v>3959</v>
      </c>
      <c r="C550" s="176"/>
      <c r="D550" s="177" t="s">
        <v>470</v>
      </c>
      <c r="E550" s="126" t="s">
        <v>3601</v>
      </c>
      <c r="F550" s="178">
        <v>16.8</v>
      </c>
      <c r="G550" s="126" t="s">
        <v>3610</v>
      </c>
      <c r="H550" s="178">
        <v>16.8</v>
      </c>
      <c r="I550" s="199"/>
      <c r="J550" s="126"/>
      <c r="K550" s="127"/>
      <c r="L550" s="127"/>
    </row>
    <row r="551" spans="1:12" s="151" customFormat="1" ht="17.149999999999999" customHeight="1">
      <c r="A551" s="938"/>
      <c r="B551" s="117" t="s">
        <v>3959</v>
      </c>
      <c r="C551" s="176"/>
      <c r="D551" s="177" t="s">
        <v>484</v>
      </c>
      <c r="E551" s="126" t="s">
        <v>3602</v>
      </c>
      <c r="F551" s="178">
        <v>15.75</v>
      </c>
      <c r="G551" s="126" t="s">
        <v>3611</v>
      </c>
      <c r="H551" s="178">
        <v>15.75</v>
      </c>
      <c r="I551" s="199"/>
      <c r="J551" s="126"/>
      <c r="K551" s="127"/>
      <c r="L551" s="127"/>
    </row>
    <row r="552" spans="1:12" s="127" customFormat="1" ht="45" customHeight="1">
      <c r="A552" s="436"/>
      <c r="B552" s="911" t="s">
        <v>5375</v>
      </c>
      <c r="C552" s="923"/>
      <c r="D552" s="923"/>
      <c r="E552" s="923"/>
      <c r="F552" s="923"/>
      <c r="G552" s="923"/>
      <c r="H552" s="923"/>
      <c r="I552" s="923"/>
      <c r="J552" s="126"/>
    </row>
    <row r="553" spans="1:12" s="186" customFormat="1" ht="17.149999999999999" customHeight="1">
      <c r="A553" s="462"/>
      <c r="B553" s="117" t="s">
        <v>5374</v>
      </c>
      <c r="C553" s="176"/>
      <c r="D553" s="177" t="s">
        <v>1348</v>
      </c>
      <c r="E553" s="126" t="s">
        <v>5377</v>
      </c>
      <c r="F553" s="178">
        <v>18.899999999999999</v>
      </c>
      <c r="G553" s="126" t="s">
        <v>5378</v>
      </c>
      <c r="H553" s="178">
        <v>18.899999999999999</v>
      </c>
      <c r="I553" s="199"/>
      <c r="J553" s="126"/>
      <c r="K553" s="127"/>
      <c r="L553" s="127"/>
    </row>
    <row r="554" spans="1:12" s="127" customFormat="1" ht="17.149999999999999" customHeight="1">
      <c r="A554" s="115" t="s">
        <v>1496</v>
      </c>
      <c r="B554" s="918" t="s">
        <v>3196</v>
      </c>
      <c r="C554" s="918"/>
      <c r="D554" s="918"/>
      <c r="E554" s="918"/>
      <c r="F554" s="918"/>
      <c r="G554" s="918"/>
      <c r="H554" s="918"/>
      <c r="I554" s="918"/>
      <c r="J554" s="126"/>
    </row>
    <row r="555" spans="1:12" s="186" customFormat="1" ht="17.149999999999999" customHeight="1">
      <c r="A555" s="162"/>
      <c r="B555" s="117" t="s">
        <v>1196</v>
      </c>
      <c r="C555" s="176"/>
      <c r="D555" s="177" t="s">
        <v>201</v>
      </c>
      <c r="E555" s="126" t="s">
        <v>1197</v>
      </c>
      <c r="F555" s="178">
        <v>45.64</v>
      </c>
      <c r="G555" s="126" t="s">
        <v>1198</v>
      </c>
      <c r="H555" s="178">
        <v>18.260000000000002</v>
      </c>
      <c r="I555" s="185"/>
      <c r="J555" s="126"/>
      <c r="K555" s="127"/>
      <c r="L555" s="127"/>
    </row>
    <row r="556" spans="1:12" s="186" customFormat="1" ht="17.149999999999999" customHeight="1">
      <c r="A556" s="930"/>
      <c r="B556" s="117" t="s">
        <v>1196</v>
      </c>
      <c r="C556" s="176"/>
      <c r="D556" s="177" t="s">
        <v>515</v>
      </c>
      <c r="E556" s="126" t="s">
        <v>1199</v>
      </c>
      <c r="F556" s="178">
        <v>43.37</v>
      </c>
      <c r="G556" s="126" t="s">
        <v>1200</v>
      </c>
      <c r="H556" s="178">
        <v>17.350000000000001</v>
      </c>
      <c r="I556" s="185"/>
      <c r="J556" s="126"/>
      <c r="K556" s="127"/>
      <c r="L556" s="127"/>
    </row>
    <row r="557" spans="1:12" s="186" customFormat="1" ht="17.149999999999999" customHeight="1">
      <c r="A557" s="930"/>
      <c r="B557" s="117" t="s">
        <v>1196</v>
      </c>
      <c r="C557" s="176"/>
      <c r="D557" s="177" t="s">
        <v>455</v>
      </c>
      <c r="E557" s="126" t="s">
        <v>1201</v>
      </c>
      <c r="F557" s="178">
        <v>42.45</v>
      </c>
      <c r="G557" s="126" t="s">
        <v>1202</v>
      </c>
      <c r="H557" s="178">
        <v>16.98</v>
      </c>
      <c r="I557" s="185"/>
      <c r="J557" s="126"/>
      <c r="K557" s="127"/>
      <c r="L557" s="127"/>
    </row>
    <row r="558" spans="1:12" s="186" customFormat="1" ht="17.149999999999999" customHeight="1">
      <c r="A558" s="162"/>
      <c r="B558" s="117" t="s">
        <v>1196</v>
      </c>
      <c r="C558" s="176"/>
      <c r="D558" s="177" t="s">
        <v>236</v>
      </c>
      <c r="E558" s="126" t="s">
        <v>1203</v>
      </c>
      <c r="F558" s="178">
        <v>33.32</v>
      </c>
      <c r="G558" s="126" t="s">
        <v>1204</v>
      </c>
      <c r="H558" s="178">
        <v>13.32</v>
      </c>
      <c r="I558" s="185"/>
      <c r="J558" s="126"/>
      <c r="K558" s="127"/>
      <c r="L558" s="127"/>
    </row>
    <row r="559" spans="1:12" s="186" customFormat="1" ht="17.149999999999999" customHeight="1">
      <c r="A559" s="162"/>
      <c r="B559" s="117" t="s">
        <v>1196</v>
      </c>
      <c r="C559" s="176"/>
      <c r="D559" s="177" t="s">
        <v>237</v>
      </c>
      <c r="E559" s="126" t="s">
        <v>1205</v>
      </c>
      <c r="F559" s="178">
        <v>29.22</v>
      </c>
      <c r="G559" s="126" t="s">
        <v>1206</v>
      </c>
      <c r="H559" s="178">
        <v>11.69</v>
      </c>
      <c r="I559" s="185"/>
      <c r="J559" s="126"/>
      <c r="K559" s="127"/>
      <c r="L559" s="127"/>
    </row>
    <row r="560" spans="1:12" s="186" customFormat="1" ht="17.149999999999999" customHeight="1">
      <c r="A560" s="162"/>
      <c r="B560" s="117" t="s">
        <v>1196</v>
      </c>
      <c r="C560" s="176"/>
      <c r="D560" s="177" t="s">
        <v>340</v>
      </c>
      <c r="E560" s="126" t="s">
        <v>1207</v>
      </c>
      <c r="F560" s="178">
        <v>26.45</v>
      </c>
      <c r="G560" s="126" t="s">
        <v>1208</v>
      </c>
      <c r="H560" s="178">
        <v>10.58</v>
      </c>
      <c r="I560" s="185"/>
      <c r="J560" s="126"/>
      <c r="K560" s="127"/>
      <c r="L560" s="127"/>
    </row>
    <row r="561" spans="1:12" s="186" customFormat="1" ht="17.149999999999999" customHeight="1">
      <c r="A561" s="162"/>
      <c r="B561" s="117" t="s">
        <v>1196</v>
      </c>
      <c r="C561" s="176"/>
      <c r="D561" s="177" t="s">
        <v>289</v>
      </c>
      <c r="E561" s="126" t="s">
        <v>1209</v>
      </c>
      <c r="F561" s="178">
        <v>24.07</v>
      </c>
      <c r="G561" s="126" t="s">
        <v>1210</v>
      </c>
      <c r="H561" s="178">
        <v>9.6300000000000008</v>
      </c>
      <c r="I561" s="185"/>
      <c r="J561" s="126"/>
      <c r="K561" s="127"/>
      <c r="L561" s="127"/>
    </row>
    <row r="562" spans="1:12" s="151" customFormat="1" ht="17.149999999999999" customHeight="1">
      <c r="A562" s="162"/>
      <c r="B562" s="151" t="s">
        <v>1196</v>
      </c>
      <c r="D562" s="119" t="s">
        <v>142</v>
      </c>
      <c r="E562" s="135" t="s">
        <v>1211</v>
      </c>
      <c r="F562" s="123">
        <v>22.05</v>
      </c>
      <c r="G562" s="135" t="s">
        <v>1212</v>
      </c>
      <c r="H562" s="178">
        <v>8.82</v>
      </c>
      <c r="I562" s="117"/>
      <c r="J562" s="126"/>
      <c r="K562" s="127"/>
      <c r="L562" s="127"/>
    </row>
    <row r="563" spans="1:12" s="151" customFormat="1" ht="17.149999999999999" customHeight="1">
      <c r="A563" s="748" t="s">
        <v>1194</v>
      </c>
      <c r="B563" s="187" t="s">
        <v>1196</v>
      </c>
      <c r="C563" s="188"/>
      <c r="D563" s="189" t="s">
        <v>1213</v>
      </c>
      <c r="E563" s="190" t="s">
        <v>1214</v>
      </c>
      <c r="F563" s="191" t="s">
        <v>468</v>
      </c>
      <c r="G563" s="190" t="s">
        <v>1215</v>
      </c>
      <c r="H563" s="191" t="s">
        <v>468</v>
      </c>
      <c r="I563" s="192"/>
      <c r="J563" s="126"/>
      <c r="K563" s="127"/>
      <c r="L563" s="127"/>
    </row>
    <row r="564" spans="1:12" s="151" customFormat="1" ht="17.149999999999999" customHeight="1">
      <c r="A564" s="162"/>
      <c r="B564" s="918" t="s">
        <v>3197</v>
      </c>
      <c r="C564" s="918"/>
      <c r="D564" s="918"/>
      <c r="E564" s="918"/>
      <c r="F564" s="918"/>
      <c r="G564" s="918"/>
      <c r="H564" s="918"/>
      <c r="I564" s="918"/>
      <c r="J564" s="126"/>
      <c r="K564" s="127"/>
      <c r="L564" s="127"/>
    </row>
    <row r="565" spans="1:12" s="186" customFormat="1" ht="17.149999999999999" customHeight="1">
      <c r="A565" s="162"/>
      <c r="B565" s="117" t="s">
        <v>1216</v>
      </c>
      <c r="C565" s="176"/>
      <c r="D565" s="177" t="s">
        <v>201</v>
      </c>
      <c r="E565" s="126" t="s">
        <v>1217</v>
      </c>
      <c r="F565" s="178">
        <v>31.95</v>
      </c>
      <c r="G565" s="914" t="s">
        <v>5025</v>
      </c>
      <c r="H565" s="915"/>
      <c r="I565" s="185"/>
      <c r="J565" s="126"/>
      <c r="K565" s="127"/>
      <c r="L565" s="127"/>
    </row>
    <row r="566" spans="1:12" s="186" customFormat="1" ht="17.149999999999999" customHeight="1">
      <c r="A566" s="930"/>
      <c r="B566" s="117" t="s">
        <v>1216</v>
      </c>
      <c r="C566" s="176"/>
      <c r="D566" s="177" t="s">
        <v>515</v>
      </c>
      <c r="E566" s="126" t="s">
        <v>1218</v>
      </c>
      <c r="F566" s="178">
        <v>30.36</v>
      </c>
      <c r="G566" s="916"/>
      <c r="H566" s="916"/>
      <c r="I566" s="185"/>
      <c r="J566" s="126"/>
      <c r="K566" s="127"/>
      <c r="L566" s="127"/>
    </row>
    <row r="567" spans="1:12" s="186" customFormat="1" ht="17.149999999999999" customHeight="1">
      <c r="A567" s="930"/>
      <c r="B567" s="117" t="s">
        <v>1216</v>
      </c>
      <c r="C567" s="176"/>
      <c r="D567" s="177" t="s">
        <v>455</v>
      </c>
      <c r="E567" s="126" t="s">
        <v>1219</v>
      </c>
      <c r="F567" s="178">
        <v>29.72</v>
      </c>
      <c r="G567" s="917"/>
      <c r="H567" s="917"/>
      <c r="I567" s="185"/>
      <c r="J567" s="126"/>
      <c r="K567" s="127"/>
      <c r="L567" s="127"/>
    </row>
    <row r="568" spans="1:12" s="186" customFormat="1" ht="17.149999999999999" customHeight="1">
      <c r="A568" s="162"/>
      <c r="B568" s="117" t="s">
        <v>1216</v>
      </c>
      <c r="C568" s="176"/>
      <c r="D568" s="177" t="s">
        <v>236</v>
      </c>
      <c r="E568" s="126" t="s">
        <v>1220</v>
      </c>
      <c r="F568" s="178">
        <v>23.32</v>
      </c>
      <c r="G568" s="917"/>
      <c r="H568" s="917"/>
      <c r="I568" s="185"/>
      <c r="J568" s="126"/>
      <c r="K568" s="127"/>
      <c r="L568" s="127"/>
    </row>
    <row r="569" spans="1:12" s="186" customFormat="1" ht="17.149999999999999" customHeight="1">
      <c r="A569" s="162"/>
      <c r="B569" s="117" t="s">
        <v>1216</v>
      </c>
      <c r="C569" s="176"/>
      <c r="D569" s="177" t="s">
        <v>237</v>
      </c>
      <c r="E569" s="126" t="s">
        <v>1221</v>
      </c>
      <c r="F569" s="178">
        <v>20.45</v>
      </c>
      <c r="G569" s="917"/>
      <c r="H569" s="917"/>
      <c r="I569" s="185"/>
      <c r="J569" s="126"/>
      <c r="K569" s="127"/>
      <c r="L569" s="127"/>
    </row>
    <row r="570" spans="1:12" s="186" customFormat="1" ht="17.149999999999999" customHeight="1">
      <c r="A570" s="162"/>
      <c r="B570" s="117" t="s">
        <v>1216</v>
      </c>
      <c r="C570" s="176"/>
      <c r="D570" s="177" t="s">
        <v>340</v>
      </c>
      <c r="E570" s="126" t="s">
        <v>1222</v>
      </c>
      <c r="F570" s="178">
        <v>18.510000000000002</v>
      </c>
      <c r="G570" s="917"/>
      <c r="H570" s="917"/>
      <c r="I570" s="185"/>
      <c r="J570" s="126"/>
      <c r="K570" s="127"/>
      <c r="L570" s="127"/>
    </row>
    <row r="571" spans="1:12" s="186" customFormat="1" ht="17.149999999999999" customHeight="1">
      <c r="A571" s="162"/>
      <c r="B571" s="117" t="s">
        <v>1216</v>
      </c>
      <c r="C571" s="176"/>
      <c r="D571" s="177" t="s">
        <v>289</v>
      </c>
      <c r="E571" s="126" t="s">
        <v>1223</v>
      </c>
      <c r="F571" s="178">
        <v>16.84</v>
      </c>
      <c r="G571" s="917"/>
      <c r="H571" s="917"/>
      <c r="I571" s="185"/>
      <c r="J571" s="126"/>
      <c r="K571" s="127"/>
      <c r="L571" s="127"/>
    </row>
    <row r="572" spans="1:12" s="151" customFormat="1" ht="17.149999999999999" customHeight="1">
      <c r="A572" s="135"/>
      <c r="B572" s="151" t="s">
        <v>1216</v>
      </c>
      <c r="D572" s="119" t="s">
        <v>142</v>
      </c>
      <c r="E572" s="135" t="s">
        <v>1224</v>
      </c>
      <c r="F572" s="123">
        <v>15.44</v>
      </c>
      <c r="G572" s="917"/>
      <c r="H572" s="917"/>
      <c r="I572" s="117"/>
      <c r="J572" s="126"/>
      <c r="K572" s="127"/>
      <c r="L572" s="127"/>
    </row>
    <row r="573" spans="1:12" s="151" customFormat="1" ht="17.149999999999999" customHeight="1">
      <c r="A573" s="748" t="s">
        <v>1194</v>
      </c>
      <c r="B573" s="187" t="s">
        <v>1216</v>
      </c>
      <c r="C573" s="188"/>
      <c r="D573" s="189" t="s">
        <v>1213</v>
      </c>
      <c r="E573" s="190" t="s">
        <v>1225</v>
      </c>
      <c r="F573" s="191" t="s">
        <v>468</v>
      </c>
      <c r="G573" s="917"/>
      <c r="H573" s="917"/>
      <c r="I573" s="192"/>
      <c r="J573" s="126"/>
      <c r="K573" s="127"/>
      <c r="L573" s="127"/>
    </row>
    <row r="574" spans="1:12" s="151" customFormat="1" ht="17.149999999999999" customHeight="1">
      <c r="A574" s="156"/>
      <c r="B574" s="918" t="s">
        <v>2605</v>
      </c>
      <c r="C574" s="918"/>
      <c r="D574" s="918"/>
      <c r="E574" s="918"/>
      <c r="F574" s="918"/>
      <c r="G574" s="918"/>
      <c r="H574" s="918"/>
      <c r="I574" s="918"/>
      <c r="J574" s="126"/>
      <c r="K574" s="127"/>
      <c r="L574" s="127"/>
    </row>
    <row r="575" spans="1:12" s="186" customFormat="1" ht="17.149999999999999" customHeight="1">
      <c r="A575" s="162"/>
      <c r="B575" s="117" t="s">
        <v>1908</v>
      </c>
      <c r="C575" s="176"/>
      <c r="D575" s="177" t="s">
        <v>201</v>
      </c>
      <c r="E575" s="126" t="s">
        <v>1909</v>
      </c>
      <c r="F575" s="178">
        <v>52.49</v>
      </c>
      <c r="G575" s="196" t="s">
        <v>1918</v>
      </c>
      <c r="H575" s="197">
        <v>21</v>
      </c>
      <c r="I575" s="185"/>
      <c r="J575" s="126"/>
      <c r="K575" s="127"/>
      <c r="L575" s="127"/>
    </row>
    <row r="576" spans="1:12" s="186" customFormat="1" ht="17.149999999999999" customHeight="1">
      <c r="A576" s="930"/>
      <c r="B576" s="117" t="s">
        <v>1908</v>
      </c>
      <c r="C576" s="176"/>
      <c r="D576" s="177" t="s">
        <v>515</v>
      </c>
      <c r="E576" s="126" t="s">
        <v>1910</v>
      </c>
      <c r="F576" s="178">
        <v>49.88</v>
      </c>
      <c r="G576" s="196" t="s">
        <v>1919</v>
      </c>
      <c r="H576" s="197">
        <v>19.95</v>
      </c>
      <c r="I576" s="185"/>
      <c r="J576" s="126"/>
      <c r="K576" s="127"/>
      <c r="L576" s="127"/>
    </row>
    <row r="577" spans="1:12" s="186" customFormat="1" ht="17.149999999999999" customHeight="1">
      <c r="A577" s="930"/>
      <c r="B577" s="117" t="s">
        <v>1908</v>
      </c>
      <c r="C577" s="176"/>
      <c r="D577" s="177" t="s">
        <v>455</v>
      </c>
      <c r="E577" s="126" t="s">
        <v>1911</v>
      </c>
      <c r="F577" s="178">
        <v>48.81</v>
      </c>
      <c r="G577" s="196" t="s">
        <v>1920</v>
      </c>
      <c r="H577" s="197">
        <v>19.53</v>
      </c>
      <c r="I577" s="185"/>
      <c r="J577" s="126"/>
      <c r="K577" s="127"/>
      <c r="L577" s="127"/>
    </row>
    <row r="578" spans="1:12" s="186" customFormat="1" ht="17.149999999999999" customHeight="1">
      <c r="A578" s="162"/>
      <c r="B578" s="117" t="s">
        <v>1908</v>
      </c>
      <c r="C578" s="176"/>
      <c r="D578" s="177" t="s">
        <v>236</v>
      </c>
      <c r="E578" s="126" t="s">
        <v>1912</v>
      </c>
      <c r="F578" s="178">
        <v>38.31</v>
      </c>
      <c r="G578" s="196" t="s">
        <v>1921</v>
      </c>
      <c r="H578" s="197">
        <v>15.33</v>
      </c>
      <c r="I578" s="185"/>
      <c r="J578" s="126"/>
      <c r="K578" s="127"/>
      <c r="L578" s="127"/>
    </row>
    <row r="579" spans="1:12" s="186" customFormat="1" ht="17.149999999999999" customHeight="1">
      <c r="A579" s="162"/>
      <c r="B579" s="117" t="s">
        <v>1908</v>
      </c>
      <c r="C579" s="176"/>
      <c r="D579" s="177" t="s">
        <v>237</v>
      </c>
      <c r="E579" s="126" t="s">
        <v>1913</v>
      </c>
      <c r="F579" s="178">
        <v>33.6</v>
      </c>
      <c r="G579" s="196" t="s">
        <v>1922</v>
      </c>
      <c r="H579" s="197">
        <v>13.44</v>
      </c>
      <c r="I579" s="185"/>
      <c r="J579" s="126"/>
      <c r="K579" s="127"/>
      <c r="L579" s="127"/>
    </row>
    <row r="580" spans="1:12" s="186" customFormat="1" ht="17.149999999999999" customHeight="1">
      <c r="A580" s="162"/>
      <c r="B580" s="117" t="s">
        <v>1908</v>
      </c>
      <c r="C580" s="176"/>
      <c r="D580" s="177" t="s">
        <v>340</v>
      </c>
      <c r="E580" s="126" t="s">
        <v>1914</v>
      </c>
      <c r="F580" s="178">
        <v>30.42</v>
      </c>
      <c r="G580" s="196" t="s">
        <v>1923</v>
      </c>
      <c r="H580" s="197">
        <v>12.17</v>
      </c>
      <c r="I580" s="185"/>
      <c r="J580" s="126"/>
      <c r="K580" s="127"/>
      <c r="L580" s="127"/>
    </row>
    <row r="581" spans="1:12" s="186" customFormat="1" ht="17.149999999999999" customHeight="1">
      <c r="A581" s="162"/>
      <c r="B581" s="117" t="s">
        <v>1908</v>
      </c>
      <c r="C581" s="176"/>
      <c r="D581" s="177" t="s">
        <v>289</v>
      </c>
      <c r="E581" s="126" t="s">
        <v>1915</v>
      </c>
      <c r="F581" s="178">
        <v>27.68</v>
      </c>
      <c r="G581" s="196" t="s">
        <v>1924</v>
      </c>
      <c r="H581" s="197">
        <v>11.07</v>
      </c>
      <c r="I581" s="185"/>
      <c r="J581" s="126"/>
      <c r="K581" s="127"/>
      <c r="L581" s="127"/>
    </row>
    <row r="582" spans="1:12" s="151" customFormat="1" ht="17.149999999999999" customHeight="1">
      <c r="A582" s="135"/>
      <c r="B582" s="117" t="s">
        <v>1908</v>
      </c>
      <c r="D582" s="119" t="s">
        <v>142</v>
      </c>
      <c r="E582" s="135" t="s">
        <v>1916</v>
      </c>
      <c r="F582" s="123">
        <v>25.36</v>
      </c>
      <c r="G582" s="196" t="s">
        <v>1925</v>
      </c>
      <c r="H582" s="197">
        <v>10.14</v>
      </c>
      <c r="I582" s="117"/>
      <c r="J582" s="126"/>
      <c r="K582" s="127"/>
      <c r="L582" s="127"/>
    </row>
    <row r="583" spans="1:12" s="151" customFormat="1" ht="17.149999999999999" customHeight="1">
      <c r="A583" s="748" t="s">
        <v>1194</v>
      </c>
      <c r="B583" s="187" t="s">
        <v>1908</v>
      </c>
      <c r="C583" s="188"/>
      <c r="D583" s="189" t="s">
        <v>1213</v>
      </c>
      <c r="E583" s="190" t="s">
        <v>1917</v>
      </c>
      <c r="F583" s="191" t="s">
        <v>468</v>
      </c>
      <c r="G583" s="190" t="s">
        <v>1926</v>
      </c>
      <c r="H583" s="191" t="s">
        <v>468</v>
      </c>
      <c r="I583" s="192"/>
      <c r="J583" s="126"/>
      <c r="K583" s="127"/>
      <c r="L583" s="127"/>
    </row>
    <row r="584" spans="1:12" s="151" customFormat="1" ht="33" customHeight="1">
      <c r="A584" s="156"/>
      <c r="B584" s="911" t="s">
        <v>4311</v>
      </c>
      <c r="C584" s="911"/>
      <c r="D584" s="911"/>
      <c r="E584" s="911"/>
      <c r="F584" s="911"/>
      <c r="G584" s="911"/>
      <c r="H584" s="911"/>
      <c r="I584" s="911"/>
      <c r="J584" s="126"/>
      <c r="K584" s="127"/>
      <c r="L584" s="127"/>
    </row>
    <row r="585" spans="1:12" s="186" customFormat="1" ht="17.149999999999999" customHeight="1">
      <c r="A585" s="162"/>
      <c r="B585" s="117" t="s">
        <v>1928</v>
      </c>
      <c r="C585" s="176"/>
      <c r="D585" s="177" t="s">
        <v>201</v>
      </c>
      <c r="E585" s="126" t="s">
        <v>1929</v>
      </c>
      <c r="F585" s="178">
        <v>6.85</v>
      </c>
      <c r="G585" s="196" t="s">
        <v>1937</v>
      </c>
      <c r="H585" s="197">
        <v>2.74</v>
      </c>
      <c r="I585" s="185"/>
      <c r="J585" s="126"/>
      <c r="K585" s="127"/>
      <c r="L585" s="127"/>
    </row>
    <row r="586" spans="1:12" s="186" customFormat="1" ht="17.149999999999999" customHeight="1">
      <c r="A586" s="930"/>
      <c r="B586" s="117" t="s">
        <v>1928</v>
      </c>
      <c r="C586" s="176"/>
      <c r="D586" s="177" t="s">
        <v>515</v>
      </c>
      <c r="E586" s="126" t="s">
        <v>1930</v>
      </c>
      <c r="F586" s="178">
        <v>6.51</v>
      </c>
      <c r="G586" s="196" t="s">
        <v>1938</v>
      </c>
      <c r="H586" s="197">
        <v>2.6</v>
      </c>
      <c r="I586" s="185"/>
      <c r="J586" s="126"/>
      <c r="K586" s="127"/>
      <c r="L586" s="127"/>
    </row>
    <row r="587" spans="1:12" s="186" customFormat="1" ht="17.149999999999999" customHeight="1">
      <c r="A587" s="930"/>
      <c r="B587" s="117" t="s">
        <v>1928</v>
      </c>
      <c r="C587" s="176"/>
      <c r="D587" s="177" t="s">
        <v>455</v>
      </c>
      <c r="E587" s="126" t="s">
        <v>1931</v>
      </c>
      <c r="F587" s="178">
        <v>6.36</v>
      </c>
      <c r="G587" s="196" t="s">
        <v>1939</v>
      </c>
      <c r="H587" s="197">
        <v>2.5499999999999998</v>
      </c>
      <c r="I587" s="185"/>
      <c r="J587" s="126"/>
      <c r="K587" s="127"/>
      <c r="L587" s="127"/>
    </row>
    <row r="588" spans="1:12" s="186" customFormat="1" ht="17.149999999999999" customHeight="1">
      <c r="A588" s="162"/>
      <c r="B588" s="117" t="s">
        <v>1928</v>
      </c>
      <c r="C588" s="176"/>
      <c r="D588" s="177" t="s">
        <v>236</v>
      </c>
      <c r="E588" s="126" t="s">
        <v>1932</v>
      </c>
      <c r="F588" s="178">
        <v>5</v>
      </c>
      <c r="G588" s="196" t="s">
        <v>1940</v>
      </c>
      <c r="H588" s="197">
        <v>2</v>
      </c>
      <c r="I588" s="185"/>
      <c r="J588" s="126"/>
      <c r="K588" s="127"/>
      <c r="L588" s="127"/>
    </row>
    <row r="589" spans="1:12" s="186" customFormat="1" ht="17.149999999999999" customHeight="1">
      <c r="A589" s="162"/>
      <c r="B589" s="117" t="s">
        <v>1928</v>
      </c>
      <c r="C589" s="176"/>
      <c r="D589" s="177" t="s">
        <v>237</v>
      </c>
      <c r="E589" s="126" t="s">
        <v>1933</v>
      </c>
      <c r="F589" s="178">
        <v>4.38</v>
      </c>
      <c r="G589" s="196" t="s">
        <v>1941</v>
      </c>
      <c r="H589" s="197">
        <v>1.75</v>
      </c>
      <c r="I589" s="185"/>
      <c r="J589" s="126"/>
      <c r="K589" s="127"/>
      <c r="L589" s="127"/>
    </row>
    <row r="590" spans="1:12" s="186" customFormat="1" ht="17.149999999999999" customHeight="1">
      <c r="A590" s="162"/>
      <c r="B590" s="117" t="s">
        <v>1928</v>
      </c>
      <c r="C590" s="176"/>
      <c r="D590" s="177" t="s">
        <v>340</v>
      </c>
      <c r="E590" s="126" t="s">
        <v>1934</v>
      </c>
      <c r="F590" s="178">
        <v>3.97</v>
      </c>
      <c r="G590" s="196" t="s">
        <v>1942</v>
      </c>
      <c r="H590" s="197">
        <v>1.59</v>
      </c>
      <c r="I590" s="185"/>
      <c r="J590" s="126"/>
      <c r="K590" s="127"/>
      <c r="L590" s="127"/>
    </row>
    <row r="591" spans="1:12" s="186" customFormat="1" ht="17.149999999999999" customHeight="1">
      <c r="A591" s="162"/>
      <c r="B591" s="117" t="s">
        <v>1928</v>
      </c>
      <c r="C591" s="176"/>
      <c r="D591" s="177" t="s">
        <v>289</v>
      </c>
      <c r="E591" s="126" t="s">
        <v>1935</v>
      </c>
      <c r="F591" s="178">
        <v>3.61</v>
      </c>
      <c r="G591" s="196" t="s">
        <v>1943</v>
      </c>
      <c r="H591" s="197">
        <v>1.45</v>
      </c>
      <c r="I591" s="185"/>
      <c r="J591" s="126"/>
      <c r="K591" s="127"/>
      <c r="L591" s="127"/>
    </row>
    <row r="592" spans="1:12" s="151" customFormat="1" ht="17.149999999999999" customHeight="1">
      <c r="A592" s="135"/>
      <c r="B592" s="117" t="s">
        <v>1928</v>
      </c>
      <c r="D592" s="119" t="s">
        <v>142</v>
      </c>
      <c r="E592" s="135" t="s">
        <v>1936</v>
      </c>
      <c r="F592" s="123">
        <v>3.31</v>
      </c>
      <c r="G592" s="196" t="s">
        <v>1944</v>
      </c>
      <c r="H592" s="197">
        <v>1.32</v>
      </c>
      <c r="I592" s="117"/>
      <c r="J592" s="126"/>
      <c r="K592" s="127"/>
      <c r="L592" s="127"/>
    </row>
    <row r="593" spans="1:12" s="151" customFormat="1" ht="17.149999999999999" customHeight="1">
      <c r="A593" s="135"/>
      <c r="B593" s="117" t="s">
        <v>1928</v>
      </c>
      <c r="D593" s="119" t="s">
        <v>1213</v>
      </c>
      <c r="E593" s="135" t="s">
        <v>2726</v>
      </c>
      <c r="F593" s="123">
        <v>3.31</v>
      </c>
      <c r="G593" s="196" t="s">
        <v>2727</v>
      </c>
      <c r="H593" s="197">
        <v>1.32</v>
      </c>
      <c r="I593" s="117"/>
      <c r="J593" s="126"/>
      <c r="K593" s="127"/>
      <c r="L593" s="127"/>
    </row>
    <row r="594" spans="1:12" s="151" customFormat="1" ht="33" customHeight="1">
      <c r="A594" s="156" t="s">
        <v>535</v>
      </c>
      <c r="B594" s="911" t="s">
        <v>3765</v>
      </c>
      <c r="C594" s="911"/>
      <c r="D594" s="911"/>
      <c r="E594" s="911"/>
      <c r="F594" s="911"/>
      <c r="G594" s="911"/>
      <c r="H594" s="911"/>
      <c r="I594" s="911"/>
      <c r="J594" s="126"/>
      <c r="K594" s="127"/>
      <c r="L594" s="127"/>
    </row>
    <row r="595" spans="1:12" s="186" customFormat="1" ht="17.149999999999999" customHeight="1">
      <c r="A595" s="162"/>
      <c r="B595" s="117" t="s">
        <v>2481</v>
      </c>
      <c r="C595" s="176"/>
      <c r="D595" s="177" t="s">
        <v>201</v>
      </c>
      <c r="E595" s="126" t="s">
        <v>809</v>
      </c>
      <c r="F595" s="178">
        <v>51.9</v>
      </c>
      <c r="G595" s="126" t="s">
        <v>810</v>
      </c>
      <c r="H595" s="178">
        <v>20.76</v>
      </c>
      <c r="I595" s="185"/>
      <c r="J595" s="126"/>
      <c r="K595" s="127"/>
      <c r="L595" s="127"/>
    </row>
    <row r="596" spans="1:12" s="186" customFormat="1" ht="17.149999999999999" customHeight="1">
      <c r="A596" s="930"/>
      <c r="B596" s="117" t="s">
        <v>2481</v>
      </c>
      <c r="C596" s="176"/>
      <c r="D596" s="177" t="s">
        <v>515</v>
      </c>
      <c r="E596" s="126" t="s">
        <v>811</v>
      </c>
      <c r="F596" s="178">
        <v>49.43</v>
      </c>
      <c r="G596" s="126" t="s">
        <v>812</v>
      </c>
      <c r="H596" s="178">
        <v>19.77</v>
      </c>
      <c r="I596" s="185"/>
      <c r="J596" s="126"/>
      <c r="K596" s="127"/>
      <c r="L596" s="127"/>
    </row>
    <row r="597" spans="1:12" s="186" customFormat="1" ht="17.149999999999999" customHeight="1">
      <c r="A597" s="930"/>
      <c r="B597" s="117" t="s">
        <v>2481</v>
      </c>
      <c r="C597" s="176"/>
      <c r="D597" s="177" t="s">
        <v>455</v>
      </c>
      <c r="E597" s="126" t="s">
        <v>813</v>
      </c>
      <c r="F597" s="178">
        <v>48.44</v>
      </c>
      <c r="G597" s="126" t="s">
        <v>814</v>
      </c>
      <c r="H597" s="178">
        <v>19.37</v>
      </c>
      <c r="I597" s="185"/>
      <c r="J597" s="126"/>
      <c r="K597" s="127"/>
      <c r="L597" s="127"/>
    </row>
    <row r="598" spans="1:12" s="186" customFormat="1" ht="17.149999999999999" customHeight="1">
      <c r="A598" s="162"/>
      <c r="B598" s="117" t="s">
        <v>2481</v>
      </c>
      <c r="C598" s="176"/>
      <c r="D598" s="177" t="s">
        <v>236</v>
      </c>
      <c r="E598" s="126" t="s">
        <v>815</v>
      </c>
      <c r="F598" s="178">
        <v>38.520000000000003</v>
      </c>
      <c r="G598" s="126" t="s">
        <v>816</v>
      </c>
      <c r="H598" s="178">
        <v>15.41</v>
      </c>
      <c r="I598" s="185"/>
      <c r="J598" s="126"/>
      <c r="K598" s="127"/>
      <c r="L598" s="127"/>
    </row>
    <row r="599" spans="1:12" s="186" customFormat="1" ht="17.149999999999999" customHeight="1">
      <c r="A599" s="162"/>
      <c r="B599" s="117" t="s">
        <v>2481</v>
      </c>
      <c r="C599" s="176"/>
      <c r="D599" s="177" t="s">
        <v>237</v>
      </c>
      <c r="E599" s="126" t="s">
        <v>817</v>
      </c>
      <c r="F599" s="178">
        <v>34.06</v>
      </c>
      <c r="G599" s="126" t="s">
        <v>818</v>
      </c>
      <c r="H599" s="178">
        <v>13.63</v>
      </c>
      <c r="I599" s="185"/>
      <c r="J599" s="126"/>
      <c r="K599" s="127"/>
      <c r="L599" s="127"/>
    </row>
    <row r="600" spans="1:12" s="186" customFormat="1" ht="17.149999999999999" customHeight="1">
      <c r="A600" s="162"/>
      <c r="B600" s="117" t="s">
        <v>2481</v>
      </c>
      <c r="C600" s="176"/>
      <c r="D600" s="177" t="s">
        <v>340</v>
      </c>
      <c r="E600" s="126" t="s">
        <v>819</v>
      </c>
      <c r="F600" s="178">
        <v>30.01</v>
      </c>
      <c r="G600" s="126" t="s">
        <v>820</v>
      </c>
      <c r="H600" s="178">
        <v>12</v>
      </c>
      <c r="I600" s="185"/>
      <c r="J600" s="126"/>
      <c r="K600" s="127"/>
      <c r="L600" s="127"/>
    </row>
    <row r="601" spans="1:12" s="186" customFormat="1" ht="17.149999999999999" customHeight="1">
      <c r="A601" s="162"/>
      <c r="B601" s="117" t="s">
        <v>2481</v>
      </c>
      <c r="C601" s="176"/>
      <c r="D601" s="177" t="s">
        <v>289</v>
      </c>
      <c r="E601" s="126" t="s">
        <v>821</v>
      </c>
      <c r="F601" s="178">
        <v>25.06</v>
      </c>
      <c r="G601" s="126" t="s">
        <v>822</v>
      </c>
      <c r="H601" s="178">
        <v>10.029999999999999</v>
      </c>
      <c r="I601" s="185"/>
      <c r="J601" s="126"/>
      <c r="K601" s="127"/>
      <c r="L601" s="127"/>
    </row>
    <row r="602" spans="1:12" s="151" customFormat="1" ht="17.149999999999999" customHeight="1">
      <c r="A602" s="135"/>
      <c r="B602" s="151" t="s">
        <v>2481</v>
      </c>
      <c r="D602" s="119" t="s">
        <v>142</v>
      </c>
      <c r="E602" s="135" t="s">
        <v>823</v>
      </c>
      <c r="F602" s="123">
        <v>23.16</v>
      </c>
      <c r="G602" s="135" t="s">
        <v>824</v>
      </c>
      <c r="H602" s="178">
        <v>9.26</v>
      </c>
      <c r="I602" s="117"/>
      <c r="J602" s="126"/>
      <c r="K602" s="127"/>
      <c r="L602" s="127"/>
    </row>
    <row r="603" spans="1:12" s="151" customFormat="1" ht="17.149999999999999" customHeight="1">
      <c r="A603" s="135"/>
      <c r="B603" s="151" t="s">
        <v>2481</v>
      </c>
      <c r="D603" s="119" t="s">
        <v>48</v>
      </c>
      <c r="E603" s="135" t="s">
        <v>825</v>
      </c>
      <c r="F603" s="123">
        <v>17.47</v>
      </c>
      <c r="G603" s="135" t="s">
        <v>826</v>
      </c>
      <c r="H603" s="178">
        <v>6.99</v>
      </c>
      <c r="I603" s="117"/>
      <c r="J603" s="126"/>
      <c r="K603" s="127"/>
      <c r="L603" s="127"/>
    </row>
    <row r="604" spans="1:12" s="151" customFormat="1" ht="17.149999999999999" customHeight="1">
      <c r="A604" s="135"/>
      <c r="B604" s="151" t="s">
        <v>2481</v>
      </c>
      <c r="D604" s="119" t="s">
        <v>470</v>
      </c>
      <c r="E604" s="135" t="s">
        <v>827</v>
      </c>
      <c r="F604" s="123">
        <v>14.75</v>
      </c>
      <c r="G604" s="135" t="s">
        <v>828</v>
      </c>
      <c r="H604" s="178">
        <v>5.9</v>
      </c>
      <c r="I604" s="117"/>
      <c r="J604" s="126"/>
      <c r="K604" s="127"/>
      <c r="L604" s="127"/>
    </row>
    <row r="605" spans="1:12" s="151" customFormat="1" ht="17.149999999999999" customHeight="1">
      <c r="A605" s="748" t="s">
        <v>1194</v>
      </c>
      <c r="B605" s="187" t="s">
        <v>2481</v>
      </c>
      <c r="C605" s="188"/>
      <c r="D605" s="189" t="s">
        <v>484</v>
      </c>
      <c r="E605" s="190" t="s">
        <v>829</v>
      </c>
      <c r="F605" s="191" t="s">
        <v>468</v>
      </c>
      <c r="G605" s="190" t="s">
        <v>830</v>
      </c>
      <c r="H605" s="191" t="s">
        <v>468</v>
      </c>
      <c r="I605" s="192"/>
      <c r="J605" s="126"/>
      <c r="K605" s="127"/>
      <c r="L605" s="127"/>
    </row>
    <row r="606" spans="1:12" s="151" customFormat="1" ht="33" customHeight="1">
      <c r="A606" s="156" t="s">
        <v>535</v>
      </c>
      <c r="B606" s="911" t="s">
        <v>3766</v>
      </c>
      <c r="C606" s="911"/>
      <c r="D606" s="911"/>
      <c r="E606" s="911"/>
      <c r="F606" s="911"/>
      <c r="G606" s="911"/>
      <c r="H606" s="911"/>
      <c r="I606" s="911"/>
      <c r="J606" s="126"/>
      <c r="K606" s="127"/>
      <c r="L606" s="127"/>
    </row>
    <row r="607" spans="1:12" s="186" customFormat="1" ht="17.149999999999999" customHeight="1">
      <c r="A607" s="162"/>
      <c r="B607" s="117" t="s">
        <v>2478</v>
      </c>
      <c r="C607" s="176"/>
      <c r="D607" s="177" t="s">
        <v>201</v>
      </c>
      <c r="E607" s="126" t="s">
        <v>38</v>
      </c>
      <c r="F607" s="178">
        <v>51.9</v>
      </c>
      <c r="G607" s="126" t="s">
        <v>376</v>
      </c>
      <c r="H607" s="178">
        <v>20.76</v>
      </c>
      <c r="I607" s="185"/>
      <c r="J607" s="126"/>
      <c r="K607" s="127"/>
      <c r="L607" s="127"/>
    </row>
    <row r="608" spans="1:12" s="186" customFormat="1" ht="17.149999999999999" customHeight="1">
      <c r="A608" s="930"/>
      <c r="B608" s="117" t="s">
        <v>2478</v>
      </c>
      <c r="C608" s="176"/>
      <c r="D608" s="177" t="s">
        <v>515</v>
      </c>
      <c r="E608" s="126" t="s">
        <v>78</v>
      </c>
      <c r="F608" s="178">
        <v>49.43</v>
      </c>
      <c r="G608" s="126" t="s">
        <v>153</v>
      </c>
      <c r="H608" s="178">
        <v>19.77</v>
      </c>
      <c r="I608" s="185"/>
      <c r="J608" s="126"/>
      <c r="K608" s="127"/>
      <c r="L608" s="127"/>
    </row>
    <row r="609" spans="1:12" s="186" customFormat="1" ht="17.149999999999999" customHeight="1">
      <c r="A609" s="930"/>
      <c r="B609" s="117" t="s">
        <v>2478</v>
      </c>
      <c r="C609" s="176"/>
      <c r="D609" s="177" t="s">
        <v>455</v>
      </c>
      <c r="E609" s="126" t="s">
        <v>79</v>
      </c>
      <c r="F609" s="178">
        <v>48.44</v>
      </c>
      <c r="G609" s="126" t="s">
        <v>154</v>
      </c>
      <c r="H609" s="178">
        <v>19.37</v>
      </c>
      <c r="I609" s="185"/>
      <c r="J609" s="126"/>
      <c r="K609" s="127"/>
      <c r="L609" s="127"/>
    </row>
    <row r="610" spans="1:12" s="186" customFormat="1" ht="17.149999999999999" customHeight="1">
      <c r="A610" s="162"/>
      <c r="B610" s="117" t="s">
        <v>2478</v>
      </c>
      <c r="C610" s="176"/>
      <c r="D610" s="177" t="s">
        <v>236</v>
      </c>
      <c r="E610" s="126" t="s">
        <v>573</v>
      </c>
      <c r="F610" s="178">
        <v>38.520000000000003</v>
      </c>
      <c r="G610" s="126" t="s">
        <v>155</v>
      </c>
      <c r="H610" s="178">
        <v>15.41</v>
      </c>
      <c r="I610" s="185"/>
      <c r="J610" s="126"/>
      <c r="K610" s="127"/>
      <c r="L610" s="127"/>
    </row>
    <row r="611" spans="1:12" s="186" customFormat="1" ht="17.149999999999999" customHeight="1">
      <c r="A611" s="162"/>
      <c r="B611" s="117" t="s">
        <v>2478</v>
      </c>
      <c r="C611" s="176"/>
      <c r="D611" s="177" t="s">
        <v>237</v>
      </c>
      <c r="E611" s="126" t="s">
        <v>574</v>
      </c>
      <c r="F611" s="178">
        <v>34.06</v>
      </c>
      <c r="G611" s="126" t="s">
        <v>156</v>
      </c>
      <c r="H611" s="178">
        <v>13.63</v>
      </c>
      <c r="I611" s="185"/>
      <c r="J611" s="126"/>
      <c r="K611" s="127"/>
      <c r="L611" s="127"/>
    </row>
    <row r="612" spans="1:12" s="186" customFormat="1" ht="17.149999999999999" customHeight="1">
      <c r="A612" s="162"/>
      <c r="B612" s="117" t="s">
        <v>2478</v>
      </c>
      <c r="C612" s="176"/>
      <c r="D612" s="177" t="s">
        <v>340</v>
      </c>
      <c r="E612" s="126" t="s">
        <v>575</v>
      </c>
      <c r="F612" s="178">
        <v>30.01</v>
      </c>
      <c r="G612" s="126" t="s">
        <v>157</v>
      </c>
      <c r="H612" s="178">
        <v>12</v>
      </c>
      <c r="I612" s="185"/>
      <c r="J612" s="126"/>
      <c r="K612" s="127"/>
      <c r="L612" s="127"/>
    </row>
    <row r="613" spans="1:12" s="186" customFormat="1" ht="17.149999999999999" customHeight="1">
      <c r="A613" s="162"/>
      <c r="B613" s="117" t="s">
        <v>2478</v>
      </c>
      <c r="C613" s="176"/>
      <c r="D613" s="177" t="s">
        <v>289</v>
      </c>
      <c r="E613" s="126" t="s">
        <v>576</v>
      </c>
      <c r="F613" s="178">
        <v>25.06</v>
      </c>
      <c r="G613" s="126" t="s">
        <v>425</v>
      </c>
      <c r="H613" s="178">
        <v>10.029999999999999</v>
      </c>
      <c r="I613" s="185"/>
      <c r="J613" s="126"/>
      <c r="K613" s="127"/>
      <c r="L613" s="127"/>
    </row>
    <row r="614" spans="1:12" s="151" customFormat="1" ht="17.149999999999999" customHeight="1">
      <c r="A614" s="135"/>
      <c r="B614" s="151" t="s">
        <v>2478</v>
      </c>
      <c r="D614" s="119" t="s">
        <v>142</v>
      </c>
      <c r="E614" s="135" t="s">
        <v>577</v>
      </c>
      <c r="F614" s="123">
        <v>23.16</v>
      </c>
      <c r="G614" s="135" t="s">
        <v>426</v>
      </c>
      <c r="H614" s="178">
        <v>9.26</v>
      </c>
      <c r="I614" s="117"/>
      <c r="J614" s="126"/>
      <c r="K614" s="127"/>
      <c r="L614" s="127"/>
    </row>
    <row r="615" spans="1:12" s="151" customFormat="1" ht="17.149999999999999" customHeight="1">
      <c r="A615" s="135"/>
      <c r="B615" s="151" t="s">
        <v>2478</v>
      </c>
      <c r="D615" s="119" t="s">
        <v>48</v>
      </c>
      <c r="E615" s="135" t="s">
        <v>578</v>
      </c>
      <c r="F615" s="123">
        <v>17.47</v>
      </c>
      <c r="G615" s="135" t="s">
        <v>110</v>
      </c>
      <c r="H615" s="178">
        <v>6.99</v>
      </c>
      <c r="I615" s="117"/>
      <c r="J615" s="126"/>
      <c r="K615" s="127"/>
      <c r="L615" s="127"/>
    </row>
    <row r="616" spans="1:12" s="151" customFormat="1" ht="17.149999999999999" customHeight="1">
      <c r="A616" s="135"/>
      <c r="B616" s="151" t="s">
        <v>2478</v>
      </c>
      <c r="D616" s="119" t="s">
        <v>470</v>
      </c>
      <c r="E616" s="135" t="s">
        <v>579</v>
      </c>
      <c r="F616" s="123">
        <v>14.75</v>
      </c>
      <c r="G616" s="135" t="s">
        <v>111</v>
      </c>
      <c r="H616" s="178">
        <v>5.9</v>
      </c>
      <c r="I616" s="117"/>
      <c r="J616" s="126"/>
      <c r="K616" s="127"/>
      <c r="L616" s="127"/>
    </row>
    <row r="617" spans="1:12" s="151" customFormat="1" ht="17.149999999999999" customHeight="1">
      <c r="A617" s="748" t="s">
        <v>1194</v>
      </c>
      <c r="B617" s="187" t="s">
        <v>2478</v>
      </c>
      <c r="C617" s="188"/>
      <c r="D617" s="189" t="s">
        <v>484</v>
      </c>
      <c r="E617" s="190" t="s">
        <v>580</v>
      </c>
      <c r="F617" s="191" t="s">
        <v>468</v>
      </c>
      <c r="G617" s="190" t="s">
        <v>112</v>
      </c>
      <c r="H617" s="191" t="s">
        <v>468</v>
      </c>
      <c r="I617" s="192"/>
      <c r="J617" s="126"/>
      <c r="K617" s="127"/>
      <c r="L617" s="127"/>
    </row>
    <row r="618" spans="1:12" s="151" customFormat="1" ht="45" customHeight="1">
      <c r="A618" s="135"/>
      <c r="B618" s="911" t="s">
        <v>3763</v>
      </c>
      <c r="C618" s="911"/>
      <c r="D618" s="911"/>
      <c r="E618" s="911"/>
      <c r="F618" s="911"/>
      <c r="G618" s="911"/>
      <c r="H618" s="911"/>
      <c r="I618" s="911"/>
      <c r="J618" s="126"/>
      <c r="K618" s="127"/>
      <c r="L618" s="127"/>
    </row>
    <row r="619" spans="1:12" s="151" customFormat="1" ht="17.149999999999999" customHeight="1">
      <c r="A619" s="135"/>
      <c r="B619" s="151" t="s">
        <v>3760</v>
      </c>
      <c r="C619" s="152"/>
      <c r="D619" s="136" t="s">
        <v>201</v>
      </c>
      <c r="E619" s="135" t="s">
        <v>235</v>
      </c>
      <c r="F619" s="122">
        <v>26.43</v>
      </c>
      <c r="G619" s="914" t="s">
        <v>5027</v>
      </c>
      <c r="H619" s="915"/>
      <c r="I619" s="117"/>
      <c r="J619" s="126"/>
      <c r="K619" s="127"/>
      <c r="L619" s="127"/>
    </row>
    <row r="620" spans="1:12" s="151" customFormat="1" ht="17.149999999999999" customHeight="1">
      <c r="A620" s="135"/>
      <c r="B620" s="151" t="s">
        <v>3760</v>
      </c>
      <c r="C620" s="152"/>
      <c r="D620" s="136" t="s">
        <v>515</v>
      </c>
      <c r="E620" s="135" t="s">
        <v>553</v>
      </c>
      <c r="F620" s="122">
        <v>25.19</v>
      </c>
      <c r="G620" s="916"/>
      <c r="H620" s="916"/>
      <c r="I620" s="117"/>
      <c r="J620" s="126"/>
      <c r="K620" s="127"/>
      <c r="L620" s="127"/>
    </row>
    <row r="621" spans="1:12" s="151" customFormat="1" ht="17.149999999999999" customHeight="1">
      <c r="A621" s="135"/>
      <c r="B621" s="151" t="s">
        <v>3760</v>
      </c>
      <c r="C621" s="152"/>
      <c r="D621" s="136" t="s">
        <v>455</v>
      </c>
      <c r="E621" s="135" t="s">
        <v>554</v>
      </c>
      <c r="F621" s="122">
        <v>24.7</v>
      </c>
      <c r="G621" s="917"/>
      <c r="H621" s="917"/>
      <c r="I621" s="117"/>
      <c r="J621" s="126"/>
      <c r="K621" s="127"/>
      <c r="L621" s="127"/>
    </row>
    <row r="622" spans="1:12" s="151" customFormat="1" ht="17.149999999999999" customHeight="1">
      <c r="A622" s="135"/>
      <c r="B622" s="151" t="s">
        <v>3760</v>
      </c>
      <c r="C622" s="152"/>
      <c r="D622" s="136" t="s">
        <v>236</v>
      </c>
      <c r="E622" s="135" t="s">
        <v>555</v>
      </c>
      <c r="F622" s="122">
        <v>19.739999999999998</v>
      </c>
      <c r="G622" s="917"/>
      <c r="H622" s="917"/>
      <c r="I622" s="117"/>
      <c r="J622" s="126"/>
      <c r="K622" s="127"/>
      <c r="L622" s="127"/>
    </row>
    <row r="623" spans="1:12" s="151" customFormat="1" ht="17.149999999999999" customHeight="1">
      <c r="A623" s="135"/>
      <c r="B623" s="151" t="s">
        <v>3760</v>
      </c>
      <c r="C623" s="152"/>
      <c r="D623" s="136" t="s">
        <v>237</v>
      </c>
      <c r="E623" s="135" t="s">
        <v>556</v>
      </c>
      <c r="F623" s="122">
        <v>17.5</v>
      </c>
      <c r="G623" s="917"/>
      <c r="H623" s="917"/>
      <c r="I623" s="117"/>
      <c r="J623" s="126"/>
      <c r="K623" s="127"/>
      <c r="L623" s="127"/>
    </row>
    <row r="624" spans="1:12" s="151" customFormat="1" ht="17.149999999999999" customHeight="1">
      <c r="A624" s="135"/>
      <c r="B624" s="151" t="s">
        <v>3760</v>
      </c>
      <c r="C624" s="92"/>
      <c r="D624" s="119" t="s">
        <v>340</v>
      </c>
      <c r="E624" s="135" t="s">
        <v>557</v>
      </c>
      <c r="F624" s="122">
        <v>15.48</v>
      </c>
      <c r="G624" s="917"/>
      <c r="H624" s="917"/>
      <c r="I624" s="117"/>
      <c r="J624" s="126"/>
      <c r="K624" s="127"/>
      <c r="L624" s="127"/>
    </row>
    <row r="625" spans="1:12" s="151" customFormat="1" ht="17.149999999999999" customHeight="1">
      <c r="A625" s="135"/>
      <c r="B625" s="151" t="s">
        <v>3760</v>
      </c>
      <c r="C625" s="92"/>
      <c r="D625" s="119" t="s">
        <v>289</v>
      </c>
      <c r="E625" s="135" t="s">
        <v>558</v>
      </c>
      <c r="F625" s="122">
        <v>13.01</v>
      </c>
      <c r="G625" s="917"/>
      <c r="H625" s="917"/>
      <c r="I625" s="117"/>
      <c r="J625" s="126"/>
      <c r="K625" s="127"/>
      <c r="L625" s="127"/>
    </row>
    <row r="626" spans="1:12" s="151" customFormat="1" ht="17.149999999999999" customHeight="1">
      <c r="A626" s="135"/>
      <c r="B626" s="151" t="s">
        <v>3760</v>
      </c>
      <c r="C626" s="92"/>
      <c r="D626" s="119" t="s">
        <v>142</v>
      </c>
      <c r="E626" s="135" t="s">
        <v>559</v>
      </c>
      <c r="F626" s="122">
        <v>12.05</v>
      </c>
      <c r="G626" s="917"/>
      <c r="H626" s="917"/>
      <c r="I626" s="117"/>
      <c r="J626" s="126"/>
      <c r="K626" s="127"/>
      <c r="L626" s="127"/>
    </row>
    <row r="627" spans="1:12" s="151" customFormat="1" ht="17.149999999999999" customHeight="1">
      <c r="A627" s="135"/>
      <c r="B627" s="151" t="s">
        <v>3760</v>
      </c>
      <c r="C627" s="92"/>
      <c r="D627" s="119" t="s">
        <v>48</v>
      </c>
      <c r="E627" s="135" t="s">
        <v>652</v>
      </c>
      <c r="F627" s="122">
        <v>9.2100000000000009</v>
      </c>
      <c r="G627" s="917"/>
      <c r="H627" s="917"/>
      <c r="I627" s="117"/>
      <c r="J627" s="126"/>
      <c r="K627" s="127"/>
      <c r="L627" s="127"/>
    </row>
    <row r="628" spans="1:12" s="151" customFormat="1" ht="17.149999999999999" customHeight="1">
      <c r="A628" s="135"/>
      <c r="B628" s="151" t="s">
        <v>3760</v>
      </c>
      <c r="C628" s="92"/>
      <c r="D628" s="119" t="s">
        <v>470</v>
      </c>
      <c r="E628" s="135" t="s">
        <v>653</v>
      </c>
      <c r="F628" s="122">
        <v>7.84</v>
      </c>
      <c r="G628" s="917"/>
      <c r="H628" s="917"/>
      <c r="I628" s="117"/>
      <c r="J628" s="126"/>
      <c r="K628" s="127"/>
      <c r="L628" s="127"/>
    </row>
    <row r="629" spans="1:12" s="151" customFormat="1" ht="17.149999999999999" customHeight="1">
      <c r="A629" s="748" t="s">
        <v>1194</v>
      </c>
      <c r="B629" s="187" t="s">
        <v>3760</v>
      </c>
      <c r="C629" s="188"/>
      <c r="D629" s="189" t="s">
        <v>484</v>
      </c>
      <c r="E629" s="190" t="s">
        <v>654</v>
      </c>
      <c r="F629" s="191" t="s">
        <v>468</v>
      </c>
      <c r="G629" s="917"/>
      <c r="H629" s="917"/>
      <c r="I629" s="192"/>
      <c r="J629" s="126"/>
      <c r="K629" s="127"/>
      <c r="L629" s="127"/>
    </row>
    <row r="630" spans="1:12" s="151" customFormat="1" ht="33" customHeight="1">
      <c r="A630" s="156" t="s">
        <v>535</v>
      </c>
      <c r="B630" s="911" t="s">
        <v>3764</v>
      </c>
      <c r="C630" s="911"/>
      <c r="D630" s="911"/>
      <c r="E630" s="911"/>
      <c r="F630" s="911"/>
      <c r="G630" s="911"/>
      <c r="H630" s="911"/>
      <c r="I630" s="911"/>
      <c r="J630" s="126"/>
      <c r="K630" s="127"/>
      <c r="L630" s="127"/>
    </row>
    <row r="631" spans="1:12" s="186" customFormat="1" ht="17.149999999999999" customHeight="1">
      <c r="A631" s="162"/>
      <c r="B631" s="117" t="s">
        <v>2480</v>
      </c>
      <c r="C631" s="176"/>
      <c r="D631" s="177" t="s">
        <v>201</v>
      </c>
      <c r="E631" s="126" t="s">
        <v>93</v>
      </c>
      <c r="F631" s="178">
        <v>56.63</v>
      </c>
      <c r="G631" s="126" t="s">
        <v>163</v>
      </c>
      <c r="H631" s="178">
        <v>22.65</v>
      </c>
      <c r="I631" s="185"/>
      <c r="J631" s="126"/>
      <c r="K631" s="127"/>
      <c r="L631" s="127"/>
    </row>
    <row r="632" spans="1:12" s="186" customFormat="1" ht="17.149999999999999" customHeight="1">
      <c r="A632" s="930"/>
      <c r="B632" s="117" t="s">
        <v>2480</v>
      </c>
      <c r="C632" s="176"/>
      <c r="D632" s="177" t="s">
        <v>515</v>
      </c>
      <c r="E632" s="126" t="s">
        <v>94</v>
      </c>
      <c r="F632" s="178">
        <v>53.79</v>
      </c>
      <c r="G632" s="126" t="s">
        <v>164</v>
      </c>
      <c r="H632" s="178">
        <v>21.51</v>
      </c>
      <c r="I632" s="185"/>
      <c r="J632" s="126"/>
      <c r="K632" s="127"/>
      <c r="L632" s="127"/>
    </row>
    <row r="633" spans="1:12" s="186" customFormat="1" ht="17.149999999999999" customHeight="1">
      <c r="A633" s="930"/>
      <c r="B633" s="117" t="s">
        <v>2480</v>
      </c>
      <c r="C633" s="176"/>
      <c r="D633" s="177" t="s">
        <v>455</v>
      </c>
      <c r="E633" s="126" t="s">
        <v>290</v>
      </c>
      <c r="F633" s="178">
        <v>52.66</v>
      </c>
      <c r="G633" s="126" t="s">
        <v>165</v>
      </c>
      <c r="H633" s="178">
        <v>21.06</v>
      </c>
      <c r="I633" s="185"/>
      <c r="J633" s="126"/>
      <c r="K633" s="127"/>
      <c r="L633" s="127"/>
    </row>
    <row r="634" spans="1:12" s="186" customFormat="1" ht="17.149999999999999" customHeight="1">
      <c r="A634" s="162"/>
      <c r="B634" s="117" t="s">
        <v>2480</v>
      </c>
      <c r="C634" s="176"/>
      <c r="D634" s="177" t="s">
        <v>236</v>
      </c>
      <c r="E634" s="126" t="s">
        <v>291</v>
      </c>
      <c r="F634" s="178">
        <v>41.34</v>
      </c>
      <c r="G634" s="126" t="s">
        <v>137</v>
      </c>
      <c r="H634" s="178">
        <v>16.54</v>
      </c>
      <c r="I634" s="185"/>
      <c r="J634" s="126"/>
      <c r="K634" s="127"/>
      <c r="L634" s="127"/>
    </row>
    <row r="635" spans="1:12" s="186" customFormat="1" ht="17.149999999999999" customHeight="1">
      <c r="A635" s="162"/>
      <c r="B635" s="117" t="s">
        <v>2480</v>
      </c>
      <c r="C635" s="176"/>
      <c r="D635" s="177" t="s">
        <v>237</v>
      </c>
      <c r="E635" s="126" t="s">
        <v>292</v>
      </c>
      <c r="F635" s="178">
        <v>36.25</v>
      </c>
      <c r="G635" s="126" t="s">
        <v>138</v>
      </c>
      <c r="H635" s="178">
        <v>14.5</v>
      </c>
      <c r="I635" s="185"/>
      <c r="J635" s="126"/>
      <c r="K635" s="127"/>
      <c r="L635" s="127"/>
    </row>
    <row r="636" spans="1:12" s="186" customFormat="1" ht="17.149999999999999" customHeight="1">
      <c r="A636" s="162"/>
      <c r="B636" s="117" t="s">
        <v>2480</v>
      </c>
      <c r="C636" s="176"/>
      <c r="D636" s="177" t="s">
        <v>340</v>
      </c>
      <c r="E636" s="126" t="s">
        <v>293</v>
      </c>
      <c r="F636" s="178">
        <v>32.92</v>
      </c>
      <c r="G636" s="126" t="s">
        <v>139</v>
      </c>
      <c r="H636" s="178">
        <v>13.17</v>
      </c>
      <c r="I636" s="185"/>
      <c r="J636" s="126"/>
      <c r="K636" s="127"/>
      <c r="L636" s="127"/>
    </row>
    <row r="637" spans="1:12" s="186" customFormat="1" ht="17.149999999999999" customHeight="1">
      <c r="A637" s="162"/>
      <c r="B637" s="117" t="s">
        <v>2480</v>
      </c>
      <c r="C637" s="176"/>
      <c r="D637" s="177" t="s">
        <v>289</v>
      </c>
      <c r="E637" s="126" t="s">
        <v>294</v>
      </c>
      <c r="F637" s="178">
        <v>30.11</v>
      </c>
      <c r="G637" s="126" t="s">
        <v>140</v>
      </c>
      <c r="H637" s="178">
        <v>12.04</v>
      </c>
      <c r="I637" s="185"/>
      <c r="J637" s="126"/>
      <c r="K637" s="127"/>
      <c r="L637" s="127"/>
    </row>
    <row r="638" spans="1:12" s="151" customFormat="1" ht="17.149999999999999" customHeight="1">
      <c r="A638" s="135"/>
      <c r="B638" s="151" t="s">
        <v>2480</v>
      </c>
      <c r="D638" s="119" t="s">
        <v>142</v>
      </c>
      <c r="E638" s="135" t="s">
        <v>295</v>
      </c>
      <c r="F638" s="123">
        <v>27.17</v>
      </c>
      <c r="G638" s="135" t="s">
        <v>16</v>
      </c>
      <c r="H638" s="178">
        <v>10.87</v>
      </c>
      <c r="I638" s="117"/>
      <c r="J638" s="126"/>
      <c r="K638" s="127"/>
      <c r="L638" s="127"/>
    </row>
    <row r="639" spans="1:12" s="151" customFormat="1" ht="17.149999999999999" customHeight="1">
      <c r="A639" s="135"/>
      <c r="B639" s="151" t="s">
        <v>2480</v>
      </c>
      <c r="D639" s="119" t="s">
        <v>48</v>
      </c>
      <c r="E639" s="135" t="s">
        <v>296</v>
      </c>
      <c r="F639" s="123">
        <v>23.07</v>
      </c>
      <c r="G639" s="135" t="s">
        <v>17</v>
      </c>
      <c r="H639" s="178">
        <v>9.23</v>
      </c>
      <c r="I639" s="117"/>
      <c r="J639" s="126"/>
      <c r="K639" s="127"/>
      <c r="L639" s="127"/>
    </row>
    <row r="640" spans="1:12" s="151" customFormat="1" ht="17.149999999999999" customHeight="1">
      <c r="A640" s="135"/>
      <c r="B640" s="151" t="s">
        <v>2480</v>
      </c>
      <c r="D640" s="119" t="s">
        <v>470</v>
      </c>
      <c r="E640" s="135" t="s">
        <v>297</v>
      </c>
      <c r="F640" s="123">
        <v>20.53</v>
      </c>
      <c r="G640" s="135" t="s">
        <v>18</v>
      </c>
      <c r="H640" s="178">
        <v>8.2100000000000009</v>
      </c>
      <c r="I640" s="117"/>
      <c r="J640" s="126"/>
      <c r="K640" s="127"/>
      <c r="L640" s="127"/>
    </row>
    <row r="641" spans="1:12" s="151" customFormat="1" ht="17.149999999999999" customHeight="1">
      <c r="A641" s="748" t="s">
        <v>1194</v>
      </c>
      <c r="B641" s="187" t="s">
        <v>2480</v>
      </c>
      <c r="C641" s="188"/>
      <c r="D641" s="189" t="s">
        <v>484</v>
      </c>
      <c r="E641" s="190" t="s">
        <v>298</v>
      </c>
      <c r="F641" s="191" t="s">
        <v>468</v>
      </c>
      <c r="G641" s="190" t="s">
        <v>19</v>
      </c>
      <c r="H641" s="191" t="s">
        <v>468</v>
      </c>
      <c r="I641" s="192"/>
      <c r="J641" s="126"/>
      <c r="K641" s="127"/>
      <c r="L641" s="127"/>
    </row>
    <row r="642" spans="1:12" s="151" customFormat="1" ht="33" customHeight="1">
      <c r="A642" s="156"/>
      <c r="B642" s="911" t="s">
        <v>3762</v>
      </c>
      <c r="C642" s="911"/>
      <c r="D642" s="911"/>
      <c r="E642" s="911"/>
      <c r="F642" s="911"/>
      <c r="G642" s="911"/>
      <c r="H642" s="911"/>
      <c r="I642" s="911"/>
      <c r="J642" s="126"/>
      <c r="K642" s="127"/>
      <c r="L642" s="127"/>
    </row>
    <row r="643" spans="1:12" s="151" customFormat="1" ht="17.149999999999999" customHeight="1">
      <c r="A643" s="135"/>
      <c r="B643" s="151" t="s">
        <v>3761</v>
      </c>
      <c r="C643" s="152"/>
      <c r="D643" s="136" t="s">
        <v>201</v>
      </c>
      <c r="E643" s="135" t="s">
        <v>158</v>
      </c>
      <c r="F643" s="122">
        <v>29.73</v>
      </c>
      <c r="G643" s="914" t="s">
        <v>5028</v>
      </c>
      <c r="H643" s="915"/>
      <c r="I643" s="117"/>
      <c r="J643" s="126"/>
      <c r="K643" s="127"/>
      <c r="L643" s="127"/>
    </row>
    <row r="644" spans="1:12" s="151" customFormat="1" ht="17.149999999999999" customHeight="1">
      <c r="A644" s="135"/>
      <c r="B644" s="151" t="s">
        <v>3761</v>
      </c>
      <c r="C644" s="152"/>
      <c r="D644" s="136" t="s">
        <v>515</v>
      </c>
      <c r="E644" s="135" t="s">
        <v>159</v>
      </c>
      <c r="F644" s="122">
        <v>28.25</v>
      </c>
      <c r="G644" s="916"/>
      <c r="H644" s="916"/>
      <c r="I644" s="117"/>
      <c r="J644" s="126"/>
      <c r="K644" s="127"/>
      <c r="L644" s="127"/>
    </row>
    <row r="645" spans="1:12" s="151" customFormat="1" ht="17.149999999999999" customHeight="1">
      <c r="A645" s="135"/>
      <c r="B645" s="151" t="s">
        <v>3761</v>
      </c>
      <c r="C645" s="152"/>
      <c r="D645" s="136" t="s">
        <v>455</v>
      </c>
      <c r="E645" s="135" t="s">
        <v>160</v>
      </c>
      <c r="F645" s="122">
        <v>27.65</v>
      </c>
      <c r="G645" s="917"/>
      <c r="H645" s="917"/>
      <c r="I645" s="117"/>
      <c r="J645" s="126"/>
      <c r="K645" s="127"/>
      <c r="L645" s="127"/>
    </row>
    <row r="646" spans="1:12" s="151" customFormat="1" ht="17.149999999999999" customHeight="1">
      <c r="A646" s="135"/>
      <c r="B646" s="151" t="s">
        <v>3761</v>
      </c>
      <c r="C646" s="152"/>
      <c r="D646" s="136" t="s">
        <v>236</v>
      </c>
      <c r="E646" s="135" t="s">
        <v>161</v>
      </c>
      <c r="F646" s="122">
        <v>21.7</v>
      </c>
      <c r="G646" s="917"/>
      <c r="H646" s="917"/>
      <c r="I646" s="117"/>
      <c r="J646" s="126"/>
      <c r="K646" s="127"/>
      <c r="L646" s="127"/>
    </row>
    <row r="647" spans="1:12" s="151" customFormat="1" ht="17.149999999999999" customHeight="1">
      <c r="A647" s="135"/>
      <c r="B647" s="151" t="s">
        <v>3761</v>
      </c>
      <c r="C647" s="152"/>
      <c r="D647" s="136" t="s">
        <v>237</v>
      </c>
      <c r="E647" s="135" t="s">
        <v>162</v>
      </c>
      <c r="F647" s="122">
        <v>19.04</v>
      </c>
      <c r="G647" s="917"/>
      <c r="H647" s="917"/>
      <c r="I647" s="117"/>
      <c r="J647" s="126"/>
      <c r="K647" s="127"/>
      <c r="L647" s="127"/>
    </row>
    <row r="648" spans="1:12" s="151" customFormat="1" ht="17.149999999999999" customHeight="1">
      <c r="A648" s="135"/>
      <c r="B648" s="151" t="s">
        <v>3761</v>
      </c>
      <c r="C648" s="92"/>
      <c r="D648" s="119" t="s">
        <v>340</v>
      </c>
      <c r="E648" s="135" t="s">
        <v>403</v>
      </c>
      <c r="F648" s="122">
        <v>17.5</v>
      </c>
      <c r="G648" s="917"/>
      <c r="H648" s="917"/>
      <c r="I648" s="117"/>
      <c r="J648" s="126"/>
      <c r="K648" s="127"/>
      <c r="L648" s="127"/>
    </row>
    <row r="649" spans="1:12" s="151" customFormat="1" ht="17.149999999999999" customHeight="1">
      <c r="A649" s="135"/>
      <c r="B649" s="151" t="s">
        <v>3761</v>
      </c>
      <c r="C649" s="92"/>
      <c r="D649" s="119" t="s">
        <v>289</v>
      </c>
      <c r="E649" s="135" t="s">
        <v>404</v>
      </c>
      <c r="F649" s="122">
        <v>16.53</v>
      </c>
      <c r="G649" s="917"/>
      <c r="H649" s="917"/>
      <c r="I649" s="117"/>
      <c r="J649" s="126"/>
      <c r="K649" s="127"/>
      <c r="L649" s="127"/>
    </row>
    <row r="650" spans="1:12" s="151" customFormat="1" ht="15.75" customHeight="1">
      <c r="A650" s="135"/>
      <c r="B650" s="151" t="s">
        <v>3761</v>
      </c>
      <c r="C650" s="92"/>
      <c r="D650" s="119" t="s">
        <v>142</v>
      </c>
      <c r="E650" s="135" t="s">
        <v>39</v>
      </c>
      <c r="F650" s="122">
        <v>14.87</v>
      </c>
      <c r="G650" s="917"/>
      <c r="H650" s="917"/>
      <c r="I650" s="117"/>
      <c r="J650" s="126"/>
      <c r="K650" s="127"/>
      <c r="L650" s="127"/>
    </row>
    <row r="651" spans="1:12" s="151" customFormat="1" ht="17.25" customHeight="1">
      <c r="A651" s="135"/>
      <c r="B651" s="151" t="s">
        <v>3761</v>
      </c>
      <c r="C651" s="92"/>
      <c r="D651" s="119" t="s">
        <v>48</v>
      </c>
      <c r="E651" s="135" t="s">
        <v>232</v>
      </c>
      <c r="F651" s="122">
        <v>13.13</v>
      </c>
      <c r="G651" s="917"/>
      <c r="H651" s="917"/>
      <c r="I651" s="117"/>
      <c r="J651" s="126"/>
      <c r="K651" s="127"/>
      <c r="L651" s="127"/>
    </row>
    <row r="652" spans="1:12" s="151" customFormat="1" ht="17.149999999999999" customHeight="1">
      <c r="A652" s="135"/>
      <c r="B652" s="151" t="s">
        <v>3761</v>
      </c>
      <c r="C652" s="92"/>
      <c r="D652" s="119" t="s">
        <v>470</v>
      </c>
      <c r="E652" s="135" t="s">
        <v>233</v>
      </c>
      <c r="F652" s="122">
        <v>11.89</v>
      </c>
      <c r="G652" s="917"/>
      <c r="H652" s="917"/>
      <c r="I652" s="117"/>
      <c r="J652" s="126"/>
      <c r="K652" s="127"/>
      <c r="L652" s="127"/>
    </row>
    <row r="653" spans="1:12" s="151" customFormat="1" ht="17.149999999999999" customHeight="1">
      <c r="A653" s="748" t="s">
        <v>1194</v>
      </c>
      <c r="B653" s="164" t="s">
        <v>3761</v>
      </c>
      <c r="C653" s="165"/>
      <c r="D653" s="166" t="s">
        <v>484</v>
      </c>
      <c r="E653" s="167" t="s">
        <v>234</v>
      </c>
      <c r="F653" s="191" t="s">
        <v>468</v>
      </c>
      <c r="G653" s="917"/>
      <c r="H653" s="917"/>
      <c r="I653" s="168"/>
      <c r="J653" s="126"/>
      <c r="K653" s="127"/>
      <c r="L653" s="127"/>
    </row>
    <row r="654" spans="1:12" s="151" customFormat="1" ht="33" customHeight="1">
      <c r="A654" s="156" t="s">
        <v>535</v>
      </c>
      <c r="B654" s="911" t="s">
        <v>3767</v>
      </c>
      <c r="C654" s="911"/>
      <c r="D654" s="911"/>
      <c r="E654" s="911"/>
      <c r="F654" s="911"/>
      <c r="G654" s="911"/>
      <c r="H654" s="911"/>
      <c r="I654" s="911"/>
      <c r="J654" s="126"/>
      <c r="K654" s="127"/>
      <c r="L654" s="127"/>
    </row>
    <row r="655" spans="1:12" s="186" customFormat="1" ht="17.149999999999999" customHeight="1">
      <c r="A655" s="162"/>
      <c r="B655" s="117" t="s">
        <v>2479</v>
      </c>
      <c r="C655" s="176"/>
      <c r="D655" s="177" t="s">
        <v>201</v>
      </c>
      <c r="E655" s="126" t="s">
        <v>657</v>
      </c>
      <c r="F655" s="178">
        <v>56.63</v>
      </c>
      <c r="G655" s="126" t="s">
        <v>631</v>
      </c>
      <c r="H655" s="178">
        <v>22.65</v>
      </c>
      <c r="I655" s="185"/>
      <c r="J655" s="126"/>
      <c r="K655" s="127"/>
      <c r="L655" s="127"/>
    </row>
    <row r="656" spans="1:12" s="186" customFormat="1" ht="17.149999999999999" customHeight="1">
      <c r="A656" s="930"/>
      <c r="B656" s="117" t="s">
        <v>2479</v>
      </c>
      <c r="C656" s="176"/>
      <c r="D656" s="177" t="s">
        <v>515</v>
      </c>
      <c r="E656" s="126" t="s">
        <v>658</v>
      </c>
      <c r="F656" s="178">
        <v>53.79</v>
      </c>
      <c r="G656" s="126" t="s">
        <v>632</v>
      </c>
      <c r="H656" s="178">
        <v>21.51</v>
      </c>
      <c r="I656" s="185"/>
      <c r="J656" s="126"/>
      <c r="K656" s="127"/>
      <c r="L656" s="127"/>
    </row>
    <row r="657" spans="1:12" s="186" customFormat="1" ht="17.149999999999999" customHeight="1">
      <c r="A657" s="930"/>
      <c r="B657" s="117" t="s">
        <v>2479</v>
      </c>
      <c r="C657" s="176"/>
      <c r="D657" s="177" t="s">
        <v>455</v>
      </c>
      <c r="E657" s="126" t="s">
        <v>659</v>
      </c>
      <c r="F657" s="178">
        <v>52.66</v>
      </c>
      <c r="G657" s="126" t="s">
        <v>633</v>
      </c>
      <c r="H657" s="178">
        <v>21.06</v>
      </c>
      <c r="I657" s="185"/>
      <c r="J657" s="126"/>
      <c r="K657" s="127"/>
      <c r="L657" s="127"/>
    </row>
    <row r="658" spans="1:12" s="186" customFormat="1" ht="17.149999999999999" customHeight="1">
      <c r="A658" s="162"/>
      <c r="B658" s="117" t="s">
        <v>2479</v>
      </c>
      <c r="C658" s="176"/>
      <c r="D658" s="177" t="s">
        <v>236</v>
      </c>
      <c r="E658" s="126" t="s">
        <v>660</v>
      </c>
      <c r="F658" s="178">
        <v>41.34</v>
      </c>
      <c r="G658" s="126" t="s">
        <v>634</v>
      </c>
      <c r="H658" s="178">
        <v>16.54</v>
      </c>
      <c r="I658" s="185"/>
      <c r="J658" s="126"/>
      <c r="K658" s="127"/>
      <c r="L658" s="127"/>
    </row>
    <row r="659" spans="1:12" s="186" customFormat="1" ht="17.149999999999999" customHeight="1">
      <c r="A659" s="162"/>
      <c r="B659" s="117" t="s">
        <v>2479</v>
      </c>
      <c r="C659" s="176"/>
      <c r="D659" s="177" t="s">
        <v>237</v>
      </c>
      <c r="E659" s="126" t="s">
        <v>661</v>
      </c>
      <c r="F659" s="178">
        <v>36.25</v>
      </c>
      <c r="G659" s="126" t="s">
        <v>635</v>
      </c>
      <c r="H659" s="178">
        <v>14.5</v>
      </c>
      <c r="I659" s="185"/>
      <c r="J659" s="126"/>
      <c r="K659" s="127"/>
      <c r="L659" s="127"/>
    </row>
    <row r="660" spans="1:12" s="186" customFormat="1" ht="17.149999999999999" customHeight="1">
      <c r="A660" s="162"/>
      <c r="B660" s="117" t="s">
        <v>2479</v>
      </c>
      <c r="C660" s="176"/>
      <c r="D660" s="177" t="s">
        <v>340</v>
      </c>
      <c r="E660" s="126" t="s">
        <v>662</v>
      </c>
      <c r="F660" s="178">
        <v>32.92</v>
      </c>
      <c r="G660" s="126" t="s">
        <v>636</v>
      </c>
      <c r="H660" s="178">
        <v>13.17</v>
      </c>
      <c r="I660" s="185"/>
      <c r="J660" s="126"/>
      <c r="K660" s="127"/>
      <c r="L660" s="127"/>
    </row>
    <row r="661" spans="1:12" s="186" customFormat="1" ht="17.149999999999999" customHeight="1">
      <c r="A661" s="162"/>
      <c r="B661" s="117" t="s">
        <v>2479</v>
      </c>
      <c r="C661" s="176"/>
      <c r="D661" s="177" t="s">
        <v>289</v>
      </c>
      <c r="E661" s="126" t="s">
        <v>663</v>
      </c>
      <c r="F661" s="178">
        <v>30.11</v>
      </c>
      <c r="G661" s="126" t="s">
        <v>146</v>
      </c>
      <c r="H661" s="178">
        <v>12.04</v>
      </c>
      <c r="I661" s="185"/>
      <c r="J661" s="126"/>
      <c r="K661" s="127"/>
      <c r="L661" s="127"/>
    </row>
    <row r="662" spans="1:12" s="151" customFormat="1" ht="17.149999999999999" customHeight="1">
      <c r="A662" s="135"/>
      <c r="B662" s="151" t="s">
        <v>2479</v>
      </c>
      <c r="D662" s="119" t="s">
        <v>142</v>
      </c>
      <c r="E662" s="135" t="s">
        <v>664</v>
      </c>
      <c r="F662" s="123">
        <v>27.17</v>
      </c>
      <c r="G662" s="135" t="s">
        <v>147</v>
      </c>
      <c r="H662" s="178">
        <v>10.87</v>
      </c>
      <c r="I662" s="117"/>
      <c r="J662" s="126"/>
      <c r="K662" s="127"/>
      <c r="L662" s="127"/>
    </row>
    <row r="663" spans="1:12" s="151" customFormat="1" ht="17.149999999999999" customHeight="1">
      <c r="A663" s="135"/>
      <c r="B663" s="151" t="s">
        <v>2479</v>
      </c>
      <c r="D663" s="119" t="s">
        <v>48</v>
      </c>
      <c r="E663" s="135" t="s">
        <v>427</v>
      </c>
      <c r="F663" s="123">
        <v>23.07</v>
      </c>
      <c r="G663" s="135" t="s">
        <v>148</v>
      </c>
      <c r="H663" s="178">
        <v>9.23</v>
      </c>
      <c r="I663" s="117"/>
      <c r="J663" s="126"/>
      <c r="K663" s="127"/>
      <c r="L663" s="127"/>
    </row>
    <row r="664" spans="1:12" s="151" customFormat="1" ht="17.149999999999999" customHeight="1">
      <c r="A664" s="135"/>
      <c r="B664" s="151" t="s">
        <v>2479</v>
      </c>
      <c r="D664" s="119" t="s">
        <v>470</v>
      </c>
      <c r="E664" s="135" t="s">
        <v>428</v>
      </c>
      <c r="F664" s="123">
        <v>20.53</v>
      </c>
      <c r="G664" s="135" t="s">
        <v>149</v>
      </c>
      <c r="H664" s="178">
        <v>8.2100000000000009</v>
      </c>
      <c r="I664" s="117"/>
      <c r="J664" s="126"/>
      <c r="K664" s="127"/>
      <c r="L664" s="127"/>
    </row>
    <row r="665" spans="1:12" s="151" customFormat="1" ht="17.149999999999999" customHeight="1">
      <c r="A665" s="748" t="s">
        <v>1194</v>
      </c>
      <c r="B665" s="187" t="s">
        <v>2479</v>
      </c>
      <c r="C665" s="188"/>
      <c r="D665" s="189" t="s">
        <v>484</v>
      </c>
      <c r="E665" s="190" t="s">
        <v>429</v>
      </c>
      <c r="F665" s="191" t="s">
        <v>468</v>
      </c>
      <c r="G665" s="190" t="s">
        <v>150</v>
      </c>
      <c r="H665" s="191" t="s">
        <v>468</v>
      </c>
      <c r="I665" s="192"/>
      <c r="J665" s="126"/>
      <c r="K665" s="127"/>
      <c r="L665" s="127"/>
    </row>
    <row r="666" spans="1:12" s="151" customFormat="1" ht="33" customHeight="1">
      <c r="A666" s="156"/>
      <c r="B666" s="911" t="s">
        <v>3769</v>
      </c>
      <c r="C666" s="911"/>
      <c r="D666" s="911"/>
      <c r="E666" s="911"/>
      <c r="F666" s="911"/>
      <c r="G666" s="911"/>
      <c r="H666" s="911"/>
      <c r="I666" s="911"/>
      <c r="J666" s="126"/>
      <c r="K666" s="127"/>
      <c r="L666" s="127"/>
    </row>
    <row r="667" spans="1:12" s="151" customFormat="1" ht="17.149999999999999" customHeight="1">
      <c r="A667" s="135"/>
      <c r="B667" s="151" t="s">
        <v>3768</v>
      </c>
      <c r="C667" s="152"/>
      <c r="D667" s="136" t="s">
        <v>201</v>
      </c>
      <c r="E667" s="135" t="s">
        <v>541</v>
      </c>
      <c r="F667" s="122">
        <v>39.64</v>
      </c>
      <c r="G667" s="914" t="s">
        <v>5026</v>
      </c>
      <c r="H667" s="915"/>
      <c r="I667" s="117"/>
      <c r="J667" s="126"/>
      <c r="K667" s="127"/>
      <c r="L667" s="127"/>
    </row>
    <row r="668" spans="1:12" s="151" customFormat="1" ht="17.149999999999999" customHeight="1">
      <c r="A668" s="135"/>
      <c r="B668" s="151" t="s">
        <v>3768</v>
      </c>
      <c r="C668" s="152"/>
      <c r="D668" s="136" t="s">
        <v>515</v>
      </c>
      <c r="E668" s="135" t="s">
        <v>542</v>
      </c>
      <c r="F668" s="122">
        <v>37.659999999999997</v>
      </c>
      <c r="G668" s="916"/>
      <c r="H668" s="916"/>
      <c r="I668" s="117"/>
      <c r="J668" s="126"/>
      <c r="K668" s="127"/>
      <c r="L668" s="127"/>
    </row>
    <row r="669" spans="1:12" s="151" customFormat="1" ht="17.149999999999999" customHeight="1">
      <c r="A669" s="135"/>
      <c r="B669" s="151" t="s">
        <v>3768</v>
      </c>
      <c r="C669" s="152"/>
      <c r="D669" s="136" t="s">
        <v>455</v>
      </c>
      <c r="E669" s="135" t="s">
        <v>543</v>
      </c>
      <c r="F669" s="122">
        <v>36.869999999999997</v>
      </c>
      <c r="G669" s="917"/>
      <c r="H669" s="917"/>
      <c r="I669" s="117"/>
      <c r="J669" s="126"/>
      <c r="K669" s="127"/>
      <c r="L669" s="127"/>
    </row>
    <row r="670" spans="1:12" s="151" customFormat="1" ht="17.149999999999999" customHeight="1">
      <c r="A670" s="135"/>
      <c r="B670" s="151" t="s">
        <v>3768</v>
      </c>
      <c r="C670" s="152"/>
      <c r="D670" s="136" t="s">
        <v>236</v>
      </c>
      <c r="E670" s="135" t="s">
        <v>544</v>
      </c>
      <c r="F670" s="122">
        <v>28.94</v>
      </c>
      <c r="G670" s="917"/>
      <c r="H670" s="917"/>
      <c r="I670" s="117"/>
      <c r="J670" s="126"/>
      <c r="K670" s="127"/>
      <c r="L670" s="127"/>
    </row>
    <row r="671" spans="1:12" s="151" customFormat="1" ht="17.149999999999999" customHeight="1">
      <c r="A671" s="135"/>
      <c r="B671" s="151" t="s">
        <v>3768</v>
      </c>
      <c r="C671" s="152"/>
      <c r="D671" s="136" t="s">
        <v>237</v>
      </c>
      <c r="E671" s="135" t="s">
        <v>545</v>
      </c>
      <c r="F671" s="122">
        <v>25.37</v>
      </c>
      <c r="G671" s="917"/>
      <c r="H671" s="917"/>
      <c r="I671" s="117"/>
      <c r="J671" s="126"/>
      <c r="K671" s="127"/>
      <c r="L671" s="127"/>
    </row>
    <row r="672" spans="1:12" s="151" customFormat="1" ht="17.149999999999999" customHeight="1">
      <c r="A672" s="135"/>
      <c r="B672" s="151" t="s">
        <v>3768</v>
      </c>
      <c r="C672" s="92"/>
      <c r="D672" s="119" t="s">
        <v>340</v>
      </c>
      <c r="E672" s="135" t="s">
        <v>546</v>
      </c>
      <c r="F672" s="122">
        <v>23.05</v>
      </c>
      <c r="G672" s="917"/>
      <c r="H672" s="917"/>
      <c r="I672" s="117"/>
      <c r="J672" s="126"/>
      <c r="K672" s="127"/>
      <c r="L672" s="127"/>
    </row>
    <row r="673" spans="1:12" s="151" customFormat="1" ht="17.149999999999999" customHeight="1">
      <c r="A673" s="135"/>
      <c r="B673" s="151" t="s">
        <v>3768</v>
      </c>
      <c r="C673" s="92"/>
      <c r="D673" s="119" t="s">
        <v>289</v>
      </c>
      <c r="E673" s="135" t="s">
        <v>547</v>
      </c>
      <c r="F673" s="122">
        <v>21.06</v>
      </c>
      <c r="G673" s="917"/>
      <c r="H673" s="917"/>
      <c r="I673" s="117"/>
      <c r="J673" s="126"/>
      <c r="K673" s="127"/>
      <c r="L673" s="127"/>
    </row>
    <row r="674" spans="1:12" s="151" customFormat="1" ht="17.149999999999999" customHeight="1">
      <c r="A674" s="135"/>
      <c r="B674" s="151" t="s">
        <v>3768</v>
      </c>
      <c r="C674" s="92"/>
      <c r="D674" s="119" t="s">
        <v>142</v>
      </c>
      <c r="E674" s="135" t="s">
        <v>548</v>
      </c>
      <c r="F674" s="122">
        <v>19.04</v>
      </c>
      <c r="G674" s="917"/>
      <c r="H674" s="917"/>
      <c r="I674" s="117"/>
      <c r="J674" s="126"/>
      <c r="K674" s="127"/>
      <c r="L674" s="127"/>
    </row>
    <row r="675" spans="1:12" s="151" customFormat="1" ht="17.149999999999999" customHeight="1">
      <c r="A675" s="135"/>
      <c r="B675" s="151" t="s">
        <v>3768</v>
      </c>
      <c r="C675" s="92"/>
      <c r="D675" s="119" t="s">
        <v>48</v>
      </c>
      <c r="E675" s="135" t="s">
        <v>549</v>
      </c>
      <c r="F675" s="122">
        <v>16.149999999999999</v>
      </c>
      <c r="G675" s="917"/>
      <c r="H675" s="917"/>
      <c r="I675" s="117"/>
      <c r="J675" s="126"/>
      <c r="K675" s="127"/>
      <c r="L675" s="127"/>
    </row>
    <row r="676" spans="1:12" s="151" customFormat="1" ht="17.149999999999999" customHeight="1">
      <c r="A676" s="135"/>
      <c r="B676" s="151" t="s">
        <v>3768</v>
      </c>
      <c r="C676" s="92"/>
      <c r="D676" s="119" t="s">
        <v>470</v>
      </c>
      <c r="E676" s="135" t="s">
        <v>550</v>
      </c>
      <c r="F676" s="122">
        <v>14.37</v>
      </c>
      <c r="G676" s="917"/>
      <c r="H676" s="917"/>
      <c r="I676" s="117"/>
      <c r="J676" s="126"/>
      <c r="K676" s="127"/>
      <c r="L676" s="127"/>
    </row>
    <row r="677" spans="1:12" s="151" customFormat="1" ht="17.149999999999999" customHeight="1">
      <c r="A677" s="748" t="s">
        <v>1194</v>
      </c>
      <c r="B677" s="187" t="s">
        <v>3768</v>
      </c>
      <c r="C677" s="188"/>
      <c r="D677" s="189" t="s">
        <v>484</v>
      </c>
      <c r="E677" s="190" t="s">
        <v>551</v>
      </c>
      <c r="F677" s="191" t="s">
        <v>468</v>
      </c>
      <c r="G677" s="917"/>
      <c r="H677" s="917"/>
      <c r="I677" s="192"/>
      <c r="J677" s="126"/>
      <c r="K677" s="127"/>
      <c r="L677" s="127"/>
    </row>
    <row r="678" spans="1:12" s="151" customFormat="1" ht="33" customHeight="1">
      <c r="A678" s="156" t="s">
        <v>535</v>
      </c>
      <c r="B678" s="911" t="s">
        <v>3771</v>
      </c>
      <c r="C678" s="911"/>
      <c r="D678" s="911"/>
      <c r="E678" s="911"/>
      <c r="F678" s="911"/>
      <c r="G678" s="911"/>
      <c r="H678" s="911"/>
      <c r="I678" s="911"/>
      <c r="J678" s="126"/>
      <c r="K678" s="127"/>
      <c r="L678" s="127"/>
    </row>
    <row r="679" spans="1:12" s="186" customFormat="1" ht="17.149999999999999" customHeight="1">
      <c r="A679" s="162"/>
      <c r="B679" s="117" t="s">
        <v>3770</v>
      </c>
      <c r="C679" s="176"/>
      <c r="D679" s="177" t="s">
        <v>201</v>
      </c>
      <c r="E679" s="126" t="s">
        <v>624</v>
      </c>
      <c r="F679" s="178">
        <v>56.63</v>
      </c>
      <c r="G679" s="126" t="s">
        <v>597</v>
      </c>
      <c r="H679" s="178">
        <v>22.65</v>
      </c>
      <c r="I679" s="185"/>
      <c r="J679" s="126"/>
      <c r="K679" s="127"/>
      <c r="L679" s="127"/>
    </row>
    <row r="680" spans="1:12" s="186" customFormat="1" ht="17.149999999999999" customHeight="1">
      <c r="A680" s="930"/>
      <c r="B680" s="117" t="s">
        <v>3770</v>
      </c>
      <c r="C680" s="176"/>
      <c r="D680" s="177" t="s">
        <v>515</v>
      </c>
      <c r="E680" s="126" t="s">
        <v>625</v>
      </c>
      <c r="F680" s="178">
        <v>53.79</v>
      </c>
      <c r="G680" s="126" t="s">
        <v>598</v>
      </c>
      <c r="H680" s="178">
        <v>21.51</v>
      </c>
      <c r="I680" s="185"/>
      <c r="J680" s="126"/>
      <c r="K680" s="127"/>
      <c r="L680" s="127"/>
    </row>
    <row r="681" spans="1:12" s="186" customFormat="1" ht="17.149999999999999" customHeight="1">
      <c r="A681" s="930"/>
      <c r="B681" s="117" t="s">
        <v>3770</v>
      </c>
      <c r="C681" s="176"/>
      <c r="D681" s="177" t="s">
        <v>455</v>
      </c>
      <c r="E681" s="126" t="s">
        <v>626</v>
      </c>
      <c r="F681" s="178">
        <v>52.66</v>
      </c>
      <c r="G681" s="126" t="s">
        <v>599</v>
      </c>
      <c r="H681" s="178">
        <v>21.06</v>
      </c>
      <c r="I681" s="185"/>
      <c r="J681" s="126"/>
      <c r="K681" s="127"/>
      <c r="L681" s="127"/>
    </row>
    <row r="682" spans="1:12" s="186" customFormat="1" ht="17.149999999999999" customHeight="1">
      <c r="A682" s="162"/>
      <c r="B682" s="117" t="s">
        <v>3770</v>
      </c>
      <c r="C682" s="176"/>
      <c r="D682" s="177" t="s">
        <v>236</v>
      </c>
      <c r="E682" s="126" t="s">
        <v>627</v>
      </c>
      <c r="F682" s="178">
        <v>41.34</v>
      </c>
      <c r="G682" s="126" t="s">
        <v>600</v>
      </c>
      <c r="H682" s="178">
        <v>16.54</v>
      </c>
      <c r="I682" s="185"/>
      <c r="J682" s="126"/>
      <c r="K682" s="127"/>
      <c r="L682" s="127"/>
    </row>
    <row r="683" spans="1:12" s="186" customFormat="1" ht="17.149999999999999" customHeight="1">
      <c r="A683" s="162"/>
      <c r="B683" s="117" t="s">
        <v>3770</v>
      </c>
      <c r="C683" s="176"/>
      <c r="D683" s="177" t="s">
        <v>237</v>
      </c>
      <c r="E683" s="126" t="s">
        <v>628</v>
      </c>
      <c r="F683" s="178">
        <v>36.25</v>
      </c>
      <c r="G683" s="126" t="s">
        <v>601</v>
      </c>
      <c r="H683" s="178">
        <v>14.5</v>
      </c>
      <c r="I683" s="185"/>
      <c r="J683" s="126"/>
      <c r="K683" s="127"/>
      <c r="L683" s="127"/>
    </row>
    <row r="684" spans="1:12" s="186" customFormat="1" ht="17.149999999999999" customHeight="1">
      <c r="A684" s="162"/>
      <c r="B684" s="117" t="s">
        <v>3770</v>
      </c>
      <c r="C684" s="176"/>
      <c r="D684" s="177" t="s">
        <v>340</v>
      </c>
      <c r="E684" s="126" t="s">
        <v>629</v>
      </c>
      <c r="F684" s="178">
        <v>32.92</v>
      </c>
      <c r="G684" s="126" t="s">
        <v>602</v>
      </c>
      <c r="H684" s="178">
        <v>13.17</v>
      </c>
      <c r="I684" s="185"/>
      <c r="J684" s="126"/>
      <c r="K684" s="127"/>
      <c r="L684" s="127"/>
    </row>
    <row r="685" spans="1:12" s="186" customFormat="1" ht="17.149999999999999" customHeight="1">
      <c r="A685" s="162"/>
      <c r="B685" s="117" t="s">
        <v>3770</v>
      </c>
      <c r="C685" s="176"/>
      <c r="D685" s="177" t="s">
        <v>288</v>
      </c>
      <c r="E685" s="126" t="s">
        <v>630</v>
      </c>
      <c r="F685" s="178">
        <v>30.11</v>
      </c>
      <c r="G685" s="126" t="s">
        <v>59</v>
      </c>
      <c r="H685" s="178">
        <v>12.04</v>
      </c>
      <c r="I685" s="185"/>
      <c r="J685" s="126"/>
      <c r="K685" s="127"/>
      <c r="L685" s="127"/>
    </row>
    <row r="686" spans="1:12" s="151" customFormat="1" ht="17.149999999999999" customHeight="1">
      <c r="A686" s="135"/>
      <c r="B686" s="151" t="s">
        <v>3770</v>
      </c>
      <c r="D686" s="119" t="s">
        <v>142</v>
      </c>
      <c r="E686" s="135" t="s">
        <v>63</v>
      </c>
      <c r="F686" s="123">
        <v>27.17</v>
      </c>
      <c r="G686" s="135" t="s">
        <v>60</v>
      </c>
      <c r="H686" s="178">
        <v>10.87</v>
      </c>
      <c r="I686" s="117"/>
      <c r="J686" s="126"/>
      <c r="K686" s="127"/>
      <c r="L686" s="127"/>
    </row>
    <row r="687" spans="1:12" s="151" customFormat="1" ht="17.149999999999999" customHeight="1">
      <c r="A687" s="135"/>
      <c r="B687" s="151" t="s">
        <v>3770</v>
      </c>
      <c r="D687" s="119" t="s">
        <v>48</v>
      </c>
      <c r="E687" s="135" t="s">
        <v>64</v>
      </c>
      <c r="F687" s="123">
        <v>23.07</v>
      </c>
      <c r="G687" s="135" t="s">
        <v>61</v>
      </c>
      <c r="H687" s="178">
        <v>9.23</v>
      </c>
      <c r="I687" s="117"/>
      <c r="J687" s="126"/>
      <c r="K687" s="127"/>
      <c r="L687" s="127"/>
    </row>
    <row r="688" spans="1:12" s="151" customFormat="1" ht="17.149999999999999" customHeight="1">
      <c r="A688" s="135"/>
      <c r="B688" s="151" t="s">
        <v>3770</v>
      </c>
      <c r="D688" s="119" t="s">
        <v>470</v>
      </c>
      <c r="E688" s="135" t="s">
        <v>65</v>
      </c>
      <c r="F688" s="123">
        <v>20.53</v>
      </c>
      <c r="G688" s="135" t="s">
        <v>62</v>
      </c>
      <c r="H688" s="178">
        <v>8.2100000000000009</v>
      </c>
      <c r="I688" s="117"/>
      <c r="J688" s="126"/>
      <c r="K688" s="127"/>
      <c r="L688" s="127"/>
    </row>
    <row r="689" spans="1:12" s="151" customFormat="1" ht="17.149999999999999" customHeight="1">
      <c r="A689" s="748" t="s">
        <v>1194</v>
      </c>
      <c r="B689" s="187" t="s">
        <v>3770</v>
      </c>
      <c r="C689" s="188"/>
      <c r="D689" s="189" t="s">
        <v>484</v>
      </c>
      <c r="E689" s="190" t="s">
        <v>185</v>
      </c>
      <c r="F689" s="191" t="s">
        <v>468</v>
      </c>
      <c r="G689" s="190" t="s">
        <v>186</v>
      </c>
      <c r="H689" s="191" t="s">
        <v>468</v>
      </c>
      <c r="I689" s="192"/>
      <c r="J689" s="126"/>
      <c r="K689" s="127"/>
      <c r="L689" s="127"/>
    </row>
    <row r="690" spans="1:12" s="151" customFormat="1" ht="33" customHeight="1">
      <c r="A690" s="156"/>
      <c r="B690" s="911" t="s">
        <v>3772</v>
      </c>
      <c r="C690" s="911"/>
      <c r="D690" s="911"/>
      <c r="E690" s="911"/>
      <c r="F690" s="911"/>
      <c r="G690" s="911"/>
      <c r="H690" s="911"/>
      <c r="I690" s="911"/>
      <c r="J690" s="126"/>
      <c r="K690" s="127"/>
      <c r="L690" s="127"/>
    </row>
    <row r="691" spans="1:12" s="127" customFormat="1" ht="17.149999999999999" customHeight="1">
      <c r="A691" s="162"/>
      <c r="B691" s="151" t="s">
        <v>3773</v>
      </c>
      <c r="C691" s="152"/>
      <c r="D691" s="136" t="s">
        <v>201</v>
      </c>
      <c r="E691" s="135" t="s">
        <v>342</v>
      </c>
      <c r="F691" s="200">
        <v>39.64</v>
      </c>
      <c r="G691" s="914" t="s">
        <v>5029</v>
      </c>
      <c r="H691" s="915"/>
      <c r="I691" s="117"/>
      <c r="J691" s="126"/>
    </row>
    <row r="692" spans="1:12" s="127" customFormat="1" ht="17.149999999999999" customHeight="1">
      <c r="A692" s="162"/>
      <c r="B692" s="151" t="s">
        <v>3773</v>
      </c>
      <c r="C692" s="152"/>
      <c r="D692" s="136" t="s">
        <v>515</v>
      </c>
      <c r="E692" s="135" t="s">
        <v>588</v>
      </c>
      <c r="F692" s="200">
        <v>37.659999999999997</v>
      </c>
      <c r="G692" s="916"/>
      <c r="H692" s="916"/>
      <c r="I692" s="117"/>
      <c r="J692" s="126"/>
    </row>
    <row r="693" spans="1:12" s="127" customFormat="1" ht="17.149999999999999" customHeight="1">
      <c r="A693" s="162"/>
      <c r="B693" s="151" t="s">
        <v>3773</v>
      </c>
      <c r="C693" s="152"/>
      <c r="D693" s="136" t="s">
        <v>455</v>
      </c>
      <c r="E693" s="135" t="s">
        <v>589</v>
      </c>
      <c r="F693" s="200">
        <v>36.869999999999997</v>
      </c>
      <c r="G693" s="917"/>
      <c r="H693" s="917"/>
      <c r="I693" s="117"/>
      <c r="J693" s="126"/>
    </row>
    <row r="694" spans="1:12" s="127" customFormat="1" ht="17.149999999999999" customHeight="1">
      <c r="A694" s="162"/>
      <c r="B694" s="151" t="s">
        <v>3773</v>
      </c>
      <c r="C694" s="152"/>
      <c r="D694" s="136" t="s">
        <v>236</v>
      </c>
      <c r="E694" s="135" t="s">
        <v>590</v>
      </c>
      <c r="F694" s="200">
        <v>28.94</v>
      </c>
      <c r="G694" s="917"/>
      <c r="H694" s="917"/>
      <c r="I694" s="117"/>
      <c r="J694" s="126"/>
    </row>
    <row r="695" spans="1:12" s="127" customFormat="1" ht="17.149999999999999" customHeight="1">
      <c r="A695" s="162"/>
      <c r="B695" s="151" t="s">
        <v>3773</v>
      </c>
      <c r="C695" s="152"/>
      <c r="D695" s="136" t="s">
        <v>237</v>
      </c>
      <c r="E695" s="135" t="s">
        <v>591</v>
      </c>
      <c r="F695" s="200">
        <v>25.37</v>
      </c>
      <c r="G695" s="917"/>
      <c r="H695" s="917"/>
      <c r="I695" s="117"/>
      <c r="J695" s="126"/>
    </row>
    <row r="696" spans="1:12" s="127" customFormat="1" ht="17.149999999999999" customHeight="1">
      <c r="A696" s="162"/>
      <c r="B696" s="151" t="s">
        <v>3773</v>
      </c>
      <c r="C696" s="152"/>
      <c r="D696" s="136" t="s">
        <v>340</v>
      </c>
      <c r="E696" s="135" t="s">
        <v>592</v>
      </c>
      <c r="F696" s="200">
        <v>23.05</v>
      </c>
      <c r="G696" s="917"/>
      <c r="H696" s="917"/>
      <c r="I696" s="117"/>
      <c r="J696" s="126"/>
    </row>
    <row r="697" spans="1:12" s="127" customFormat="1" ht="17.149999999999999" customHeight="1">
      <c r="A697" s="162"/>
      <c r="B697" s="151" t="s">
        <v>3773</v>
      </c>
      <c r="C697" s="152"/>
      <c r="D697" s="136" t="s">
        <v>288</v>
      </c>
      <c r="E697" s="135" t="s">
        <v>593</v>
      </c>
      <c r="F697" s="200">
        <v>21.06</v>
      </c>
      <c r="G697" s="917"/>
      <c r="H697" s="917"/>
      <c r="I697" s="117"/>
      <c r="J697" s="126"/>
    </row>
    <row r="698" spans="1:12" s="127" customFormat="1" ht="17.149999999999999" customHeight="1">
      <c r="A698" s="135"/>
      <c r="B698" s="151" t="s">
        <v>3773</v>
      </c>
      <c r="C698" s="152"/>
      <c r="D698" s="136" t="s">
        <v>142</v>
      </c>
      <c r="E698" s="135" t="s">
        <v>594</v>
      </c>
      <c r="F698" s="200">
        <v>19.04</v>
      </c>
      <c r="G698" s="917"/>
      <c r="H698" s="917"/>
      <c r="I698" s="117"/>
      <c r="J698" s="126"/>
    </row>
    <row r="699" spans="1:12" s="127" customFormat="1" ht="17.149999999999999" customHeight="1">
      <c r="A699" s="135"/>
      <c r="B699" s="151" t="s">
        <v>3773</v>
      </c>
      <c r="C699" s="152"/>
      <c r="D699" s="136" t="s">
        <v>48</v>
      </c>
      <c r="E699" s="135" t="s">
        <v>595</v>
      </c>
      <c r="F699" s="200">
        <v>16.149999999999999</v>
      </c>
      <c r="G699" s="917"/>
      <c r="H699" s="917"/>
      <c r="I699" s="117"/>
      <c r="J699" s="126"/>
    </row>
    <row r="700" spans="1:12" s="127" customFormat="1" ht="17.149999999999999" customHeight="1">
      <c r="A700" s="135"/>
      <c r="B700" s="151" t="s">
        <v>3773</v>
      </c>
      <c r="C700" s="152"/>
      <c r="D700" s="136" t="s">
        <v>470</v>
      </c>
      <c r="E700" s="135" t="s">
        <v>596</v>
      </c>
      <c r="F700" s="200">
        <v>14.37</v>
      </c>
      <c r="G700" s="917"/>
      <c r="H700" s="917"/>
      <c r="I700" s="117"/>
      <c r="J700" s="126"/>
    </row>
    <row r="701" spans="1:12" s="151" customFormat="1" ht="17.149999999999999" customHeight="1">
      <c r="A701" s="748" t="s">
        <v>1194</v>
      </c>
      <c r="B701" s="187" t="s">
        <v>3773</v>
      </c>
      <c r="C701" s="188"/>
      <c r="D701" s="189" t="s">
        <v>484</v>
      </c>
      <c r="E701" s="190" t="s">
        <v>187</v>
      </c>
      <c r="F701" s="191" t="s">
        <v>468</v>
      </c>
      <c r="G701" s="917"/>
      <c r="H701" s="917"/>
      <c r="I701" s="192"/>
      <c r="J701" s="126"/>
      <c r="K701" s="127"/>
      <c r="L701" s="127"/>
    </row>
    <row r="702" spans="1:12" s="151" customFormat="1" ht="33" customHeight="1">
      <c r="A702" s="156"/>
      <c r="B702" s="911" t="s">
        <v>5030</v>
      </c>
      <c r="C702" s="911"/>
      <c r="D702" s="911"/>
      <c r="E702" s="911"/>
      <c r="F702" s="911"/>
      <c r="G702" s="911"/>
      <c r="H702" s="911"/>
      <c r="I702" s="911"/>
      <c r="J702" s="126"/>
      <c r="K702" s="127"/>
      <c r="L702" s="127"/>
    </row>
    <row r="703" spans="1:12" s="186" customFormat="1" ht="17.149999999999999" customHeight="1">
      <c r="A703" s="162"/>
      <c r="B703" s="117" t="s">
        <v>2482</v>
      </c>
      <c r="C703" s="176"/>
      <c r="D703" s="177" t="s">
        <v>201</v>
      </c>
      <c r="E703" s="126" t="s">
        <v>504</v>
      </c>
      <c r="F703" s="200">
        <v>59.34</v>
      </c>
      <c r="G703" s="126" t="s">
        <v>179</v>
      </c>
      <c r="H703" s="200">
        <v>23.73</v>
      </c>
      <c r="I703" s="185"/>
      <c r="J703" s="126"/>
      <c r="K703" s="127"/>
      <c r="L703" s="127"/>
    </row>
    <row r="704" spans="1:12" s="186" customFormat="1" ht="17.149999999999999" customHeight="1">
      <c r="A704" s="930"/>
      <c r="B704" s="117" t="s">
        <v>2482</v>
      </c>
      <c r="C704" s="176"/>
      <c r="D704" s="177" t="s">
        <v>515</v>
      </c>
      <c r="E704" s="126" t="s">
        <v>505</v>
      </c>
      <c r="F704" s="200">
        <v>56.37</v>
      </c>
      <c r="G704" s="126" t="s">
        <v>180</v>
      </c>
      <c r="H704" s="200">
        <v>22.55</v>
      </c>
      <c r="I704" s="185"/>
      <c r="J704" s="126"/>
      <c r="K704" s="127"/>
      <c r="L704" s="127"/>
    </row>
    <row r="705" spans="1:12" s="186" customFormat="1" ht="17.149999999999999" customHeight="1">
      <c r="A705" s="930"/>
      <c r="B705" s="117" t="s">
        <v>2482</v>
      </c>
      <c r="C705" s="176"/>
      <c r="D705" s="177" t="s">
        <v>455</v>
      </c>
      <c r="E705" s="126" t="s">
        <v>506</v>
      </c>
      <c r="F705" s="200">
        <v>55.19</v>
      </c>
      <c r="G705" s="126" t="s">
        <v>181</v>
      </c>
      <c r="H705" s="200">
        <v>22.07</v>
      </c>
      <c r="I705" s="185"/>
      <c r="J705" s="126"/>
      <c r="K705" s="127"/>
      <c r="L705" s="127"/>
    </row>
    <row r="706" spans="1:12" s="186" customFormat="1" ht="17.149999999999999" customHeight="1">
      <c r="A706" s="162"/>
      <c r="B706" s="117" t="s">
        <v>2482</v>
      </c>
      <c r="C706" s="176"/>
      <c r="D706" s="177" t="s">
        <v>236</v>
      </c>
      <c r="E706" s="126" t="s">
        <v>507</v>
      </c>
      <c r="F706" s="200">
        <v>43.31</v>
      </c>
      <c r="G706" s="126" t="s">
        <v>675</v>
      </c>
      <c r="H706" s="200">
        <v>17.329999999999998</v>
      </c>
      <c r="I706" s="185"/>
      <c r="J706" s="126"/>
      <c r="K706" s="127"/>
      <c r="L706" s="127"/>
    </row>
    <row r="707" spans="1:12" s="186" customFormat="1" ht="17.149999999999999" customHeight="1">
      <c r="A707" s="162"/>
      <c r="B707" s="117" t="s">
        <v>2482</v>
      </c>
      <c r="C707" s="176"/>
      <c r="D707" s="177" t="s">
        <v>237</v>
      </c>
      <c r="E707" s="126" t="s">
        <v>508</v>
      </c>
      <c r="F707" s="200">
        <v>37.99</v>
      </c>
      <c r="G707" s="126" t="s">
        <v>676</v>
      </c>
      <c r="H707" s="200">
        <v>15.19</v>
      </c>
      <c r="I707" s="185"/>
      <c r="J707" s="126"/>
      <c r="K707" s="127"/>
      <c r="L707" s="127"/>
    </row>
    <row r="708" spans="1:12" s="186" customFormat="1" ht="17.149999999999999" customHeight="1">
      <c r="A708" s="162"/>
      <c r="B708" s="117" t="s">
        <v>2482</v>
      </c>
      <c r="C708" s="176"/>
      <c r="D708" s="177" t="s">
        <v>340</v>
      </c>
      <c r="E708" s="126" t="s">
        <v>509</v>
      </c>
      <c r="F708" s="200">
        <v>34.39</v>
      </c>
      <c r="G708" s="126" t="s">
        <v>677</v>
      </c>
      <c r="H708" s="200">
        <v>13.76</v>
      </c>
      <c r="I708" s="185"/>
      <c r="J708" s="126"/>
      <c r="K708" s="127"/>
      <c r="L708" s="127"/>
    </row>
    <row r="709" spans="1:12" s="186" customFormat="1" ht="17.149999999999999" customHeight="1">
      <c r="A709" s="162"/>
      <c r="B709" s="117" t="s">
        <v>2482</v>
      </c>
      <c r="C709" s="176"/>
      <c r="D709" s="177" t="s">
        <v>289</v>
      </c>
      <c r="E709" s="126" t="s">
        <v>510</v>
      </c>
      <c r="F709" s="200">
        <v>31.29</v>
      </c>
      <c r="G709" s="126" t="s">
        <v>678</v>
      </c>
      <c r="H709" s="200">
        <v>12.52</v>
      </c>
      <c r="I709" s="185"/>
      <c r="J709" s="126"/>
      <c r="K709" s="127"/>
      <c r="L709" s="127"/>
    </row>
    <row r="710" spans="1:12" s="151" customFormat="1" ht="17.149999999999999" customHeight="1">
      <c r="A710" s="135"/>
      <c r="B710" s="117" t="s">
        <v>2482</v>
      </c>
      <c r="D710" s="119" t="s">
        <v>142</v>
      </c>
      <c r="E710" s="135" t="s">
        <v>511</v>
      </c>
      <c r="F710" s="200">
        <v>28.67</v>
      </c>
      <c r="G710" s="135" t="s">
        <v>679</v>
      </c>
      <c r="H710" s="200">
        <v>11.47</v>
      </c>
      <c r="I710" s="117"/>
      <c r="J710" s="126"/>
      <c r="K710" s="127"/>
      <c r="L710" s="127"/>
    </row>
    <row r="711" spans="1:12" s="151" customFormat="1" ht="17.149999999999999" customHeight="1">
      <c r="A711" s="135"/>
      <c r="B711" s="117" t="s">
        <v>2482</v>
      </c>
      <c r="D711" s="119" t="s">
        <v>48</v>
      </c>
      <c r="E711" s="135" t="s">
        <v>570</v>
      </c>
      <c r="F711" s="200">
        <v>25.73</v>
      </c>
      <c r="G711" s="135" t="s">
        <v>680</v>
      </c>
      <c r="H711" s="200">
        <v>10.29</v>
      </c>
      <c r="I711" s="117"/>
      <c r="J711" s="126"/>
      <c r="K711" s="127"/>
      <c r="L711" s="127"/>
    </row>
    <row r="712" spans="1:12" s="151" customFormat="1" ht="17.149999999999999" customHeight="1">
      <c r="A712" s="135"/>
      <c r="B712" s="117" t="s">
        <v>2482</v>
      </c>
      <c r="D712" s="119" t="s">
        <v>470</v>
      </c>
      <c r="E712" s="135" t="s">
        <v>571</v>
      </c>
      <c r="F712" s="200">
        <v>22.05</v>
      </c>
      <c r="G712" s="135" t="s">
        <v>228</v>
      </c>
      <c r="H712" s="200">
        <v>8.82</v>
      </c>
      <c r="I712" s="117"/>
      <c r="J712" s="126"/>
      <c r="K712" s="127"/>
      <c r="L712" s="127"/>
    </row>
    <row r="713" spans="1:12" s="151" customFormat="1" ht="17.149999999999999" customHeight="1">
      <c r="A713" s="748" t="s">
        <v>1194</v>
      </c>
      <c r="B713" s="187" t="s">
        <v>2482</v>
      </c>
      <c r="C713" s="188"/>
      <c r="D713" s="189" t="s">
        <v>484</v>
      </c>
      <c r="E713" s="190" t="s">
        <v>572</v>
      </c>
      <c r="F713" s="191" t="s">
        <v>468</v>
      </c>
      <c r="G713" s="190" t="s">
        <v>229</v>
      </c>
      <c r="H713" s="191" t="s">
        <v>468</v>
      </c>
      <c r="I713" s="192"/>
      <c r="J713" s="126"/>
      <c r="K713" s="127"/>
      <c r="L713" s="127"/>
    </row>
    <row r="714" spans="1:12" s="151" customFormat="1" ht="33" customHeight="1">
      <c r="A714" s="156" t="s">
        <v>535</v>
      </c>
      <c r="B714" s="911" t="s">
        <v>3341</v>
      </c>
      <c r="C714" s="911"/>
      <c r="D714" s="911"/>
      <c r="E714" s="911"/>
      <c r="F714" s="911"/>
      <c r="G714" s="911"/>
      <c r="H714" s="911"/>
      <c r="I714" s="911"/>
      <c r="J714" s="126"/>
      <c r="K714" s="127"/>
      <c r="L714" s="127"/>
    </row>
    <row r="715" spans="1:12" s="186" customFormat="1" ht="17.149999999999999" customHeight="1">
      <c r="A715" s="162"/>
      <c r="B715" s="117" t="s">
        <v>3340</v>
      </c>
      <c r="C715" s="176"/>
      <c r="D715" s="177" t="s">
        <v>201</v>
      </c>
      <c r="E715" s="126" t="s">
        <v>206</v>
      </c>
      <c r="F715" s="178">
        <v>27.6</v>
      </c>
      <c r="G715" s="126" t="s">
        <v>231</v>
      </c>
      <c r="H715" s="178">
        <v>11.05</v>
      </c>
      <c r="I715" s="185"/>
      <c r="J715" s="126"/>
      <c r="K715" s="127"/>
      <c r="L715" s="127"/>
    </row>
    <row r="716" spans="1:12" s="186" customFormat="1" ht="17.149999999999999" customHeight="1">
      <c r="A716" s="930"/>
      <c r="B716" s="117" t="s">
        <v>3340</v>
      </c>
      <c r="C716" s="176"/>
      <c r="D716" s="177" t="s">
        <v>515</v>
      </c>
      <c r="E716" s="126" t="s">
        <v>207</v>
      </c>
      <c r="F716" s="178">
        <v>26.22</v>
      </c>
      <c r="G716" s="126" t="s">
        <v>655</v>
      </c>
      <c r="H716" s="178">
        <v>10.49</v>
      </c>
      <c r="I716" s="185"/>
      <c r="J716" s="126"/>
      <c r="K716" s="127"/>
      <c r="L716" s="127"/>
    </row>
    <row r="717" spans="1:12" s="186" customFormat="1" ht="17.149999999999999" customHeight="1">
      <c r="A717" s="930"/>
      <c r="B717" s="117" t="s">
        <v>3340</v>
      </c>
      <c r="C717" s="176"/>
      <c r="D717" s="177" t="s">
        <v>455</v>
      </c>
      <c r="E717" s="126" t="s">
        <v>208</v>
      </c>
      <c r="F717" s="178">
        <v>25.67</v>
      </c>
      <c r="G717" s="126" t="s">
        <v>656</v>
      </c>
      <c r="H717" s="178">
        <v>10.27</v>
      </c>
      <c r="I717" s="185"/>
      <c r="J717" s="126"/>
      <c r="K717" s="127"/>
      <c r="L717" s="127"/>
    </row>
    <row r="718" spans="1:12" s="186" customFormat="1" ht="17.149999999999999" customHeight="1">
      <c r="A718" s="162"/>
      <c r="B718" s="117" t="s">
        <v>3340</v>
      </c>
      <c r="C718" s="176"/>
      <c r="D718" s="177" t="s">
        <v>236</v>
      </c>
      <c r="E718" s="126" t="s">
        <v>209</v>
      </c>
      <c r="F718" s="178">
        <v>20.149999999999999</v>
      </c>
      <c r="G718" s="126" t="s">
        <v>668</v>
      </c>
      <c r="H718" s="178">
        <v>8.06</v>
      </c>
      <c r="I718" s="185"/>
      <c r="J718" s="126"/>
      <c r="K718" s="127"/>
      <c r="L718" s="127"/>
    </row>
    <row r="719" spans="1:12" s="186" customFormat="1" ht="17.149999999999999" customHeight="1">
      <c r="A719" s="162"/>
      <c r="B719" s="117" t="s">
        <v>3340</v>
      </c>
      <c r="C719" s="176"/>
      <c r="D719" s="177" t="s">
        <v>237</v>
      </c>
      <c r="E719" s="126" t="s">
        <v>210</v>
      </c>
      <c r="F719" s="178">
        <v>17.670000000000002</v>
      </c>
      <c r="G719" s="126" t="s">
        <v>383</v>
      </c>
      <c r="H719" s="178">
        <v>7.07</v>
      </c>
      <c r="I719" s="185"/>
      <c r="J719" s="126"/>
      <c r="K719" s="127"/>
      <c r="L719" s="127"/>
    </row>
    <row r="720" spans="1:12" s="186" customFormat="1" ht="17.149999999999999" customHeight="1">
      <c r="A720" s="162"/>
      <c r="B720" s="117" t="s">
        <v>3340</v>
      </c>
      <c r="C720" s="176"/>
      <c r="D720" s="177" t="s">
        <v>340</v>
      </c>
      <c r="E720" s="126" t="s">
        <v>224</v>
      </c>
      <c r="F720" s="178">
        <v>15.4</v>
      </c>
      <c r="G720" s="126" t="s">
        <v>445</v>
      </c>
      <c r="H720" s="178">
        <v>6.16</v>
      </c>
      <c r="I720" s="185"/>
      <c r="J720" s="126"/>
      <c r="K720" s="127"/>
      <c r="L720" s="127"/>
    </row>
    <row r="721" spans="1:12" s="186" customFormat="1" ht="17.149999999999999" customHeight="1">
      <c r="A721" s="162"/>
      <c r="B721" s="117" t="s">
        <v>3340</v>
      </c>
      <c r="C721" s="176"/>
      <c r="D721" s="177" t="s">
        <v>289</v>
      </c>
      <c r="E721" s="126" t="s">
        <v>0</v>
      </c>
      <c r="F721" s="178">
        <v>12.66</v>
      </c>
      <c r="G721" s="126" t="s">
        <v>446</v>
      </c>
      <c r="H721" s="178">
        <v>5.0599999999999996</v>
      </c>
      <c r="I721" s="185"/>
      <c r="J721" s="126"/>
      <c r="K721" s="127"/>
      <c r="L721" s="127"/>
    </row>
    <row r="722" spans="1:12" s="151" customFormat="1" ht="17.149999999999999" customHeight="1">
      <c r="A722" s="135"/>
      <c r="B722" s="117" t="s">
        <v>3340</v>
      </c>
      <c r="D722" s="119" t="s">
        <v>142</v>
      </c>
      <c r="E722" s="135" t="s">
        <v>1</v>
      </c>
      <c r="F722" s="123">
        <v>11.59</v>
      </c>
      <c r="G722" s="135" t="s">
        <v>447</v>
      </c>
      <c r="H722" s="178">
        <v>4.6399999999999997</v>
      </c>
      <c r="I722" s="117"/>
      <c r="J722" s="126"/>
      <c r="K722" s="127"/>
      <c r="L722" s="127"/>
    </row>
    <row r="723" spans="1:12" s="151" customFormat="1" ht="17.149999999999999" customHeight="1">
      <c r="A723" s="135"/>
      <c r="B723" s="117" t="s">
        <v>3340</v>
      </c>
      <c r="D723" s="119" t="s">
        <v>48</v>
      </c>
      <c r="E723" s="135" t="s">
        <v>2</v>
      </c>
      <c r="F723" s="123">
        <v>8.43</v>
      </c>
      <c r="G723" s="135" t="s">
        <v>448</v>
      </c>
      <c r="H723" s="178">
        <v>3.37</v>
      </c>
      <c r="I723" s="117"/>
      <c r="J723" s="126"/>
      <c r="K723" s="127"/>
      <c r="L723" s="127"/>
    </row>
    <row r="724" spans="1:12" s="151" customFormat="1" ht="17.149999999999999" customHeight="1">
      <c r="A724" s="135"/>
      <c r="B724" s="117" t="s">
        <v>3340</v>
      </c>
      <c r="D724" s="119" t="s">
        <v>470</v>
      </c>
      <c r="E724" s="135" t="s">
        <v>3</v>
      </c>
      <c r="F724" s="123">
        <v>6.9</v>
      </c>
      <c r="G724" s="135" t="s">
        <v>449</v>
      </c>
      <c r="H724" s="178">
        <v>2.76</v>
      </c>
      <c r="I724" s="117"/>
      <c r="J724" s="126"/>
      <c r="K724" s="127"/>
      <c r="L724" s="127"/>
    </row>
    <row r="725" spans="1:12" s="151" customFormat="1" ht="17.149999999999999" customHeight="1">
      <c r="A725" s="748" t="s">
        <v>1194</v>
      </c>
      <c r="B725" s="187" t="s">
        <v>3340</v>
      </c>
      <c r="C725" s="188"/>
      <c r="D725" s="189" t="s">
        <v>484</v>
      </c>
      <c r="E725" s="190" t="s">
        <v>4</v>
      </c>
      <c r="F725" s="191" t="s">
        <v>468</v>
      </c>
      <c r="G725" s="190" t="s">
        <v>27</v>
      </c>
      <c r="H725" s="191" t="s">
        <v>468</v>
      </c>
      <c r="I725" s="192"/>
      <c r="J725" s="126"/>
      <c r="K725" s="127"/>
      <c r="L725" s="127"/>
    </row>
    <row r="726" spans="1:12" s="151" customFormat="1" ht="33" customHeight="1">
      <c r="A726" s="156"/>
      <c r="B726" s="911" t="s">
        <v>3410</v>
      </c>
      <c r="C726" s="911"/>
      <c r="D726" s="911"/>
      <c r="E726" s="911"/>
      <c r="F726" s="911"/>
      <c r="G726" s="911"/>
      <c r="H726" s="911"/>
      <c r="I726" s="911"/>
      <c r="J726" s="126"/>
      <c r="K726" s="127"/>
      <c r="L726" s="127"/>
    </row>
    <row r="727" spans="1:12" s="151" customFormat="1" ht="17.149999999999999" customHeight="1">
      <c r="A727" s="135"/>
      <c r="B727" s="151" t="s">
        <v>1694</v>
      </c>
      <c r="C727" s="152"/>
      <c r="D727" s="136" t="s">
        <v>2207</v>
      </c>
      <c r="E727" s="135" t="s">
        <v>1695</v>
      </c>
      <c r="F727" s="122">
        <v>25.6</v>
      </c>
      <c r="G727" s="135" t="s">
        <v>1702</v>
      </c>
      <c r="H727" s="122">
        <v>10.24</v>
      </c>
      <c r="I727" s="125"/>
      <c r="J727" s="126"/>
      <c r="K727" s="127"/>
      <c r="L727" s="127"/>
    </row>
    <row r="728" spans="1:12" s="151" customFormat="1" ht="17.149999999999999" customHeight="1">
      <c r="A728" s="135"/>
      <c r="B728" s="151" t="s">
        <v>1694</v>
      </c>
      <c r="C728" s="152"/>
      <c r="D728" s="136" t="s">
        <v>236</v>
      </c>
      <c r="E728" s="135" t="s">
        <v>1696</v>
      </c>
      <c r="F728" s="122">
        <v>22.26</v>
      </c>
      <c r="G728" s="135" t="s">
        <v>1703</v>
      </c>
      <c r="H728" s="122">
        <v>8.9</v>
      </c>
      <c r="I728" s="125"/>
      <c r="J728" s="126"/>
      <c r="K728" s="127"/>
      <c r="L728" s="127"/>
    </row>
    <row r="729" spans="1:12" s="151" customFormat="1" ht="17.149999999999999" customHeight="1">
      <c r="A729" s="135"/>
      <c r="B729" s="151" t="s">
        <v>1694</v>
      </c>
      <c r="C729" s="152"/>
      <c r="D729" s="136" t="s">
        <v>237</v>
      </c>
      <c r="E729" s="135" t="s">
        <v>1697</v>
      </c>
      <c r="F729" s="122">
        <v>20.71</v>
      </c>
      <c r="G729" s="135" t="s">
        <v>1704</v>
      </c>
      <c r="H729" s="122">
        <v>8.2799999999999994</v>
      </c>
      <c r="I729" s="125"/>
      <c r="J729" s="126"/>
      <c r="K729" s="127"/>
      <c r="L729" s="127"/>
    </row>
    <row r="730" spans="1:12" s="151" customFormat="1" ht="17.149999999999999" customHeight="1">
      <c r="A730" s="135"/>
      <c r="B730" s="151" t="s">
        <v>1694</v>
      </c>
      <c r="C730" s="152"/>
      <c r="D730" s="136" t="s">
        <v>340</v>
      </c>
      <c r="E730" s="135" t="s">
        <v>1698</v>
      </c>
      <c r="F730" s="122">
        <v>18.29</v>
      </c>
      <c r="G730" s="135" t="s">
        <v>1705</v>
      </c>
      <c r="H730" s="122">
        <v>7.32</v>
      </c>
      <c r="I730" s="125"/>
      <c r="J730" s="126"/>
      <c r="K730" s="127"/>
      <c r="L730" s="127"/>
    </row>
    <row r="731" spans="1:12" s="151" customFormat="1" ht="17.149999999999999" customHeight="1">
      <c r="A731" s="135"/>
      <c r="B731" s="151" t="s">
        <v>1694</v>
      </c>
      <c r="C731" s="152"/>
      <c r="D731" s="136" t="s">
        <v>289</v>
      </c>
      <c r="E731" s="135" t="s">
        <v>1699</v>
      </c>
      <c r="F731" s="122">
        <v>15.62</v>
      </c>
      <c r="G731" s="135" t="s">
        <v>1706</v>
      </c>
      <c r="H731" s="122">
        <v>6.25</v>
      </c>
      <c r="I731" s="125"/>
      <c r="J731" s="126"/>
      <c r="K731" s="127"/>
      <c r="L731" s="127"/>
    </row>
    <row r="732" spans="1:12" s="151" customFormat="1" ht="17.149999999999999" customHeight="1">
      <c r="A732" s="135"/>
      <c r="B732" s="151" t="s">
        <v>1694</v>
      </c>
      <c r="C732" s="152"/>
      <c r="D732" s="136" t="s">
        <v>142</v>
      </c>
      <c r="E732" s="135" t="s">
        <v>1700</v>
      </c>
      <c r="F732" s="122">
        <v>13.31</v>
      </c>
      <c r="G732" s="135" t="s">
        <v>1707</v>
      </c>
      <c r="H732" s="122">
        <v>5.32</v>
      </c>
      <c r="I732" s="125"/>
      <c r="J732" s="126"/>
      <c r="K732" s="127"/>
      <c r="L732" s="127"/>
    </row>
    <row r="733" spans="1:12" s="151" customFormat="1" ht="17.149999999999999" customHeight="1">
      <c r="A733" s="135"/>
      <c r="B733" s="151" t="s">
        <v>1694</v>
      </c>
      <c r="C733" s="152"/>
      <c r="D733" s="136" t="s">
        <v>1213</v>
      </c>
      <c r="E733" s="135" t="s">
        <v>1701</v>
      </c>
      <c r="F733" s="122">
        <v>11.68</v>
      </c>
      <c r="G733" s="135" t="s">
        <v>1708</v>
      </c>
      <c r="H733" s="122">
        <v>4.67</v>
      </c>
      <c r="I733" s="125"/>
      <c r="J733" s="126"/>
      <c r="K733" s="127"/>
      <c r="L733" s="127"/>
    </row>
    <row r="734" spans="1:12" s="151" customFormat="1" ht="45" customHeight="1">
      <c r="A734" s="129" t="s">
        <v>1441</v>
      </c>
      <c r="B734" s="911" t="s">
        <v>3409</v>
      </c>
      <c r="C734" s="911"/>
      <c r="D734" s="911"/>
      <c r="E734" s="911"/>
      <c r="F734" s="911"/>
      <c r="G734" s="911"/>
      <c r="H734" s="911"/>
      <c r="I734" s="911"/>
      <c r="J734" s="126"/>
      <c r="K734" s="127"/>
      <c r="L734" s="127"/>
    </row>
    <row r="735" spans="1:12" s="151" customFormat="1" ht="17.149999999999999" customHeight="1">
      <c r="A735" s="129"/>
      <c r="B735" s="151" t="s">
        <v>3107</v>
      </c>
      <c r="C735" s="152"/>
      <c r="D735" s="136">
        <v>1</v>
      </c>
      <c r="E735" s="135" t="s">
        <v>1442</v>
      </c>
      <c r="F735" s="122">
        <v>12127.5</v>
      </c>
      <c r="G735" s="135" t="s">
        <v>1443</v>
      </c>
      <c r="H735" s="122">
        <v>4851</v>
      </c>
      <c r="I735" s="125"/>
      <c r="J735" s="126"/>
      <c r="K735" s="127"/>
      <c r="L735" s="127"/>
    </row>
    <row r="736" spans="1:12" s="151" customFormat="1" ht="33" customHeight="1">
      <c r="A736" s="156"/>
      <c r="B736" s="911" t="s">
        <v>5131</v>
      </c>
      <c r="C736" s="911"/>
      <c r="D736" s="911"/>
      <c r="E736" s="911"/>
      <c r="F736" s="911"/>
      <c r="G736" s="911"/>
      <c r="H736" s="911"/>
      <c r="I736" s="911"/>
      <c r="J736" s="126"/>
      <c r="K736" s="127"/>
      <c r="L736" s="127"/>
    </row>
    <row r="737" spans="1:12" s="218" customFormat="1" ht="17.149999999999999" customHeight="1">
      <c r="A737" s="157"/>
      <c r="B737" s="130" t="s">
        <v>5130</v>
      </c>
      <c r="C737" s="214"/>
      <c r="D737" s="215" t="s">
        <v>673</v>
      </c>
      <c r="E737" s="914" t="s">
        <v>285</v>
      </c>
      <c r="F737" s="915"/>
      <c r="G737" s="139" t="s">
        <v>287</v>
      </c>
      <c r="H737" s="216">
        <v>17.97</v>
      </c>
      <c r="I737" s="217"/>
      <c r="J737" s="126"/>
      <c r="K737" s="127"/>
      <c r="L737" s="127"/>
    </row>
    <row r="738" spans="1:12" s="218" customFormat="1" ht="17.149999999999999" customHeight="1">
      <c r="A738" s="157"/>
      <c r="B738" s="130" t="s">
        <v>5130</v>
      </c>
      <c r="C738" s="214"/>
      <c r="D738" s="215" t="s">
        <v>515</v>
      </c>
      <c r="E738" s="916"/>
      <c r="F738" s="916"/>
      <c r="G738" s="139" t="s">
        <v>459</v>
      </c>
      <c r="H738" s="216">
        <v>15.8</v>
      </c>
      <c r="I738" s="217"/>
      <c r="J738" s="126"/>
      <c r="K738" s="127"/>
      <c r="L738" s="127"/>
    </row>
    <row r="739" spans="1:12" s="218" customFormat="1" ht="17.149999999999999" customHeight="1">
      <c r="A739" s="157"/>
      <c r="B739" s="130" t="s">
        <v>5130</v>
      </c>
      <c r="C739" s="214"/>
      <c r="D739" s="215" t="s">
        <v>455</v>
      </c>
      <c r="E739" s="917"/>
      <c r="F739" s="917"/>
      <c r="G739" s="139" t="s">
        <v>460</v>
      </c>
      <c r="H739" s="216">
        <v>12.32</v>
      </c>
      <c r="I739" s="217"/>
      <c r="J739" s="126"/>
      <c r="K739" s="127"/>
      <c r="L739" s="127"/>
    </row>
    <row r="740" spans="1:12" s="218" customFormat="1" ht="17.149999999999999" customHeight="1">
      <c r="A740" s="157"/>
      <c r="B740" s="130" t="s">
        <v>5130</v>
      </c>
      <c r="C740" s="214"/>
      <c r="D740" s="215" t="s">
        <v>236</v>
      </c>
      <c r="E740" s="917"/>
      <c r="F740" s="917"/>
      <c r="G740" s="139" t="s">
        <v>461</v>
      </c>
      <c r="H740" s="216">
        <v>10.24</v>
      </c>
      <c r="I740" s="217"/>
      <c r="J740" s="126"/>
      <c r="K740" s="127"/>
      <c r="L740" s="127"/>
    </row>
    <row r="741" spans="1:12" s="218" customFormat="1" ht="17.149999999999999" customHeight="1">
      <c r="A741" s="157"/>
      <c r="B741" s="130" t="s">
        <v>5130</v>
      </c>
      <c r="C741" s="214"/>
      <c r="D741" s="215" t="s">
        <v>237</v>
      </c>
      <c r="E741" s="917"/>
      <c r="F741" s="917"/>
      <c r="G741" s="139" t="s">
        <v>462</v>
      </c>
      <c r="H741" s="216">
        <v>8.26</v>
      </c>
      <c r="I741" s="217"/>
      <c r="J741" s="126"/>
      <c r="K741" s="127"/>
      <c r="L741" s="127"/>
    </row>
    <row r="742" spans="1:12" s="218" customFormat="1" ht="17.149999999999999" customHeight="1">
      <c r="A742" s="157"/>
      <c r="B742" s="130" t="s">
        <v>5130</v>
      </c>
      <c r="C742" s="214"/>
      <c r="D742" s="215" t="s">
        <v>340</v>
      </c>
      <c r="E742" s="917"/>
      <c r="F742" s="917"/>
      <c r="G742" s="139" t="s">
        <v>581</v>
      </c>
      <c r="H742" s="216">
        <v>7.08</v>
      </c>
      <c r="I742" s="217"/>
      <c r="J742" s="126"/>
      <c r="K742" s="127"/>
      <c r="L742" s="127"/>
    </row>
    <row r="743" spans="1:12" s="218" customFormat="1" ht="17.149999999999999" customHeight="1">
      <c r="A743" s="157"/>
      <c r="B743" s="130" t="s">
        <v>5130</v>
      </c>
      <c r="C743" s="214"/>
      <c r="D743" s="215" t="s">
        <v>289</v>
      </c>
      <c r="E743" s="917"/>
      <c r="F743" s="917"/>
      <c r="G743" s="139" t="s">
        <v>582</v>
      </c>
      <c r="H743" s="216">
        <v>6.67</v>
      </c>
      <c r="I743" s="217"/>
      <c r="J743" s="126"/>
      <c r="K743" s="127"/>
      <c r="L743" s="127"/>
    </row>
    <row r="744" spans="1:12" s="218" customFormat="1" ht="17.149999999999999" customHeight="1">
      <c r="A744" s="157"/>
      <c r="B744" s="219" t="s">
        <v>5130</v>
      </c>
      <c r="C744" s="214"/>
      <c r="D744" s="215" t="s">
        <v>142</v>
      </c>
      <c r="E744" s="917"/>
      <c r="F744" s="917"/>
      <c r="G744" s="139" t="s">
        <v>583</v>
      </c>
      <c r="H744" s="216">
        <v>5.25</v>
      </c>
      <c r="I744" s="217"/>
      <c r="J744" s="126"/>
      <c r="K744" s="127"/>
      <c r="L744" s="127"/>
    </row>
    <row r="745" spans="1:12" s="218" customFormat="1" ht="17.149999999999999" customHeight="1">
      <c r="A745" s="157"/>
      <c r="B745" s="219" t="s">
        <v>5130</v>
      </c>
      <c r="C745" s="214"/>
      <c r="D745" s="215" t="s">
        <v>48</v>
      </c>
      <c r="E745" s="917"/>
      <c r="F745" s="917"/>
      <c r="G745" s="139" t="s">
        <v>584</v>
      </c>
      <c r="H745" s="216">
        <v>4.16</v>
      </c>
      <c r="I745" s="217"/>
      <c r="J745" s="126"/>
      <c r="K745" s="127"/>
      <c r="L745" s="127"/>
    </row>
    <row r="746" spans="1:12" s="218" customFormat="1" ht="17.149999999999999" customHeight="1">
      <c r="A746" s="157"/>
      <c r="B746" s="219" t="s">
        <v>5130</v>
      </c>
      <c r="C746" s="214"/>
      <c r="D746" s="215" t="s">
        <v>470</v>
      </c>
      <c r="E746" s="917"/>
      <c r="F746" s="917"/>
      <c r="G746" s="139" t="s">
        <v>585</v>
      </c>
      <c r="H746" s="216">
        <v>3.34</v>
      </c>
      <c r="I746" s="217"/>
      <c r="J746" s="126"/>
      <c r="K746" s="127"/>
      <c r="L746" s="127"/>
    </row>
    <row r="747" spans="1:12" s="151" customFormat="1" ht="17.149999999999999" customHeight="1">
      <c r="A747" s="748" t="s">
        <v>1194</v>
      </c>
      <c r="B747" s="187" t="s">
        <v>5130</v>
      </c>
      <c r="C747" s="188"/>
      <c r="D747" s="189" t="s">
        <v>484</v>
      </c>
      <c r="E747" s="917"/>
      <c r="F747" s="917"/>
      <c r="G747" s="190" t="s">
        <v>586</v>
      </c>
      <c r="H747" s="191" t="s">
        <v>468</v>
      </c>
      <c r="I747" s="192"/>
      <c r="J747" s="126"/>
      <c r="K747" s="127"/>
      <c r="L747" s="127"/>
    </row>
    <row r="748" spans="1:12" s="151" customFormat="1" ht="33" customHeight="1">
      <c r="A748" s="156"/>
      <c r="B748" s="911" t="s">
        <v>2734</v>
      </c>
      <c r="C748" s="911"/>
      <c r="D748" s="911"/>
      <c r="E748" s="911"/>
      <c r="F748" s="911"/>
      <c r="G748" s="911"/>
      <c r="H748" s="911"/>
      <c r="I748" s="911"/>
      <c r="J748" s="126"/>
      <c r="K748" s="127"/>
      <c r="L748" s="127"/>
    </row>
    <row r="749" spans="1:12" s="140" customFormat="1" ht="16.5" customHeight="1">
      <c r="A749" s="157"/>
      <c r="B749" s="117" t="s">
        <v>416</v>
      </c>
      <c r="C749" s="157"/>
      <c r="D749" s="211" t="s">
        <v>201</v>
      </c>
      <c r="E749" s="157" t="s">
        <v>1663</v>
      </c>
      <c r="F749" s="209">
        <v>44.91</v>
      </c>
      <c r="G749" s="133" t="s">
        <v>1665</v>
      </c>
      <c r="H749" s="148">
        <v>17.97</v>
      </c>
      <c r="I749" s="130"/>
      <c r="J749" s="126"/>
      <c r="K749" s="127"/>
      <c r="L749" s="127"/>
    </row>
    <row r="750" spans="1:12" s="140" customFormat="1" ht="16.5" customHeight="1">
      <c r="A750" s="157"/>
      <c r="B750" s="117" t="s">
        <v>416</v>
      </c>
      <c r="C750" s="157"/>
      <c r="D750" s="211" t="s">
        <v>515</v>
      </c>
      <c r="E750" s="157" t="s">
        <v>1664</v>
      </c>
      <c r="F750" s="209">
        <v>39.51</v>
      </c>
      <c r="G750" s="133" t="s">
        <v>1666</v>
      </c>
      <c r="H750" s="148">
        <v>15.8</v>
      </c>
      <c r="I750" s="130"/>
      <c r="J750" s="126"/>
      <c r="K750" s="127"/>
      <c r="L750" s="127"/>
    </row>
    <row r="751" spans="1:12" s="151" customFormat="1" ht="16.5" customHeight="1">
      <c r="A751" s="135"/>
      <c r="B751" s="117" t="s">
        <v>416</v>
      </c>
      <c r="D751" s="177" t="s">
        <v>455</v>
      </c>
      <c r="E751" s="126" t="s">
        <v>1509</v>
      </c>
      <c r="F751" s="209">
        <v>36.950000000000003</v>
      </c>
      <c r="G751" s="126" t="s">
        <v>1510</v>
      </c>
      <c r="H751" s="178">
        <v>14.78</v>
      </c>
      <c r="J751" s="126"/>
      <c r="K751" s="127"/>
      <c r="L751" s="127"/>
    </row>
    <row r="752" spans="1:12" s="151" customFormat="1" ht="16.5" customHeight="1">
      <c r="A752" s="135"/>
      <c r="B752" s="117" t="s">
        <v>416</v>
      </c>
      <c r="D752" s="177" t="s">
        <v>236</v>
      </c>
      <c r="E752" s="126" t="s">
        <v>1511</v>
      </c>
      <c r="F752" s="209">
        <v>30.72</v>
      </c>
      <c r="G752" s="126" t="s">
        <v>1512</v>
      </c>
      <c r="H752" s="178">
        <v>12.29</v>
      </c>
      <c r="J752" s="126"/>
      <c r="K752" s="127"/>
      <c r="L752" s="127"/>
    </row>
    <row r="753" spans="1:12" s="151" customFormat="1" ht="16.5" customHeight="1">
      <c r="A753" s="135"/>
      <c r="B753" s="117" t="s">
        <v>416</v>
      </c>
      <c r="D753" s="177" t="s">
        <v>217</v>
      </c>
      <c r="E753" s="126" t="s">
        <v>1513</v>
      </c>
      <c r="F753" s="209">
        <v>24.78</v>
      </c>
      <c r="G753" s="126" t="s">
        <v>1514</v>
      </c>
      <c r="H753" s="178">
        <v>9.91</v>
      </c>
      <c r="J753" s="126"/>
      <c r="K753" s="127"/>
      <c r="L753" s="127"/>
    </row>
    <row r="754" spans="1:12" s="151" customFormat="1" ht="16.5" customHeight="1">
      <c r="A754" s="135"/>
      <c r="B754" s="117" t="s">
        <v>416</v>
      </c>
      <c r="D754" s="177" t="s">
        <v>218</v>
      </c>
      <c r="E754" s="126" t="s">
        <v>1515</v>
      </c>
      <c r="F754" s="209">
        <v>21.24</v>
      </c>
      <c r="G754" s="126" t="s">
        <v>1516</v>
      </c>
      <c r="H754" s="178">
        <v>8.49</v>
      </c>
      <c r="J754" s="126"/>
      <c r="K754" s="127"/>
      <c r="L754" s="127"/>
    </row>
    <row r="755" spans="1:12" s="151" customFormat="1" ht="16.5" customHeight="1">
      <c r="A755" s="135"/>
      <c r="B755" s="117" t="s">
        <v>416</v>
      </c>
      <c r="D755" s="177" t="s">
        <v>219</v>
      </c>
      <c r="E755" s="126" t="s">
        <v>1517</v>
      </c>
      <c r="F755" s="209">
        <v>20</v>
      </c>
      <c r="G755" s="126" t="s">
        <v>1518</v>
      </c>
      <c r="H755" s="178">
        <v>8</v>
      </c>
      <c r="J755" s="126"/>
      <c r="K755" s="127"/>
      <c r="L755" s="127"/>
    </row>
    <row r="756" spans="1:12" s="151" customFormat="1" ht="16.5" customHeight="1">
      <c r="A756" s="135"/>
      <c r="B756" s="117" t="s">
        <v>416</v>
      </c>
      <c r="D756" s="177" t="s">
        <v>220</v>
      </c>
      <c r="E756" s="126" t="s">
        <v>1519</v>
      </c>
      <c r="F756" s="209">
        <v>15.76</v>
      </c>
      <c r="G756" s="126" t="s">
        <v>1520</v>
      </c>
      <c r="H756" s="178">
        <v>6.3</v>
      </c>
      <c r="J756" s="126"/>
      <c r="K756" s="127"/>
      <c r="L756" s="127"/>
    </row>
    <row r="757" spans="1:12" s="151" customFormat="1" ht="16.5" customHeight="1">
      <c r="A757" s="135"/>
      <c r="B757" s="117" t="s">
        <v>416</v>
      </c>
      <c r="D757" s="177" t="s">
        <v>1303</v>
      </c>
      <c r="E757" s="126" t="s">
        <v>1521</v>
      </c>
      <c r="F757" s="209">
        <v>12.48</v>
      </c>
      <c r="G757" s="126" t="s">
        <v>1522</v>
      </c>
      <c r="H757" s="178">
        <v>5</v>
      </c>
      <c r="J757" s="126"/>
      <c r="K757" s="127"/>
      <c r="L757" s="127"/>
    </row>
    <row r="758" spans="1:12" s="151" customFormat="1" ht="33" customHeight="1">
      <c r="A758" s="156"/>
      <c r="B758" s="911" t="s">
        <v>2716</v>
      </c>
      <c r="C758" s="911"/>
      <c r="D758" s="911"/>
      <c r="E758" s="911"/>
      <c r="F758" s="911"/>
      <c r="G758" s="911"/>
      <c r="H758" s="911"/>
      <c r="I758" s="911"/>
      <c r="J758" s="126"/>
      <c r="K758" s="127"/>
      <c r="L758" s="127"/>
    </row>
    <row r="759" spans="1:12" s="151" customFormat="1" ht="16.5" customHeight="1">
      <c r="A759" s="135"/>
      <c r="B759" s="117" t="s">
        <v>1537</v>
      </c>
      <c r="D759" s="177" t="s">
        <v>455</v>
      </c>
      <c r="E759" s="126" t="s">
        <v>1538</v>
      </c>
      <c r="F759" s="209">
        <v>25.86</v>
      </c>
      <c r="G759" s="126" t="s">
        <v>1539</v>
      </c>
      <c r="H759" s="178">
        <v>25.86</v>
      </c>
      <c r="J759" s="126"/>
      <c r="K759" s="127"/>
      <c r="L759" s="127"/>
    </row>
    <row r="760" spans="1:12" s="151" customFormat="1" ht="16.5" customHeight="1">
      <c r="A760" s="135"/>
      <c r="B760" s="117" t="s">
        <v>1537</v>
      </c>
      <c r="D760" s="177" t="s">
        <v>236</v>
      </c>
      <c r="E760" s="126" t="s">
        <v>1540</v>
      </c>
      <c r="F760" s="209">
        <v>21.5</v>
      </c>
      <c r="G760" s="126" t="s">
        <v>1541</v>
      </c>
      <c r="H760" s="178">
        <v>21.5</v>
      </c>
      <c r="J760" s="126"/>
      <c r="K760" s="127"/>
      <c r="L760" s="127"/>
    </row>
    <row r="761" spans="1:12" s="151" customFormat="1" ht="16.5" customHeight="1">
      <c r="A761" s="135"/>
      <c r="B761" s="117" t="s">
        <v>1537</v>
      </c>
      <c r="D761" s="177" t="s">
        <v>217</v>
      </c>
      <c r="E761" s="126" t="s">
        <v>1542</v>
      </c>
      <c r="F761" s="209">
        <v>17.350000000000001</v>
      </c>
      <c r="G761" s="126" t="s">
        <v>1543</v>
      </c>
      <c r="H761" s="178">
        <v>17.350000000000001</v>
      </c>
      <c r="J761" s="126"/>
      <c r="K761" s="127"/>
      <c r="L761" s="127"/>
    </row>
    <row r="762" spans="1:12" s="151" customFormat="1" ht="16.5" customHeight="1">
      <c r="A762" s="135"/>
      <c r="B762" s="117" t="s">
        <v>1537</v>
      </c>
      <c r="D762" s="177" t="s">
        <v>218</v>
      </c>
      <c r="E762" s="126" t="s">
        <v>1544</v>
      </c>
      <c r="F762" s="209">
        <v>14.87</v>
      </c>
      <c r="G762" s="126" t="s">
        <v>1545</v>
      </c>
      <c r="H762" s="178">
        <v>14.87</v>
      </c>
      <c r="J762" s="126"/>
      <c r="K762" s="127"/>
      <c r="L762" s="127"/>
    </row>
    <row r="763" spans="1:12" s="151" customFormat="1" ht="16.5" customHeight="1">
      <c r="A763" s="135"/>
      <c r="B763" s="117" t="s">
        <v>1537</v>
      </c>
      <c r="D763" s="177" t="s">
        <v>219</v>
      </c>
      <c r="E763" s="126" t="s">
        <v>1546</v>
      </c>
      <c r="F763" s="209">
        <v>14.01</v>
      </c>
      <c r="G763" s="126" t="s">
        <v>1547</v>
      </c>
      <c r="H763" s="178">
        <v>14.01</v>
      </c>
      <c r="J763" s="126"/>
      <c r="K763" s="127"/>
      <c r="L763" s="127"/>
    </row>
    <row r="764" spans="1:12" s="151" customFormat="1" ht="16.5" customHeight="1">
      <c r="A764" s="135"/>
      <c r="B764" s="117" t="s">
        <v>1537</v>
      </c>
      <c r="D764" s="177" t="s">
        <v>220</v>
      </c>
      <c r="E764" s="126" t="s">
        <v>1548</v>
      </c>
      <c r="F764" s="209">
        <v>11.04</v>
      </c>
      <c r="G764" s="126" t="s">
        <v>1549</v>
      </c>
      <c r="H764" s="178">
        <v>11.04</v>
      </c>
      <c r="J764" s="126"/>
      <c r="K764" s="127"/>
      <c r="L764" s="127"/>
    </row>
    <row r="765" spans="1:12" s="151" customFormat="1" ht="16.5" customHeight="1">
      <c r="A765" s="135"/>
      <c r="B765" s="117" t="s">
        <v>1537</v>
      </c>
      <c r="D765" s="177" t="s">
        <v>1303</v>
      </c>
      <c r="E765" s="126" t="s">
        <v>1550</v>
      </c>
      <c r="F765" s="209">
        <v>8.74</v>
      </c>
      <c r="G765" s="126" t="s">
        <v>1551</v>
      </c>
      <c r="H765" s="178">
        <v>8.74</v>
      </c>
      <c r="J765" s="126"/>
      <c r="K765" s="127"/>
      <c r="L765" s="127"/>
    </row>
    <row r="766" spans="1:12" s="151" customFormat="1" ht="33" customHeight="1">
      <c r="A766" s="156" t="s">
        <v>535</v>
      </c>
      <c r="B766" s="911" t="s">
        <v>1278</v>
      </c>
      <c r="C766" s="911"/>
      <c r="D766" s="911"/>
      <c r="E766" s="911"/>
      <c r="F766" s="911"/>
      <c r="G766" s="911"/>
      <c r="H766" s="911"/>
      <c r="I766" s="911"/>
      <c r="J766" s="126"/>
      <c r="K766" s="127"/>
      <c r="L766" s="127"/>
    </row>
    <row r="767" spans="1:12" s="151" customFormat="1" ht="17.149999999999999" customHeight="1">
      <c r="A767" s="135"/>
      <c r="B767" s="184" t="s">
        <v>1277</v>
      </c>
      <c r="C767" s="186"/>
      <c r="D767" s="119" t="s">
        <v>201</v>
      </c>
      <c r="E767" s="92" t="s">
        <v>348</v>
      </c>
      <c r="F767" s="200">
        <v>9.2799999999999994</v>
      </c>
      <c r="G767" s="92" t="s">
        <v>250</v>
      </c>
      <c r="H767" s="122">
        <v>9.2799999999999994</v>
      </c>
      <c r="I767" s="185"/>
      <c r="J767" s="126"/>
      <c r="K767" s="127"/>
      <c r="L767" s="127"/>
    </row>
    <row r="768" spans="1:12" s="151" customFormat="1" ht="17.149999999999999" customHeight="1">
      <c r="A768" s="220"/>
      <c r="B768" s="184" t="s">
        <v>1277</v>
      </c>
      <c r="C768" s="186"/>
      <c r="D768" s="212" t="s">
        <v>515</v>
      </c>
      <c r="E768" s="92" t="s">
        <v>349</v>
      </c>
      <c r="F768" s="200">
        <v>8.17</v>
      </c>
      <c r="G768" s="92" t="s">
        <v>251</v>
      </c>
      <c r="H768" s="122">
        <v>8.17</v>
      </c>
      <c r="I768" s="185"/>
      <c r="J768" s="126"/>
      <c r="K768" s="127"/>
      <c r="L768" s="127"/>
    </row>
    <row r="769" spans="1:12" s="151" customFormat="1" ht="17.149999999999999" customHeight="1">
      <c r="A769" s="220"/>
      <c r="B769" s="184" t="s">
        <v>1277</v>
      </c>
      <c r="C769" s="186"/>
      <c r="D769" s="212" t="s">
        <v>455</v>
      </c>
      <c r="E769" s="92" t="s">
        <v>350</v>
      </c>
      <c r="F769" s="200">
        <v>7.14</v>
      </c>
      <c r="G769" s="92" t="s">
        <v>252</v>
      </c>
      <c r="H769" s="122">
        <v>7.14</v>
      </c>
      <c r="I769" s="185"/>
      <c r="J769" s="126"/>
      <c r="K769" s="127"/>
      <c r="L769" s="127"/>
    </row>
    <row r="770" spans="1:12" s="151" customFormat="1" ht="17.149999999999999" customHeight="1">
      <c r="A770" s="220"/>
      <c r="B770" s="184" t="s">
        <v>1277</v>
      </c>
      <c r="C770" s="186"/>
      <c r="D770" s="212" t="s">
        <v>236</v>
      </c>
      <c r="E770" s="92" t="s">
        <v>351</v>
      </c>
      <c r="F770" s="200">
        <v>5.29</v>
      </c>
      <c r="G770" s="92" t="s">
        <v>253</v>
      </c>
      <c r="H770" s="122">
        <v>5.29</v>
      </c>
      <c r="I770" s="185"/>
      <c r="J770" s="126"/>
      <c r="K770" s="127"/>
      <c r="L770" s="127"/>
    </row>
    <row r="771" spans="1:12" s="151" customFormat="1" ht="17.149999999999999" customHeight="1">
      <c r="A771" s="220"/>
      <c r="B771" s="184" t="s">
        <v>1277</v>
      </c>
      <c r="C771" s="186"/>
      <c r="D771" s="212" t="s">
        <v>237</v>
      </c>
      <c r="E771" s="92" t="s">
        <v>352</v>
      </c>
      <c r="F771" s="200">
        <v>4.26</v>
      </c>
      <c r="G771" s="92" t="s">
        <v>254</v>
      </c>
      <c r="H771" s="122">
        <v>4.26</v>
      </c>
      <c r="I771" s="185"/>
      <c r="J771" s="126"/>
      <c r="K771" s="127"/>
      <c r="L771" s="127"/>
    </row>
    <row r="772" spans="1:12" s="151" customFormat="1" ht="17.149999999999999" customHeight="1">
      <c r="A772" s="220"/>
      <c r="B772" s="184" t="s">
        <v>1277</v>
      </c>
      <c r="C772" s="186"/>
      <c r="D772" s="119" t="s">
        <v>340</v>
      </c>
      <c r="E772" s="92" t="s">
        <v>353</v>
      </c>
      <c r="F772" s="200">
        <v>3.07</v>
      </c>
      <c r="G772" s="92" t="s">
        <v>255</v>
      </c>
      <c r="H772" s="122">
        <v>3.07</v>
      </c>
      <c r="I772" s="185"/>
      <c r="J772" s="126"/>
      <c r="K772" s="127"/>
      <c r="L772" s="127"/>
    </row>
    <row r="773" spans="1:12" s="151" customFormat="1" ht="17.149999999999999" customHeight="1">
      <c r="A773" s="135"/>
      <c r="B773" s="184" t="s">
        <v>1277</v>
      </c>
      <c r="C773" s="186"/>
      <c r="D773" s="119" t="s">
        <v>289</v>
      </c>
      <c r="E773" s="92" t="s">
        <v>354</v>
      </c>
      <c r="F773" s="200">
        <v>2.42</v>
      </c>
      <c r="G773" s="92" t="s">
        <v>256</v>
      </c>
      <c r="H773" s="122">
        <v>2.42</v>
      </c>
      <c r="I773" s="185"/>
      <c r="J773" s="126"/>
      <c r="K773" s="127"/>
      <c r="L773" s="127"/>
    </row>
    <row r="774" spans="1:12" s="151" customFormat="1" ht="17.149999999999999" customHeight="1">
      <c r="A774" s="135"/>
      <c r="B774" s="151" t="s">
        <v>1277</v>
      </c>
      <c r="C774" s="186"/>
      <c r="D774" s="119" t="s">
        <v>216</v>
      </c>
      <c r="E774" s="92" t="s">
        <v>355</v>
      </c>
      <c r="F774" s="200">
        <v>2.16</v>
      </c>
      <c r="G774" s="92" t="s">
        <v>257</v>
      </c>
      <c r="H774" s="122">
        <v>2.16</v>
      </c>
      <c r="I774" s="185"/>
      <c r="J774" s="126"/>
      <c r="K774" s="127"/>
      <c r="L774" s="127"/>
    </row>
    <row r="775" spans="1:12" s="151" customFormat="1" ht="17.149999999999999" customHeight="1">
      <c r="A775" s="135"/>
      <c r="B775" s="151" t="s">
        <v>1277</v>
      </c>
      <c r="C775" s="186"/>
      <c r="D775" s="119" t="s">
        <v>48</v>
      </c>
      <c r="E775" s="92" t="s">
        <v>469</v>
      </c>
      <c r="F775" s="200">
        <v>1.82</v>
      </c>
      <c r="G775" s="92" t="s">
        <v>258</v>
      </c>
      <c r="H775" s="122">
        <v>1.82</v>
      </c>
      <c r="I775" s="185"/>
      <c r="J775" s="126"/>
      <c r="K775" s="127"/>
      <c r="L775" s="127"/>
    </row>
    <row r="776" spans="1:12" s="151" customFormat="1" ht="17.149999999999999" customHeight="1">
      <c r="A776" s="135"/>
      <c r="B776" s="151" t="s">
        <v>1277</v>
      </c>
      <c r="C776" s="186"/>
      <c r="D776" s="119" t="s">
        <v>470</v>
      </c>
      <c r="E776" s="92" t="s">
        <v>384</v>
      </c>
      <c r="F776" s="200">
        <v>1.4</v>
      </c>
      <c r="G776" s="92" t="s">
        <v>259</v>
      </c>
      <c r="H776" s="122">
        <v>1.4</v>
      </c>
      <c r="I776" s="185"/>
      <c r="J776" s="126"/>
      <c r="K776" s="127"/>
      <c r="L776" s="127"/>
    </row>
    <row r="777" spans="1:12" s="151" customFormat="1" ht="17.149999999999999" customHeight="1">
      <c r="A777" s="748" t="s">
        <v>1194</v>
      </c>
      <c r="B777" s="187" t="s">
        <v>1277</v>
      </c>
      <c r="C777" s="188"/>
      <c r="D777" s="189" t="s">
        <v>484</v>
      </c>
      <c r="E777" s="190" t="s">
        <v>463</v>
      </c>
      <c r="F777" s="191" t="s">
        <v>468</v>
      </c>
      <c r="G777" s="190" t="s">
        <v>456</v>
      </c>
      <c r="H777" s="191" t="s">
        <v>468</v>
      </c>
      <c r="I777" s="192"/>
      <c r="J777" s="126"/>
      <c r="K777" s="127"/>
      <c r="L777" s="127"/>
    </row>
    <row r="778" spans="1:12" s="151" customFormat="1" ht="33" customHeight="1">
      <c r="A778" s="156"/>
      <c r="B778" s="911" t="s">
        <v>406</v>
      </c>
      <c r="C778" s="911"/>
      <c r="D778" s="911"/>
      <c r="E778" s="911"/>
      <c r="F778" s="911"/>
      <c r="G778" s="911"/>
      <c r="H778" s="911"/>
      <c r="I778" s="911"/>
      <c r="J778" s="126"/>
      <c r="K778" s="127"/>
      <c r="L778" s="127"/>
    </row>
    <row r="779" spans="1:12" s="205" customFormat="1" ht="17.149999999999999" customHeight="1">
      <c r="A779" s="459"/>
      <c r="B779" s="184" t="s">
        <v>5566</v>
      </c>
      <c r="C779" s="92"/>
      <c r="D779" s="212" t="s">
        <v>1348</v>
      </c>
      <c r="E779" s="222" t="s">
        <v>66</v>
      </c>
      <c r="F779" s="223">
        <v>10.34</v>
      </c>
      <c r="G779" s="842"/>
      <c r="H779" s="843"/>
      <c r="I779" s="146"/>
      <c r="J779" s="126"/>
      <c r="K779" s="127"/>
      <c r="L779" s="127"/>
    </row>
    <row r="780" spans="1:12" s="205" customFormat="1" ht="17.149999999999999" customHeight="1">
      <c r="A780" s="225"/>
      <c r="B780" s="184" t="s">
        <v>1349</v>
      </c>
      <c r="C780" s="92"/>
      <c r="D780" s="212" t="s">
        <v>201</v>
      </c>
      <c r="E780" s="914" t="s">
        <v>285</v>
      </c>
      <c r="F780" s="915"/>
      <c r="G780" s="92" t="s">
        <v>67</v>
      </c>
      <c r="H780" s="226">
        <v>10.34</v>
      </c>
      <c r="I780" s="146"/>
      <c r="J780" s="126"/>
      <c r="K780" s="127"/>
      <c r="L780" s="127"/>
    </row>
    <row r="781" spans="1:12" s="205" customFormat="1" ht="17.149999999999999" customHeight="1">
      <c r="A781" s="225"/>
      <c r="B781" s="184" t="s">
        <v>1349</v>
      </c>
      <c r="C781" s="92"/>
      <c r="D781" s="212" t="s">
        <v>515</v>
      </c>
      <c r="E781" s="916"/>
      <c r="F781" s="916"/>
      <c r="G781" s="92" t="s">
        <v>68</v>
      </c>
      <c r="H781" s="226">
        <v>9.31</v>
      </c>
      <c r="I781" s="146"/>
      <c r="J781" s="126"/>
      <c r="K781" s="127"/>
      <c r="L781" s="127"/>
    </row>
    <row r="782" spans="1:12" s="205" customFormat="1" ht="17.149999999999999" customHeight="1">
      <c r="A782" s="92"/>
      <c r="B782" s="184" t="s">
        <v>1349</v>
      </c>
      <c r="C782" s="92"/>
      <c r="D782" s="212" t="s">
        <v>455</v>
      </c>
      <c r="E782" s="917"/>
      <c r="F782" s="917"/>
      <c r="G782" s="92" t="s">
        <v>69</v>
      </c>
      <c r="H782" s="226">
        <v>8.27</v>
      </c>
      <c r="I782" s="146"/>
      <c r="J782" s="126"/>
      <c r="K782" s="127"/>
      <c r="L782" s="127"/>
    </row>
    <row r="783" spans="1:12" s="205" customFormat="1" ht="17.149999999999999" customHeight="1">
      <c r="A783" s="92"/>
      <c r="B783" s="184" t="s">
        <v>1349</v>
      </c>
      <c r="C783" s="92"/>
      <c r="D783" s="212" t="s">
        <v>236</v>
      </c>
      <c r="E783" s="917"/>
      <c r="F783" s="917"/>
      <c r="G783" s="92" t="s">
        <v>70</v>
      </c>
      <c r="H783" s="226">
        <v>6.42</v>
      </c>
      <c r="I783" s="146"/>
      <c r="J783" s="126"/>
      <c r="K783" s="127"/>
      <c r="L783" s="127"/>
    </row>
    <row r="784" spans="1:12" s="205" customFormat="1" ht="17.149999999999999" customHeight="1">
      <c r="A784" s="92"/>
      <c r="B784" s="184" t="s">
        <v>1349</v>
      </c>
      <c r="C784" s="92"/>
      <c r="D784" s="212" t="s">
        <v>237</v>
      </c>
      <c r="E784" s="917"/>
      <c r="F784" s="917"/>
      <c r="G784" s="92" t="s">
        <v>71</v>
      </c>
      <c r="H784" s="226">
        <v>5.59</v>
      </c>
      <c r="I784" s="146"/>
      <c r="J784" s="126"/>
      <c r="K784" s="127"/>
      <c r="L784" s="127"/>
    </row>
    <row r="785" spans="1:12" s="205" customFormat="1" ht="17.149999999999999" customHeight="1">
      <c r="A785" s="92"/>
      <c r="B785" s="184" t="s">
        <v>1349</v>
      </c>
      <c r="C785" s="92"/>
      <c r="D785" s="119" t="s">
        <v>340</v>
      </c>
      <c r="E785" s="917"/>
      <c r="F785" s="917"/>
      <c r="G785" s="92" t="s">
        <v>72</v>
      </c>
      <c r="H785" s="226">
        <v>4.76</v>
      </c>
      <c r="I785" s="146"/>
      <c r="J785" s="126"/>
      <c r="K785" s="127"/>
      <c r="L785" s="127"/>
    </row>
    <row r="786" spans="1:12" s="205" customFormat="1" ht="17.149999999999999" customHeight="1">
      <c r="A786" s="92"/>
      <c r="B786" s="184" t="s">
        <v>1349</v>
      </c>
      <c r="C786" s="92"/>
      <c r="D786" s="119" t="s">
        <v>289</v>
      </c>
      <c r="E786" s="917"/>
      <c r="F786" s="917"/>
      <c r="G786" s="92" t="s">
        <v>73</v>
      </c>
      <c r="H786" s="226">
        <v>3.93</v>
      </c>
      <c r="I786" s="146"/>
      <c r="J786" s="126"/>
      <c r="K786" s="127"/>
      <c r="L786" s="127"/>
    </row>
    <row r="787" spans="1:12" s="205" customFormat="1" ht="17.149999999999999" customHeight="1">
      <c r="A787" s="135"/>
      <c r="B787" s="184" t="s">
        <v>1349</v>
      </c>
      <c r="C787" s="92"/>
      <c r="D787" s="119" t="s">
        <v>216</v>
      </c>
      <c r="E787" s="917"/>
      <c r="F787" s="917"/>
      <c r="G787" s="92" t="s">
        <v>74</v>
      </c>
      <c r="H787" s="226">
        <v>3.11</v>
      </c>
      <c r="I787" s="146"/>
      <c r="J787" s="126"/>
      <c r="K787" s="127"/>
      <c r="L787" s="127"/>
    </row>
    <row r="788" spans="1:12" s="205" customFormat="1" ht="17.149999999999999" customHeight="1">
      <c r="A788" s="135"/>
      <c r="B788" s="184" t="s">
        <v>1349</v>
      </c>
      <c r="C788" s="92"/>
      <c r="D788" s="119" t="s">
        <v>48</v>
      </c>
      <c r="E788" s="917"/>
      <c r="F788" s="917"/>
      <c r="G788" s="92" t="s">
        <v>75</v>
      </c>
      <c r="H788" s="226">
        <v>2.48</v>
      </c>
      <c r="I788" s="146"/>
      <c r="J788" s="126"/>
      <c r="K788" s="127"/>
      <c r="L788" s="127"/>
    </row>
    <row r="789" spans="1:12" s="205" customFormat="1" ht="17.149999999999999" customHeight="1">
      <c r="A789" s="135"/>
      <c r="B789" s="184" t="s">
        <v>1349</v>
      </c>
      <c r="C789" s="176"/>
      <c r="D789" s="204" t="s">
        <v>470</v>
      </c>
      <c r="E789" s="917"/>
      <c r="F789" s="917"/>
      <c r="G789" s="135" t="s">
        <v>76</v>
      </c>
      <c r="H789" s="200">
        <v>2.0699999999999998</v>
      </c>
      <c r="I789" s="193"/>
      <c r="J789" s="126"/>
      <c r="K789" s="127"/>
      <c r="L789" s="127"/>
    </row>
    <row r="790" spans="1:12" s="151" customFormat="1" ht="17.149999999999999" customHeight="1">
      <c r="A790" s="748" t="s">
        <v>1194</v>
      </c>
      <c r="B790" s="187" t="s">
        <v>1349</v>
      </c>
      <c r="C790" s="188"/>
      <c r="D790" s="189" t="s">
        <v>484</v>
      </c>
      <c r="E790" s="917"/>
      <c r="F790" s="917"/>
      <c r="G790" s="190" t="s">
        <v>77</v>
      </c>
      <c r="H790" s="191" t="s">
        <v>468</v>
      </c>
      <c r="I790" s="192"/>
      <c r="J790" s="126"/>
      <c r="K790" s="127"/>
      <c r="L790" s="127"/>
    </row>
    <row r="791" spans="1:12" s="151" customFormat="1" ht="33" customHeight="1">
      <c r="A791" s="156"/>
      <c r="B791" s="911" t="s">
        <v>2733</v>
      </c>
      <c r="C791" s="911"/>
      <c r="D791" s="911"/>
      <c r="E791" s="911"/>
      <c r="F791" s="911"/>
      <c r="G791" s="911"/>
      <c r="H791" s="911"/>
      <c r="I791" s="911"/>
      <c r="J791" s="126"/>
      <c r="K791" s="127"/>
      <c r="L791" s="127"/>
    </row>
    <row r="792" spans="1:12" s="151" customFormat="1" ht="17.149999999999999" customHeight="1">
      <c r="A792" s="135"/>
      <c r="B792" s="151" t="s">
        <v>1781</v>
      </c>
      <c r="C792" s="152"/>
      <c r="D792" s="136" t="s">
        <v>201</v>
      </c>
      <c r="E792" s="135" t="s">
        <v>1782</v>
      </c>
      <c r="F792" s="122">
        <v>24.14</v>
      </c>
      <c r="G792" s="135" t="s">
        <v>1793</v>
      </c>
      <c r="H792" s="122">
        <v>9.66</v>
      </c>
      <c r="I792" s="125"/>
      <c r="J792" s="126"/>
      <c r="K792" s="127"/>
      <c r="L792" s="127"/>
    </row>
    <row r="793" spans="1:12" s="151" customFormat="1" ht="17.149999999999999" customHeight="1">
      <c r="A793" s="135"/>
      <c r="B793" s="151" t="s">
        <v>1781</v>
      </c>
      <c r="C793" s="152"/>
      <c r="D793" s="136" t="s">
        <v>515</v>
      </c>
      <c r="E793" s="135" t="s">
        <v>1783</v>
      </c>
      <c r="F793" s="122">
        <v>23.09</v>
      </c>
      <c r="G793" s="135" t="s">
        <v>1794</v>
      </c>
      <c r="H793" s="122">
        <v>9.24</v>
      </c>
      <c r="I793" s="125"/>
      <c r="J793" s="126"/>
      <c r="K793" s="127"/>
      <c r="L793" s="127"/>
    </row>
    <row r="794" spans="1:12" s="151" customFormat="1" ht="17.149999999999999" customHeight="1">
      <c r="A794" s="135"/>
      <c r="B794" s="151" t="s">
        <v>1781</v>
      </c>
      <c r="C794" s="152"/>
      <c r="D794" s="136" t="s">
        <v>455</v>
      </c>
      <c r="E794" s="135" t="s">
        <v>1784</v>
      </c>
      <c r="F794" s="122">
        <v>22.04</v>
      </c>
      <c r="G794" s="135" t="s">
        <v>1795</v>
      </c>
      <c r="H794" s="122">
        <v>8.82</v>
      </c>
      <c r="I794" s="125"/>
      <c r="J794" s="126"/>
      <c r="K794" s="127"/>
      <c r="L794" s="127"/>
    </row>
    <row r="795" spans="1:12" s="151" customFormat="1" ht="17.149999999999999" customHeight="1">
      <c r="A795" s="135"/>
      <c r="B795" s="151" t="s">
        <v>1781</v>
      </c>
      <c r="C795" s="152"/>
      <c r="D795" s="136" t="s">
        <v>236</v>
      </c>
      <c r="E795" s="135" t="s">
        <v>1785</v>
      </c>
      <c r="F795" s="122">
        <v>20.99</v>
      </c>
      <c r="G795" s="135" t="s">
        <v>1796</v>
      </c>
      <c r="H795" s="122">
        <v>8.4</v>
      </c>
      <c r="I795" s="125"/>
      <c r="J795" s="126"/>
      <c r="K795" s="127"/>
      <c r="L795" s="127"/>
    </row>
    <row r="796" spans="1:12" s="151" customFormat="1" ht="17.149999999999999" customHeight="1">
      <c r="A796" s="135"/>
      <c r="B796" s="151" t="s">
        <v>1781</v>
      </c>
      <c r="C796" s="152"/>
      <c r="D796" s="136" t="s">
        <v>217</v>
      </c>
      <c r="E796" s="135" t="s">
        <v>1786</v>
      </c>
      <c r="F796" s="122">
        <v>18.89</v>
      </c>
      <c r="G796" s="135" t="s">
        <v>1797</v>
      </c>
      <c r="H796" s="122">
        <v>7.56</v>
      </c>
      <c r="I796" s="125"/>
      <c r="J796" s="126"/>
      <c r="K796" s="127"/>
      <c r="L796" s="127"/>
    </row>
    <row r="797" spans="1:12" s="151" customFormat="1" ht="17.149999999999999" customHeight="1">
      <c r="A797" s="135"/>
      <c r="B797" s="151" t="s">
        <v>1781</v>
      </c>
      <c r="C797" s="92"/>
      <c r="D797" s="119" t="s">
        <v>218</v>
      </c>
      <c r="E797" s="135" t="s">
        <v>1787</v>
      </c>
      <c r="F797" s="122">
        <v>16.79</v>
      </c>
      <c r="G797" s="135" t="s">
        <v>1798</v>
      </c>
      <c r="H797" s="122">
        <v>6.72</v>
      </c>
      <c r="I797" s="125"/>
      <c r="J797" s="126"/>
      <c r="K797" s="127"/>
      <c r="L797" s="127"/>
    </row>
    <row r="798" spans="1:12" s="151" customFormat="1" ht="17.149999999999999" customHeight="1">
      <c r="A798" s="135"/>
      <c r="B798" s="151" t="s">
        <v>1781</v>
      </c>
      <c r="C798" s="92"/>
      <c r="D798" s="119" t="s">
        <v>219</v>
      </c>
      <c r="E798" s="135" t="s">
        <v>1788</v>
      </c>
      <c r="F798" s="122">
        <v>12.6</v>
      </c>
      <c r="G798" s="135" t="s">
        <v>1799</v>
      </c>
      <c r="H798" s="122">
        <v>5.04</v>
      </c>
      <c r="I798" s="125"/>
      <c r="J798" s="126"/>
      <c r="K798" s="127"/>
      <c r="L798" s="127"/>
    </row>
    <row r="799" spans="1:12" s="151" customFormat="1" ht="17.149999999999999" customHeight="1">
      <c r="A799" s="135"/>
      <c r="B799" s="151" t="s">
        <v>1781</v>
      </c>
      <c r="C799" s="177"/>
      <c r="D799" s="119" t="s">
        <v>220</v>
      </c>
      <c r="E799" s="162" t="s">
        <v>1789</v>
      </c>
      <c r="F799" s="122">
        <v>10.49</v>
      </c>
      <c r="G799" s="162" t="s">
        <v>1800</v>
      </c>
      <c r="H799" s="122">
        <v>4.2</v>
      </c>
      <c r="I799" s="117"/>
      <c r="J799" s="126"/>
      <c r="K799" s="127"/>
      <c r="L799" s="127"/>
    </row>
    <row r="800" spans="1:12" s="161" customFormat="1" ht="17.149999999999999" customHeight="1">
      <c r="A800" s="157"/>
      <c r="B800" s="161" t="s">
        <v>1781</v>
      </c>
      <c r="C800" s="227"/>
      <c r="D800" s="198" t="s">
        <v>221</v>
      </c>
      <c r="E800" s="228" t="s">
        <v>1790</v>
      </c>
      <c r="F800" s="134">
        <v>9.44</v>
      </c>
      <c r="G800" s="228" t="s">
        <v>1801</v>
      </c>
      <c r="H800" s="134">
        <v>3.78</v>
      </c>
      <c r="I800" s="130"/>
      <c r="J800" s="126"/>
      <c r="K800" s="127"/>
      <c r="L800" s="127"/>
    </row>
    <row r="801" spans="1:12" s="161" customFormat="1" ht="17.149999999999999" customHeight="1">
      <c r="A801" s="157"/>
      <c r="B801" s="161" t="s">
        <v>1781</v>
      </c>
      <c r="C801" s="227"/>
      <c r="D801" s="198" t="s">
        <v>222</v>
      </c>
      <c r="E801" s="228" t="s">
        <v>1791</v>
      </c>
      <c r="F801" s="134">
        <v>8.39</v>
      </c>
      <c r="G801" s="228" t="s">
        <v>1802</v>
      </c>
      <c r="H801" s="134">
        <v>3.36</v>
      </c>
      <c r="I801" s="130"/>
      <c r="J801" s="126"/>
      <c r="K801" s="127"/>
      <c r="L801" s="127"/>
    </row>
    <row r="802" spans="1:12" s="161" customFormat="1" ht="17.149999999999999" customHeight="1">
      <c r="A802" s="157"/>
      <c r="B802" s="161" t="s">
        <v>1781</v>
      </c>
      <c r="C802" s="227"/>
      <c r="D802" s="198" t="s">
        <v>223</v>
      </c>
      <c r="E802" s="228" t="s">
        <v>1792</v>
      </c>
      <c r="F802" s="134">
        <v>7.34</v>
      </c>
      <c r="G802" s="228" t="s">
        <v>1803</v>
      </c>
      <c r="H802" s="134">
        <v>2.94</v>
      </c>
      <c r="I802" s="130"/>
      <c r="J802" s="126"/>
      <c r="K802" s="127"/>
      <c r="L802" s="127"/>
    </row>
    <row r="803" spans="1:12" s="126" customFormat="1" ht="6" customHeight="1">
      <c r="A803" s="229"/>
      <c r="B803" s="230"/>
      <c r="C803" s="231"/>
      <c r="D803" s="231"/>
      <c r="E803" s="231"/>
      <c r="F803" s="231"/>
      <c r="G803" s="231"/>
      <c r="H803" s="232"/>
      <c r="I803" s="233"/>
      <c r="K803" s="127"/>
      <c r="L803" s="127"/>
    </row>
    <row r="804" spans="1:12" s="126" customFormat="1" ht="24.9" customHeight="1">
      <c r="A804" s="135"/>
      <c r="B804" s="927" t="s">
        <v>3164</v>
      </c>
      <c r="C804" s="927"/>
      <c r="D804" s="927"/>
      <c r="E804" s="927"/>
      <c r="F804" s="927"/>
      <c r="G804" s="927"/>
      <c r="H804" s="927"/>
      <c r="I804" s="928"/>
      <c r="K804" s="127"/>
      <c r="L804" s="127"/>
    </row>
    <row r="805" spans="1:12" s="126" customFormat="1" ht="9.9" customHeight="1">
      <c r="A805" s="135"/>
      <c r="B805" s="230"/>
      <c r="C805" s="230"/>
      <c r="D805" s="230"/>
      <c r="E805" s="230"/>
      <c r="F805" s="230"/>
      <c r="G805" s="230"/>
      <c r="H805" s="230"/>
      <c r="I805" s="230"/>
      <c r="K805" s="127"/>
      <c r="L805" s="127"/>
    </row>
    <row r="806" spans="1:12" s="126" customFormat="1" ht="24.9" customHeight="1">
      <c r="A806" s="234"/>
      <c r="B806" s="924" t="s">
        <v>4121</v>
      </c>
      <c r="C806" s="924"/>
      <c r="D806" s="924"/>
      <c r="E806" s="924"/>
      <c r="F806" s="924"/>
      <c r="G806" s="924"/>
      <c r="H806" s="924"/>
      <c r="I806" s="925"/>
      <c r="K806" s="127"/>
      <c r="L806" s="127"/>
    </row>
    <row r="807" spans="1:12" s="126" customFormat="1" ht="9.9" customHeight="1">
      <c r="A807" s="135"/>
      <c r="B807" s="230"/>
      <c r="C807" s="230"/>
      <c r="D807" s="230"/>
      <c r="E807" s="230"/>
      <c r="F807" s="230"/>
      <c r="G807" s="230"/>
      <c r="H807" s="230"/>
      <c r="I807" s="230"/>
      <c r="K807" s="127"/>
      <c r="L807" s="127"/>
    </row>
    <row r="808" spans="1:12" s="151" customFormat="1" ht="33" customHeight="1">
      <c r="A808" s="135"/>
      <c r="B808" s="911" t="s">
        <v>5970</v>
      </c>
      <c r="C808" s="922"/>
      <c r="D808" s="922"/>
      <c r="E808" s="922"/>
      <c r="F808" s="922"/>
      <c r="G808" s="922"/>
      <c r="H808" s="922"/>
      <c r="I808" s="922"/>
      <c r="J808" s="126"/>
      <c r="K808" s="127"/>
      <c r="L808" s="127"/>
    </row>
    <row r="809" spans="1:12" s="151" customFormat="1" ht="16.5" customHeight="1">
      <c r="A809" s="135"/>
      <c r="B809" s="117" t="s">
        <v>5971</v>
      </c>
      <c r="C809" s="135"/>
      <c r="D809" s="128" t="s">
        <v>5843</v>
      </c>
      <c r="E809" s="135" t="s">
        <v>5880</v>
      </c>
      <c r="F809" s="123">
        <v>315</v>
      </c>
      <c r="G809" s="135" t="s">
        <v>5889</v>
      </c>
      <c r="H809" s="123">
        <v>315</v>
      </c>
      <c r="I809" s="117"/>
      <c r="J809" s="126"/>
      <c r="K809" s="127"/>
      <c r="L809" s="127"/>
    </row>
    <row r="810" spans="1:12" s="151" customFormat="1" ht="16.5" customHeight="1">
      <c r="A810" s="135"/>
      <c r="B810" s="117" t="s">
        <v>5971</v>
      </c>
      <c r="C810" s="135"/>
      <c r="D810" s="177" t="s">
        <v>455</v>
      </c>
      <c r="E810" s="135" t="s">
        <v>5881</v>
      </c>
      <c r="F810" s="123">
        <v>299.25</v>
      </c>
      <c r="G810" s="135" t="s">
        <v>5890</v>
      </c>
      <c r="H810" s="123">
        <v>299.25</v>
      </c>
      <c r="I810" s="117"/>
      <c r="J810" s="126"/>
      <c r="K810" s="127"/>
      <c r="L810" s="127"/>
    </row>
    <row r="811" spans="1:12" s="151" customFormat="1" ht="16.5" customHeight="1">
      <c r="A811" s="135"/>
      <c r="B811" s="117" t="s">
        <v>5971</v>
      </c>
      <c r="C811" s="135"/>
      <c r="D811" s="177" t="s">
        <v>236</v>
      </c>
      <c r="E811" s="135" t="s">
        <v>5882</v>
      </c>
      <c r="F811" s="123">
        <v>284.29000000000002</v>
      </c>
      <c r="G811" s="135" t="s">
        <v>5891</v>
      </c>
      <c r="H811" s="123">
        <v>284.29000000000002</v>
      </c>
      <c r="I811" s="117"/>
      <c r="J811" s="126"/>
      <c r="K811" s="127"/>
      <c r="L811" s="127"/>
    </row>
    <row r="812" spans="1:12" s="151" customFormat="1" ht="16.5" customHeight="1">
      <c r="A812" s="135"/>
      <c r="B812" s="117" t="s">
        <v>5971</v>
      </c>
      <c r="C812" s="135"/>
      <c r="D812" s="177" t="s">
        <v>217</v>
      </c>
      <c r="E812" s="135" t="s">
        <v>5883</v>
      </c>
      <c r="F812" s="123">
        <v>270.07</v>
      </c>
      <c r="G812" s="135" t="s">
        <v>5892</v>
      </c>
      <c r="H812" s="123">
        <v>270.07</v>
      </c>
      <c r="I812" s="117"/>
      <c r="J812" s="126"/>
      <c r="K812" s="127"/>
      <c r="L812" s="127"/>
    </row>
    <row r="813" spans="1:12" s="151" customFormat="1" ht="16.5" customHeight="1">
      <c r="A813" s="135"/>
      <c r="B813" s="117" t="s">
        <v>5971</v>
      </c>
      <c r="C813" s="135"/>
      <c r="D813" s="177" t="s">
        <v>218</v>
      </c>
      <c r="E813" s="135" t="s">
        <v>5884</v>
      </c>
      <c r="F813" s="123">
        <v>256.57</v>
      </c>
      <c r="G813" s="135" t="s">
        <v>5893</v>
      </c>
      <c r="H813" s="123">
        <v>256.57</v>
      </c>
      <c r="I813" s="117"/>
      <c r="J813" s="126"/>
      <c r="K813" s="127"/>
      <c r="L813" s="127"/>
    </row>
    <row r="814" spans="1:12" s="151" customFormat="1" ht="16.5" customHeight="1">
      <c r="A814" s="135"/>
      <c r="B814" s="117" t="s">
        <v>5971</v>
      </c>
      <c r="C814" s="135"/>
      <c r="D814" s="177" t="s">
        <v>219</v>
      </c>
      <c r="E814" s="135" t="s">
        <v>5885</v>
      </c>
      <c r="F814" s="123">
        <v>241.17</v>
      </c>
      <c r="G814" s="135" t="s">
        <v>5894</v>
      </c>
      <c r="H814" s="123">
        <v>241.17</v>
      </c>
      <c r="I814" s="117"/>
      <c r="J814" s="126"/>
      <c r="K814" s="127"/>
      <c r="L814" s="127"/>
    </row>
    <row r="815" spans="1:12" s="151" customFormat="1" ht="16.25" customHeight="1">
      <c r="A815" s="135"/>
      <c r="B815" s="117" t="s">
        <v>5971</v>
      </c>
      <c r="C815" s="135"/>
      <c r="D815" s="177" t="s">
        <v>220</v>
      </c>
      <c r="E815" s="135" t="s">
        <v>5886</v>
      </c>
      <c r="F815" s="123">
        <v>226.71</v>
      </c>
      <c r="G815" s="135" t="s">
        <v>5895</v>
      </c>
      <c r="H815" s="123">
        <v>226.71</v>
      </c>
      <c r="I815" s="117"/>
      <c r="J815" s="126"/>
      <c r="K815" s="127"/>
      <c r="L815" s="127"/>
    </row>
    <row r="816" spans="1:12" s="151" customFormat="1" ht="16.5" customHeight="1">
      <c r="A816" s="135"/>
      <c r="B816" s="117" t="s">
        <v>5971</v>
      </c>
      <c r="C816" s="135"/>
      <c r="D816" s="119" t="s">
        <v>221</v>
      </c>
      <c r="E816" s="135" t="s">
        <v>5887</v>
      </c>
      <c r="F816" s="123">
        <v>213.1</v>
      </c>
      <c r="G816" s="135" t="s">
        <v>5896</v>
      </c>
      <c r="H816" s="123">
        <v>213.1</v>
      </c>
      <c r="I816" s="117"/>
      <c r="J816" s="126"/>
      <c r="K816" s="127"/>
      <c r="L816" s="127"/>
    </row>
    <row r="817" spans="1:12" s="151" customFormat="1" ht="16.5" customHeight="1">
      <c r="A817" s="135"/>
      <c r="B817" s="117" t="s">
        <v>5971</v>
      </c>
      <c r="C817" s="135"/>
      <c r="D817" s="177" t="s">
        <v>5844</v>
      </c>
      <c r="E817" s="135" t="s">
        <v>5888</v>
      </c>
      <c r="F817" s="123">
        <v>200.32</v>
      </c>
      <c r="G817" s="135" t="s">
        <v>5897</v>
      </c>
      <c r="H817" s="123">
        <v>200.32</v>
      </c>
      <c r="I817" s="117"/>
      <c r="J817" s="126"/>
      <c r="K817" s="127"/>
      <c r="L817" s="127"/>
    </row>
    <row r="818" spans="1:12" s="151" customFormat="1" ht="33" customHeight="1">
      <c r="A818" s="135"/>
      <c r="B818" s="911" t="s">
        <v>6044</v>
      </c>
      <c r="C818" s="922"/>
      <c r="D818" s="922"/>
      <c r="E818" s="922"/>
      <c r="F818" s="922"/>
      <c r="G818" s="922"/>
      <c r="H818" s="922"/>
      <c r="I818" s="922"/>
      <c r="J818" s="126"/>
      <c r="K818" s="127"/>
      <c r="L818" s="127"/>
    </row>
    <row r="819" spans="1:12" s="151" customFormat="1" ht="16.5" customHeight="1">
      <c r="A819" s="135"/>
      <c r="B819" s="117" t="s">
        <v>5177</v>
      </c>
      <c r="C819" s="135"/>
      <c r="D819" s="128" t="s">
        <v>3073</v>
      </c>
      <c r="E819" s="135" t="s">
        <v>5179</v>
      </c>
      <c r="F819" s="123">
        <v>5040</v>
      </c>
      <c r="G819" s="135" t="s">
        <v>5180</v>
      </c>
      <c r="H819" s="123">
        <v>5040</v>
      </c>
      <c r="I819" s="117"/>
      <c r="J819" s="126"/>
      <c r="K819" s="127"/>
      <c r="L819" s="127"/>
    </row>
    <row r="820" spans="1:12" s="445" customFormat="1" ht="33" customHeight="1">
      <c r="A820" s="446"/>
      <c r="B820" s="911" t="s">
        <v>4590</v>
      </c>
      <c r="C820" s="911"/>
      <c r="D820" s="911"/>
      <c r="E820" s="911"/>
      <c r="F820" s="911"/>
      <c r="G820" s="911"/>
      <c r="H820" s="911"/>
      <c r="I820" s="911"/>
      <c r="J820" s="126"/>
      <c r="K820" s="127"/>
      <c r="L820" s="127"/>
    </row>
    <row r="821" spans="1:12" s="151" customFormat="1" ht="17.149999999999999" customHeight="1">
      <c r="A821" s="135"/>
      <c r="B821" s="151" t="s">
        <v>4588</v>
      </c>
      <c r="C821" s="135"/>
      <c r="D821" s="248" t="s">
        <v>3073</v>
      </c>
      <c r="E821" s="135" t="s">
        <v>4593</v>
      </c>
      <c r="F821" s="200">
        <v>115.5</v>
      </c>
      <c r="G821" s="135" t="s">
        <v>4594</v>
      </c>
      <c r="H821" s="122">
        <v>115.5</v>
      </c>
      <c r="I821" s="117"/>
      <c r="J821" s="126"/>
      <c r="K821" s="127"/>
      <c r="L821" s="127"/>
    </row>
    <row r="822" spans="1:12" s="444" customFormat="1" ht="33" customHeight="1">
      <c r="A822" s="314"/>
      <c r="B822" s="911" t="s">
        <v>4591</v>
      </c>
      <c r="C822" s="911"/>
      <c r="D822" s="911"/>
      <c r="E822" s="911"/>
      <c r="F822" s="911"/>
      <c r="G822" s="911"/>
      <c r="H822" s="911"/>
      <c r="I822" s="911"/>
      <c r="J822" s="126"/>
      <c r="K822" s="127"/>
      <c r="L822" s="127"/>
    </row>
    <row r="823" spans="1:12" s="151" customFormat="1" ht="17.149999999999999" customHeight="1">
      <c r="A823" s="135"/>
      <c r="B823" s="151" t="s">
        <v>4589</v>
      </c>
      <c r="C823" s="135"/>
      <c r="D823" s="248" t="s">
        <v>3073</v>
      </c>
      <c r="E823" s="135" t="s">
        <v>4595</v>
      </c>
      <c r="F823" s="200">
        <v>1155</v>
      </c>
      <c r="G823" s="135" t="s">
        <v>4596</v>
      </c>
      <c r="H823" s="200">
        <v>1155</v>
      </c>
      <c r="I823" s="117"/>
      <c r="J823" s="126"/>
      <c r="K823" s="127"/>
      <c r="L823" s="127"/>
    </row>
    <row r="824" spans="1:12" s="151" customFormat="1" ht="33" customHeight="1">
      <c r="A824" s="129"/>
      <c r="B824" s="911" t="s">
        <v>5831</v>
      </c>
      <c r="C824" s="911"/>
      <c r="D824" s="911"/>
      <c r="E824" s="911"/>
      <c r="F824" s="911"/>
      <c r="G824" s="911"/>
      <c r="H824" s="911"/>
      <c r="I824" s="911"/>
      <c r="J824" s="126"/>
      <c r="K824" s="127"/>
      <c r="L824" s="127"/>
    </row>
    <row r="825" spans="1:12" s="151" customFormat="1" ht="16.5" customHeight="1">
      <c r="A825" s="135"/>
      <c r="B825" s="117" t="s">
        <v>5303</v>
      </c>
      <c r="C825" s="135"/>
      <c r="D825" s="128" t="s">
        <v>1638</v>
      </c>
      <c r="E825" s="135" t="s">
        <v>4572</v>
      </c>
      <c r="F825" s="123">
        <v>10117.799999999999</v>
      </c>
      <c r="G825" s="135" t="s">
        <v>4576</v>
      </c>
      <c r="H825" s="123">
        <v>10117.799999999999</v>
      </c>
      <c r="I825" s="117"/>
      <c r="J825" s="126"/>
      <c r="K825" s="127"/>
      <c r="L825" s="127"/>
    </row>
    <row r="826" spans="1:12" s="151" customFormat="1" ht="16.5" customHeight="1">
      <c r="A826" s="135"/>
      <c r="B826" s="117" t="s">
        <v>5303</v>
      </c>
      <c r="C826" s="135"/>
      <c r="D826" s="128" t="s">
        <v>515</v>
      </c>
      <c r="E826" s="135" t="s">
        <v>4573</v>
      </c>
      <c r="F826" s="123">
        <v>8599.5</v>
      </c>
      <c r="G826" s="135" t="s">
        <v>4577</v>
      </c>
      <c r="H826" s="123">
        <v>8599.5</v>
      </c>
      <c r="I826" s="117"/>
      <c r="J826" s="126"/>
      <c r="K826" s="127"/>
      <c r="L826" s="127"/>
    </row>
    <row r="827" spans="1:12" s="151" customFormat="1" ht="16.5" customHeight="1">
      <c r="A827" s="135"/>
      <c r="B827" s="117" t="s">
        <v>5303</v>
      </c>
      <c r="C827" s="135"/>
      <c r="D827" s="177" t="s">
        <v>392</v>
      </c>
      <c r="E827" s="135" t="s">
        <v>4574</v>
      </c>
      <c r="F827" s="123">
        <v>7310.1</v>
      </c>
      <c r="G827" s="135" t="s">
        <v>4578</v>
      </c>
      <c r="H827" s="123">
        <v>7310.1</v>
      </c>
      <c r="I827" s="117"/>
      <c r="J827" s="126"/>
      <c r="K827" s="127"/>
      <c r="L827" s="127"/>
    </row>
    <row r="828" spans="1:12" s="151" customFormat="1" ht="16.5" customHeight="1">
      <c r="A828" s="135"/>
      <c r="B828" s="117" t="s">
        <v>5303</v>
      </c>
      <c r="C828" s="135"/>
      <c r="D828" s="177" t="s">
        <v>3844</v>
      </c>
      <c r="E828" s="135" t="s">
        <v>4575</v>
      </c>
      <c r="F828" s="123">
        <v>6213.9</v>
      </c>
      <c r="G828" s="135" t="s">
        <v>4579</v>
      </c>
      <c r="H828" s="123">
        <v>6213.9</v>
      </c>
      <c r="I828" s="117"/>
      <c r="J828" s="126"/>
      <c r="K828" s="127"/>
      <c r="L828" s="127"/>
    </row>
    <row r="829" spans="1:12" s="151" customFormat="1" ht="45" customHeight="1">
      <c r="A829" s="436"/>
      <c r="B829" s="911" t="s">
        <v>4651</v>
      </c>
      <c r="C829" s="922"/>
      <c r="D829" s="922"/>
      <c r="E829" s="922"/>
      <c r="F829" s="922"/>
      <c r="G829" s="922"/>
      <c r="H829" s="922"/>
      <c r="I829" s="922"/>
      <c r="J829" s="126"/>
      <c r="K829" s="127"/>
      <c r="L829" s="127"/>
    </row>
    <row r="830" spans="1:12" s="151" customFormat="1" ht="16.5" customHeight="1">
      <c r="A830" s="135"/>
      <c r="B830" s="117" t="s">
        <v>4650</v>
      </c>
      <c r="C830" s="135"/>
      <c r="D830" s="128" t="s">
        <v>3073</v>
      </c>
      <c r="E830" s="135" t="s">
        <v>4652</v>
      </c>
      <c r="F830" s="123">
        <v>115.5</v>
      </c>
      <c r="G830" s="135" t="s">
        <v>4653</v>
      </c>
      <c r="H830" s="123">
        <v>115.5</v>
      </c>
      <c r="I830" s="117"/>
      <c r="J830" s="126"/>
      <c r="K830" s="127"/>
      <c r="L830" s="127"/>
    </row>
    <row r="831" spans="1:12" s="151" customFormat="1" ht="45" customHeight="1">
      <c r="A831" s="436"/>
      <c r="B831" s="911" t="s">
        <v>4651</v>
      </c>
      <c r="C831" s="922"/>
      <c r="D831" s="922"/>
      <c r="E831" s="922"/>
      <c r="F831" s="922"/>
      <c r="G831" s="922"/>
      <c r="H831" s="922"/>
      <c r="I831" s="922"/>
      <c r="J831" s="126"/>
      <c r="K831" s="127"/>
      <c r="L831" s="127"/>
    </row>
    <row r="832" spans="1:12" s="151" customFormat="1" ht="16.5" customHeight="1">
      <c r="A832" s="135"/>
      <c r="B832" s="117" t="s">
        <v>4656</v>
      </c>
      <c r="C832" s="135"/>
      <c r="D832" s="128" t="s">
        <v>4533</v>
      </c>
      <c r="E832" s="135" t="s">
        <v>4659</v>
      </c>
      <c r="F832" s="123">
        <v>13650</v>
      </c>
      <c r="G832" s="135" t="s">
        <v>4663</v>
      </c>
      <c r="H832" s="123">
        <v>13650</v>
      </c>
      <c r="I832" s="117"/>
      <c r="J832" s="126"/>
      <c r="K832" s="127"/>
      <c r="L832" s="127"/>
    </row>
    <row r="833" spans="1:12" s="151" customFormat="1" ht="16.5" customHeight="1">
      <c r="A833" s="135"/>
      <c r="B833" s="117" t="s">
        <v>4656</v>
      </c>
      <c r="C833" s="135"/>
      <c r="D833" s="128" t="s">
        <v>4534</v>
      </c>
      <c r="E833" s="135" t="s">
        <v>4660</v>
      </c>
      <c r="F833" s="123">
        <v>11550</v>
      </c>
      <c r="G833" s="135" t="s">
        <v>4664</v>
      </c>
      <c r="H833" s="123">
        <v>11550</v>
      </c>
      <c r="I833" s="117"/>
      <c r="J833" s="126"/>
      <c r="K833" s="127"/>
      <c r="L833" s="127"/>
    </row>
    <row r="834" spans="1:12" s="151" customFormat="1" ht="16.5" customHeight="1">
      <c r="A834" s="135"/>
      <c r="B834" s="117" t="s">
        <v>4656</v>
      </c>
      <c r="C834" s="135"/>
      <c r="D834" s="128" t="s">
        <v>4658</v>
      </c>
      <c r="E834" s="135" t="s">
        <v>4661</v>
      </c>
      <c r="F834" s="123">
        <v>7875</v>
      </c>
      <c r="G834" s="135" t="s">
        <v>4665</v>
      </c>
      <c r="H834" s="123">
        <v>7875</v>
      </c>
      <c r="I834" s="117"/>
      <c r="J834" s="126"/>
      <c r="K834" s="127"/>
      <c r="L834" s="127"/>
    </row>
    <row r="835" spans="1:12" s="151" customFormat="1" ht="16.5" customHeight="1">
      <c r="A835" s="135"/>
      <c r="B835" s="117" t="s">
        <v>4656</v>
      </c>
      <c r="C835" s="135"/>
      <c r="D835" s="177" t="s">
        <v>4657</v>
      </c>
      <c r="E835" s="135" t="s">
        <v>4662</v>
      </c>
      <c r="F835" s="123">
        <v>5775</v>
      </c>
      <c r="G835" s="135" t="s">
        <v>4666</v>
      </c>
      <c r="H835" s="123">
        <v>5775</v>
      </c>
      <c r="I835" s="117"/>
      <c r="J835" s="126"/>
      <c r="K835" s="127"/>
      <c r="L835" s="127"/>
    </row>
    <row r="836" spans="1:12" s="151" customFormat="1" ht="45" customHeight="1">
      <c r="A836" s="436"/>
      <c r="B836" s="911" t="s">
        <v>4651</v>
      </c>
      <c r="C836" s="922"/>
      <c r="D836" s="922"/>
      <c r="E836" s="922"/>
      <c r="F836" s="922"/>
      <c r="G836" s="922"/>
      <c r="H836" s="922"/>
      <c r="I836" s="922"/>
      <c r="J836" s="126"/>
      <c r="K836" s="127"/>
      <c r="L836" s="127"/>
    </row>
    <row r="837" spans="1:12" s="151" customFormat="1" ht="16.5" customHeight="1">
      <c r="A837" s="135"/>
      <c r="B837" s="117" t="s">
        <v>4630</v>
      </c>
      <c r="C837" s="135"/>
      <c r="D837" s="128" t="s">
        <v>685</v>
      </c>
      <c r="E837" s="135" t="s">
        <v>4677</v>
      </c>
      <c r="F837" s="123">
        <v>2100</v>
      </c>
      <c r="G837" s="135" t="s">
        <v>4680</v>
      </c>
      <c r="H837" s="123">
        <v>2100</v>
      </c>
      <c r="I837" s="117"/>
      <c r="J837" s="126"/>
      <c r="K837" s="127"/>
      <c r="L837" s="127"/>
    </row>
    <row r="838" spans="1:12" s="151" customFormat="1" ht="16.5" customHeight="1">
      <c r="A838" s="135"/>
      <c r="B838" s="117" t="s">
        <v>4630</v>
      </c>
      <c r="C838" s="135"/>
      <c r="D838" s="128" t="s">
        <v>4675</v>
      </c>
      <c r="E838" s="135" t="s">
        <v>4678</v>
      </c>
      <c r="F838" s="123">
        <v>1890</v>
      </c>
      <c r="G838" s="135" t="s">
        <v>4681</v>
      </c>
      <c r="H838" s="123">
        <v>1890</v>
      </c>
      <c r="I838" s="117"/>
      <c r="J838" s="126"/>
      <c r="K838" s="127"/>
      <c r="L838" s="127"/>
    </row>
    <row r="839" spans="1:12" s="151" customFormat="1" ht="16.5" customHeight="1">
      <c r="A839" s="135"/>
      <c r="B839" s="117" t="s">
        <v>4630</v>
      </c>
      <c r="C839" s="135"/>
      <c r="D839" s="177" t="s">
        <v>4676</v>
      </c>
      <c r="E839" s="135" t="s">
        <v>4679</v>
      </c>
      <c r="F839" s="123">
        <v>1680</v>
      </c>
      <c r="G839" s="135" t="s">
        <v>4682</v>
      </c>
      <c r="H839" s="123">
        <v>1680</v>
      </c>
      <c r="I839" s="117"/>
      <c r="J839" s="126"/>
      <c r="K839" s="127"/>
      <c r="L839" s="127"/>
    </row>
    <row r="840" spans="1:12" s="151" customFormat="1" ht="33" customHeight="1">
      <c r="A840" s="129"/>
      <c r="B840" s="911" t="s">
        <v>4689</v>
      </c>
      <c r="C840" s="911"/>
      <c r="D840" s="911"/>
      <c r="E840" s="911"/>
      <c r="F840" s="911"/>
      <c r="G840" s="911"/>
      <c r="H840" s="911"/>
      <c r="I840" s="911"/>
      <c r="J840" s="126"/>
      <c r="K840" s="127"/>
      <c r="L840" s="127"/>
    </row>
    <row r="841" spans="1:12" s="151" customFormat="1" ht="16.5" customHeight="1">
      <c r="A841" s="135"/>
      <c r="B841" s="117" t="s">
        <v>4649</v>
      </c>
      <c r="C841" s="135"/>
      <c r="D841" s="128" t="s">
        <v>1638</v>
      </c>
      <c r="E841" s="135" t="s">
        <v>5173</v>
      </c>
      <c r="F841" s="123">
        <v>3150</v>
      </c>
      <c r="G841" s="135" t="s">
        <v>5174</v>
      </c>
      <c r="H841" s="123">
        <v>3150</v>
      </c>
      <c r="I841" s="117"/>
      <c r="J841" s="126"/>
      <c r="K841" s="127"/>
      <c r="L841" s="127"/>
    </row>
    <row r="842" spans="1:12" s="151" customFormat="1" ht="16.5" customHeight="1">
      <c r="A842" s="135"/>
      <c r="B842" s="117" t="s">
        <v>4649</v>
      </c>
      <c r="C842" s="135"/>
      <c r="D842" s="177" t="s">
        <v>515</v>
      </c>
      <c r="E842" s="135" t="s">
        <v>4690</v>
      </c>
      <c r="F842" s="123">
        <v>2730</v>
      </c>
      <c r="G842" s="135" t="s">
        <v>4693</v>
      </c>
      <c r="H842" s="123">
        <v>2730</v>
      </c>
      <c r="I842" s="117"/>
      <c r="J842" s="126"/>
      <c r="K842" s="127"/>
      <c r="L842" s="127"/>
    </row>
    <row r="843" spans="1:12" s="151" customFormat="1" ht="16.5" customHeight="1">
      <c r="A843" s="135"/>
      <c r="B843" s="117" t="s">
        <v>4649</v>
      </c>
      <c r="C843" s="135"/>
      <c r="D843" s="128" t="s">
        <v>392</v>
      </c>
      <c r="E843" s="135" t="s">
        <v>4691</v>
      </c>
      <c r="F843" s="123">
        <v>2520</v>
      </c>
      <c r="G843" s="135" t="s">
        <v>4694</v>
      </c>
      <c r="H843" s="123">
        <v>2520</v>
      </c>
      <c r="I843" s="117"/>
      <c r="J843" s="126"/>
      <c r="K843" s="127"/>
      <c r="L843" s="127"/>
    </row>
    <row r="844" spans="1:12" s="151" customFormat="1" ht="16.5" customHeight="1">
      <c r="A844" s="135"/>
      <c r="B844" s="117" t="s">
        <v>4649</v>
      </c>
      <c r="C844" s="135"/>
      <c r="D844" s="128" t="s">
        <v>3844</v>
      </c>
      <c r="E844" s="135" t="s">
        <v>4692</v>
      </c>
      <c r="F844" s="123">
        <v>2310</v>
      </c>
      <c r="G844" s="135" t="s">
        <v>4695</v>
      </c>
      <c r="H844" s="123">
        <v>2310</v>
      </c>
      <c r="I844" s="117"/>
      <c r="J844" s="126"/>
      <c r="K844" s="127"/>
      <c r="L844" s="127"/>
    </row>
    <row r="845" spans="1:12" s="151" customFormat="1" ht="33" customHeight="1">
      <c r="A845" s="129"/>
      <c r="B845" s="911" t="s">
        <v>5044</v>
      </c>
      <c r="C845" s="923"/>
      <c r="D845" s="923"/>
      <c r="E845" s="923"/>
      <c r="F845" s="923"/>
      <c r="G845" s="923"/>
      <c r="H845" s="923"/>
      <c r="I845" s="923"/>
      <c r="J845" s="126"/>
      <c r="K845" s="127"/>
      <c r="L845" s="127"/>
    </row>
    <row r="846" spans="1:12" s="151" customFormat="1" ht="16.5" customHeight="1">
      <c r="A846" s="135"/>
      <c r="B846" s="117" t="s">
        <v>4556</v>
      </c>
      <c r="C846" s="135"/>
      <c r="D846" s="128" t="s">
        <v>4533</v>
      </c>
      <c r="E846" s="135" t="s">
        <v>4536</v>
      </c>
      <c r="F846" s="123">
        <v>26250</v>
      </c>
      <c r="G846" s="135" t="s">
        <v>4539</v>
      </c>
      <c r="H846" s="123">
        <v>26250</v>
      </c>
      <c r="I846" s="117"/>
      <c r="J846" s="126"/>
      <c r="K846" s="127"/>
      <c r="L846" s="127"/>
    </row>
    <row r="847" spans="1:12" s="151" customFormat="1" ht="16.5" customHeight="1">
      <c r="A847" s="135"/>
      <c r="B847" s="117" t="s">
        <v>4556</v>
      </c>
      <c r="C847" s="135"/>
      <c r="D847" s="128" t="s">
        <v>4534</v>
      </c>
      <c r="E847" s="135" t="s">
        <v>4537</v>
      </c>
      <c r="F847" s="123">
        <v>23625</v>
      </c>
      <c r="G847" s="135" t="s">
        <v>4540</v>
      </c>
      <c r="H847" s="123">
        <v>23625</v>
      </c>
      <c r="I847" s="117"/>
      <c r="J847" s="126"/>
      <c r="K847" s="127"/>
      <c r="L847" s="127"/>
    </row>
    <row r="848" spans="1:12" s="151" customFormat="1" ht="16.5" customHeight="1">
      <c r="A848" s="135"/>
      <c r="B848" s="117" t="s">
        <v>4556</v>
      </c>
      <c r="C848" s="135"/>
      <c r="D848" s="177" t="s">
        <v>2038</v>
      </c>
      <c r="E848" s="135" t="s">
        <v>4538</v>
      </c>
      <c r="F848" s="123">
        <v>15750</v>
      </c>
      <c r="G848" s="135" t="s">
        <v>4541</v>
      </c>
      <c r="H848" s="123">
        <v>15750</v>
      </c>
      <c r="I848" s="117"/>
      <c r="J848" s="126"/>
      <c r="K848" s="127"/>
      <c r="L848" s="127"/>
    </row>
    <row r="849" spans="1:12" s="151" customFormat="1" ht="33" customHeight="1">
      <c r="A849" s="129"/>
      <c r="B849" s="911" t="s">
        <v>5045</v>
      </c>
      <c r="C849" s="923"/>
      <c r="D849" s="923"/>
      <c r="E849" s="923"/>
      <c r="F849" s="923"/>
      <c r="G849" s="923"/>
      <c r="H849" s="923"/>
      <c r="I849" s="923"/>
      <c r="J849" s="126"/>
      <c r="K849" s="127"/>
      <c r="L849" s="127"/>
    </row>
    <row r="850" spans="1:12" s="151" customFormat="1" ht="16.5" customHeight="1">
      <c r="A850" s="135"/>
      <c r="B850" s="117" t="s">
        <v>5033</v>
      </c>
      <c r="C850" s="135"/>
      <c r="D850" s="128" t="s">
        <v>3073</v>
      </c>
      <c r="E850" s="135" t="s">
        <v>5046</v>
      </c>
      <c r="F850" s="123">
        <v>5250</v>
      </c>
      <c r="G850" s="135" t="s">
        <v>5047</v>
      </c>
      <c r="H850" s="123">
        <v>5250</v>
      </c>
      <c r="I850" s="117"/>
      <c r="J850" s="126"/>
      <c r="K850" s="127"/>
      <c r="L850" s="127"/>
    </row>
    <row r="851" spans="1:12" s="151" customFormat="1" ht="33" customHeight="1">
      <c r="A851" s="129"/>
      <c r="B851" s="911" t="s">
        <v>6170</v>
      </c>
      <c r="C851" s="923"/>
      <c r="D851" s="923"/>
      <c r="E851" s="923"/>
      <c r="F851" s="923"/>
      <c r="G851" s="923"/>
      <c r="H851" s="923"/>
      <c r="I851" s="923"/>
      <c r="J851" s="126"/>
      <c r="K851" s="127"/>
      <c r="L851" s="127"/>
    </row>
    <row r="852" spans="1:12" s="151" customFormat="1" ht="16.5" customHeight="1">
      <c r="A852" s="135"/>
      <c r="B852" s="117" t="s">
        <v>6155</v>
      </c>
      <c r="C852" s="135"/>
      <c r="D852" s="128" t="s">
        <v>3073</v>
      </c>
      <c r="E852" s="135" t="s">
        <v>6158</v>
      </c>
      <c r="F852" s="123">
        <v>5040</v>
      </c>
      <c r="G852" s="135" t="s">
        <v>6159</v>
      </c>
      <c r="H852" s="123">
        <v>5040</v>
      </c>
      <c r="I852" s="117"/>
      <c r="J852" s="126"/>
      <c r="K852" s="127"/>
      <c r="L852" s="127"/>
    </row>
    <row r="853" spans="1:12" s="151" customFormat="1" ht="33" customHeight="1">
      <c r="A853" s="129"/>
      <c r="B853" s="911" t="s">
        <v>6157</v>
      </c>
      <c r="C853" s="923"/>
      <c r="D853" s="923"/>
      <c r="E853" s="923"/>
      <c r="F853" s="923"/>
      <c r="G853" s="923"/>
      <c r="H853" s="923"/>
      <c r="I853" s="923"/>
      <c r="J853" s="126"/>
      <c r="K853" s="127"/>
      <c r="L853" s="127"/>
    </row>
    <row r="854" spans="1:12" s="151" customFormat="1" ht="16.5" customHeight="1">
      <c r="A854" s="135"/>
      <c r="B854" s="117" t="s">
        <v>6156</v>
      </c>
      <c r="C854" s="135"/>
      <c r="D854" s="128" t="s">
        <v>3073</v>
      </c>
      <c r="E854" s="135" t="s">
        <v>6160</v>
      </c>
      <c r="F854" s="123">
        <v>47250</v>
      </c>
      <c r="G854" s="135" t="s">
        <v>6161</v>
      </c>
      <c r="H854" s="123">
        <v>47250</v>
      </c>
      <c r="I854" s="117"/>
      <c r="J854" s="126"/>
      <c r="K854" s="127"/>
      <c r="L854" s="127"/>
    </row>
    <row r="855" spans="1:12" s="151" customFormat="1" ht="33" customHeight="1">
      <c r="A855" s="129"/>
      <c r="B855" s="911" t="s">
        <v>6272</v>
      </c>
      <c r="C855" s="923"/>
      <c r="D855" s="923"/>
      <c r="E855" s="923"/>
      <c r="F855" s="923"/>
      <c r="G855" s="923"/>
      <c r="H855" s="923"/>
      <c r="I855" s="923"/>
      <c r="J855" s="126"/>
      <c r="K855" s="127"/>
      <c r="L855" s="127"/>
    </row>
    <row r="856" spans="1:12" s="151" customFormat="1" ht="16.5" customHeight="1">
      <c r="A856" s="135"/>
      <c r="B856" s="117" t="s">
        <v>6271</v>
      </c>
      <c r="C856" s="135"/>
      <c r="D856" s="128" t="s">
        <v>3073</v>
      </c>
      <c r="E856" s="135" t="s">
        <v>6162</v>
      </c>
      <c r="F856" s="123">
        <v>7770</v>
      </c>
      <c r="G856" s="135" t="s">
        <v>6163</v>
      </c>
      <c r="H856" s="123">
        <v>7770</v>
      </c>
      <c r="I856" s="117"/>
      <c r="J856" s="126"/>
      <c r="K856" s="127"/>
      <c r="L856" s="127"/>
    </row>
    <row r="857" spans="1:12" s="151" customFormat="1" ht="33" customHeight="1">
      <c r="A857" s="129"/>
      <c r="B857" s="911" t="s">
        <v>5010</v>
      </c>
      <c r="C857" s="911"/>
      <c r="D857" s="911"/>
      <c r="E857" s="911"/>
      <c r="F857" s="911"/>
      <c r="G857" s="911"/>
      <c r="H857" s="911"/>
      <c r="I857" s="911"/>
      <c r="J857" s="126"/>
      <c r="K857" s="127"/>
      <c r="L857" s="127"/>
    </row>
    <row r="858" spans="1:12" s="151" customFormat="1" ht="16.5" customHeight="1">
      <c r="A858" s="135"/>
      <c r="B858" s="117" t="s">
        <v>4995</v>
      </c>
      <c r="C858" s="135"/>
      <c r="D858" s="128" t="s">
        <v>4990</v>
      </c>
      <c r="E858" s="135" t="s">
        <v>4996</v>
      </c>
      <c r="F858" s="123">
        <v>99.75</v>
      </c>
      <c r="G858" s="135" t="s">
        <v>5001</v>
      </c>
      <c r="H858" s="123">
        <v>99.75</v>
      </c>
      <c r="I858" s="117"/>
      <c r="J858" s="126"/>
      <c r="K858" s="127"/>
      <c r="L858" s="127"/>
    </row>
    <row r="859" spans="1:12" s="151" customFormat="1" ht="16.5" customHeight="1">
      <c r="A859" s="135"/>
      <c r="B859" s="117" t="s">
        <v>4995</v>
      </c>
      <c r="C859" s="135"/>
      <c r="D859" s="128" t="s">
        <v>4991</v>
      </c>
      <c r="E859" s="135" t="s">
        <v>4997</v>
      </c>
      <c r="F859" s="123">
        <v>74.55</v>
      </c>
      <c r="G859" s="135" t="s">
        <v>5002</v>
      </c>
      <c r="H859" s="123">
        <v>74.55</v>
      </c>
      <c r="I859" s="117"/>
      <c r="J859" s="126"/>
      <c r="K859" s="127"/>
      <c r="L859" s="127"/>
    </row>
    <row r="860" spans="1:12" s="151" customFormat="1" ht="16.5" customHeight="1">
      <c r="A860" s="135"/>
      <c r="B860" s="117" t="s">
        <v>4995</v>
      </c>
      <c r="C860" s="135"/>
      <c r="D860" s="177" t="s">
        <v>4992</v>
      </c>
      <c r="E860" s="135" t="s">
        <v>4998</v>
      </c>
      <c r="F860" s="123">
        <v>49.35</v>
      </c>
      <c r="G860" s="135" t="s">
        <v>5003</v>
      </c>
      <c r="H860" s="123">
        <v>49.35</v>
      </c>
      <c r="I860" s="117"/>
      <c r="J860" s="126"/>
      <c r="K860" s="127"/>
      <c r="L860" s="127"/>
    </row>
    <row r="861" spans="1:12" s="151" customFormat="1" ht="16.5" customHeight="1">
      <c r="A861" s="135"/>
      <c r="B861" s="117" t="s">
        <v>4995</v>
      </c>
      <c r="C861" s="135"/>
      <c r="D861" s="128" t="s">
        <v>4993</v>
      </c>
      <c r="E861" s="135" t="s">
        <v>4999</v>
      </c>
      <c r="F861" s="123">
        <v>36.75</v>
      </c>
      <c r="G861" s="135" t="s">
        <v>5004</v>
      </c>
      <c r="H861" s="123">
        <v>36.75</v>
      </c>
      <c r="I861" s="117"/>
      <c r="J861" s="126"/>
      <c r="K861" s="127"/>
      <c r="L861" s="127"/>
    </row>
    <row r="862" spans="1:12" s="151" customFormat="1" ht="16.5" customHeight="1">
      <c r="A862" s="135"/>
      <c r="B862" s="117" t="s">
        <v>4995</v>
      </c>
      <c r="C862" s="135"/>
      <c r="D862" s="128" t="s">
        <v>4994</v>
      </c>
      <c r="E862" s="135" t="s">
        <v>5000</v>
      </c>
      <c r="F862" s="123">
        <v>24.15</v>
      </c>
      <c r="G862" s="135" t="s">
        <v>5005</v>
      </c>
      <c r="H862" s="123">
        <v>24.15</v>
      </c>
      <c r="I862" s="117"/>
      <c r="J862" s="126"/>
      <c r="K862" s="127"/>
      <c r="L862" s="127"/>
    </row>
    <row r="863" spans="1:12" s="151" customFormat="1" ht="6.75" customHeight="1">
      <c r="A863" s="135"/>
      <c r="B863" s="117"/>
      <c r="C863" s="135"/>
      <c r="D863" s="141"/>
      <c r="E863" s="135"/>
      <c r="F863" s="123"/>
      <c r="G863" s="135"/>
      <c r="H863" s="178"/>
      <c r="I863" s="117"/>
      <c r="J863" s="126"/>
      <c r="K863" s="127"/>
      <c r="L863" s="127"/>
    </row>
    <row r="864" spans="1:12" s="126" customFormat="1" ht="24.9" customHeight="1">
      <c r="A864" s="234"/>
      <c r="B864" s="924" t="s">
        <v>3048</v>
      </c>
      <c r="C864" s="924"/>
      <c r="D864" s="924"/>
      <c r="E864" s="924"/>
      <c r="F864" s="924"/>
      <c r="G864" s="924"/>
      <c r="H864" s="924"/>
      <c r="I864" s="925"/>
      <c r="K864" s="127"/>
      <c r="L864" s="127"/>
    </row>
    <row r="865" spans="1:12" s="126" customFormat="1" ht="9.9" customHeight="1">
      <c r="A865" s="135"/>
      <c r="B865" s="230"/>
      <c r="C865" s="230"/>
      <c r="D865" s="230"/>
      <c r="E865" s="230"/>
      <c r="F865" s="230"/>
      <c r="G865" s="230"/>
      <c r="H865" s="230"/>
      <c r="I865" s="230"/>
      <c r="K865" s="127"/>
      <c r="L865" s="127"/>
    </row>
    <row r="866" spans="1:12" s="151" customFormat="1" ht="33" customHeight="1">
      <c r="A866" s="129"/>
      <c r="B866" s="911" t="s">
        <v>3241</v>
      </c>
      <c r="C866" s="923"/>
      <c r="D866" s="923"/>
      <c r="E866" s="923"/>
      <c r="F866" s="923"/>
      <c r="G866" s="923"/>
      <c r="H866" s="923"/>
      <c r="I866" s="923"/>
      <c r="J866" s="126"/>
      <c r="K866" s="127"/>
      <c r="L866" s="127"/>
    </row>
    <row r="867" spans="1:12" s="151" customFormat="1" ht="16.5" customHeight="1">
      <c r="A867" s="129"/>
      <c r="B867" s="235" t="s">
        <v>3253</v>
      </c>
      <c r="C867" s="135"/>
      <c r="D867" s="128" t="s">
        <v>1497</v>
      </c>
      <c r="E867" s="135" t="s">
        <v>2778</v>
      </c>
      <c r="F867" s="123">
        <v>157.5</v>
      </c>
      <c r="G867" s="135" t="s">
        <v>2782</v>
      </c>
      <c r="H867" s="178">
        <v>63</v>
      </c>
      <c r="I867" s="117"/>
      <c r="J867" s="126"/>
      <c r="K867" s="127"/>
      <c r="L867" s="127"/>
    </row>
    <row r="868" spans="1:12" s="151" customFormat="1" ht="16.5" customHeight="1">
      <c r="A868" s="129"/>
      <c r="B868" s="235" t="s">
        <v>3253</v>
      </c>
      <c r="C868" s="135"/>
      <c r="D868" s="177" t="s">
        <v>2755</v>
      </c>
      <c r="E868" s="135" t="s">
        <v>2779</v>
      </c>
      <c r="F868" s="123">
        <v>133.88</v>
      </c>
      <c r="G868" s="135" t="s">
        <v>2783</v>
      </c>
      <c r="H868" s="178">
        <v>53.55</v>
      </c>
      <c r="I868" s="117"/>
      <c r="J868" s="126"/>
      <c r="K868" s="127"/>
      <c r="L868" s="127"/>
    </row>
    <row r="869" spans="1:12" s="151" customFormat="1" ht="16.5" customHeight="1">
      <c r="A869" s="129"/>
      <c r="B869" s="235" t="s">
        <v>3253</v>
      </c>
      <c r="C869" s="135"/>
      <c r="D869" s="177" t="s">
        <v>2617</v>
      </c>
      <c r="E869" s="135" t="s">
        <v>2780</v>
      </c>
      <c r="F869" s="123">
        <v>118.13</v>
      </c>
      <c r="G869" s="135" t="s">
        <v>2784</v>
      </c>
      <c r="H869" s="178">
        <v>47.25</v>
      </c>
      <c r="I869" s="117"/>
      <c r="J869" s="126"/>
      <c r="K869" s="127"/>
      <c r="L869" s="127"/>
    </row>
    <row r="870" spans="1:12" s="151" customFormat="1" ht="16.5" customHeight="1">
      <c r="A870" s="129"/>
      <c r="B870" s="235" t="s">
        <v>3253</v>
      </c>
      <c r="C870" s="135"/>
      <c r="D870" s="177" t="s">
        <v>1303</v>
      </c>
      <c r="E870" s="135" t="s">
        <v>2781</v>
      </c>
      <c r="F870" s="123">
        <v>118.13</v>
      </c>
      <c r="G870" s="135" t="s">
        <v>2785</v>
      </c>
      <c r="H870" s="178">
        <v>47.25</v>
      </c>
      <c r="I870" s="117"/>
      <c r="J870" s="126"/>
      <c r="K870" s="127"/>
      <c r="L870" s="127"/>
    </row>
    <row r="871" spans="1:12" s="151" customFormat="1" ht="33" customHeight="1">
      <c r="A871" s="129"/>
      <c r="B871" s="911" t="s">
        <v>3241</v>
      </c>
      <c r="C871" s="923"/>
      <c r="D871" s="923"/>
      <c r="E871" s="923"/>
      <c r="F871" s="923"/>
      <c r="G871" s="923"/>
      <c r="H871" s="923"/>
      <c r="I871" s="923"/>
      <c r="J871" s="126"/>
      <c r="K871" s="127"/>
      <c r="L871" s="127"/>
    </row>
    <row r="872" spans="1:12" s="151" customFormat="1" ht="16.5" customHeight="1">
      <c r="A872" s="129"/>
      <c r="B872" s="235" t="s">
        <v>3254</v>
      </c>
      <c r="C872" s="135"/>
      <c r="D872" s="128" t="s">
        <v>1497</v>
      </c>
      <c r="E872" s="135" t="s">
        <v>2786</v>
      </c>
      <c r="F872" s="123">
        <v>94.5</v>
      </c>
      <c r="G872" s="914" t="s">
        <v>4889</v>
      </c>
      <c r="H872" s="915"/>
      <c r="I872" s="117"/>
      <c r="J872" s="126"/>
      <c r="K872" s="127"/>
      <c r="L872" s="127"/>
    </row>
    <row r="873" spans="1:12" s="151" customFormat="1" ht="16.5" customHeight="1">
      <c r="A873" s="129"/>
      <c r="B873" s="235" t="s">
        <v>3254</v>
      </c>
      <c r="C873" s="135"/>
      <c r="D873" s="177" t="s">
        <v>2755</v>
      </c>
      <c r="E873" s="135" t="s">
        <v>2787</v>
      </c>
      <c r="F873" s="123">
        <v>80.33</v>
      </c>
      <c r="G873" s="916"/>
      <c r="H873" s="916"/>
      <c r="I873" s="117"/>
      <c r="J873" s="126"/>
      <c r="K873" s="127"/>
      <c r="L873" s="127"/>
    </row>
    <row r="874" spans="1:12" s="151" customFormat="1" ht="16.5" customHeight="1">
      <c r="A874" s="129"/>
      <c r="B874" s="235" t="s">
        <v>3254</v>
      </c>
      <c r="C874" s="135"/>
      <c r="D874" s="177" t="s">
        <v>2617</v>
      </c>
      <c r="E874" s="135" t="s">
        <v>2788</v>
      </c>
      <c r="F874" s="123">
        <v>70.88</v>
      </c>
      <c r="G874" s="917"/>
      <c r="H874" s="917"/>
      <c r="I874" s="117"/>
      <c r="J874" s="126"/>
      <c r="K874" s="127"/>
      <c r="L874" s="127"/>
    </row>
    <row r="875" spans="1:12" s="151" customFormat="1" ht="16.5" customHeight="1">
      <c r="A875" s="129"/>
      <c r="B875" s="235" t="s">
        <v>3254</v>
      </c>
      <c r="C875" s="135"/>
      <c r="D875" s="177" t="s">
        <v>1303</v>
      </c>
      <c r="E875" s="135" t="s">
        <v>2789</v>
      </c>
      <c r="F875" s="123">
        <v>70.88</v>
      </c>
      <c r="G875" s="917"/>
      <c r="H875" s="917"/>
      <c r="I875" s="117"/>
      <c r="J875" s="126"/>
      <c r="K875" s="127"/>
      <c r="L875" s="127"/>
    </row>
    <row r="876" spans="1:12" s="151" customFormat="1" ht="33" customHeight="1">
      <c r="A876" s="129"/>
      <c r="B876" s="911" t="s">
        <v>3242</v>
      </c>
      <c r="C876" s="923"/>
      <c r="D876" s="923"/>
      <c r="E876" s="923"/>
      <c r="F876" s="923"/>
      <c r="G876" s="923"/>
      <c r="H876" s="923"/>
      <c r="I876" s="923"/>
      <c r="J876" s="126"/>
      <c r="K876" s="127"/>
      <c r="L876" s="127"/>
    </row>
    <row r="877" spans="1:12" s="151" customFormat="1" ht="16.5" customHeight="1">
      <c r="A877" s="129"/>
      <c r="B877" s="235" t="s">
        <v>5850</v>
      </c>
      <c r="C877" s="135"/>
      <c r="D877" s="128" t="s">
        <v>338</v>
      </c>
      <c r="E877" s="135" t="s">
        <v>2790</v>
      </c>
      <c r="F877" s="123">
        <v>1260</v>
      </c>
      <c r="G877" s="135" t="s">
        <v>2791</v>
      </c>
      <c r="H877" s="178">
        <v>504</v>
      </c>
      <c r="I877" s="117"/>
      <c r="J877" s="126"/>
      <c r="K877" s="127"/>
      <c r="L877" s="127"/>
    </row>
    <row r="878" spans="1:12" s="151" customFormat="1" ht="16.5" customHeight="1">
      <c r="A878" s="129"/>
      <c r="B878" s="235" t="s">
        <v>3255</v>
      </c>
      <c r="C878" s="135"/>
      <c r="D878" s="177" t="s">
        <v>2756</v>
      </c>
      <c r="E878" s="914" t="s">
        <v>285</v>
      </c>
      <c r="F878" s="915"/>
      <c r="G878" s="135" t="s">
        <v>2792</v>
      </c>
      <c r="H878" s="178">
        <v>428.4</v>
      </c>
      <c r="I878" s="117"/>
      <c r="J878" s="126"/>
      <c r="K878" s="127"/>
      <c r="L878" s="127"/>
    </row>
    <row r="879" spans="1:12" s="151" customFormat="1" ht="16.5" customHeight="1">
      <c r="A879" s="129"/>
      <c r="B879" s="235" t="s">
        <v>3255</v>
      </c>
      <c r="C879" s="135"/>
      <c r="D879" s="177" t="s">
        <v>2755</v>
      </c>
      <c r="E879" s="916"/>
      <c r="F879" s="916"/>
      <c r="G879" s="135" t="s">
        <v>2793</v>
      </c>
      <c r="H879" s="178">
        <v>378</v>
      </c>
      <c r="I879" s="117"/>
      <c r="J879" s="126"/>
      <c r="K879" s="127"/>
      <c r="L879" s="127"/>
    </row>
    <row r="880" spans="1:12" s="151" customFormat="1" ht="16.5" customHeight="1">
      <c r="A880" s="129"/>
      <c r="B880" s="235" t="s">
        <v>3255</v>
      </c>
      <c r="C880" s="135"/>
      <c r="D880" s="177" t="s">
        <v>23</v>
      </c>
      <c r="E880" s="917"/>
      <c r="F880" s="917"/>
      <c r="G880" s="135" t="s">
        <v>2794</v>
      </c>
      <c r="H880" s="178">
        <v>378</v>
      </c>
      <c r="I880" s="117"/>
      <c r="J880" s="126"/>
      <c r="K880" s="127"/>
      <c r="L880" s="127"/>
    </row>
    <row r="881" spans="1:12" s="151" customFormat="1" ht="33" customHeight="1">
      <c r="A881" s="129"/>
      <c r="B881" s="911" t="s">
        <v>3243</v>
      </c>
      <c r="C881" s="923"/>
      <c r="D881" s="923"/>
      <c r="E881" s="923"/>
      <c r="F881" s="923"/>
      <c r="G881" s="923"/>
      <c r="H881" s="923"/>
      <c r="I881" s="923"/>
      <c r="J881" s="126"/>
      <c r="K881" s="127"/>
      <c r="L881" s="127"/>
    </row>
    <row r="882" spans="1:12" s="151" customFormat="1" ht="16.5" customHeight="1">
      <c r="A882" s="129"/>
      <c r="B882" s="235" t="s">
        <v>3256</v>
      </c>
      <c r="C882" s="135"/>
      <c r="D882" s="128" t="s">
        <v>2188</v>
      </c>
      <c r="E882" s="135" t="s">
        <v>2795</v>
      </c>
      <c r="F882" s="123">
        <v>42</v>
      </c>
      <c r="G882" s="135" t="s">
        <v>2799</v>
      </c>
      <c r="H882" s="178">
        <v>16.8</v>
      </c>
      <c r="I882" s="117"/>
      <c r="J882" s="126"/>
      <c r="K882" s="127"/>
      <c r="L882" s="127"/>
    </row>
    <row r="883" spans="1:12" s="151" customFormat="1" ht="16.5" customHeight="1">
      <c r="A883" s="129"/>
      <c r="B883" s="235" t="s">
        <v>3256</v>
      </c>
      <c r="C883" s="135"/>
      <c r="D883" s="177" t="s">
        <v>2757</v>
      </c>
      <c r="E883" s="135" t="s">
        <v>2796</v>
      </c>
      <c r="F883" s="123">
        <v>35.700000000000003</v>
      </c>
      <c r="G883" s="135" t="s">
        <v>2800</v>
      </c>
      <c r="H883" s="178">
        <v>14.28</v>
      </c>
      <c r="I883" s="117"/>
      <c r="J883" s="126"/>
      <c r="K883" s="127"/>
      <c r="L883" s="127"/>
    </row>
    <row r="884" spans="1:12" s="151" customFormat="1" ht="16.5" customHeight="1">
      <c r="A884" s="129"/>
      <c r="B884" s="235" t="s">
        <v>3256</v>
      </c>
      <c r="C884" s="135"/>
      <c r="D884" s="177" t="s">
        <v>2758</v>
      </c>
      <c r="E884" s="135" t="s">
        <v>2797</v>
      </c>
      <c r="F884" s="123">
        <v>31.5</v>
      </c>
      <c r="G884" s="135" t="s">
        <v>2801</v>
      </c>
      <c r="H884" s="178">
        <v>12.6</v>
      </c>
      <c r="I884" s="117"/>
      <c r="J884" s="126"/>
      <c r="K884" s="127"/>
      <c r="L884" s="127"/>
    </row>
    <row r="885" spans="1:12" s="151" customFormat="1" ht="16.5" customHeight="1">
      <c r="A885" s="129"/>
      <c r="B885" s="235" t="s">
        <v>3256</v>
      </c>
      <c r="C885" s="135"/>
      <c r="D885" s="177" t="s">
        <v>223</v>
      </c>
      <c r="E885" s="135" t="s">
        <v>2798</v>
      </c>
      <c r="F885" s="123">
        <v>31.5</v>
      </c>
      <c r="G885" s="135" t="s">
        <v>2802</v>
      </c>
      <c r="H885" s="178">
        <v>12.6</v>
      </c>
      <c r="I885" s="117"/>
      <c r="J885" s="126"/>
      <c r="K885" s="127"/>
      <c r="L885" s="127"/>
    </row>
    <row r="886" spans="1:12" s="151" customFormat="1" ht="33" customHeight="1">
      <c r="A886" s="129"/>
      <c r="B886" s="911" t="s">
        <v>3243</v>
      </c>
      <c r="C886" s="923"/>
      <c r="D886" s="923"/>
      <c r="E886" s="923"/>
      <c r="F886" s="923"/>
      <c r="G886" s="923"/>
      <c r="H886" s="923"/>
      <c r="I886" s="923"/>
      <c r="J886" s="126"/>
      <c r="K886" s="127"/>
      <c r="L886" s="127"/>
    </row>
    <row r="887" spans="1:12" s="151" customFormat="1" ht="16.5" customHeight="1">
      <c r="A887" s="129"/>
      <c r="B887" s="235" t="s">
        <v>3257</v>
      </c>
      <c r="C887" s="135"/>
      <c r="D887" s="128" t="s">
        <v>2188</v>
      </c>
      <c r="E887" s="135" t="s">
        <v>2803</v>
      </c>
      <c r="F887" s="123">
        <v>25.2</v>
      </c>
      <c r="G887" s="914" t="s">
        <v>4890</v>
      </c>
      <c r="H887" s="915"/>
      <c r="I887" s="117"/>
      <c r="J887" s="126"/>
      <c r="K887" s="127"/>
      <c r="L887" s="127"/>
    </row>
    <row r="888" spans="1:12" s="151" customFormat="1" ht="16.5" customHeight="1">
      <c r="A888" s="129"/>
      <c r="B888" s="235" t="s">
        <v>3257</v>
      </c>
      <c r="C888" s="135"/>
      <c r="D888" s="177" t="s">
        <v>2757</v>
      </c>
      <c r="E888" s="135" t="s">
        <v>2804</v>
      </c>
      <c r="F888" s="123">
        <v>21.42</v>
      </c>
      <c r="G888" s="916"/>
      <c r="H888" s="916"/>
      <c r="I888" s="117"/>
      <c r="J888" s="126"/>
      <c r="K888" s="127"/>
      <c r="L888" s="127"/>
    </row>
    <row r="889" spans="1:12" s="151" customFormat="1" ht="16.5" customHeight="1">
      <c r="A889" s="129"/>
      <c r="B889" s="235" t="s">
        <v>3257</v>
      </c>
      <c r="C889" s="135"/>
      <c r="D889" s="177" t="s">
        <v>2758</v>
      </c>
      <c r="E889" s="135" t="s">
        <v>2805</v>
      </c>
      <c r="F889" s="123">
        <v>18.899999999999999</v>
      </c>
      <c r="G889" s="917"/>
      <c r="H889" s="917"/>
      <c r="I889" s="117"/>
      <c r="J889" s="126"/>
      <c r="K889" s="127"/>
      <c r="L889" s="127"/>
    </row>
    <row r="890" spans="1:12" s="151" customFormat="1" ht="16.5" customHeight="1">
      <c r="A890" s="129"/>
      <c r="B890" s="235" t="s">
        <v>3257</v>
      </c>
      <c r="C890" s="135"/>
      <c r="D890" s="177" t="s">
        <v>223</v>
      </c>
      <c r="E890" s="135" t="s">
        <v>2806</v>
      </c>
      <c r="F890" s="123">
        <v>18.899999999999999</v>
      </c>
      <c r="G890" s="917"/>
      <c r="H890" s="917"/>
      <c r="I890" s="117"/>
      <c r="J890" s="126"/>
      <c r="K890" s="127"/>
      <c r="L890" s="127"/>
    </row>
    <row r="891" spans="1:12" s="151" customFormat="1" ht="33" customHeight="1">
      <c r="A891" s="129"/>
      <c r="B891" s="911" t="s">
        <v>3244</v>
      </c>
      <c r="C891" s="923"/>
      <c r="D891" s="923"/>
      <c r="E891" s="923"/>
      <c r="F891" s="923"/>
      <c r="G891" s="923"/>
      <c r="H891" s="923"/>
      <c r="I891" s="923"/>
      <c r="J891" s="126"/>
      <c r="K891" s="127"/>
      <c r="L891" s="127"/>
    </row>
    <row r="892" spans="1:12" s="151" customFormat="1" ht="16.5" customHeight="1">
      <c r="A892" s="129"/>
      <c r="B892" s="235" t="s">
        <v>2759</v>
      </c>
      <c r="C892" s="135"/>
      <c r="D892" s="128" t="s">
        <v>1497</v>
      </c>
      <c r="E892" s="135" t="s">
        <v>2807</v>
      </c>
      <c r="F892" s="123">
        <v>367.5</v>
      </c>
      <c r="G892" s="135" t="s">
        <v>2811</v>
      </c>
      <c r="H892" s="178">
        <v>147</v>
      </c>
      <c r="I892" s="117"/>
      <c r="J892" s="126"/>
      <c r="K892" s="127"/>
      <c r="L892" s="127"/>
    </row>
    <row r="893" spans="1:12" s="151" customFormat="1" ht="16.5" customHeight="1">
      <c r="A893" s="129"/>
      <c r="B893" s="235" t="s">
        <v>2759</v>
      </c>
      <c r="C893" s="135"/>
      <c r="D893" s="177" t="s">
        <v>2755</v>
      </c>
      <c r="E893" s="135" t="s">
        <v>2808</v>
      </c>
      <c r="F893" s="123">
        <v>312.38</v>
      </c>
      <c r="G893" s="135" t="s">
        <v>2812</v>
      </c>
      <c r="H893" s="178">
        <v>124.95</v>
      </c>
      <c r="I893" s="117"/>
      <c r="J893" s="126"/>
      <c r="K893" s="127"/>
      <c r="L893" s="127"/>
    </row>
    <row r="894" spans="1:12" s="151" customFormat="1" ht="16.5" customHeight="1">
      <c r="A894" s="129"/>
      <c r="B894" s="235" t="s">
        <v>2759</v>
      </c>
      <c r="C894" s="135"/>
      <c r="D894" s="177" t="s">
        <v>2617</v>
      </c>
      <c r="E894" s="135" t="s">
        <v>2809</v>
      </c>
      <c r="F894" s="123">
        <v>275.63</v>
      </c>
      <c r="G894" s="135" t="s">
        <v>2813</v>
      </c>
      <c r="H894" s="178">
        <v>110.25</v>
      </c>
      <c r="I894" s="117"/>
      <c r="J894" s="126"/>
      <c r="K894" s="127"/>
      <c r="L894" s="127"/>
    </row>
    <row r="895" spans="1:12" s="151" customFormat="1" ht="16.5" customHeight="1">
      <c r="A895" s="129"/>
      <c r="B895" s="235" t="s">
        <v>2759</v>
      </c>
      <c r="C895" s="135"/>
      <c r="D895" s="177" t="s">
        <v>1303</v>
      </c>
      <c r="E895" s="135" t="s">
        <v>2810</v>
      </c>
      <c r="F895" s="123">
        <v>275.63</v>
      </c>
      <c r="G895" s="135" t="s">
        <v>2814</v>
      </c>
      <c r="H895" s="178">
        <v>110.25</v>
      </c>
      <c r="I895" s="117"/>
      <c r="J895" s="126"/>
      <c r="K895" s="127"/>
      <c r="L895" s="127"/>
    </row>
    <row r="896" spans="1:12" s="151" customFormat="1" ht="33" customHeight="1">
      <c r="A896" s="129"/>
      <c r="B896" s="911" t="s">
        <v>3244</v>
      </c>
      <c r="C896" s="923"/>
      <c r="D896" s="923"/>
      <c r="E896" s="923"/>
      <c r="F896" s="923"/>
      <c r="G896" s="923"/>
      <c r="H896" s="923"/>
      <c r="I896" s="923"/>
      <c r="J896" s="126"/>
      <c r="K896" s="127"/>
      <c r="L896" s="127"/>
    </row>
    <row r="897" spans="1:12" s="151" customFormat="1" ht="16.5" customHeight="1">
      <c r="A897" s="129"/>
      <c r="B897" s="235" t="s">
        <v>2760</v>
      </c>
      <c r="C897" s="135"/>
      <c r="D897" s="128" t="s">
        <v>1497</v>
      </c>
      <c r="E897" s="135" t="s">
        <v>2815</v>
      </c>
      <c r="F897" s="123">
        <v>220.5</v>
      </c>
      <c r="G897" s="914" t="s">
        <v>4891</v>
      </c>
      <c r="H897" s="915"/>
      <c r="I897" s="117"/>
      <c r="J897" s="126"/>
      <c r="K897" s="127"/>
      <c r="L897" s="127"/>
    </row>
    <row r="898" spans="1:12" s="151" customFormat="1" ht="16.5" customHeight="1">
      <c r="A898" s="129"/>
      <c r="B898" s="235" t="s">
        <v>2760</v>
      </c>
      <c r="C898" s="135"/>
      <c r="D898" s="177" t="s">
        <v>2755</v>
      </c>
      <c r="E898" s="135" t="s">
        <v>2816</v>
      </c>
      <c r="F898" s="123">
        <v>187.43</v>
      </c>
      <c r="G898" s="916"/>
      <c r="H898" s="916"/>
      <c r="I898" s="117"/>
      <c r="J898" s="126"/>
      <c r="K898" s="127"/>
      <c r="L898" s="127"/>
    </row>
    <row r="899" spans="1:12" s="151" customFormat="1" ht="16.5" customHeight="1">
      <c r="A899" s="129"/>
      <c r="B899" s="235" t="s">
        <v>2760</v>
      </c>
      <c r="C899" s="135"/>
      <c r="D899" s="177" t="s">
        <v>2617</v>
      </c>
      <c r="E899" s="135" t="s">
        <v>2817</v>
      </c>
      <c r="F899" s="123">
        <v>165.38</v>
      </c>
      <c r="G899" s="917"/>
      <c r="H899" s="917"/>
      <c r="I899" s="117"/>
      <c r="J899" s="126"/>
      <c r="K899" s="127"/>
      <c r="L899" s="127"/>
    </row>
    <row r="900" spans="1:12" s="151" customFormat="1" ht="16.5" customHeight="1">
      <c r="A900" s="129"/>
      <c r="B900" s="235" t="s">
        <v>2760</v>
      </c>
      <c r="C900" s="135"/>
      <c r="D900" s="177" t="s">
        <v>1303</v>
      </c>
      <c r="E900" s="135" t="s">
        <v>2818</v>
      </c>
      <c r="F900" s="123">
        <v>165.38</v>
      </c>
      <c r="G900" s="917"/>
      <c r="H900" s="917"/>
      <c r="I900" s="117"/>
      <c r="J900" s="126"/>
      <c r="K900" s="127"/>
      <c r="L900" s="127"/>
    </row>
    <row r="901" spans="1:12" s="151" customFormat="1" ht="33" customHeight="1">
      <c r="A901" s="129"/>
      <c r="B901" s="911" t="s">
        <v>3245</v>
      </c>
      <c r="C901" s="923"/>
      <c r="D901" s="923"/>
      <c r="E901" s="923"/>
      <c r="F901" s="923"/>
      <c r="G901" s="923"/>
      <c r="H901" s="923"/>
      <c r="I901" s="923"/>
      <c r="J901" s="126"/>
      <c r="K901" s="127"/>
      <c r="L901" s="127"/>
    </row>
    <row r="902" spans="1:12" s="151" customFormat="1" ht="16.5" customHeight="1">
      <c r="A902" s="129"/>
      <c r="B902" s="235" t="s">
        <v>6047</v>
      </c>
      <c r="C902" s="135"/>
      <c r="D902" s="128" t="s">
        <v>338</v>
      </c>
      <c r="E902" s="135" t="s">
        <v>2819</v>
      </c>
      <c r="F902" s="123">
        <v>2940</v>
      </c>
      <c r="G902" s="135" t="s">
        <v>2820</v>
      </c>
      <c r="H902" s="178">
        <v>1176</v>
      </c>
      <c r="I902" s="117"/>
      <c r="J902" s="126"/>
      <c r="K902" s="127"/>
      <c r="L902" s="127"/>
    </row>
    <row r="903" spans="1:12" s="151" customFormat="1" ht="16.5" customHeight="1">
      <c r="A903" s="129"/>
      <c r="B903" s="235" t="s">
        <v>2761</v>
      </c>
      <c r="C903" s="135"/>
      <c r="D903" s="177" t="s">
        <v>2756</v>
      </c>
      <c r="E903" s="914" t="s">
        <v>285</v>
      </c>
      <c r="F903" s="915"/>
      <c r="G903" s="135" t="s">
        <v>2821</v>
      </c>
      <c r="H903" s="178">
        <v>999.6</v>
      </c>
      <c r="I903" s="117"/>
      <c r="J903" s="126"/>
      <c r="K903" s="127"/>
      <c r="L903" s="127"/>
    </row>
    <row r="904" spans="1:12" s="151" customFormat="1" ht="16.5" customHeight="1">
      <c r="A904" s="129"/>
      <c r="B904" s="235" t="s">
        <v>2761</v>
      </c>
      <c r="C904" s="135"/>
      <c r="D904" s="177" t="s">
        <v>2755</v>
      </c>
      <c r="E904" s="916"/>
      <c r="F904" s="916"/>
      <c r="G904" s="135" t="s">
        <v>2822</v>
      </c>
      <c r="H904" s="178">
        <v>882</v>
      </c>
      <c r="I904" s="117"/>
      <c r="J904" s="126"/>
      <c r="K904" s="127"/>
      <c r="L904" s="127"/>
    </row>
    <row r="905" spans="1:12" s="151" customFormat="1" ht="16.5" customHeight="1">
      <c r="A905" s="129"/>
      <c r="B905" s="235" t="s">
        <v>2761</v>
      </c>
      <c r="C905" s="135"/>
      <c r="D905" s="177" t="s">
        <v>23</v>
      </c>
      <c r="E905" s="917"/>
      <c r="F905" s="917"/>
      <c r="G905" s="135" t="s">
        <v>2823</v>
      </c>
      <c r="H905" s="178">
        <v>882</v>
      </c>
      <c r="I905" s="117"/>
      <c r="J905" s="126"/>
      <c r="K905" s="127"/>
      <c r="L905" s="127"/>
    </row>
    <row r="906" spans="1:12" s="151" customFormat="1" ht="33" customHeight="1">
      <c r="A906" s="129"/>
      <c r="B906" s="911" t="s">
        <v>3246</v>
      </c>
      <c r="C906" s="923"/>
      <c r="D906" s="923"/>
      <c r="E906" s="923"/>
      <c r="F906" s="923"/>
      <c r="G906" s="923"/>
      <c r="H906" s="923"/>
      <c r="I906" s="923"/>
      <c r="J906" s="126"/>
      <c r="K906" s="127"/>
      <c r="L906" s="127"/>
    </row>
    <row r="907" spans="1:12" s="151" customFormat="1" ht="16.5" customHeight="1">
      <c r="A907" s="129"/>
      <c r="B907" s="235" t="s">
        <v>2762</v>
      </c>
      <c r="C907" s="135"/>
      <c r="D907" s="128" t="s">
        <v>2188</v>
      </c>
      <c r="E907" s="135" t="s">
        <v>2824</v>
      </c>
      <c r="F907" s="123">
        <v>63</v>
      </c>
      <c r="G907" s="135" t="s">
        <v>2828</v>
      </c>
      <c r="H907" s="178">
        <v>25.2</v>
      </c>
      <c r="I907" s="117"/>
      <c r="J907" s="126"/>
      <c r="K907" s="127"/>
      <c r="L907" s="127"/>
    </row>
    <row r="908" spans="1:12" s="151" customFormat="1" ht="16.5" customHeight="1">
      <c r="A908" s="129"/>
      <c r="B908" s="235" t="s">
        <v>2762</v>
      </c>
      <c r="C908" s="135"/>
      <c r="D908" s="177" t="s">
        <v>2757</v>
      </c>
      <c r="E908" s="135" t="s">
        <v>2825</v>
      </c>
      <c r="F908" s="123">
        <v>53.55</v>
      </c>
      <c r="G908" s="135" t="s">
        <v>2829</v>
      </c>
      <c r="H908" s="178">
        <v>21.42</v>
      </c>
      <c r="I908" s="117"/>
      <c r="J908" s="126"/>
      <c r="K908" s="127"/>
      <c r="L908" s="127"/>
    </row>
    <row r="909" spans="1:12" s="151" customFormat="1" ht="16.5" customHeight="1">
      <c r="A909" s="129"/>
      <c r="B909" s="235" t="s">
        <v>2762</v>
      </c>
      <c r="C909" s="135"/>
      <c r="D909" s="177" t="s">
        <v>2758</v>
      </c>
      <c r="E909" s="135" t="s">
        <v>2826</v>
      </c>
      <c r="F909" s="123">
        <v>47.25</v>
      </c>
      <c r="G909" s="135" t="s">
        <v>2830</v>
      </c>
      <c r="H909" s="178">
        <v>18.899999999999999</v>
      </c>
      <c r="I909" s="117"/>
      <c r="J909" s="126"/>
      <c r="K909" s="127"/>
      <c r="L909" s="127"/>
    </row>
    <row r="910" spans="1:12" s="151" customFormat="1" ht="16.5" customHeight="1">
      <c r="A910" s="129"/>
      <c r="B910" s="235" t="s">
        <v>2762</v>
      </c>
      <c r="C910" s="135"/>
      <c r="D910" s="177" t="s">
        <v>223</v>
      </c>
      <c r="E910" s="135" t="s">
        <v>2827</v>
      </c>
      <c r="F910" s="123">
        <v>47.25</v>
      </c>
      <c r="G910" s="135" t="s">
        <v>2831</v>
      </c>
      <c r="H910" s="178">
        <v>18.899999999999999</v>
      </c>
      <c r="I910" s="117"/>
      <c r="J910" s="126"/>
      <c r="K910" s="127"/>
      <c r="L910" s="127"/>
    </row>
    <row r="911" spans="1:12" s="151" customFormat="1" ht="33" customHeight="1">
      <c r="A911" s="129"/>
      <c r="B911" s="911" t="s">
        <v>3246</v>
      </c>
      <c r="C911" s="923"/>
      <c r="D911" s="923"/>
      <c r="E911" s="923"/>
      <c r="F911" s="923"/>
      <c r="G911" s="923"/>
      <c r="H911" s="923"/>
      <c r="I911" s="923"/>
      <c r="J911" s="126"/>
      <c r="K911" s="127"/>
      <c r="L911" s="127"/>
    </row>
    <row r="912" spans="1:12" s="151" customFormat="1" ht="16.5" customHeight="1">
      <c r="A912" s="129"/>
      <c r="B912" s="235" t="s">
        <v>2763</v>
      </c>
      <c r="C912" s="135"/>
      <c r="D912" s="128" t="s">
        <v>2188</v>
      </c>
      <c r="E912" s="135" t="s">
        <v>2832</v>
      </c>
      <c r="F912" s="123">
        <v>37.799999999999997</v>
      </c>
      <c r="G912" s="914" t="s">
        <v>4892</v>
      </c>
      <c r="H912" s="915"/>
      <c r="I912" s="117"/>
      <c r="J912" s="126"/>
      <c r="K912" s="127"/>
      <c r="L912" s="127"/>
    </row>
    <row r="913" spans="1:12" s="151" customFormat="1" ht="16.5" customHeight="1">
      <c r="A913" s="129"/>
      <c r="B913" s="235" t="s">
        <v>2763</v>
      </c>
      <c r="C913" s="135"/>
      <c r="D913" s="177" t="s">
        <v>2757</v>
      </c>
      <c r="E913" s="135" t="s">
        <v>2833</v>
      </c>
      <c r="F913" s="123">
        <v>32.130000000000003</v>
      </c>
      <c r="G913" s="916"/>
      <c r="H913" s="916"/>
      <c r="I913" s="117"/>
      <c r="J913" s="126"/>
      <c r="K913" s="127"/>
      <c r="L913" s="127"/>
    </row>
    <row r="914" spans="1:12" s="151" customFormat="1" ht="16.5" customHeight="1">
      <c r="A914" s="129"/>
      <c r="B914" s="235" t="s">
        <v>2763</v>
      </c>
      <c r="C914" s="135"/>
      <c r="D914" s="177" t="s">
        <v>2758</v>
      </c>
      <c r="E914" s="135" t="s">
        <v>2834</v>
      </c>
      <c r="F914" s="123">
        <v>28.35</v>
      </c>
      <c r="G914" s="917"/>
      <c r="H914" s="917"/>
      <c r="I914" s="117"/>
      <c r="J914" s="126"/>
      <c r="K914" s="127"/>
      <c r="L914" s="127"/>
    </row>
    <row r="915" spans="1:12" s="151" customFormat="1" ht="16.5" customHeight="1">
      <c r="A915" s="129"/>
      <c r="B915" s="235" t="s">
        <v>2763</v>
      </c>
      <c r="C915" s="135"/>
      <c r="D915" s="177" t="s">
        <v>223</v>
      </c>
      <c r="E915" s="135" t="s">
        <v>2835</v>
      </c>
      <c r="F915" s="123">
        <v>28.35</v>
      </c>
      <c r="G915" s="917"/>
      <c r="H915" s="917"/>
      <c r="I915" s="117"/>
      <c r="J915" s="126"/>
      <c r="K915" s="127"/>
      <c r="L915" s="127"/>
    </row>
    <row r="916" spans="1:12" s="151" customFormat="1" ht="33" customHeight="1">
      <c r="A916" s="129"/>
      <c r="B916" s="911" t="s">
        <v>3247</v>
      </c>
      <c r="C916" s="923"/>
      <c r="D916" s="923"/>
      <c r="E916" s="923"/>
      <c r="F916" s="923"/>
      <c r="G916" s="923"/>
      <c r="H916" s="923"/>
      <c r="I916" s="923"/>
      <c r="J916" s="126"/>
      <c r="K916" s="127"/>
      <c r="L916" s="127"/>
    </row>
    <row r="917" spans="1:12" s="151" customFormat="1" ht="16.5" customHeight="1">
      <c r="A917" s="129"/>
      <c r="B917" s="235" t="s">
        <v>2764</v>
      </c>
      <c r="C917" s="135"/>
      <c r="D917" s="128" t="s">
        <v>1497</v>
      </c>
      <c r="E917" s="135" t="s">
        <v>2836</v>
      </c>
      <c r="F917" s="123">
        <v>367.5</v>
      </c>
      <c r="G917" s="135" t="s">
        <v>2840</v>
      </c>
      <c r="H917" s="178">
        <v>147</v>
      </c>
      <c r="I917" s="117"/>
      <c r="J917" s="126"/>
      <c r="K917" s="127"/>
      <c r="L917" s="127"/>
    </row>
    <row r="918" spans="1:12" s="151" customFormat="1" ht="16.5" customHeight="1">
      <c r="A918" s="129"/>
      <c r="B918" s="235" t="s">
        <v>2764</v>
      </c>
      <c r="C918" s="135"/>
      <c r="D918" s="177" t="s">
        <v>2755</v>
      </c>
      <c r="E918" s="135" t="s">
        <v>2837</v>
      </c>
      <c r="F918" s="123">
        <v>312.38</v>
      </c>
      <c r="G918" s="135" t="s">
        <v>2841</v>
      </c>
      <c r="H918" s="178">
        <v>124.95</v>
      </c>
      <c r="I918" s="117"/>
      <c r="J918" s="126"/>
      <c r="K918" s="127"/>
      <c r="L918" s="127"/>
    </row>
    <row r="919" spans="1:12" s="151" customFormat="1" ht="16.5" customHeight="1">
      <c r="A919" s="129"/>
      <c r="B919" s="235" t="s">
        <v>2764</v>
      </c>
      <c r="C919" s="135"/>
      <c r="D919" s="177" t="s">
        <v>2617</v>
      </c>
      <c r="E919" s="135" t="s">
        <v>2838</v>
      </c>
      <c r="F919" s="123">
        <v>275.63</v>
      </c>
      <c r="G919" s="135" t="s">
        <v>2842</v>
      </c>
      <c r="H919" s="178">
        <v>110.25</v>
      </c>
      <c r="I919" s="117"/>
      <c r="J919" s="126"/>
      <c r="K919" s="127"/>
      <c r="L919" s="127"/>
    </row>
    <row r="920" spans="1:12" s="151" customFormat="1" ht="16.5" customHeight="1">
      <c r="A920" s="129"/>
      <c r="B920" s="235" t="s">
        <v>2764</v>
      </c>
      <c r="C920" s="135"/>
      <c r="D920" s="177" t="s">
        <v>1303</v>
      </c>
      <c r="E920" s="135" t="s">
        <v>2839</v>
      </c>
      <c r="F920" s="123">
        <v>275.63</v>
      </c>
      <c r="G920" s="135" t="s">
        <v>2843</v>
      </c>
      <c r="H920" s="178">
        <v>110.25</v>
      </c>
      <c r="I920" s="117"/>
      <c r="J920" s="126"/>
      <c r="K920" s="127"/>
      <c r="L920" s="127"/>
    </row>
    <row r="921" spans="1:12" s="151" customFormat="1" ht="33" customHeight="1">
      <c r="A921" s="129"/>
      <c r="B921" s="911" t="s">
        <v>3247</v>
      </c>
      <c r="C921" s="923"/>
      <c r="D921" s="923"/>
      <c r="E921" s="923"/>
      <c r="F921" s="923"/>
      <c r="G921" s="923"/>
      <c r="H921" s="923"/>
      <c r="I921" s="923"/>
      <c r="J921" s="126"/>
      <c r="K921" s="127"/>
      <c r="L921" s="127"/>
    </row>
    <row r="922" spans="1:12" s="151" customFormat="1" ht="16.5" customHeight="1">
      <c r="A922" s="129"/>
      <c r="B922" s="235" t="s">
        <v>2765</v>
      </c>
      <c r="C922" s="135"/>
      <c r="D922" s="128" t="s">
        <v>1497</v>
      </c>
      <c r="E922" s="135" t="s">
        <v>2844</v>
      </c>
      <c r="F922" s="123">
        <v>220.5</v>
      </c>
      <c r="G922" s="914" t="s">
        <v>4893</v>
      </c>
      <c r="H922" s="915"/>
      <c r="I922" s="117"/>
      <c r="J922" s="126"/>
      <c r="K922" s="127"/>
      <c r="L922" s="127"/>
    </row>
    <row r="923" spans="1:12" s="151" customFormat="1" ht="16.5" customHeight="1">
      <c r="A923" s="129"/>
      <c r="B923" s="235" t="s">
        <v>2765</v>
      </c>
      <c r="C923" s="135"/>
      <c r="D923" s="177" t="s">
        <v>2755</v>
      </c>
      <c r="E923" s="135" t="s">
        <v>2845</v>
      </c>
      <c r="F923" s="123">
        <v>187.43</v>
      </c>
      <c r="G923" s="916"/>
      <c r="H923" s="916"/>
      <c r="I923" s="117"/>
      <c r="J923" s="126"/>
      <c r="K923" s="127"/>
      <c r="L923" s="127"/>
    </row>
    <row r="924" spans="1:12" s="151" customFormat="1" ht="16.5" customHeight="1">
      <c r="A924" s="129"/>
      <c r="B924" s="235" t="s">
        <v>2765</v>
      </c>
      <c r="C924" s="135"/>
      <c r="D924" s="177" t="s">
        <v>2617</v>
      </c>
      <c r="E924" s="135" t="s">
        <v>2846</v>
      </c>
      <c r="F924" s="123">
        <v>165.38</v>
      </c>
      <c r="G924" s="917"/>
      <c r="H924" s="917"/>
      <c r="I924" s="117"/>
      <c r="J924" s="126"/>
      <c r="K924" s="127"/>
      <c r="L924" s="127"/>
    </row>
    <row r="925" spans="1:12" s="151" customFormat="1" ht="16.5" customHeight="1">
      <c r="A925" s="129"/>
      <c r="B925" s="235" t="s">
        <v>2765</v>
      </c>
      <c r="C925" s="135"/>
      <c r="D925" s="177" t="s">
        <v>1303</v>
      </c>
      <c r="E925" s="135" t="s">
        <v>2847</v>
      </c>
      <c r="F925" s="123">
        <v>165.38</v>
      </c>
      <c r="G925" s="917"/>
      <c r="H925" s="917"/>
      <c r="I925" s="117"/>
      <c r="J925" s="126"/>
      <c r="K925" s="127"/>
      <c r="L925" s="127"/>
    </row>
    <row r="926" spans="1:12" s="151" customFormat="1" ht="33" customHeight="1">
      <c r="A926" s="129"/>
      <c r="B926" s="911" t="s">
        <v>3249</v>
      </c>
      <c r="C926" s="923"/>
      <c r="D926" s="923"/>
      <c r="E926" s="923"/>
      <c r="F926" s="923"/>
      <c r="G926" s="923"/>
      <c r="H926" s="923"/>
      <c r="I926" s="923"/>
      <c r="J926" s="126"/>
      <c r="K926" s="127"/>
      <c r="L926" s="127"/>
    </row>
    <row r="927" spans="1:12" s="151" customFormat="1" ht="16.5" customHeight="1">
      <c r="A927" s="129"/>
      <c r="B927" s="235" t="s">
        <v>5858</v>
      </c>
      <c r="C927" s="135"/>
      <c r="D927" s="128" t="s">
        <v>338</v>
      </c>
      <c r="E927" s="135" t="s">
        <v>2848</v>
      </c>
      <c r="F927" s="123">
        <v>2940</v>
      </c>
      <c r="G927" s="135" t="s">
        <v>2849</v>
      </c>
      <c r="H927" s="178">
        <v>1176</v>
      </c>
      <c r="I927" s="117"/>
      <c r="J927" s="126"/>
      <c r="K927" s="127"/>
      <c r="L927" s="127"/>
    </row>
    <row r="928" spans="1:12" s="151" customFormat="1" ht="16.5" customHeight="1">
      <c r="A928" s="129"/>
      <c r="B928" s="235" t="s">
        <v>2766</v>
      </c>
      <c r="C928" s="135"/>
      <c r="D928" s="177" t="s">
        <v>2756</v>
      </c>
      <c r="E928" s="914" t="s">
        <v>285</v>
      </c>
      <c r="F928" s="915"/>
      <c r="G928" s="135" t="s">
        <v>2850</v>
      </c>
      <c r="H928" s="178">
        <v>999.6</v>
      </c>
      <c r="I928" s="117"/>
      <c r="J928" s="126"/>
      <c r="K928" s="127"/>
      <c r="L928" s="127"/>
    </row>
    <row r="929" spans="1:12" s="151" customFormat="1" ht="16.5" customHeight="1">
      <c r="A929" s="129"/>
      <c r="B929" s="235" t="s">
        <v>2766</v>
      </c>
      <c r="C929" s="135"/>
      <c r="D929" s="177" t="s">
        <v>2755</v>
      </c>
      <c r="E929" s="916"/>
      <c r="F929" s="916"/>
      <c r="G929" s="135" t="s">
        <v>2851</v>
      </c>
      <c r="H929" s="178">
        <v>882</v>
      </c>
      <c r="I929" s="117"/>
      <c r="J929" s="126"/>
      <c r="K929" s="127"/>
      <c r="L929" s="127"/>
    </row>
    <row r="930" spans="1:12" s="151" customFormat="1" ht="16.5" customHeight="1">
      <c r="A930" s="129"/>
      <c r="B930" s="235" t="s">
        <v>2766</v>
      </c>
      <c r="C930" s="135"/>
      <c r="D930" s="177" t="s">
        <v>23</v>
      </c>
      <c r="E930" s="917"/>
      <c r="F930" s="917"/>
      <c r="G930" s="135" t="s">
        <v>2852</v>
      </c>
      <c r="H930" s="178">
        <v>882</v>
      </c>
      <c r="I930" s="117"/>
      <c r="J930" s="126"/>
      <c r="K930" s="127"/>
      <c r="L930" s="127"/>
    </row>
    <row r="931" spans="1:12" s="151" customFormat="1" ht="33" customHeight="1">
      <c r="A931" s="129"/>
      <c r="B931" s="911" t="s">
        <v>3250</v>
      </c>
      <c r="C931" s="923"/>
      <c r="D931" s="923"/>
      <c r="E931" s="923"/>
      <c r="F931" s="923"/>
      <c r="G931" s="923"/>
      <c r="H931" s="923"/>
      <c r="I931" s="923"/>
      <c r="J931" s="126"/>
      <c r="K931" s="127"/>
      <c r="L931" s="127"/>
    </row>
    <row r="932" spans="1:12" s="151" customFormat="1" ht="16.5" customHeight="1">
      <c r="A932" s="129"/>
      <c r="B932" s="235" t="s">
        <v>2767</v>
      </c>
      <c r="C932" s="135"/>
      <c r="D932" s="128" t="s">
        <v>2188</v>
      </c>
      <c r="E932" s="135" t="s">
        <v>2853</v>
      </c>
      <c r="F932" s="123">
        <v>63</v>
      </c>
      <c r="G932" s="135" t="s">
        <v>2857</v>
      </c>
      <c r="H932" s="178">
        <v>25.2</v>
      </c>
      <c r="I932" s="117"/>
      <c r="J932" s="126"/>
      <c r="K932" s="127"/>
      <c r="L932" s="127"/>
    </row>
    <row r="933" spans="1:12" s="151" customFormat="1" ht="16.5" customHeight="1">
      <c r="A933" s="129"/>
      <c r="B933" s="235" t="s">
        <v>2767</v>
      </c>
      <c r="C933" s="135"/>
      <c r="D933" s="177" t="s">
        <v>2757</v>
      </c>
      <c r="E933" s="135" t="s">
        <v>2854</v>
      </c>
      <c r="F933" s="123">
        <v>53.55</v>
      </c>
      <c r="G933" s="135" t="s">
        <v>2858</v>
      </c>
      <c r="H933" s="178">
        <v>21.42</v>
      </c>
      <c r="I933" s="117"/>
      <c r="J933" s="126"/>
      <c r="K933" s="127"/>
      <c r="L933" s="127"/>
    </row>
    <row r="934" spans="1:12" s="151" customFormat="1" ht="16.5" customHeight="1">
      <c r="A934" s="129"/>
      <c r="B934" s="235" t="s">
        <v>2767</v>
      </c>
      <c r="C934" s="135"/>
      <c r="D934" s="177" t="s">
        <v>2758</v>
      </c>
      <c r="E934" s="135" t="s">
        <v>2855</v>
      </c>
      <c r="F934" s="123">
        <v>47.25</v>
      </c>
      <c r="G934" s="135" t="s">
        <v>2859</v>
      </c>
      <c r="H934" s="178">
        <v>18.899999999999999</v>
      </c>
      <c r="I934" s="117"/>
      <c r="J934" s="126"/>
      <c r="K934" s="127"/>
      <c r="L934" s="127"/>
    </row>
    <row r="935" spans="1:12" s="151" customFormat="1" ht="16.5" customHeight="1">
      <c r="A935" s="129"/>
      <c r="B935" s="235" t="s">
        <v>2767</v>
      </c>
      <c r="C935" s="135"/>
      <c r="D935" s="177" t="s">
        <v>223</v>
      </c>
      <c r="E935" s="135" t="s">
        <v>2856</v>
      </c>
      <c r="F935" s="123">
        <v>47.25</v>
      </c>
      <c r="G935" s="135" t="s">
        <v>2860</v>
      </c>
      <c r="H935" s="178">
        <v>18.899999999999999</v>
      </c>
      <c r="I935" s="117"/>
      <c r="J935" s="126"/>
      <c r="K935" s="127"/>
      <c r="L935" s="127"/>
    </row>
    <row r="936" spans="1:12" s="151" customFormat="1" ht="33" customHeight="1">
      <c r="A936" s="129"/>
      <c r="B936" s="911" t="s">
        <v>3250</v>
      </c>
      <c r="C936" s="923"/>
      <c r="D936" s="923"/>
      <c r="E936" s="923"/>
      <c r="F936" s="923"/>
      <c r="G936" s="923"/>
      <c r="H936" s="923"/>
      <c r="I936" s="923"/>
      <c r="J936" s="126"/>
      <c r="K936" s="127"/>
      <c r="L936" s="127"/>
    </row>
    <row r="937" spans="1:12" s="151" customFormat="1" ht="16.5" customHeight="1">
      <c r="A937" s="129"/>
      <c r="B937" s="235" t="s">
        <v>2768</v>
      </c>
      <c r="C937" s="135"/>
      <c r="D937" s="128" t="s">
        <v>2188</v>
      </c>
      <c r="E937" s="135" t="s">
        <v>2861</v>
      </c>
      <c r="F937" s="123">
        <v>37.799999999999997</v>
      </c>
      <c r="G937" s="914" t="s">
        <v>4894</v>
      </c>
      <c r="H937" s="915"/>
      <c r="I937" s="117"/>
      <c r="J937" s="126"/>
      <c r="K937" s="127"/>
      <c r="L937" s="127"/>
    </row>
    <row r="938" spans="1:12" s="151" customFormat="1" ht="16.5" customHeight="1">
      <c r="A938" s="129"/>
      <c r="B938" s="235" t="s">
        <v>2768</v>
      </c>
      <c r="C938" s="135"/>
      <c r="D938" s="177" t="s">
        <v>2757</v>
      </c>
      <c r="E938" s="135" t="s">
        <v>2862</v>
      </c>
      <c r="F938" s="123">
        <v>32.130000000000003</v>
      </c>
      <c r="G938" s="916"/>
      <c r="H938" s="916"/>
      <c r="I938" s="117"/>
      <c r="J938" s="126"/>
      <c r="K938" s="127"/>
      <c r="L938" s="127"/>
    </row>
    <row r="939" spans="1:12" s="151" customFormat="1" ht="16.5" customHeight="1">
      <c r="A939" s="129"/>
      <c r="B939" s="235" t="s">
        <v>2768</v>
      </c>
      <c r="C939" s="135"/>
      <c r="D939" s="177" t="s">
        <v>2758</v>
      </c>
      <c r="E939" s="135" t="s">
        <v>2863</v>
      </c>
      <c r="F939" s="123">
        <v>28.35</v>
      </c>
      <c r="G939" s="917"/>
      <c r="H939" s="917"/>
      <c r="I939" s="117"/>
      <c r="J939" s="126"/>
      <c r="K939" s="127"/>
      <c r="L939" s="127"/>
    </row>
    <row r="940" spans="1:12" s="151" customFormat="1" ht="16.5" customHeight="1">
      <c r="A940" s="129"/>
      <c r="B940" s="235" t="s">
        <v>2768</v>
      </c>
      <c r="C940" s="135"/>
      <c r="D940" s="177" t="s">
        <v>223</v>
      </c>
      <c r="E940" s="135" t="s">
        <v>2864</v>
      </c>
      <c r="F940" s="123">
        <v>28.35</v>
      </c>
      <c r="G940" s="917"/>
      <c r="H940" s="917"/>
      <c r="I940" s="117"/>
      <c r="J940" s="126"/>
      <c r="K940" s="127"/>
      <c r="L940" s="127"/>
    </row>
    <row r="941" spans="1:12" s="151" customFormat="1" ht="45" customHeight="1">
      <c r="A941" s="129"/>
      <c r="B941" s="911" t="s">
        <v>4900</v>
      </c>
      <c r="C941" s="923"/>
      <c r="D941" s="923"/>
      <c r="E941" s="923"/>
      <c r="F941" s="923"/>
      <c r="G941" s="923"/>
      <c r="H941" s="923"/>
      <c r="I941" s="923"/>
      <c r="J941" s="126"/>
      <c r="K941" s="127"/>
      <c r="L941" s="127"/>
    </row>
    <row r="942" spans="1:12" s="151" customFormat="1" ht="16.5" customHeight="1">
      <c r="A942" s="129"/>
      <c r="B942" s="235" t="s">
        <v>4899</v>
      </c>
      <c r="C942" s="135"/>
      <c r="D942" s="128" t="s">
        <v>1497</v>
      </c>
      <c r="E942" s="135" t="s">
        <v>4901</v>
      </c>
      <c r="F942" s="123">
        <v>393.75</v>
      </c>
      <c r="G942" s="135" t="s">
        <v>4905</v>
      </c>
      <c r="H942" s="178">
        <v>393.75</v>
      </c>
      <c r="I942" s="117"/>
      <c r="J942" s="126"/>
      <c r="K942" s="127"/>
      <c r="L942" s="127"/>
    </row>
    <row r="943" spans="1:12" s="151" customFormat="1" ht="16.5" customHeight="1">
      <c r="A943" s="129"/>
      <c r="B943" s="235" t="s">
        <v>4899</v>
      </c>
      <c r="C943" s="135"/>
      <c r="D943" s="177" t="s">
        <v>2755</v>
      </c>
      <c r="E943" s="135" t="s">
        <v>4902</v>
      </c>
      <c r="F943" s="123">
        <v>336</v>
      </c>
      <c r="G943" s="135" t="s">
        <v>4906</v>
      </c>
      <c r="H943" s="178">
        <v>336</v>
      </c>
      <c r="I943" s="117"/>
      <c r="J943" s="126"/>
      <c r="K943" s="127"/>
      <c r="L943" s="127"/>
    </row>
    <row r="944" spans="1:12" s="151" customFormat="1" ht="16.5" customHeight="1">
      <c r="A944" s="129"/>
      <c r="B944" s="235" t="s">
        <v>4899</v>
      </c>
      <c r="C944" s="135"/>
      <c r="D944" s="177" t="s">
        <v>2617</v>
      </c>
      <c r="E944" s="135" t="s">
        <v>4903</v>
      </c>
      <c r="F944" s="123">
        <v>294</v>
      </c>
      <c r="G944" s="135" t="s">
        <v>4907</v>
      </c>
      <c r="H944" s="178">
        <v>294</v>
      </c>
      <c r="I944" s="117"/>
      <c r="J944" s="126"/>
      <c r="K944" s="127"/>
      <c r="L944" s="127"/>
    </row>
    <row r="945" spans="1:12" s="151" customFormat="1" ht="16.5" customHeight="1">
      <c r="A945" s="129"/>
      <c r="B945" s="235" t="s">
        <v>4899</v>
      </c>
      <c r="C945" s="135"/>
      <c r="D945" s="177" t="s">
        <v>1303</v>
      </c>
      <c r="E945" s="135" t="s">
        <v>4904</v>
      </c>
      <c r="F945" s="123">
        <v>252</v>
      </c>
      <c r="G945" s="135" t="s">
        <v>4908</v>
      </c>
      <c r="H945" s="178">
        <v>252</v>
      </c>
      <c r="I945" s="117"/>
      <c r="J945" s="126"/>
      <c r="K945" s="127"/>
      <c r="L945" s="127"/>
    </row>
    <row r="946" spans="1:12" s="151" customFormat="1" ht="45" customHeight="1">
      <c r="A946" s="129"/>
      <c r="B946" s="911" t="s">
        <v>5329</v>
      </c>
      <c r="C946" s="923"/>
      <c r="D946" s="923"/>
      <c r="E946" s="923"/>
      <c r="F946" s="923"/>
      <c r="G946" s="923"/>
      <c r="H946" s="923"/>
      <c r="I946" s="923"/>
      <c r="J946" s="126"/>
      <c r="K946" s="127"/>
      <c r="L946" s="127"/>
    </row>
    <row r="947" spans="1:12" s="151" customFormat="1" ht="16.5" customHeight="1">
      <c r="A947" s="129"/>
      <c r="B947" s="235" t="s">
        <v>5309</v>
      </c>
      <c r="C947" s="135"/>
      <c r="D947" s="128" t="s">
        <v>1497</v>
      </c>
      <c r="E947" s="135" t="s">
        <v>5313</v>
      </c>
      <c r="F947" s="123">
        <v>59.06</v>
      </c>
      <c r="G947" s="135" t="s">
        <v>5317</v>
      </c>
      <c r="H947" s="123">
        <v>59.06</v>
      </c>
      <c r="I947" s="117"/>
      <c r="J947" s="126"/>
      <c r="K947" s="127"/>
      <c r="L947" s="127"/>
    </row>
    <row r="948" spans="1:12" s="151" customFormat="1" ht="16.5" customHeight="1">
      <c r="A948" s="129"/>
      <c r="B948" s="235" t="s">
        <v>5309</v>
      </c>
      <c r="C948" s="135"/>
      <c r="D948" s="177" t="s">
        <v>2755</v>
      </c>
      <c r="E948" s="135" t="s">
        <v>5314</v>
      </c>
      <c r="F948" s="123">
        <v>50.4</v>
      </c>
      <c r="G948" s="135" t="s">
        <v>5318</v>
      </c>
      <c r="H948" s="123">
        <v>50.4</v>
      </c>
      <c r="I948" s="117"/>
      <c r="J948" s="126"/>
      <c r="K948" s="127"/>
      <c r="L948" s="127"/>
    </row>
    <row r="949" spans="1:12" s="151" customFormat="1" ht="16.5" customHeight="1">
      <c r="A949" s="129"/>
      <c r="B949" s="235" t="s">
        <v>5309</v>
      </c>
      <c r="C949" s="135"/>
      <c r="D949" s="177" t="s">
        <v>2617</v>
      </c>
      <c r="E949" s="135" t="s">
        <v>5315</v>
      </c>
      <c r="F949" s="123">
        <v>44.1</v>
      </c>
      <c r="G949" s="135" t="s">
        <v>5319</v>
      </c>
      <c r="H949" s="123">
        <v>44.1</v>
      </c>
      <c r="I949" s="117"/>
      <c r="J949" s="126"/>
      <c r="K949" s="127"/>
      <c r="L949" s="127"/>
    </row>
    <row r="950" spans="1:12" s="151" customFormat="1" ht="16.5" customHeight="1">
      <c r="A950" s="129"/>
      <c r="B950" s="235" t="s">
        <v>5309</v>
      </c>
      <c r="C950" s="135"/>
      <c r="D950" s="177" t="s">
        <v>1303</v>
      </c>
      <c r="E950" s="135" t="s">
        <v>5316</v>
      </c>
      <c r="F950" s="123">
        <v>37.799999999999997</v>
      </c>
      <c r="G950" s="135" t="s">
        <v>5320</v>
      </c>
      <c r="H950" s="123">
        <v>37.799999999999997</v>
      </c>
      <c r="I950" s="117"/>
      <c r="J950" s="126"/>
      <c r="K950" s="127"/>
      <c r="L950" s="127"/>
    </row>
    <row r="951" spans="1:12" s="151" customFormat="1" ht="45" customHeight="1">
      <c r="A951" s="129"/>
      <c r="B951" s="911" t="s">
        <v>4886</v>
      </c>
      <c r="C951" s="923"/>
      <c r="D951" s="923"/>
      <c r="E951" s="923"/>
      <c r="F951" s="923"/>
      <c r="G951" s="923"/>
      <c r="H951" s="923"/>
      <c r="I951" s="923"/>
      <c r="J951" s="126"/>
      <c r="K951" s="127"/>
      <c r="L951" s="127"/>
    </row>
    <row r="952" spans="1:12" s="151" customFormat="1" ht="16.5" customHeight="1">
      <c r="A952" s="129"/>
      <c r="B952" s="235" t="s">
        <v>4885</v>
      </c>
      <c r="C952" s="135"/>
      <c r="D952" s="128" t="s">
        <v>1497</v>
      </c>
      <c r="E952" s="135" t="s">
        <v>2865</v>
      </c>
      <c r="F952" s="123">
        <v>735</v>
      </c>
      <c r="G952" s="135" t="s">
        <v>2869</v>
      </c>
      <c r="H952" s="178">
        <v>294</v>
      </c>
      <c r="I952" s="117"/>
      <c r="J952" s="126"/>
      <c r="K952" s="127"/>
      <c r="L952" s="127"/>
    </row>
    <row r="953" spans="1:12" s="151" customFormat="1" ht="16.5" customHeight="1">
      <c r="A953" s="129"/>
      <c r="B953" s="235" t="s">
        <v>4885</v>
      </c>
      <c r="C953" s="135"/>
      <c r="D953" s="177" t="s">
        <v>2755</v>
      </c>
      <c r="E953" s="135" t="s">
        <v>2866</v>
      </c>
      <c r="F953" s="123">
        <v>624.75</v>
      </c>
      <c r="G953" s="135" t="s">
        <v>2870</v>
      </c>
      <c r="H953" s="178">
        <v>249.9</v>
      </c>
      <c r="I953" s="117"/>
      <c r="J953" s="126"/>
      <c r="K953" s="127"/>
      <c r="L953" s="127"/>
    </row>
    <row r="954" spans="1:12" s="151" customFormat="1" ht="16.5" customHeight="1">
      <c r="A954" s="129"/>
      <c r="B954" s="235" t="s">
        <v>4885</v>
      </c>
      <c r="C954" s="135"/>
      <c r="D954" s="177" t="s">
        <v>2617</v>
      </c>
      <c r="E954" s="135" t="s">
        <v>2867</v>
      </c>
      <c r="F954" s="123">
        <v>551.25</v>
      </c>
      <c r="G954" s="135" t="s">
        <v>2871</v>
      </c>
      <c r="H954" s="178">
        <v>220.5</v>
      </c>
      <c r="I954" s="117"/>
      <c r="J954" s="126"/>
      <c r="K954" s="127"/>
      <c r="L954" s="127"/>
    </row>
    <row r="955" spans="1:12" s="151" customFormat="1" ht="16.5" customHeight="1">
      <c r="A955" s="129"/>
      <c r="B955" s="235" t="s">
        <v>4885</v>
      </c>
      <c r="C955" s="135"/>
      <c r="D955" s="177" t="s">
        <v>1303</v>
      </c>
      <c r="E955" s="135" t="s">
        <v>2868</v>
      </c>
      <c r="F955" s="123">
        <v>551.25</v>
      </c>
      <c r="G955" s="135" t="s">
        <v>2872</v>
      </c>
      <c r="H955" s="178">
        <v>220.5</v>
      </c>
      <c r="I955" s="117"/>
      <c r="J955" s="126"/>
      <c r="K955" s="127"/>
      <c r="L955" s="127"/>
    </row>
    <row r="956" spans="1:12" s="151" customFormat="1" ht="45" customHeight="1">
      <c r="A956" s="129"/>
      <c r="B956" s="911" t="s">
        <v>4887</v>
      </c>
      <c r="C956" s="923"/>
      <c r="D956" s="923"/>
      <c r="E956" s="923"/>
      <c r="F956" s="923"/>
      <c r="G956" s="923"/>
      <c r="H956" s="923"/>
      <c r="I956" s="923"/>
      <c r="J956" s="126"/>
      <c r="K956" s="127"/>
      <c r="L956" s="127"/>
    </row>
    <row r="957" spans="1:12" s="151" customFormat="1" ht="16.5" customHeight="1">
      <c r="A957" s="129"/>
      <c r="B957" s="235" t="s">
        <v>4888</v>
      </c>
      <c r="C957" s="135"/>
      <c r="D957" s="128" t="s">
        <v>1497</v>
      </c>
      <c r="E957" s="135" t="s">
        <v>2873</v>
      </c>
      <c r="F957" s="123">
        <v>441</v>
      </c>
      <c r="G957" s="914" t="s">
        <v>4895</v>
      </c>
      <c r="H957" s="915"/>
      <c r="I957" s="117"/>
      <c r="J957" s="126"/>
      <c r="K957" s="127"/>
      <c r="L957" s="127"/>
    </row>
    <row r="958" spans="1:12" s="151" customFormat="1" ht="16.5" customHeight="1">
      <c r="A958" s="129"/>
      <c r="B958" s="235" t="s">
        <v>4888</v>
      </c>
      <c r="C958" s="135"/>
      <c r="D958" s="177" t="s">
        <v>2755</v>
      </c>
      <c r="E958" s="135" t="s">
        <v>2874</v>
      </c>
      <c r="F958" s="123">
        <v>374.85</v>
      </c>
      <c r="G958" s="916"/>
      <c r="H958" s="916"/>
      <c r="I958" s="117"/>
      <c r="J958" s="126"/>
      <c r="K958" s="127"/>
      <c r="L958" s="127"/>
    </row>
    <row r="959" spans="1:12" s="151" customFormat="1" ht="16.5" customHeight="1">
      <c r="A959" s="129"/>
      <c r="B959" s="235" t="s">
        <v>4888</v>
      </c>
      <c r="C959" s="135"/>
      <c r="D959" s="177" t="s">
        <v>2617</v>
      </c>
      <c r="E959" s="135" t="s">
        <v>2875</v>
      </c>
      <c r="F959" s="123">
        <v>330.75</v>
      </c>
      <c r="G959" s="917"/>
      <c r="H959" s="917"/>
      <c r="I959" s="117"/>
      <c r="J959" s="126"/>
      <c r="K959" s="127"/>
      <c r="L959" s="127"/>
    </row>
    <row r="960" spans="1:12" s="151" customFormat="1" ht="16.5" customHeight="1">
      <c r="A960" s="129"/>
      <c r="B960" s="235" t="s">
        <v>4888</v>
      </c>
      <c r="C960" s="135"/>
      <c r="D960" s="177" t="s">
        <v>1303</v>
      </c>
      <c r="E960" s="135" t="s">
        <v>2876</v>
      </c>
      <c r="F960" s="123">
        <v>330.75</v>
      </c>
      <c r="G960" s="917"/>
      <c r="H960" s="917"/>
      <c r="I960" s="117"/>
      <c r="J960" s="126"/>
      <c r="K960" s="127"/>
      <c r="L960" s="127"/>
    </row>
    <row r="961" spans="1:12" s="151" customFormat="1" ht="45" customHeight="1">
      <c r="A961" s="129"/>
      <c r="B961" s="911" t="s">
        <v>3248</v>
      </c>
      <c r="C961" s="923"/>
      <c r="D961" s="923"/>
      <c r="E961" s="923"/>
      <c r="F961" s="923"/>
      <c r="G961" s="923"/>
      <c r="H961" s="923"/>
      <c r="I961" s="923"/>
      <c r="J961" s="126"/>
      <c r="K961" s="127"/>
      <c r="L961" s="127"/>
    </row>
    <row r="962" spans="1:12" s="151" customFormat="1" ht="16.5" customHeight="1">
      <c r="A962" s="129"/>
      <c r="B962" s="235" t="s">
        <v>6048</v>
      </c>
      <c r="C962" s="135"/>
      <c r="D962" s="128" t="s">
        <v>338</v>
      </c>
      <c r="E962" s="135" t="s">
        <v>2877</v>
      </c>
      <c r="F962" s="123">
        <v>5880</v>
      </c>
      <c r="G962" s="135" t="s">
        <v>2878</v>
      </c>
      <c r="H962" s="178">
        <v>2352</v>
      </c>
      <c r="I962" s="117"/>
      <c r="J962" s="126"/>
      <c r="K962" s="127"/>
      <c r="L962" s="127"/>
    </row>
    <row r="963" spans="1:12" s="151" customFormat="1" ht="16.5" customHeight="1">
      <c r="A963" s="129"/>
      <c r="B963" s="235" t="s">
        <v>2769</v>
      </c>
      <c r="C963" s="135"/>
      <c r="D963" s="177" t="s">
        <v>2756</v>
      </c>
      <c r="E963" s="914" t="s">
        <v>285</v>
      </c>
      <c r="F963" s="915"/>
      <c r="G963" s="135" t="s">
        <v>2879</v>
      </c>
      <c r="H963" s="178">
        <v>1999.2</v>
      </c>
      <c r="I963" s="117"/>
      <c r="J963" s="126"/>
      <c r="K963" s="127"/>
      <c r="L963" s="127"/>
    </row>
    <row r="964" spans="1:12" s="151" customFormat="1" ht="16.5" customHeight="1">
      <c r="A964" s="129"/>
      <c r="B964" s="235" t="s">
        <v>2769</v>
      </c>
      <c r="C964" s="135"/>
      <c r="D964" s="177" t="s">
        <v>2755</v>
      </c>
      <c r="E964" s="916"/>
      <c r="F964" s="916"/>
      <c r="G964" s="135" t="s">
        <v>2880</v>
      </c>
      <c r="H964" s="178">
        <v>1764</v>
      </c>
      <c r="I964" s="117"/>
      <c r="J964" s="126"/>
      <c r="K964" s="127"/>
      <c r="L964" s="127"/>
    </row>
    <row r="965" spans="1:12" s="151" customFormat="1" ht="16.5" customHeight="1">
      <c r="A965" s="129"/>
      <c r="B965" s="235" t="s">
        <v>2769</v>
      </c>
      <c r="C965" s="135"/>
      <c r="D965" s="177" t="s">
        <v>23</v>
      </c>
      <c r="E965" s="917"/>
      <c r="F965" s="917"/>
      <c r="G965" s="135" t="s">
        <v>2881</v>
      </c>
      <c r="H965" s="178">
        <v>1764</v>
      </c>
      <c r="I965" s="117"/>
      <c r="J965" s="126"/>
      <c r="K965" s="127"/>
      <c r="L965" s="127"/>
    </row>
    <row r="966" spans="1:12" s="151" customFormat="1" ht="45" customHeight="1">
      <c r="A966" s="129"/>
      <c r="B966" s="911" t="s">
        <v>3251</v>
      </c>
      <c r="C966" s="923"/>
      <c r="D966" s="923"/>
      <c r="E966" s="923"/>
      <c r="F966" s="923"/>
      <c r="G966" s="923"/>
      <c r="H966" s="923"/>
      <c r="I966" s="923"/>
      <c r="J966" s="126"/>
      <c r="K966" s="127"/>
      <c r="L966" s="127"/>
    </row>
    <row r="967" spans="1:12" s="151" customFormat="1" ht="16.5" customHeight="1">
      <c r="A967" s="129"/>
      <c r="B967" s="235" t="s">
        <v>2770</v>
      </c>
      <c r="C967" s="135"/>
      <c r="D967" s="128" t="s">
        <v>2188</v>
      </c>
      <c r="E967" s="135" t="s">
        <v>2882</v>
      </c>
      <c r="F967" s="123">
        <v>126</v>
      </c>
      <c r="G967" s="135" t="s">
        <v>2886</v>
      </c>
      <c r="H967" s="178">
        <v>50.4</v>
      </c>
      <c r="I967" s="117"/>
      <c r="J967" s="126"/>
      <c r="K967" s="127"/>
      <c r="L967" s="127"/>
    </row>
    <row r="968" spans="1:12" s="151" customFormat="1" ht="16.5" customHeight="1">
      <c r="A968" s="129"/>
      <c r="B968" s="235" t="s">
        <v>2770</v>
      </c>
      <c r="C968" s="135"/>
      <c r="D968" s="177" t="s">
        <v>2757</v>
      </c>
      <c r="E968" s="135" t="s">
        <v>2883</v>
      </c>
      <c r="F968" s="123">
        <v>107.1</v>
      </c>
      <c r="G968" s="135" t="s">
        <v>2887</v>
      </c>
      <c r="H968" s="178">
        <v>42.84</v>
      </c>
      <c r="I968" s="117"/>
      <c r="J968" s="126"/>
      <c r="K968" s="127"/>
      <c r="L968" s="127"/>
    </row>
    <row r="969" spans="1:12" s="151" customFormat="1" ht="16.5" customHeight="1">
      <c r="A969" s="129"/>
      <c r="B969" s="235" t="s">
        <v>2770</v>
      </c>
      <c r="C969" s="135"/>
      <c r="D969" s="177" t="s">
        <v>2758</v>
      </c>
      <c r="E969" s="135" t="s">
        <v>2884</v>
      </c>
      <c r="F969" s="123">
        <v>94.5</v>
      </c>
      <c r="G969" s="135" t="s">
        <v>2888</v>
      </c>
      <c r="H969" s="178">
        <v>37.799999999999997</v>
      </c>
      <c r="I969" s="117"/>
      <c r="J969" s="126"/>
      <c r="K969" s="127"/>
      <c r="L969" s="127"/>
    </row>
    <row r="970" spans="1:12" s="151" customFormat="1" ht="16.5" customHeight="1">
      <c r="A970" s="129"/>
      <c r="B970" s="235" t="s">
        <v>2770</v>
      </c>
      <c r="C970" s="135"/>
      <c r="D970" s="177" t="s">
        <v>223</v>
      </c>
      <c r="E970" s="135" t="s">
        <v>2885</v>
      </c>
      <c r="F970" s="123">
        <v>94.5</v>
      </c>
      <c r="G970" s="135" t="s">
        <v>2889</v>
      </c>
      <c r="H970" s="178">
        <v>37.799999999999997</v>
      </c>
      <c r="I970" s="117"/>
      <c r="J970" s="126"/>
      <c r="K970" s="127"/>
      <c r="L970" s="127"/>
    </row>
    <row r="971" spans="1:12" s="151" customFormat="1" ht="45" customHeight="1">
      <c r="A971" s="129"/>
      <c r="B971" s="911" t="s">
        <v>3251</v>
      </c>
      <c r="C971" s="923"/>
      <c r="D971" s="923"/>
      <c r="E971" s="923"/>
      <c r="F971" s="923"/>
      <c r="G971" s="923"/>
      <c r="H971" s="923"/>
      <c r="I971" s="923"/>
      <c r="J971" s="126"/>
      <c r="K971" s="127"/>
      <c r="L971" s="127"/>
    </row>
    <row r="972" spans="1:12" s="151" customFormat="1" ht="16.5" customHeight="1">
      <c r="A972" s="129"/>
      <c r="B972" s="235" t="s">
        <v>2771</v>
      </c>
      <c r="C972" s="135"/>
      <c r="D972" s="128" t="s">
        <v>2188</v>
      </c>
      <c r="E972" s="135" t="s">
        <v>2890</v>
      </c>
      <c r="F972" s="123">
        <v>75.599999999999994</v>
      </c>
      <c r="G972" s="914" t="s">
        <v>4896</v>
      </c>
      <c r="H972" s="915"/>
      <c r="I972" s="117"/>
      <c r="J972" s="126"/>
      <c r="K972" s="127"/>
      <c r="L972" s="127"/>
    </row>
    <row r="973" spans="1:12" s="151" customFormat="1" ht="16.5" customHeight="1">
      <c r="A973" s="129"/>
      <c r="B973" s="235" t="s">
        <v>2771</v>
      </c>
      <c r="C973" s="135"/>
      <c r="D973" s="177" t="s">
        <v>2757</v>
      </c>
      <c r="E973" s="135" t="s">
        <v>2891</v>
      </c>
      <c r="F973" s="123">
        <v>64.260000000000005</v>
      </c>
      <c r="G973" s="916"/>
      <c r="H973" s="916"/>
      <c r="I973" s="117"/>
      <c r="J973" s="126"/>
      <c r="K973" s="127"/>
      <c r="L973" s="127"/>
    </row>
    <row r="974" spans="1:12" s="151" customFormat="1" ht="16.5" customHeight="1">
      <c r="A974" s="129"/>
      <c r="B974" s="235" t="s">
        <v>2771</v>
      </c>
      <c r="C974" s="135"/>
      <c r="D974" s="177" t="s">
        <v>2758</v>
      </c>
      <c r="E974" s="135" t="s">
        <v>2892</v>
      </c>
      <c r="F974" s="123">
        <v>56.7</v>
      </c>
      <c r="G974" s="917"/>
      <c r="H974" s="917"/>
      <c r="I974" s="117"/>
      <c r="J974" s="126"/>
      <c r="K974" s="127"/>
      <c r="L974" s="127"/>
    </row>
    <row r="975" spans="1:12" s="151" customFormat="1" ht="16.5" customHeight="1">
      <c r="A975" s="129"/>
      <c r="B975" s="235" t="s">
        <v>2771</v>
      </c>
      <c r="C975" s="135"/>
      <c r="D975" s="177" t="s">
        <v>223</v>
      </c>
      <c r="E975" s="135" t="s">
        <v>2893</v>
      </c>
      <c r="F975" s="123">
        <v>56.7</v>
      </c>
      <c r="G975" s="917"/>
      <c r="H975" s="917"/>
      <c r="I975" s="117"/>
      <c r="J975" s="126"/>
      <c r="K975" s="127"/>
      <c r="L975" s="127"/>
    </row>
    <row r="976" spans="1:12" s="205" customFormat="1" ht="17.149999999999999" customHeight="1">
      <c r="A976" s="114"/>
      <c r="B976" s="918" t="s">
        <v>3224</v>
      </c>
      <c r="C976" s="918"/>
      <c r="D976" s="918"/>
      <c r="E976" s="918"/>
      <c r="F976" s="918"/>
      <c r="G976" s="918"/>
      <c r="H976" s="918"/>
      <c r="I976" s="918"/>
      <c r="J976" s="126"/>
      <c r="K976" s="127"/>
      <c r="L976" s="127"/>
    </row>
    <row r="977" spans="1:12" s="205" customFormat="1" ht="17.149999999999999" customHeight="1">
      <c r="A977" s="236"/>
      <c r="B977" s="117" t="s">
        <v>3225</v>
      </c>
      <c r="C977" s="92"/>
      <c r="D977" s="128" t="s">
        <v>3073</v>
      </c>
      <c r="E977" s="135" t="s">
        <v>2894</v>
      </c>
      <c r="F977" s="120">
        <v>8400</v>
      </c>
      <c r="G977" s="135" t="s">
        <v>2895</v>
      </c>
      <c r="H977" s="200">
        <v>3360</v>
      </c>
      <c r="I977" s="237"/>
      <c r="J977" s="126"/>
      <c r="K977" s="127"/>
      <c r="L977" s="127"/>
    </row>
    <row r="978" spans="1:12" s="205" customFormat="1" ht="17.149999999999999" customHeight="1">
      <c r="A978" s="114"/>
      <c r="B978" s="918" t="s">
        <v>2275</v>
      </c>
      <c r="C978" s="918"/>
      <c r="D978" s="918"/>
      <c r="E978" s="918"/>
      <c r="F978" s="918"/>
      <c r="G978" s="918"/>
      <c r="H978" s="918"/>
      <c r="I978" s="918"/>
      <c r="J978" s="126"/>
      <c r="K978" s="127"/>
      <c r="L978" s="127"/>
    </row>
    <row r="979" spans="1:12" s="205" customFormat="1" ht="17.149999999999999" customHeight="1">
      <c r="A979" s="236"/>
      <c r="B979" s="117" t="s">
        <v>2775</v>
      </c>
      <c r="C979" s="92"/>
      <c r="D979" s="248">
        <v>1</v>
      </c>
      <c r="E979" s="135" t="s">
        <v>2896</v>
      </c>
      <c r="F979" s="120">
        <v>26250</v>
      </c>
      <c r="G979" s="135" t="s">
        <v>2897</v>
      </c>
      <c r="H979" s="200">
        <v>10500</v>
      </c>
      <c r="I979" s="237"/>
      <c r="J979" s="126"/>
      <c r="K979" s="127"/>
      <c r="L979" s="127"/>
    </row>
    <row r="980" spans="1:12" s="126" customFormat="1" ht="9.9" customHeight="1">
      <c r="A980" s="135"/>
      <c r="B980" s="230"/>
      <c r="C980" s="230"/>
      <c r="D980" s="230"/>
      <c r="E980" s="230"/>
      <c r="F980" s="230"/>
      <c r="G980" s="230"/>
      <c r="H980" s="230"/>
      <c r="I980" s="230"/>
      <c r="K980" s="127"/>
      <c r="L980" s="127"/>
    </row>
    <row r="981" spans="1:12" s="107" customFormat="1" ht="21" customHeight="1">
      <c r="A981" s="238"/>
      <c r="B981" s="924" t="s">
        <v>3095</v>
      </c>
      <c r="C981" s="924"/>
      <c r="D981" s="924"/>
      <c r="E981" s="924"/>
      <c r="F981" s="924"/>
      <c r="G981" s="924"/>
      <c r="H981" s="924"/>
      <c r="I981" s="924"/>
      <c r="J981" s="126"/>
      <c r="K981" s="127"/>
      <c r="L981" s="127"/>
    </row>
    <row r="982" spans="1:12" s="151" customFormat="1" ht="9.9" customHeight="1">
      <c r="A982" s="239"/>
      <c r="B982" s="240"/>
      <c r="C982" s="241"/>
      <c r="D982" s="242"/>
      <c r="E982" s="243"/>
      <c r="F982" s="244"/>
      <c r="G982" s="245"/>
      <c r="H982" s="245"/>
      <c r="I982" s="241"/>
      <c r="J982" s="126"/>
      <c r="K982" s="127"/>
      <c r="L982" s="127"/>
    </row>
    <row r="983" spans="1:12" s="151" customFormat="1" ht="17.149999999999999" customHeight="1">
      <c r="A983" s="162" t="s">
        <v>535</v>
      </c>
      <c r="B983" s="918" t="s">
        <v>2995</v>
      </c>
      <c r="C983" s="918"/>
      <c r="D983" s="918"/>
      <c r="E983" s="918"/>
      <c r="F983" s="918"/>
      <c r="G983" s="918"/>
      <c r="H983" s="918"/>
      <c r="I983" s="918"/>
      <c r="J983" s="126"/>
      <c r="K983" s="127"/>
      <c r="L983" s="127"/>
    </row>
    <row r="984" spans="1:12" s="186" customFormat="1" ht="17.149999999999999" customHeight="1">
      <c r="A984" s="162"/>
      <c r="B984" s="117" t="s">
        <v>239</v>
      </c>
      <c r="C984" s="176"/>
      <c r="D984" s="177" t="s">
        <v>201</v>
      </c>
      <c r="E984" s="126" t="s">
        <v>15</v>
      </c>
      <c r="F984" s="178">
        <v>29.11</v>
      </c>
      <c r="G984" s="126" t="s">
        <v>552</v>
      </c>
      <c r="H984" s="178">
        <v>11.64</v>
      </c>
      <c r="I984" s="185"/>
      <c r="J984" s="126"/>
      <c r="K984" s="127"/>
      <c r="L984" s="127"/>
    </row>
    <row r="985" spans="1:12" s="186" customFormat="1" ht="17.149999999999999" customHeight="1">
      <c r="A985" s="930"/>
      <c r="B985" s="117" t="s">
        <v>239</v>
      </c>
      <c r="C985" s="176"/>
      <c r="D985" s="177" t="s">
        <v>515</v>
      </c>
      <c r="E985" s="126" t="s">
        <v>603</v>
      </c>
      <c r="F985" s="178">
        <v>27.65</v>
      </c>
      <c r="G985" s="126" t="s">
        <v>40</v>
      </c>
      <c r="H985" s="178">
        <v>11.06</v>
      </c>
      <c r="I985" s="185"/>
      <c r="J985" s="126"/>
      <c r="K985" s="127"/>
      <c r="L985" s="127"/>
    </row>
    <row r="986" spans="1:12" s="186" customFormat="1" ht="17.149999999999999" customHeight="1">
      <c r="A986" s="930"/>
      <c r="B986" s="117" t="s">
        <v>239</v>
      </c>
      <c r="C986" s="176"/>
      <c r="D986" s="177" t="s">
        <v>455</v>
      </c>
      <c r="E986" s="126" t="s">
        <v>604</v>
      </c>
      <c r="F986" s="178">
        <v>27.07</v>
      </c>
      <c r="G986" s="126" t="s">
        <v>41</v>
      </c>
      <c r="H986" s="178">
        <v>10.83</v>
      </c>
      <c r="I986" s="185"/>
      <c r="J986" s="126"/>
      <c r="K986" s="127"/>
      <c r="L986" s="127"/>
    </row>
    <row r="987" spans="1:12" s="186" customFormat="1" ht="17.149999999999999" customHeight="1">
      <c r="A987" s="162"/>
      <c r="B987" s="117" t="s">
        <v>239</v>
      </c>
      <c r="C987" s="176"/>
      <c r="D987" s="177" t="s">
        <v>236</v>
      </c>
      <c r="E987" s="126" t="s">
        <v>605</v>
      </c>
      <c r="F987" s="178">
        <v>21.24</v>
      </c>
      <c r="G987" s="126" t="s">
        <v>42</v>
      </c>
      <c r="H987" s="178">
        <v>8.49</v>
      </c>
      <c r="I987" s="185"/>
      <c r="J987" s="126"/>
      <c r="K987" s="127"/>
      <c r="L987" s="127"/>
    </row>
    <row r="988" spans="1:12" s="186" customFormat="1" ht="17.149999999999999" customHeight="1">
      <c r="A988" s="162"/>
      <c r="B988" s="117" t="s">
        <v>239</v>
      </c>
      <c r="C988" s="176"/>
      <c r="D988" s="177" t="s">
        <v>217</v>
      </c>
      <c r="E988" s="126" t="s">
        <v>606</v>
      </c>
      <c r="F988" s="178">
        <v>18.64</v>
      </c>
      <c r="G988" s="126" t="s">
        <v>43</v>
      </c>
      <c r="H988" s="178">
        <v>7.46</v>
      </c>
      <c r="I988" s="185"/>
      <c r="J988" s="126"/>
      <c r="K988" s="127"/>
      <c r="L988" s="127"/>
    </row>
    <row r="989" spans="1:12" s="186" customFormat="1" ht="17.149999999999999" customHeight="1">
      <c r="A989" s="162"/>
      <c r="B989" s="117" t="s">
        <v>239</v>
      </c>
      <c r="C989" s="176"/>
      <c r="D989" s="177" t="s">
        <v>218</v>
      </c>
      <c r="E989" s="126" t="s">
        <v>607</v>
      </c>
      <c r="F989" s="178">
        <v>16.25</v>
      </c>
      <c r="G989" s="126" t="s">
        <v>44</v>
      </c>
      <c r="H989" s="178">
        <v>6.5</v>
      </c>
      <c r="I989" s="185"/>
      <c r="J989" s="126"/>
      <c r="K989" s="127"/>
      <c r="L989" s="127"/>
    </row>
    <row r="990" spans="1:12" s="186" customFormat="1" ht="17.149999999999999" customHeight="1">
      <c r="A990" s="162"/>
      <c r="B990" s="117" t="s">
        <v>239</v>
      </c>
      <c r="C990" s="176"/>
      <c r="D990" s="177" t="s">
        <v>219</v>
      </c>
      <c r="E990" s="126" t="s">
        <v>608</v>
      </c>
      <c r="F990" s="178">
        <v>12.81</v>
      </c>
      <c r="G990" s="126" t="s">
        <v>45</v>
      </c>
      <c r="H990" s="178">
        <v>5.12</v>
      </c>
      <c r="I990" s="185"/>
      <c r="J990" s="126"/>
      <c r="K990" s="127"/>
      <c r="L990" s="127"/>
    </row>
    <row r="991" spans="1:12" s="151" customFormat="1" ht="17.149999999999999" customHeight="1">
      <c r="A991" s="135"/>
      <c r="B991" s="151" t="s">
        <v>239</v>
      </c>
      <c r="D991" s="119" t="s">
        <v>220</v>
      </c>
      <c r="E991" s="135" t="s">
        <v>609</v>
      </c>
      <c r="F991" s="123">
        <v>10.77</v>
      </c>
      <c r="G991" s="135" t="s">
        <v>46</v>
      </c>
      <c r="H991" s="178">
        <v>4.3099999999999996</v>
      </c>
      <c r="I991" s="117"/>
      <c r="J991" s="126"/>
      <c r="K991" s="127"/>
      <c r="L991" s="127"/>
    </row>
    <row r="992" spans="1:12" s="151" customFormat="1" ht="17.149999999999999" customHeight="1">
      <c r="A992" s="135"/>
      <c r="B992" s="151" t="s">
        <v>239</v>
      </c>
      <c r="D992" s="119" t="s">
        <v>221</v>
      </c>
      <c r="E992" s="135" t="s">
        <v>610</v>
      </c>
      <c r="F992" s="123">
        <v>9.58</v>
      </c>
      <c r="G992" s="135" t="s">
        <v>47</v>
      </c>
      <c r="H992" s="178">
        <v>3.83</v>
      </c>
      <c r="I992" s="117"/>
      <c r="J992" s="126"/>
      <c r="K992" s="127"/>
      <c r="L992" s="127"/>
    </row>
    <row r="993" spans="1:12" s="151" customFormat="1" ht="17.149999999999999" customHeight="1">
      <c r="A993" s="135"/>
      <c r="B993" s="151" t="s">
        <v>239</v>
      </c>
      <c r="D993" s="119" t="s">
        <v>222</v>
      </c>
      <c r="E993" s="135" t="s">
        <v>611</v>
      </c>
      <c r="F993" s="123">
        <v>8.74</v>
      </c>
      <c r="G993" s="135" t="s">
        <v>225</v>
      </c>
      <c r="H993" s="178">
        <v>3.5</v>
      </c>
      <c r="I993" s="117"/>
      <c r="J993" s="126"/>
      <c r="K993" s="127"/>
      <c r="L993" s="127"/>
    </row>
    <row r="994" spans="1:12" s="151" customFormat="1" ht="17.149999999999999" customHeight="1">
      <c r="A994" s="748" t="s">
        <v>1194</v>
      </c>
      <c r="B994" s="187" t="s">
        <v>239</v>
      </c>
      <c r="C994" s="188"/>
      <c r="D994" s="189" t="s">
        <v>223</v>
      </c>
      <c r="E994" s="190" t="s">
        <v>612</v>
      </c>
      <c r="F994" s="191" t="s">
        <v>468</v>
      </c>
      <c r="G994" s="190" t="s">
        <v>226</v>
      </c>
      <c r="H994" s="191" t="s">
        <v>468</v>
      </c>
      <c r="I994" s="192"/>
      <c r="J994" s="126"/>
      <c r="K994" s="127"/>
      <c r="L994" s="127"/>
    </row>
    <row r="995" spans="1:12" s="151" customFormat="1" ht="17.149999999999999" customHeight="1">
      <c r="A995" s="129" t="s">
        <v>1496</v>
      </c>
      <c r="B995" s="918" t="s">
        <v>2996</v>
      </c>
      <c r="C995" s="918"/>
      <c r="D995" s="918"/>
      <c r="E995" s="918"/>
      <c r="F995" s="918"/>
      <c r="G995" s="918"/>
      <c r="H995" s="918"/>
      <c r="I995" s="918"/>
      <c r="J995" s="126"/>
      <c r="K995" s="127"/>
      <c r="L995" s="127"/>
    </row>
    <row r="996" spans="1:12" s="151" customFormat="1" ht="17.149999999999999" customHeight="1">
      <c r="A996" s="135"/>
      <c r="B996" s="151" t="s">
        <v>240</v>
      </c>
      <c r="C996" s="246"/>
      <c r="D996" s="136" t="s">
        <v>338</v>
      </c>
      <c r="E996" s="135" t="s">
        <v>613</v>
      </c>
      <c r="F996" s="122">
        <v>5512.5</v>
      </c>
      <c r="G996" s="135" t="s">
        <v>227</v>
      </c>
      <c r="H996" s="178">
        <v>2205</v>
      </c>
      <c r="I996" s="117"/>
      <c r="J996" s="126"/>
      <c r="K996" s="127"/>
      <c r="L996" s="127"/>
    </row>
    <row r="997" spans="1:12" s="151" customFormat="1" ht="17.149999999999999" customHeight="1">
      <c r="A997" s="135"/>
      <c r="B997" s="151" t="s">
        <v>240</v>
      </c>
      <c r="C997" s="246"/>
      <c r="D997" s="136" t="s">
        <v>238</v>
      </c>
      <c r="E997" s="135" t="s">
        <v>614</v>
      </c>
      <c r="F997" s="122">
        <v>4410</v>
      </c>
      <c r="G997" s="135" t="s">
        <v>120</v>
      </c>
      <c r="H997" s="178">
        <v>1764</v>
      </c>
      <c r="I997" s="117"/>
      <c r="J997" s="126"/>
      <c r="K997" s="127"/>
      <c r="L997" s="127"/>
    </row>
    <row r="998" spans="1:12" s="151" customFormat="1" ht="17.149999999999999" customHeight="1">
      <c r="A998" s="135"/>
      <c r="B998" s="151" t="s">
        <v>240</v>
      </c>
      <c r="C998" s="246"/>
      <c r="D998" s="136" t="s">
        <v>515</v>
      </c>
      <c r="E998" s="135" t="s">
        <v>615</v>
      </c>
      <c r="F998" s="122">
        <v>3638.25</v>
      </c>
      <c r="G998" s="135" t="s">
        <v>121</v>
      </c>
      <c r="H998" s="178">
        <v>1455.3</v>
      </c>
      <c r="I998" s="117"/>
      <c r="J998" s="126"/>
      <c r="K998" s="127"/>
      <c r="L998" s="127"/>
    </row>
    <row r="999" spans="1:12" s="151" customFormat="1" ht="17.149999999999999" customHeight="1">
      <c r="A999" s="135"/>
      <c r="B999" s="151" t="s">
        <v>240</v>
      </c>
      <c r="C999" s="246"/>
      <c r="D999" s="136" t="s">
        <v>392</v>
      </c>
      <c r="E999" s="135" t="s">
        <v>616</v>
      </c>
      <c r="F999" s="122">
        <v>2976.75</v>
      </c>
      <c r="G999" s="135" t="s">
        <v>122</v>
      </c>
      <c r="H999" s="178">
        <v>1190.7</v>
      </c>
      <c r="I999" s="117"/>
      <c r="J999" s="126"/>
      <c r="K999" s="127"/>
      <c r="L999" s="127"/>
    </row>
    <row r="1000" spans="1:12" s="151" customFormat="1" ht="17.149999999999999" customHeight="1">
      <c r="A1000" s="135"/>
      <c r="B1000" s="151" t="s">
        <v>240</v>
      </c>
      <c r="C1000" s="246"/>
      <c r="D1000" s="136" t="s">
        <v>393</v>
      </c>
      <c r="E1000" s="135" t="s">
        <v>100</v>
      </c>
      <c r="F1000" s="122">
        <v>2535.75</v>
      </c>
      <c r="G1000" s="135" t="s">
        <v>101</v>
      </c>
      <c r="H1000" s="178">
        <v>1014.3</v>
      </c>
      <c r="I1000" s="117"/>
      <c r="J1000" s="126"/>
      <c r="K1000" s="127"/>
      <c r="L1000" s="127"/>
    </row>
    <row r="1001" spans="1:12" s="151" customFormat="1" ht="17.149999999999999" customHeight="1">
      <c r="A1001" s="135"/>
      <c r="B1001" s="151" t="s">
        <v>240</v>
      </c>
      <c r="C1001" s="246"/>
      <c r="D1001" s="136" t="s">
        <v>236</v>
      </c>
      <c r="E1001" s="135" t="s">
        <v>471</v>
      </c>
      <c r="F1001" s="122">
        <v>2149.88</v>
      </c>
      <c r="G1001" s="135" t="s">
        <v>123</v>
      </c>
      <c r="H1001" s="178">
        <v>859.95</v>
      </c>
      <c r="I1001" s="117"/>
      <c r="J1001" s="126"/>
      <c r="K1001" s="127"/>
      <c r="L1001" s="127"/>
    </row>
    <row r="1002" spans="1:12" s="151" customFormat="1" ht="17.149999999999999" customHeight="1">
      <c r="A1002" s="135"/>
      <c r="B1002" s="151" t="s">
        <v>240</v>
      </c>
      <c r="C1002" s="246"/>
      <c r="D1002" s="136" t="s">
        <v>217</v>
      </c>
      <c r="E1002" s="135" t="s">
        <v>472</v>
      </c>
      <c r="F1002" s="122">
        <v>1874.25</v>
      </c>
      <c r="G1002" s="135" t="s">
        <v>124</v>
      </c>
      <c r="H1002" s="178">
        <v>749.7</v>
      </c>
      <c r="I1002" s="117"/>
      <c r="J1002" s="126"/>
      <c r="K1002" s="127"/>
      <c r="L1002" s="127"/>
    </row>
    <row r="1003" spans="1:12" s="151" customFormat="1" ht="17.149999999999999" customHeight="1">
      <c r="A1003" s="748" t="s">
        <v>1194</v>
      </c>
      <c r="B1003" s="187" t="s">
        <v>240</v>
      </c>
      <c r="C1003" s="188"/>
      <c r="D1003" s="189" t="s">
        <v>23</v>
      </c>
      <c r="E1003" s="190" t="s">
        <v>473</v>
      </c>
      <c r="F1003" s="191" t="s">
        <v>468</v>
      </c>
      <c r="G1003" s="190" t="s">
        <v>125</v>
      </c>
      <c r="H1003" s="191" t="s">
        <v>468</v>
      </c>
      <c r="I1003" s="192"/>
      <c r="J1003" s="126"/>
      <c r="K1003" s="127"/>
      <c r="L1003" s="127"/>
    </row>
    <row r="1004" spans="1:12" s="151" customFormat="1" ht="6" customHeight="1">
      <c r="A1004" s="135"/>
      <c r="D1004" s="119"/>
      <c r="E1004" s="135"/>
      <c r="F1004" s="122"/>
      <c r="G1004" s="135"/>
      <c r="H1004" s="122"/>
      <c r="I1004" s="117"/>
      <c r="J1004" s="126"/>
      <c r="K1004" s="127"/>
      <c r="L1004" s="127"/>
    </row>
    <row r="1005" spans="1:12" s="151" customFormat="1" ht="17.149999999999999" customHeight="1">
      <c r="A1005" s="162" t="s">
        <v>535</v>
      </c>
      <c r="B1005" s="918" t="s">
        <v>3272</v>
      </c>
      <c r="C1005" s="918"/>
      <c r="D1005" s="918"/>
      <c r="E1005" s="918"/>
      <c r="F1005" s="918"/>
      <c r="G1005" s="918"/>
      <c r="H1005" s="918"/>
      <c r="I1005" s="918"/>
      <c r="J1005" s="126"/>
      <c r="K1005" s="127"/>
      <c r="L1005" s="127"/>
    </row>
    <row r="1006" spans="1:12" s="186" customFormat="1" ht="17.149999999999999" customHeight="1">
      <c r="A1006" s="162"/>
      <c r="B1006" s="117" t="s">
        <v>3271</v>
      </c>
      <c r="C1006" s="176"/>
      <c r="D1006" s="177" t="s">
        <v>1497</v>
      </c>
      <c r="E1006" s="126" t="s">
        <v>3344</v>
      </c>
      <c r="F1006" s="178">
        <v>26.25</v>
      </c>
      <c r="G1006" s="126" t="s">
        <v>3351</v>
      </c>
      <c r="H1006" s="178">
        <v>10.5</v>
      </c>
      <c r="I1006" s="185"/>
      <c r="J1006" s="126"/>
      <c r="K1006" s="127"/>
      <c r="L1006" s="127"/>
    </row>
    <row r="1007" spans="1:12" s="186" customFormat="1" ht="17.149999999999999" customHeight="1">
      <c r="A1007" s="930"/>
      <c r="B1007" s="117" t="s">
        <v>3271</v>
      </c>
      <c r="C1007" s="176"/>
      <c r="D1007" s="177" t="s">
        <v>686</v>
      </c>
      <c r="E1007" s="126" t="s">
        <v>3345</v>
      </c>
      <c r="F1007" s="178">
        <v>21</v>
      </c>
      <c r="G1007" s="126" t="s">
        <v>3352</v>
      </c>
      <c r="H1007" s="178">
        <v>8.4</v>
      </c>
      <c r="I1007" s="185"/>
      <c r="J1007" s="126"/>
      <c r="K1007" s="127"/>
      <c r="L1007" s="127"/>
    </row>
    <row r="1008" spans="1:12" s="186" customFormat="1" ht="17.149999999999999" customHeight="1">
      <c r="A1008" s="930"/>
      <c r="B1008" s="117" t="s">
        <v>3271</v>
      </c>
      <c r="C1008" s="176"/>
      <c r="D1008" s="177" t="s">
        <v>217</v>
      </c>
      <c r="E1008" s="126" t="s">
        <v>3346</v>
      </c>
      <c r="F1008" s="178">
        <v>16.8</v>
      </c>
      <c r="G1008" s="126" t="s">
        <v>3353</v>
      </c>
      <c r="H1008" s="178">
        <v>6.72</v>
      </c>
      <c r="I1008" s="185"/>
      <c r="J1008" s="126"/>
      <c r="K1008" s="127"/>
      <c r="L1008" s="127"/>
    </row>
    <row r="1009" spans="1:12" s="186" customFormat="1" ht="17.149999999999999" customHeight="1">
      <c r="A1009" s="162"/>
      <c r="B1009" s="117" t="s">
        <v>3271</v>
      </c>
      <c r="C1009" s="176"/>
      <c r="D1009" s="177" t="s">
        <v>536</v>
      </c>
      <c r="E1009" s="126" t="s">
        <v>3347</v>
      </c>
      <c r="F1009" s="178">
        <v>13.65</v>
      </c>
      <c r="G1009" s="126" t="s">
        <v>3354</v>
      </c>
      <c r="H1009" s="178">
        <v>5.46</v>
      </c>
      <c r="I1009" s="185"/>
      <c r="J1009" s="126"/>
      <c r="K1009" s="127"/>
      <c r="L1009" s="127"/>
    </row>
    <row r="1010" spans="1:12" s="186" customFormat="1" ht="17.149999999999999" customHeight="1">
      <c r="A1010" s="162"/>
      <c r="B1010" s="117" t="s">
        <v>3271</v>
      </c>
      <c r="C1010" s="176"/>
      <c r="D1010" s="177" t="s">
        <v>537</v>
      </c>
      <c r="E1010" s="126" t="s">
        <v>3348</v>
      </c>
      <c r="F1010" s="178">
        <v>11.55</v>
      </c>
      <c r="G1010" s="126" t="s">
        <v>3355</v>
      </c>
      <c r="H1010" s="178">
        <v>4.62</v>
      </c>
      <c r="I1010" s="185"/>
      <c r="J1010" s="126"/>
      <c r="K1010" s="127"/>
      <c r="L1010" s="127"/>
    </row>
    <row r="1011" spans="1:12" s="186" customFormat="1" ht="17.149999999999999" customHeight="1">
      <c r="A1011" s="162"/>
      <c r="B1011" s="117" t="s">
        <v>3271</v>
      </c>
      <c r="C1011" s="176"/>
      <c r="D1011" s="177" t="s">
        <v>220</v>
      </c>
      <c r="E1011" s="126" t="s">
        <v>3349</v>
      </c>
      <c r="F1011" s="178">
        <v>9.4499999999999993</v>
      </c>
      <c r="G1011" s="126" t="s">
        <v>3356</v>
      </c>
      <c r="H1011" s="178">
        <v>3.78</v>
      </c>
      <c r="I1011" s="185"/>
      <c r="J1011" s="126"/>
      <c r="K1011" s="127"/>
      <c r="L1011" s="127"/>
    </row>
    <row r="1012" spans="1:12" s="186" customFormat="1" ht="17.149999999999999" customHeight="1">
      <c r="A1012" s="162"/>
      <c r="B1012" s="117" t="s">
        <v>3271</v>
      </c>
      <c r="C1012" s="176"/>
      <c r="D1012" s="177" t="s">
        <v>1303</v>
      </c>
      <c r="E1012" s="126" t="s">
        <v>3350</v>
      </c>
      <c r="F1012" s="178">
        <v>7.88</v>
      </c>
      <c r="G1012" s="126" t="s">
        <v>3357</v>
      </c>
      <c r="H1012" s="178">
        <v>3.15</v>
      </c>
      <c r="I1012" s="185"/>
      <c r="J1012" s="126"/>
      <c r="K1012" s="127"/>
      <c r="L1012" s="127"/>
    </row>
    <row r="1013" spans="1:12" s="151" customFormat="1" ht="17.149999999999999" customHeight="1">
      <c r="A1013" s="162" t="s">
        <v>535</v>
      </c>
      <c r="B1013" s="918" t="s">
        <v>3273</v>
      </c>
      <c r="C1013" s="918"/>
      <c r="D1013" s="918"/>
      <c r="E1013" s="918"/>
      <c r="F1013" s="918"/>
      <c r="G1013" s="918"/>
      <c r="H1013" s="918"/>
      <c r="I1013" s="918"/>
      <c r="J1013" s="126"/>
      <c r="K1013" s="127"/>
      <c r="L1013" s="127"/>
    </row>
    <row r="1014" spans="1:12" s="186" customFormat="1" ht="17.149999999999999" customHeight="1">
      <c r="A1014" s="162"/>
      <c r="B1014" s="117" t="s">
        <v>3297</v>
      </c>
      <c r="C1014" s="176"/>
      <c r="D1014" s="247">
        <v>42760</v>
      </c>
      <c r="E1014" s="126" t="s">
        <v>3274</v>
      </c>
      <c r="F1014" s="178">
        <v>1260</v>
      </c>
      <c r="G1014" s="126" t="s">
        <v>3279</v>
      </c>
      <c r="H1014" s="178">
        <v>504</v>
      </c>
      <c r="I1014" s="185"/>
      <c r="J1014" s="126"/>
      <c r="K1014" s="127"/>
      <c r="L1014" s="127"/>
    </row>
    <row r="1015" spans="1:12" s="186" customFormat="1" ht="17.149999999999999" customHeight="1">
      <c r="A1015" s="930"/>
      <c r="B1015" s="117" t="s">
        <v>3297</v>
      </c>
      <c r="C1015" s="176"/>
      <c r="D1015" s="177" t="s">
        <v>1639</v>
      </c>
      <c r="E1015" s="126" t="s">
        <v>3275</v>
      </c>
      <c r="F1015" s="178">
        <v>1008</v>
      </c>
      <c r="G1015" s="126" t="s">
        <v>3280</v>
      </c>
      <c r="H1015" s="178">
        <v>403.2</v>
      </c>
      <c r="I1015" s="185"/>
      <c r="J1015" s="126"/>
      <c r="K1015" s="127"/>
      <c r="L1015" s="127"/>
    </row>
    <row r="1016" spans="1:12" s="186" customFormat="1" ht="17.149999999999999" customHeight="1">
      <c r="A1016" s="930"/>
      <c r="B1016" s="117" t="s">
        <v>3297</v>
      </c>
      <c r="C1016" s="176"/>
      <c r="D1016" s="177" t="s">
        <v>686</v>
      </c>
      <c r="E1016" s="126" t="s">
        <v>3276</v>
      </c>
      <c r="F1016" s="178">
        <v>806.4</v>
      </c>
      <c r="G1016" s="126" t="s">
        <v>3281</v>
      </c>
      <c r="H1016" s="178">
        <v>322.56</v>
      </c>
      <c r="I1016" s="185"/>
      <c r="J1016" s="126"/>
      <c r="K1016" s="127"/>
      <c r="L1016" s="127"/>
    </row>
    <row r="1017" spans="1:12" s="186" customFormat="1" ht="17.149999999999999" customHeight="1">
      <c r="A1017" s="162"/>
      <c r="B1017" s="117" t="s">
        <v>3297</v>
      </c>
      <c r="C1017" s="176"/>
      <c r="D1017" s="177" t="s">
        <v>217</v>
      </c>
      <c r="E1017" s="126" t="s">
        <v>3277</v>
      </c>
      <c r="F1017" s="178">
        <v>645.75</v>
      </c>
      <c r="G1017" s="126" t="s">
        <v>3282</v>
      </c>
      <c r="H1017" s="178">
        <v>258.3</v>
      </c>
      <c r="I1017" s="185"/>
      <c r="J1017" s="126"/>
      <c r="K1017" s="127"/>
      <c r="L1017" s="127"/>
    </row>
    <row r="1018" spans="1:12" s="186" customFormat="1" ht="17.149999999999999" customHeight="1">
      <c r="A1018" s="162"/>
      <c r="B1018" s="117" t="s">
        <v>3297</v>
      </c>
      <c r="C1018" s="176"/>
      <c r="D1018" s="177" t="s">
        <v>23</v>
      </c>
      <c r="E1018" s="126" t="s">
        <v>3278</v>
      </c>
      <c r="F1018" s="178">
        <v>525</v>
      </c>
      <c r="G1018" s="126" t="s">
        <v>3283</v>
      </c>
      <c r="H1018" s="178">
        <v>210</v>
      </c>
      <c r="I1018" s="185"/>
      <c r="J1018" s="126"/>
      <c r="K1018" s="127"/>
      <c r="L1018" s="127"/>
    </row>
    <row r="1019" spans="1:12" s="169" customFormat="1" ht="6" customHeight="1">
      <c r="A1019" s="156"/>
      <c r="B1019" s="100"/>
      <c r="C1019" s="201"/>
      <c r="D1019" s="202"/>
      <c r="E1019" s="329"/>
      <c r="F1019" s="329"/>
      <c r="G1019" s="94"/>
      <c r="H1019" s="104"/>
      <c r="I1019" s="203"/>
      <c r="J1019" s="126"/>
      <c r="K1019" s="127"/>
      <c r="L1019" s="127"/>
    </row>
    <row r="1020" spans="1:12" s="126" customFormat="1" ht="24.9" customHeight="1">
      <c r="A1020" s="135"/>
      <c r="B1020" s="927" t="s">
        <v>3163</v>
      </c>
      <c r="C1020" s="927"/>
      <c r="D1020" s="927"/>
      <c r="E1020" s="927"/>
      <c r="F1020" s="927"/>
      <c r="G1020" s="927"/>
      <c r="H1020" s="927"/>
      <c r="I1020" s="928"/>
      <c r="K1020" s="127"/>
      <c r="L1020" s="127"/>
    </row>
    <row r="1021" spans="1:12" s="126" customFormat="1" ht="9.9" customHeight="1">
      <c r="A1021" s="135"/>
      <c r="B1021" s="327"/>
      <c r="C1021" s="327"/>
      <c r="D1021" s="327"/>
      <c r="E1021" s="327"/>
      <c r="F1021" s="327"/>
      <c r="G1021" s="327"/>
      <c r="H1021" s="327"/>
      <c r="I1021" s="327"/>
      <c r="K1021" s="127"/>
      <c r="L1021" s="127"/>
    </row>
    <row r="1022" spans="1:12" s="151" customFormat="1" ht="17.149999999999999" customHeight="1">
      <c r="A1022" s="126"/>
      <c r="B1022" s="924" t="s">
        <v>2701</v>
      </c>
      <c r="C1022" s="924"/>
      <c r="D1022" s="924"/>
      <c r="E1022" s="924"/>
      <c r="F1022" s="924"/>
      <c r="G1022" s="924"/>
      <c r="H1022" s="924"/>
      <c r="I1022" s="944"/>
      <c r="J1022" s="126"/>
      <c r="K1022" s="127"/>
      <c r="L1022" s="127"/>
    </row>
    <row r="1023" spans="1:12" s="151" customFormat="1" ht="9.9" customHeight="1">
      <c r="A1023" s="126"/>
      <c r="B1023" s="221"/>
      <c r="D1023" s="119"/>
      <c r="E1023" s="135"/>
      <c r="F1023" s="122"/>
      <c r="G1023" s="135"/>
      <c r="H1023" s="122"/>
      <c r="I1023" s="117"/>
      <c r="J1023" s="126"/>
      <c r="K1023" s="127"/>
      <c r="L1023" s="127"/>
    </row>
    <row r="1024" spans="1:12" s="151" customFormat="1" ht="37.5" customHeight="1">
      <c r="A1024" s="135"/>
      <c r="B1024" s="912" t="s">
        <v>4868</v>
      </c>
      <c r="C1024" s="912"/>
      <c r="D1024" s="912"/>
      <c r="E1024" s="912"/>
      <c r="F1024" s="912"/>
      <c r="G1024" s="912"/>
      <c r="H1024" s="912"/>
      <c r="I1024" s="913"/>
      <c r="J1024" s="126"/>
      <c r="K1024" s="127"/>
      <c r="L1024" s="127"/>
    </row>
    <row r="1025" spans="1:12" s="151" customFormat="1" ht="8.15" customHeight="1">
      <c r="A1025" s="126"/>
      <c r="B1025" s="221"/>
      <c r="C1025" s="119"/>
      <c r="D1025" s="135"/>
      <c r="E1025" s="122"/>
      <c r="F1025" s="121"/>
      <c r="G1025" s="122"/>
      <c r="H1025" s="121"/>
      <c r="J1025" s="126"/>
      <c r="K1025" s="127"/>
      <c r="L1025" s="127"/>
    </row>
    <row r="1026" spans="1:12" s="445" customFormat="1" ht="33" customHeight="1">
      <c r="A1026" s="126"/>
      <c r="B1026" s="911" t="s">
        <v>5501</v>
      </c>
      <c r="C1026" s="911"/>
      <c r="D1026" s="911"/>
      <c r="E1026" s="911"/>
      <c r="F1026" s="911"/>
      <c r="G1026" s="911"/>
      <c r="H1026" s="911"/>
      <c r="I1026" s="911"/>
      <c r="J1026" s="126"/>
      <c r="K1026" s="127"/>
      <c r="L1026" s="127"/>
    </row>
    <row r="1027" spans="1:12" s="151" customFormat="1" ht="17.149999999999999" customHeight="1">
      <c r="A1027" s="135"/>
      <c r="B1027" s="151" t="s">
        <v>3325</v>
      </c>
      <c r="C1027" s="135"/>
      <c r="D1027" s="248">
        <v>1</v>
      </c>
      <c r="E1027" s="939" t="s">
        <v>6042</v>
      </c>
      <c r="F1027" s="940"/>
      <c r="G1027" s="135" t="s">
        <v>2447</v>
      </c>
      <c r="H1027" s="122">
        <v>17600</v>
      </c>
      <c r="I1027" s="117"/>
      <c r="J1027" s="126"/>
      <c r="K1027" s="127"/>
      <c r="L1027" s="127"/>
    </row>
    <row r="1028" spans="1:12" s="151" customFormat="1" ht="17.149999999999999" customHeight="1">
      <c r="A1028" s="135"/>
      <c r="B1028" s="151" t="s">
        <v>5497</v>
      </c>
      <c r="C1028" s="135"/>
      <c r="D1028" s="248">
        <v>1</v>
      </c>
      <c r="E1028" s="135" t="s">
        <v>5503</v>
      </c>
      <c r="F1028" s="200">
        <v>82500</v>
      </c>
      <c r="G1028" s="135" t="s">
        <v>5504</v>
      </c>
      <c r="H1028" s="122">
        <v>33000</v>
      </c>
      <c r="I1028" s="117"/>
      <c r="J1028" s="126"/>
      <c r="K1028" s="127"/>
      <c r="L1028" s="127"/>
    </row>
    <row r="1029" spans="1:12" s="151" customFormat="1" ht="17.149999999999999" customHeight="1">
      <c r="A1029" s="135"/>
      <c r="B1029" s="151" t="s">
        <v>5498</v>
      </c>
      <c r="C1029" s="135"/>
      <c r="D1029" s="248">
        <v>1</v>
      </c>
      <c r="E1029" s="135" t="s">
        <v>5505</v>
      </c>
      <c r="F1029" s="200">
        <v>121000</v>
      </c>
      <c r="G1029" s="135" t="s">
        <v>5506</v>
      </c>
      <c r="H1029" s="122">
        <v>48400</v>
      </c>
      <c r="I1029" s="117"/>
      <c r="J1029" s="126"/>
      <c r="K1029" s="127"/>
      <c r="L1029" s="127"/>
    </row>
    <row r="1030" spans="1:12" s="151" customFormat="1" ht="17.149999999999999" customHeight="1">
      <c r="A1030" s="156"/>
      <c r="B1030" s="117" t="s">
        <v>5499</v>
      </c>
      <c r="C1030" s="176"/>
      <c r="D1030" s="177">
        <v>1</v>
      </c>
      <c r="E1030" s="135" t="s">
        <v>5507</v>
      </c>
      <c r="F1030" s="178">
        <v>275000</v>
      </c>
      <c r="G1030" s="135" t="s">
        <v>5508</v>
      </c>
      <c r="H1030" s="178">
        <v>110000</v>
      </c>
      <c r="I1030" s="199"/>
      <c r="J1030" s="126"/>
      <c r="K1030" s="127"/>
      <c r="L1030" s="127"/>
    </row>
    <row r="1031" spans="1:12" s="151" customFormat="1" ht="17.149999999999999" customHeight="1">
      <c r="A1031" s="156"/>
      <c r="B1031" s="117" t="s">
        <v>5500</v>
      </c>
      <c r="C1031" s="176"/>
      <c r="D1031" s="177">
        <v>1</v>
      </c>
      <c r="E1031" s="135" t="s">
        <v>5509</v>
      </c>
      <c r="F1031" s="178">
        <v>544500</v>
      </c>
      <c r="G1031" s="135" t="s">
        <v>5510</v>
      </c>
      <c r="H1031" s="178">
        <v>217800</v>
      </c>
      <c r="I1031" s="199"/>
      <c r="J1031" s="126"/>
      <c r="K1031" s="127"/>
      <c r="L1031" s="127"/>
    </row>
    <row r="1032" spans="1:12" s="445" customFormat="1" ht="33" customHeight="1">
      <c r="A1032" s="126"/>
      <c r="B1032" s="911" t="s">
        <v>5502</v>
      </c>
      <c r="C1032" s="911"/>
      <c r="D1032" s="911"/>
      <c r="E1032" s="911"/>
      <c r="F1032" s="911"/>
      <c r="G1032" s="911"/>
      <c r="H1032" s="911"/>
      <c r="I1032" s="911"/>
      <c r="J1032" s="126"/>
      <c r="K1032" s="127"/>
      <c r="L1032" s="127"/>
    </row>
    <row r="1033" spans="1:12" s="151" customFormat="1" ht="17.149999999999999" customHeight="1">
      <c r="A1033" s="135"/>
      <c r="B1033" s="151" t="s">
        <v>4617</v>
      </c>
      <c r="C1033" s="135"/>
      <c r="D1033" s="248">
        <v>1</v>
      </c>
      <c r="E1033" s="135" t="s">
        <v>4818</v>
      </c>
      <c r="F1033" s="200">
        <v>82500</v>
      </c>
      <c r="G1033" s="135" t="s">
        <v>4819</v>
      </c>
      <c r="H1033" s="122">
        <v>33000</v>
      </c>
      <c r="I1033" s="117"/>
      <c r="J1033" s="126"/>
      <c r="K1033" s="127"/>
      <c r="L1033" s="127"/>
    </row>
    <row r="1034" spans="1:12" s="151" customFormat="1" ht="17.149999999999999" customHeight="1">
      <c r="A1034" s="135"/>
      <c r="B1034" s="151" t="s">
        <v>4618</v>
      </c>
      <c r="C1034" s="135"/>
      <c r="D1034" s="248">
        <v>1</v>
      </c>
      <c r="E1034" s="135" t="s">
        <v>4820</v>
      </c>
      <c r="F1034" s="200">
        <v>121000</v>
      </c>
      <c r="G1034" s="135" t="s">
        <v>4821</v>
      </c>
      <c r="H1034" s="122">
        <v>48400</v>
      </c>
      <c r="I1034" s="117"/>
      <c r="J1034" s="126"/>
      <c r="K1034" s="127"/>
      <c r="L1034" s="127"/>
    </row>
    <row r="1035" spans="1:12" s="151" customFormat="1" ht="17.149999999999999" customHeight="1">
      <c r="A1035" s="156"/>
      <c r="B1035" s="117" t="s">
        <v>4619</v>
      </c>
      <c r="C1035" s="176"/>
      <c r="D1035" s="177">
        <v>1</v>
      </c>
      <c r="E1035" s="135" t="s">
        <v>4822</v>
      </c>
      <c r="F1035" s="178">
        <v>275000</v>
      </c>
      <c r="G1035" s="135" t="s">
        <v>4823</v>
      </c>
      <c r="H1035" s="178">
        <v>110000</v>
      </c>
      <c r="I1035" s="199"/>
      <c r="J1035" s="126"/>
      <c r="K1035" s="127"/>
      <c r="L1035" s="127"/>
    </row>
    <row r="1036" spans="1:12" s="151" customFormat="1" ht="17.149999999999999" customHeight="1">
      <c r="A1036" s="156"/>
      <c r="B1036" s="117" t="s">
        <v>4620</v>
      </c>
      <c r="C1036" s="176"/>
      <c r="D1036" s="177">
        <v>1</v>
      </c>
      <c r="E1036" s="135" t="s">
        <v>4825</v>
      </c>
      <c r="F1036" s="178">
        <v>544500</v>
      </c>
      <c r="G1036" s="135" t="s">
        <v>4824</v>
      </c>
      <c r="H1036" s="178">
        <v>217800</v>
      </c>
      <c r="I1036" s="199"/>
      <c r="J1036" s="126"/>
      <c r="K1036" s="127"/>
      <c r="L1036" s="127"/>
    </row>
    <row r="1037" spans="1:12" s="151" customFormat="1" ht="8.15" customHeight="1">
      <c r="A1037" s="156"/>
      <c r="B1037" s="117"/>
      <c r="C1037" s="176"/>
      <c r="D1037" s="177"/>
      <c r="E1037" s="126"/>
      <c r="F1037" s="178"/>
      <c r="G1037" s="126"/>
      <c r="H1037" s="178"/>
      <c r="I1037" s="199"/>
      <c r="J1037" s="126"/>
      <c r="K1037" s="127"/>
      <c r="L1037" s="127"/>
    </row>
    <row r="1038" spans="1:12" s="444" customFormat="1" ht="33" customHeight="1">
      <c r="A1038" s="314"/>
      <c r="B1038" s="911" t="s">
        <v>3495</v>
      </c>
      <c r="C1038" s="911"/>
      <c r="D1038" s="911"/>
      <c r="E1038" s="911"/>
      <c r="F1038" s="911"/>
      <c r="G1038" s="911"/>
      <c r="H1038" s="911"/>
      <c r="I1038" s="911"/>
      <c r="J1038" s="126"/>
      <c r="K1038" s="127"/>
      <c r="L1038" s="127"/>
    </row>
    <row r="1039" spans="1:12" s="151" customFormat="1" ht="17.149999999999999" customHeight="1">
      <c r="A1039" s="271"/>
      <c r="B1039" s="151" t="s">
        <v>3491</v>
      </c>
      <c r="C1039" s="135"/>
      <c r="D1039" s="248">
        <v>1</v>
      </c>
      <c r="E1039" s="135" t="s">
        <v>3494</v>
      </c>
      <c r="F1039" s="200">
        <v>26400</v>
      </c>
      <c r="G1039" s="135"/>
      <c r="H1039" s="122"/>
      <c r="I1039" s="117"/>
      <c r="J1039" s="126"/>
      <c r="K1039" s="127"/>
      <c r="L1039" s="127"/>
    </row>
    <row r="1040" spans="1:12" s="151" customFormat="1" ht="17.149999999999999" customHeight="1">
      <c r="A1040" s="271"/>
      <c r="B1040" s="151" t="s">
        <v>3492</v>
      </c>
      <c r="C1040" s="135"/>
      <c r="D1040" s="248">
        <v>1</v>
      </c>
      <c r="E1040" s="135" t="s">
        <v>3496</v>
      </c>
      <c r="F1040" s="200">
        <v>68750</v>
      </c>
      <c r="G1040" s="135"/>
      <c r="H1040" s="122"/>
      <c r="I1040" s="117"/>
      <c r="J1040" s="126"/>
      <c r="K1040" s="127"/>
      <c r="L1040" s="127"/>
    </row>
    <row r="1041" spans="1:12" s="151" customFormat="1" ht="17.149999999999999" customHeight="1">
      <c r="A1041" s="271"/>
      <c r="B1041" s="151" t="s">
        <v>3662</v>
      </c>
      <c r="C1041" s="135"/>
      <c r="D1041" s="248">
        <v>1</v>
      </c>
      <c r="E1041" s="135" t="s">
        <v>3711</v>
      </c>
      <c r="F1041" s="200">
        <v>136125</v>
      </c>
      <c r="G1041" s="135"/>
      <c r="H1041" s="122"/>
      <c r="I1041" s="117"/>
      <c r="J1041" s="126"/>
      <c r="K1041" s="127"/>
      <c r="L1041" s="127"/>
    </row>
    <row r="1042" spans="1:12" s="444" customFormat="1" ht="33" customHeight="1">
      <c r="A1042" s="314"/>
      <c r="B1042" s="911" t="s">
        <v>5746</v>
      </c>
      <c r="C1042" s="911"/>
      <c r="D1042" s="911"/>
      <c r="E1042" s="911"/>
      <c r="F1042" s="911"/>
      <c r="G1042" s="911"/>
      <c r="H1042" s="911"/>
      <c r="I1042" s="911"/>
      <c r="J1042" s="126"/>
      <c r="K1042" s="127"/>
      <c r="L1042" s="127"/>
    </row>
    <row r="1043" spans="1:12" s="151" customFormat="1" ht="17.149999999999999" customHeight="1">
      <c r="A1043" s="271"/>
      <c r="B1043" s="151" t="s">
        <v>5747</v>
      </c>
      <c r="C1043" s="135"/>
      <c r="D1043" s="248">
        <v>1</v>
      </c>
      <c r="E1043" s="135" t="s">
        <v>5748</v>
      </c>
      <c r="F1043" s="200">
        <v>2198.9</v>
      </c>
      <c r="G1043" s="135"/>
      <c r="H1043" s="122"/>
      <c r="I1043" s="117"/>
      <c r="J1043" s="126"/>
      <c r="K1043" s="127"/>
      <c r="L1043" s="127"/>
    </row>
    <row r="1044" spans="1:12" s="444" customFormat="1" ht="33" customHeight="1">
      <c r="A1044" s="314"/>
      <c r="B1044" s="911" t="s">
        <v>5749</v>
      </c>
      <c r="C1044" s="911"/>
      <c r="D1044" s="911"/>
      <c r="E1044" s="911"/>
      <c r="F1044" s="911"/>
      <c r="G1044" s="911"/>
      <c r="H1044" s="911"/>
      <c r="I1044" s="911"/>
      <c r="J1044" s="126"/>
      <c r="K1044" s="127"/>
      <c r="L1044" s="127"/>
    </row>
    <row r="1045" spans="1:12" s="151" customFormat="1" ht="17.149999999999999" customHeight="1">
      <c r="A1045" s="271"/>
      <c r="B1045" s="151" t="s">
        <v>5750</v>
      </c>
      <c r="C1045" s="135"/>
      <c r="D1045" s="248">
        <v>1</v>
      </c>
      <c r="E1045" s="135" t="s">
        <v>5751</v>
      </c>
      <c r="F1045" s="200">
        <v>14848.9</v>
      </c>
      <c r="G1045" s="135"/>
      <c r="H1045" s="122"/>
      <c r="I1045" s="117"/>
      <c r="J1045" s="126"/>
      <c r="K1045" s="127"/>
      <c r="L1045" s="127"/>
    </row>
    <row r="1046" spans="1:12" s="445" customFormat="1" ht="33" customHeight="1">
      <c r="A1046" s="271"/>
      <c r="B1046" s="911" t="s">
        <v>3056</v>
      </c>
      <c r="C1046" s="911"/>
      <c r="D1046" s="911"/>
      <c r="E1046" s="911"/>
      <c r="F1046" s="911"/>
      <c r="G1046" s="911"/>
      <c r="H1046" s="911"/>
      <c r="I1046" s="911"/>
      <c r="J1046" s="126"/>
      <c r="K1046" s="127"/>
      <c r="L1046" s="127"/>
    </row>
    <row r="1047" spans="1:12" s="151" customFormat="1" ht="17.149999999999999" customHeight="1">
      <c r="A1047" s="129"/>
      <c r="B1047" s="151" t="s">
        <v>5676</v>
      </c>
      <c r="C1047" s="135"/>
      <c r="D1047" s="248">
        <v>1</v>
      </c>
      <c r="E1047" s="934" t="s">
        <v>285</v>
      </c>
      <c r="F1047" s="935"/>
      <c r="G1047" s="135" t="s">
        <v>2254</v>
      </c>
      <c r="H1047" s="122">
        <v>8400</v>
      </c>
      <c r="I1047" s="117"/>
      <c r="J1047" s="126"/>
      <c r="K1047" s="127"/>
      <c r="L1047" s="127"/>
    </row>
    <row r="1048" spans="1:12" s="151" customFormat="1" ht="17.149999999999999" customHeight="1">
      <c r="A1048" s="129"/>
      <c r="B1048" s="151" t="s">
        <v>5677</v>
      </c>
      <c r="C1048" s="135"/>
      <c r="D1048" s="248">
        <v>1</v>
      </c>
      <c r="E1048" s="936"/>
      <c r="F1048" s="936"/>
      <c r="G1048" s="135" t="s">
        <v>2225</v>
      </c>
      <c r="H1048" s="122">
        <v>12600</v>
      </c>
      <c r="I1048" s="117"/>
      <c r="J1048" s="126"/>
      <c r="K1048" s="127"/>
      <c r="L1048" s="127"/>
    </row>
    <row r="1049" spans="1:12" s="151" customFormat="1" ht="17.149999999999999" customHeight="1">
      <c r="A1049" s="129"/>
      <c r="B1049" s="151" t="s">
        <v>5678</v>
      </c>
      <c r="C1049" s="135"/>
      <c r="D1049" s="248">
        <v>1</v>
      </c>
      <c r="E1049" s="135" t="s">
        <v>2255</v>
      </c>
      <c r="F1049" s="200">
        <v>57750</v>
      </c>
      <c r="G1049" s="135" t="s">
        <v>2256</v>
      </c>
      <c r="H1049" s="122">
        <v>23100</v>
      </c>
      <c r="I1049" s="117"/>
      <c r="J1049" s="126"/>
      <c r="K1049" s="127"/>
      <c r="L1049" s="127"/>
    </row>
    <row r="1050" spans="1:12" s="151" customFormat="1" ht="17.149999999999999" customHeight="1">
      <c r="A1050" s="129"/>
      <c r="B1050" s="151" t="s">
        <v>5679</v>
      </c>
      <c r="C1050" s="135"/>
      <c r="D1050" s="248">
        <v>1</v>
      </c>
      <c r="E1050" s="135" t="s">
        <v>2257</v>
      </c>
      <c r="F1050" s="200">
        <v>84000</v>
      </c>
      <c r="G1050" s="135" t="s">
        <v>2258</v>
      </c>
      <c r="H1050" s="122">
        <v>33600</v>
      </c>
      <c r="I1050" s="117"/>
      <c r="J1050" s="126"/>
      <c r="K1050" s="127"/>
      <c r="L1050" s="127"/>
    </row>
    <row r="1051" spans="1:12" s="151" customFormat="1" ht="8.15" customHeight="1">
      <c r="A1051" s="156"/>
      <c r="B1051" s="117"/>
      <c r="C1051" s="176"/>
      <c r="D1051" s="177"/>
      <c r="E1051" s="126"/>
      <c r="F1051" s="178"/>
      <c r="G1051" s="126"/>
      <c r="H1051" s="178"/>
      <c r="I1051" s="199"/>
      <c r="J1051" s="126"/>
      <c r="K1051" s="127"/>
      <c r="L1051" s="127"/>
    </row>
    <row r="1052" spans="1:12" s="445" customFormat="1" ht="33" customHeight="1">
      <c r="A1052" s="271"/>
      <c r="B1052" s="911" t="s">
        <v>5683</v>
      </c>
      <c r="C1052" s="911"/>
      <c r="D1052" s="911"/>
      <c r="E1052" s="911"/>
      <c r="F1052" s="911"/>
      <c r="G1052" s="911"/>
      <c r="H1052" s="911"/>
      <c r="I1052" s="911"/>
      <c r="J1052" s="126"/>
      <c r="K1052" s="127"/>
      <c r="L1052" s="127"/>
    </row>
    <row r="1053" spans="1:12" s="151" customFormat="1" ht="17.149999999999999" customHeight="1">
      <c r="A1053" s="129"/>
      <c r="B1053" s="151" t="s">
        <v>5680</v>
      </c>
      <c r="C1053" s="135"/>
      <c r="D1053" s="248">
        <v>1</v>
      </c>
      <c r="E1053" s="939" t="s">
        <v>285</v>
      </c>
      <c r="F1053" s="940"/>
      <c r="G1053" s="135" t="s">
        <v>3505</v>
      </c>
      <c r="H1053" s="122">
        <v>17325</v>
      </c>
      <c r="I1053" s="117"/>
      <c r="J1053" s="126"/>
      <c r="K1053" s="127"/>
      <c r="L1053" s="127"/>
    </row>
    <row r="1054" spans="1:12" s="151" customFormat="1" ht="17.149999999999999" customHeight="1">
      <c r="A1054" s="129"/>
      <c r="B1054" s="151" t="s">
        <v>5681</v>
      </c>
      <c r="C1054" s="135"/>
      <c r="D1054" s="248">
        <v>1</v>
      </c>
      <c r="E1054" s="135" t="s">
        <v>5519</v>
      </c>
      <c r="F1054" s="200">
        <v>66412.5</v>
      </c>
      <c r="G1054" s="135" t="s">
        <v>5520</v>
      </c>
      <c r="H1054" s="122">
        <v>31762.5</v>
      </c>
      <c r="I1054" s="117"/>
      <c r="J1054" s="126"/>
      <c r="K1054" s="127"/>
      <c r="L1054" s="127"/>
    </row>
    <row r="1055" spans="1:12" s="151" customFormat="1" ht="17.149999999999999" customHeight="1">
      <c r="A1055" s="129"/>
      <c r="B1055" s="151" t="s">
        <v>5682</v>
      </c>
      <c r="C1055" s="135"/>
      <c r="D1055" s="248">
        <v>1</v>
      </c>
      <c r="E1055" s="135" t="s">
        <v>5521</v>
      </c>
      <c r="F1055" s="200">
        <v>96600</v>
      </c>
      <c r="G1055" s="135" t="s">
        <v>5522</v>
      </c>
      <c r="H1055" s="122">
        <v>46200</v>
      </c>
      <c r="I1055" s="117"/>
      <c r="J1055" s="126"/>
      <c r="K1055" s="127"/>
      <c r="L1055" s="127"/>
    </row>
    <row r="1056" spans="1:12" s="445" customFormat="1" ht="33" customHeight="1">
      <c r="A1056" s="271"/>
      <c r="B1056" s="911" t="s">
        <v>5674</v>
      </c>
      <c r="C1056" s="911"/>
      <c r="D1056" s="911"/>
      <c r="E1056" s="911"/>
      <c r="F1056" s="911"/>
      <c r="G1056" s="911"/>
      <c r="H1056" s="911"/>
      <c r="I1056" s="911"/>
      <c r="J1056" s="126"/>
      <c r="K1056" s="127"/>
      <c r="L1056" s="127"/>
    </row>
    <row r="1057" spans="1:12" s="151" customFormat="1" ht="17.149999999999999" customHeight="1">
      <c r="A1057" s="129"/>
      <c r="B1057" s="151" t="s">
        <v>5713</v>
      </c>
      <c r="C1057" s="135"/>
      <c r="D1057" s="248">
        <v>1</v>
      </c>
      <c r="E1057" s="934" t="s">
        <v>285</v>
      </c>
      <c r="F1057" s="935"/>
      <c r="G1057" s="135" t="s">
        <v>4814</v>
      </c>
      <c r="H1057" s="122">
        <v>23100</v>
      </c>
      <c r="I1057" s="117"/>
      <c r="J1057" s="126"/>
      <c r="K1057" s="127"/>
      <c r="L1057" s="127"/>
    </row>
    <row r="1058" spans="1:12" s="151" customFormat="1" ht="17.149999999999999" customHeight="1">
      <c r="A1058" s="129"/>
      <c r="B1058" s="151" t="s">
        <v>5714</v>
      </c>
      <c r="C1058" s="135"/>
      <c r="D1058" s="248">
        <v>1</v>
      </c>
      <c r="E1058" s="936"/>
      <c r="F1058" s="936"/>
      <c r="G1058" s="135" t="s">
        <v>4815</v>
      </c>
      <c r="H1058" s="122">
        <v>33600</v>
      </c>
      <c r="I1058" s="117"/>
      <c r="J1058" s="126"/>
      <c r="K1058" s="127"/>
      <c r="L1058" s="127"/>
    </row>
    <row r="1059" spans="1:12" s="445" customFormat="1" ht="33" customHeight="1">
      <c r="A1059" s="271"/>
      <c r="B1059" s="911" t="s">
        <v>5686</v>
      </c>
      <c r="C1059" s="911"/>
      <c r="D1059" s="911"/>
      <c r="E1059" s="911"/>
      <c r="F1059" s="911"/>
      <c r="G1059" s="911"/>
      <c r="H1059" s="911"/>
      <c r="I1059" s="911"/>
      <c r="J1059" s="126"/>
      <c r="K1059" s="127"/>
      <c r="L1059" s="127"/>
    </row>
    <row r="1060" spans="1:12" s="151" customFormat="1" ht="17.149999999999999" customHeight="1">
      <c r="A1060" s="129"/>
      <c r="B1060" s="151" t="s">
        <v>5684</v>
      </c>
      <c r="C1060" s="135"/>
      <c r="D1060" s="248">
        <v>1</v>
      </c>
      <c r="E1060" s="135" t="s">
        <v>3506</v>
      </c>
      <c r="F1060" s="200">
        <v>66412.5</v>
      </c>
      <c r="G1060" s="135" t="s">
        <v>3507</v>
      </c>
      <c r="H1060" s="122">
        <v>31762.5</v>
      </c>
      <c r="I1060" s="117"/>
      <c r="J1060" s="126"/>
      <c r="K1060" s="127"/>
      <c r="L1060" s="127"/>
    </row>
    <row r="1061" spans="1:12" s="151" customFormat="1" ht="17.149999999999999" customHeight="1">
      <c r="A1061" s="129"/>
      <c r="B1061" s="151" t="s">
        <v>5685</v>
      </c>
      <c r="C1061" s="135"/>
      <c r="D1061" s="248">
        <v>1</v>
      </c>
      <c r="E1061" s="135" t="s">
        <v>3886</v>
      </c>
      <c r="F1061" s="200">
        <v>96600</v>
      </c>
      <c r="G1061" s="135" t="s">
        <v>3887</v>
      </c>
      <c r="H1061" s="122">
        <v>46200</v>
      </c>
      <c r="I1061" s="117"/>
      <c r="J1061" s="126"/>
      <c r="K1061" s="127"/>
      <c r="L1061" s="127"/>
    </row>
    <row r="1062" spans="1:12" s="151" customFormat="1" ht="8.15" customHeight="1">
      <c r="A1062" s="156"/>
      <c r="B1062" s="117"/>
      <c r="C1062" s="176"/>
      <c r="D1062" s="177"/>
      <c r="E1062" s="126"/>
      <c r="F1062" s="178"/>
      <c r="G1062" s="126"/>
      <c r="H1062" s="178"/>
      <c r="I1062" s="199"/>
      <c r="J1062" s="126"/>
      <c r="K1062" s="127"/>
      <c r="L1062" s="127"/>
    </row>
    <row r="1063" spans="1:12" s="445" customFormat="1" ht="33" customHeight="1">
      <c r="A1063" s="271"/>
      <c r="B1063" s="911" t="s">
        <v>5694</v>
      </c>
      <c r="C1063" s="911"/>
      <c r="D1063" s="911"/>
      <c r="E1063" s="911"/>
      <c r="F1063" s="911"/>
      <c r="G1063" s="911"/>
      <c r="H1063" s="911"/>
      <c r="I1063" s="911"/>
      <c r="J1063" s="126"/>
      <c r="K1063" s="127"/>
      <c r="L1063" s="127"/>
    </row>
    <row r="1064" spans="1:12" s="151" customFormat="1" ht="17.149999999999999" customHeight="1">
      <c r="A1064" s="129"/>
      <c r="B1064" s="151" t="s">
        <v>5691</v>
      </c>
      <c r="C1064" s="135"/>
      <c r="D1064" s="248">
        <v>1</v>
      </c>
      <c r="E1064" s="934" t="s">
        <v>285</v>
      </c>
      <c r="F1064" s="936"/>
      <c r="G1064" s="135" t="s">
        <v>3511</v>
      </c>
      <c r="H1064" s="122">
        <v>4725</v>
      </c>
      <c r="I1064" s="117"/>
      <c r="J1064" s="126"/>
      <c r="K1064" s="127"/>
      <c r="L1064" s="127"/>
    </row>
    <row r="1065" spans="1:12" s="151" customFormat="1" ht="17.149999999999999" customHeight="1">
      <c r="A1065" s="129"/>
      <c r="B1065" s="151" t="s">
        <v>5692</v>
      </c>
      <c r="C1065" s="135"/>
      <c r="D1065" s="248">
        <v>1</v>
      </c>
      <c r="E1065" s="135" t="s">
        <v>3512</v>
      </c>
      <c r="F1065" s="200">
        <v>8662.5</v>
      </c>
      <c r="G1065" s="135" t="s">
        <v>3513</v>
      </c>
      <c r="H1065" s="122">
        <v>8662.5</v>
      </c>
      <c r="I1065" s="117"/>
      <c r="J1065" s="126"/>
      <c r="K1065" s="127"/>
      <c r="L1065" s="127"/>
    </row>
    <row r="1066" spans="1:12" s="151" customFormat="1" ht="17.149999999999999" customHeight="1">
      <c r="A1066" s="129"/>
      <c r="B1066" s="151" t="s">
        <v>5693</v>
      </c>
      <c r="C1066" s="135"/>
      <c r="D1066" s="248">
        <v>1</v>
      </c>
      <c r="E1066" s="135" t="s">
        <v>3884</v>
      </c>
      <c r="F1066" s="200">
        <v>12600</v>
      </c>
      <c r="G1066" s="135" t="s">
        <v>3885</v>
      </c>
      <c r="H1066" s="200">
        <v>12600</v>
      </c>
      <c r="I1066" s="117"/>
      <c r="J1066" s="126"/>
      <c r="K1066" s="127"/>
      <c r="L1066" s="127"/>
    </row>
    <row r="1067" spans="1:12" s="151" customFormat="1" ht="8.15" customHeight="1">
      <c r="A1067" s="156"/>
      <c r="B1067" s="117"/>
      <c r="C1067" s="176"/>
      <c r="D1067" s="177"/>
      <c r="E1067" s="126"/>
      <c r="F1067" s="178"/>
      <c r="G1067" s="126"/>
      <c r="H1067" s="178"/>
      <c r="I1067" s="199"/>
      <c r="J1067" s="126"/>
      <c r="K1067" s="127"/>
      <c r="L1067" s="127"/>
    </row>
    <row r="1068" spans="1:12" s="445" customFormat="1" ht="33" customHeight="1">
      <c r="A1068" s="271"/>
      <c r="B1068" s="911" t="s">
        <v>5690</v>
      </c>
      <c r="C1068" s="911"/>
      <c r="D1068" s="911"/>
      <c r="E1068" s="911"/>
      <c r="F1068" s="911"/>
      <c r="G1068" s="911"/>
      <c r="H1068" s="911"/>
      <c r="I1068" s="911"/>
      <c r="J1068" s="126"/>
      <c r="K1068" s="127"/>
      <c r="L1068" s="127"/>
    </row>
    <row r="1069" spans="1:12" s="151" customFormat="1" ht="17.149999999999999" customHeight="1">
      <c r="A1069" s="129"/>
      <c r="B1069" s="151" t="s">
        <v>5687</v>
      </c>
      <c r="C1069" s="135"/>
      <c r="D1069" s="248">
        <v>1</v>
      </c>
      <c r="E1069" s="135" t="s">
        <v>4062</v>
      </c>
      <c r="F1069" s="200">
        <v>67725</v>
      </c>
      <c r="G1069" s="135" t="s">
        <v>4063</v>
      </c>
      <c r="H1069" s="122">
        <v>29925</v>
      </c>
      <c r="I1069" s="117"/>
      <c r="J1069" s="126"/>
      <c r="K1069" s="127"/>
      <c r="L1069" s="127"/>
    </row>
    <row r="1070" spans="1:12" s="151" customFormat="1" ht="17.149999999999999" customHeight="1">
      <c r="A1070" s="129"/>
      <c r="B1070" s="151" t="s">
        <v>5688</v>
      </c>
      <c r="C1070" s="135"/>
      <c r="D1070" s="248">
        <v>1</v>
      </c>
      <c r="E1070" s="135" t="s">
        <v>4064</v>
      </c>
      <c r="F1070" s="200">
        <v>97912.5</v>
      </c>
      <c r="G1070" s="135" t="s">
        <v>4065</v>
      </c>
      <c r="H1070" s="122">
        <v>44362.5</v>
      </c>
      <c r="I1070" s="117"/>
      <c r="J1070" s="126"/>
      <c r="K1070" s="127"/>
      <c r="L1070" s="127"/>
    </row>
    <row r="1071" spans="1:12" s="151" customFormat="1" ht="17.149999999999999" customHeight="1">
      <c r="A1071" s="129"/>
      <c r="B1071" s="151" t="s">
        <v>5689</v>
      </c>
      <c r="C1071" s="135"/>
      <c r="D1071" s="248">
        <v>1</v>
      </c>
      <c r="E1071" s="135" t="s">
        <v>4066</v>
      </c>
      <c r="F1071" s="200">
        <v>128100</v>
      </c>
      <c r="G1071" s="135" t="s">
        <v>4067</v>
      </c>
      <c r="H1071" s="200">
        <v>58800</v>
      </c>
      <c r="I1071" s="117"/>
      <c r="J1071" s="126"/>
      <c r="K1071" s="127"/>
      <c r="L1071" s="127"/>
    </row>
    <row r="1072" spans="1:12" s="151" customFormat="1" ht="8.15" customHeight="1">
      <c r="A1072" s="156"/>
      <c r="B1072" s="117"/>
      <c r="C1072" s="176"/>
      <c r="D1072" s="177"/>
      <c r="E1072" s="126"/>
      <c r="F1072" s="178"/>
      <c r="G1072" s="126"/>
      <c r="H1072" s="178"/>
      <c r="I1072" s="199"/>
      <c r="J1072" s="126"/>
      <c r="K1072" s="127"/>
      <c r="L1072" s="127"/>
    </row>
    <row r="1073" spans="1:12" s="151" customFormat="1" ht="37.5" customHeight="1">
      <c r="A1073" s="135"/>
      <c r="B1073" s="912" t="s">
        <v>4328</v>
      </c>
      <c r="C1073" s="912"/>
      <c r="D1073" s="912"/>
      <c r="E1073" s="912"/>
      <c r="F1073" s="912"/>
      <c r="G1073" s="912"/>
      <c r="H1073" s="912"/>
      <c r="I1073" s="941"/>
      <c r="J1073" s="126"/>
      <c r="K1073" s="127"/>
      <c r="L1073" s="127"/>
    </row>
    <row r="1074" spans="1:12" s="151" customFormat="1" ht="8.15" customHeight="1">
      <c r="A1074" s="135"/>
      <c r="C1074" s="135"/>
      <c r="D1074" s="248"/>
      <c r="E1074" s="135"/>
      <c r="F1074" s="200"/>
      <c r="G1074" s="135"/>
      <c r="H1074" s="122"/>
      <c r="I1074" s="117"/>
      <c r="J1074" s="126"/>
      <c r="K1074" s="127"/>
      <c r="L1074" s="127"/>
    </row>
    <row r="1075" spans="1:12" s="445" customFormat="1" ht="33" customHeight="1">
      <c r="A1075" s="446"/>
      <c r="B1075" s="911" t="s">
        <v>5859</v>
      </c>
      <c r="C1075" s="911"/>
      <c r="D1075" s="911"/>
      <c r="E1075" s="911"/>
      <c r="F1075" s="911"/>
      <c r="G1075" s="911"/>
      <c r="H1075" s="911"/>
      <c r="I1075" s="911"/>
      <c r="J1075" s="126"/>
      <c r="K1075" s="127"/>
      <c r="L1075" s="127"/>
    </row>
    <row r="1076" spans="1:12" s="151" customFormat="1" ht="17.149999999999999" customHeight="1">
      <c r="A1076" s="135"/>
      <c r="B1076" s="151" t="s">
        <v>3538</v>
      </c>
      <c r="C1076" s="135"/>
      <c r="D1076" s="248">
        <v>1</v>
      </c>
      <c r="E1076" s="135" t="s">
        <v>3542</v>
      </c>
      <c r="F1076" s="200">
        <v>26250</v>
      </c>
      <c r="G1076" s="135" t="s">
        <v>3546</v>
      </c>
      <c r="H1076" s="122">
        <v>10500</v>
      </c>
      <c r="I1076" s="117"/>
      <c r="J1076" s="126"/>
      <c r="K1076" s="127"/>
      <c r="L1076" s="127"/>
    </row>
    <row r="1077" spans="1:12" s="151" customFormat="1" ht="8.15" customHeight="1">
      <c r="A1077" s="129"/>
      <c r="C1077" s="135"/>
      <c r="D1077" s="248"/>
      <c r="E1077" s="135"/>
      <c r="F1077" s="200"/>
      <c r="G1077" s="135"/>
      <c r="H1077" s="122"/>
      <c r="I1077" s="117"/>
      <c r="J1077" s="126"/>
      <c r="K1077" s="127"/>
      <c r="L1077" s="127"/>
    </row>
    <row r="1078" spans="1:12" s="444" customFormat="1" ht="33" customHeight="1">
      <c r="A1078" s="314"/>
      <c r="B1078" s="911" t="s">
        <v>5855</v>
      </c>
      <c r="C1078" s="911"/>
      <c r="D1078" s="911"/>
      <c r="E1078" s="911"/>
      <c r="F1078" s="911"/>
      <c r="G1078" s="911"/>
      <c r="H1078" s="911"/>
      <c r="I1078" s="911"/>
      <c r="J1078" s="126"/>
      <c r="K1078" s="127"/>
      <c r="L1078" s="127"/>
    </row>
    <row r="1079" spans="1:12" s="151" customFormat="1" ht="17.149999999999999" customHeight="1">
      <c r="A1079" s="135"/>
      <c r="B1079" s="151" t="s">
        <v>3539</v>
      </c>
      <c r="C1079" s="135"/>
      <c r="D1079" s="248">
        <v>1</v>
      </c>
      <c r="E1079" s="135" t="s">
        <v>3543</v>
      </c>
      <c r="F1079" s="200">
        <v>52500</v>
      </c>
      <c r="G1079" s="135" t="s">
        <v>3547</v>
      </c>
      <c r="H1079" s="122">
        <v>21000</v>
      </c>
      <c r="I1079" s="117"/>
      <c r="J1079" s="126"/>
      <c r="K1079" s="127"/>
      <c r="L1079" s="127"/>
    </row>
    <row r="1080" spans="1:12" s="151" customFormat="1" ht="8.15" customHeight="1">
      <c r="A1080" s="129"/>
      <c r="C1080" s="135"/>
      <c r="D1080" s="248"/>
      <c r="E1080" s="135"/>
      <c r="F1080" s="200"/>
      <c r="G1080" s="135"/>
      <c r="H1080" s="122"/>
      <c r="I1080" s="117"/>
      <c r="J1080" s="126"/>
      <c r="K1080" s="127"/>
      <c r="L1080" s="127"/>
    </row>
    <row r="1081" spans="1:12" s="445" customFormat="1" ht="33" customHeight="1">
      <c r="A1081" s="446"/>
      <c r="B1081" s="911" t="s">
        <v>5860</v>
      </c>
      <c r="C1081" s="911"/>
      <c r="D1081" s="911"/>
      <c r="E1081" s="911"/>
      <c r="F1081" s="911"/>
      <c r="G1081" s="911"/>
      <c r="H1081" s="911"/>
      <c r="I1081" s="911"/>
      <c r="J1081" s="126"/>
      <c r="K1081" s="127"/>
      <c r="L1081" s="127"/>
    </row>
    <row r="1082" spans="1:12" s="151" customFormat="1" ht="17.149999999999999" customHeight="1">
      <c r="A1082" s="135"/>
      <c r="B1082" s="151" t="s">
        <v>3540</v>
      </c>
      <c r="C1082" s="135"/>
      <c r="D1082" s="248">
        <v>1</v>
      </c>
      <c r="E1082" s="135" t="s">
        <v>3544</v>
      </c>
      <c r="F1082" s="200">
        <v>78750</v>
      </c>
      <c r="G1082" s="135" t="s">
        <v>3548</v>
      </c>
      <c r="H1082" s="122">
        <v>31500</v>
      </c>
      <c r="I1082" s="117"/>
      <c r="J1082" s="126"/>
      <c r="K1082" s="127"/>
      <c r="L1082" s="127"/>
    </row>
    <row r="1083" spans="1:12" s="151" customFormat="1" ht="8.15" customHeight="1">
      <c r="A1083" s="129"/>
      <c r="C1083" s="135"/>
      <c r="D1083" s="248"/>
      <c r="E1083" s="135"/>
      <c r="F1083" s="200"/>
      <c r="G1083" s="135"/>
      <c r="H1083" s="122"/>
      <c r="I1083" s="117"/>
      <c r="J1083" s="126"/>
      <c r="K1083" s="127"/>
      <c r="L1083" s="127"/>
    </row>
    <row r="1084" spans="1:12" s="445" customFormat="1" ht="33" customHeight="1">
      <c r="A1084" s="446"/>
      <c r="B1084" s="911" t="s">
        <v>5861</v>
      </c>
      <c r="C1084" s="911"/>
      <c r="D1084" s="911"/>
      <c r="E1084" s="911"/>
      <c r="F1084" s="911"/>
      <c r="G1084" s="911"/>
      <c r="H1084" s="911"/>
      <c r="I1084" s="911"/>
      <c r="J1084" s="126"/>
      <c r="K1084" s="127"/>
      <c r="L1084" s="127"/>
    </row>
    <row r="1085" spans="1:12" s="151" customFormat="1" ht="17.149999999999999" customHeight="1">
      <c r="A1085" s="135"/>
      <c r="B1085" s="151" t="s">
        <v>3541</v>
      </c>
      <c r="C1085" s="135"/>
      <c r="D1085" s="248">
        <v>1</v>
      </c>
      <c r="E1085" s="135" t="s">
        <v>3545</v>
      </c>
      <c r="F1085" s="200">
        <v>105000</v>
      </c>
      <c r="G1085" s="135" t="s">
        <v>3549</v>
      </c>
      <c r="H1085" s="122">
        <v>42000</v>
      </c>
      <c r="I1085" s="117"/>
      <c r="J1085" s="126"/>
      <c r="K1085" s="127"/>
      <c r="L1085" s="127"/>
    </row>
    <row r="1086" spans="1:12" s="151" customFormat="1" ht="8.15" customHeight="1">
      <c r="A1086" s="156"/>
      <c r="B1086" s="117"/>
      <c r="C1086" s="176"/>
      <c r="D1086" s="177"/>
      <c r="E1086" s="126"/>
      <c r="F1086" s="178"/>
      <c r="G1086" s="126"/>
      <c r="H1086" s="178"/>
      <c r="I1086" s="199"/>
      <c r="J1086" s="126"/>
      <c r="K1086" s="127"/>
      <c r="L1086" s="127"/>
    </row>
    <row r="1087" spans="1:12" s="151" customFormat="1" ht="37.5" customHeight="1">
      <c r="A1087" s="135"/>
      <c r="B1087" s="912" t="s">
        <v>2737</v>
      </c>
      <c r="C1087" s="912"/>
      <c r="D1087" s="912"/>
      <c r="E1087" s="912"/>
      <c r="F1087" s="912"/>
      <c r="G1087" s="912"/>
      <c r="H1087" s="912"/>
      <c r="I1087" s="912"/>
      <c r="J1087" s="126"/>
      <c r="K1087" s="127"/>
      <c r="L1087" s="127"/>
    </row>
    <row r="1088" spans="1:12" s="151" customFormat="1" ht="8.15" customHeight="1">
      <c r="A1088" s="135"/>
      <c r="C1088" s="135"/>
      <c r="D1088" s="248"/>
      <c r="E1088" s="135"/>
      <c r="F1088" s="200"/>
      <c r="G1088" s="135"/>
      <c r="H1088" s="122"/>
      <c r="I1088" s="117"/>
      <c r="J1088" s="126"/>
      <c r="K1088" s="127"/>
      <c r="L1088" s="127"/>
    </row>
    <row r="1089" spans="1:12" s="445" customFormat="1" ht="33" customHeight="1">
      <c r="A1089" s="446"/>
      <c r="B1089" s="911" t="s">
        <v>2612</v>
      </c>
      <c r="C1089" s="911"/>
      <c r="D1089" s="911"/>
      <c r="E1089" s="911"/>
      <c r="F1089" s="911"/>
      <c r="G1089" s="911"/>
      <c r="H1089" s="911"/>
      <c r="I1089" s="911"/>
      <c r="J1089" s="126"/>
      <c r="K1089" s="127"/>
      <c r="L1089" s="127"/>
    </row>
    <row r="1090" spans="1:12" s="151" customFormat="1" ht="17.149999999999999" customHeight="1">
      <c r="A1090" s="135"/>
      <c r="B1090" s="151" t="s">
        <v>2612</v>
      </c>
      <c r="C1090" s="135"/>
      <c r="D1090" s="248">
        <v>1</v>
      </c>
      <c r="E1090" s="135" t="s">
        <v>2613</v>
      </c>
      <c r="F1090" s="200">
        <v>82500</v>
      </c>
      <c r="G1090" s="135" t="s">
        <v>2614</v>
      </c>
      <c r="H1090" s="122">
        <v>33000</v>
      </c>
      <c r="I1090" s="117"/>
      <c r="J1090" s="126"/>
      <c r="K1090" s="127"/>
      <c r="L1090" s="127"/>
    </row>
    <row r="1091" spans="1:12" s="444" customFormat="1" ht="33" customHeight="1">
      <c r="A1091" s="314"/>
      <c r="B1091" s="911" t="s">
        <v>3499</v>
      </c>
      <c r="C1091" s="911"/>
      <c r="D1091" s="911"/>
      <c r="E1091" s="911"/>
      <c r="F1091" s="911"/>
      <c r="G1091" s="911"/>
      <c r="H1091" s="911"/>
      <c r="I1091" s="911"/>
      <c r="J1091" s="126"/>
      <c r="K1091" s="127"/>
      <c r="L1091" s="127"/>
    </row>
    <row r="1092" spans="1:12" s="151" customFormat="1" ht="17.149999999999999" customHeight="1">
      <c r="A1092" s="135"/>
      <c r="B1092" s="151" t="s">
        <v>3497</v>
      </c>
      <c r="C1092" s="135"/>
      <c r="D1092" s="248">
        <v>1</v>
      </c>
      <c r="E1092" s="135" t="s">
        <v>3498</v>
      </c>
      <c r="F1092" s="200">
        <v>33000</v>
      </c>
      <c r="G1092" s="135"/>
      <c r="H1092" s="122"/>
      <c r="I1092" s="117"/>
      <c r="J1092" s="126"/>
      <c r="K1092" s="127"/>
      <c r="L1092" s="127"/>
    </row>
    <row r="1093" spans="1:12" s="444" customFormat="1" ht="33" customHeight="1">
      <c r="A1093" s="314"/>
      <c r="B1093" s="911" t="s">
        <v>5673</v>
      </c>
      <c r="C1093" s="911"/>
      <c r="D1093" s="911"/>
      <c r="E1093" s="911"/>
      <c r="F1093" s="911"/>
      <c r="G1093" s="911"/>
      <c r="H1093" s="911"/>
      <c r="I1093" s="911"/>
      <c r="J1093" s="126"/>
      <c r="K1093" s="127"/>
      <c r="L1093" s="127"/>
    </row>
    <row r="1094" spans="1:12" s="151" customFormat="1" ht="17.149999999999999" customHeight="1">
      <c r="A1094" s="135"/>
      <c r="B1094" s="151" t="s">
        <v>5670</v>
      </c>
      <c r="C1094" s="135"/>
      <c r="D1094" s="248">
        <v>1</v>
      </c>
      <c r="E1094" s="135" t="s">
        <v>5671</v>
      </c>
      <c r="F1094" s="200">
        <v>385</v>
      </c>
      <c r="G1094" s="135"/>
      <c r="H1094" s="122"/>
      <c r="I1094" s="117"/>
      <c r="J1094" s="126"/>
      <c r="K1094" s="127"/>
      <c r="L1094" s="127"/>
    </row>
    <row r="1095" spans="1:12" s="221" customFormat="1" ht="17.149999999999999" customHeight="1">
      <c r="A1095" s="114"/>
      <c r="B1095" s="918" t="s">
        <v>5766</v>
      </c>
      <c r="C1095" s="918"/>
      <c r="D1095" s="918"/>
      <c r="E1095" s="918"/>
      <c r="F1095" s="918"/>
      <c r="G1095" s="918"/>
      <c r="H1095" s="918"/>
      <c r="I1095" s="918"/>
      <c r="J1095" s="126"/>
      <c r="K1095" s="127"/>
      <c r="L1095" s="127"/>
    </row>
    <row r="1096" spans="1:12" s="151" customFormat="1" ht="17.149999999999999" customHeight="1">
      <c r="A1096" s="135"/>
      <c r="B1096" s="151" t="s">
        <v>5766</v>
      </c>
      <c r="C1096" s="135"/>
      <c r="D1096" s="248">
        <v>1</v>
      </c>
      <c r="E1096" s="135" t="s">
        <v>4429</v>
      </c>
      <c r="F1096" s="200">
        <v>2137.3000000000002</v>
      </c>
      <c r="G1096" s="249"/>
      <c r="H1096" s="249"/>
      <c r="I1096" s="117"/>
      <c r="J1096" s="126"/>
      <c r="K1096" s="127"/>
      <c r="L1096" s="127"/>
    </row>
    <row r="1097" spans="1:12" s="151" customFormat="1" ht="51" customHeight="1">
      <c r="A1097" s="135"/>
      <c r="B1097" s="942" t="s">
        <v>6034</v>
      </c>
      <c r="C1097" s="942"/>
      <c r="D1097" s="942"/>
      <c r="E1097" s="942"/>
      <c r="F1097" s="942"/>
      <c r="G1097" s="942"/>
      <c r="H1097" s="942"/>
      <c r="I1097" s="943"/>
      <c r="J1097" s="126"/>
      <c r="K1097" s="127"/>
      <c r="L1097" s="127"/>
    </row>
    <row r="1098" spans="1:12" s="151" customFormat="1" ht="8.15" customHeight="1">
      <c r="A1098" s="135"/>
      <c r="C1098" s="135"/>
      <c r="D1098" s="128"/>
      <c r="E1098" s="135"/>
      <c r="F1098" s="200"/>
      <c r="G1098" s="135"/>
      <c r="H1098" s="122"/>
      <c r="I1098" s="117"/>
      <c r="J1098" s="126"/>
      <c r="K1098" s="127"/>
      <c r="L1098" s="127"/>
    </row>
    <row r="1099" spans="1:12" s="221" customFormat="1" ht="17.149999999999999" customHeight="1">
      <c r="A1099" s="114"/>
      <c r="B1099" s="918" t="s">
        <v>4929</v>
      </c>
      <c r="C1099" s="918"/>
      <c r="D1099" s="918"/>
      <c r="E1099" s="918"/>
      <c r="F1099" s="918"/>
      <c r="G1099" s="918"/>
      <c r="H1099" s="918"/>
      <c r="I1099" s="918"/>
      <c r="J1099" s="126"/>
      <c r="K1099" s="127"/>
      <c r="L1099" s="127"/>
    </row>
    <row r="1100" spans="1:12" s="151" customFormat="1" ht="17.149999999999999" customHeight="1">
      <c r="A1100" s="135"/>
      <c r="B1100" s="151" t="s">
        <v>4928</v>
      </c>
      <c r="C1100" s="135"/>
      <c r="D1100" s="248">
        <v>1</v>
      </c>
      <c r="E1100" s="135" t="s">
        <v>4931</v>
      </c>
      <c r="F1100" s="200">
        <v>16500</v>
      </c>
      <c r="G1100" s="249"/>
      <c r="H1100" s="249"/>
      <c r="I1100" s="117"/>
      <c r="J1100" s="126"/>
      <c r="K1100" s="127"/>
      <c r="L1100" s="127"/>
    </row>
    <row r="1101" spans="1:12" s="221" customFormat="1" ht="17.149999999999999" customHeight="1">
      <c r="A1101" s="438"/>
      <c r="B1101" s="918" t="s">
        <v>4512</v>
      </c>
      <c r="C1101" s="918"/>
      <c r="D1101" s="918"/>
      <c r="E1101" s="918"/>
      <c r="F1101" s="918"/>
      <c r="G1101" s="918"/>
      <c r="H1101" s="918"/>
      <c r="I1101" s="918"/>
      <c r="J1101" s="126"/>
      <c r="K1101" s="127"/>
      <c r="L1101" s="127"/>
    </row>
    <row r="1102" spans="1:12" s="151" customFormat="1" ht="17.149999999999999" customHeight="1">
      <c r="A1102" s="115"/>
      <c r="B1102" s="151" t="s">
        <v>4513</v>
      </c>
      <c r="C1102" s="135"/>
      <c r="D1102" s="248">
        <v>1</v>
      </c>
      <c r="E1102" s="135" t="s">
        <v>4514</v>
      </c>
      <c r="F1102" s="200">
        <v>29700</v>
      </c>
      <c r="G1102" s="249"/>
      <c r="H1102" s="249"/>
      <c r="I1102" s="117"/>
      <c r="J1102" s="126"/>
      <c r="K1102" s="127"/>
      <c r="L1102" s="127"/>
    </row>
    <row r="1103" spans="1:12" s="151" customFormat="1" ht="17.149999999999999" customHeight="1">
      <c r="A1103" s="437"/>
      <c r="B1103" s="918" t="s">
        <v>3301</v>
      </c>
      <c r="C1103" s="918"/>
      <c r="D1103" s="918"/>
      <c r="E1103" s="918"/>
      <c r="F1103" s="918"/>
      <c r="G1103" s="918"/>
      <c r="H1103" s="918"/>
      <c r="I1103" s="918"/>
      <c r="J1103" s="126"/>
      <c r="K1103" s="127"/>
      <c r="L1103" s="127"/>
    </row>
    <row r="1104" spans="1:12" s="151" customFormat="1" ht="17.149999999999999" customHeight="1">
      <c r="A1104" s="115"/>
      <c r="B1104" s="151" t="s">
        <v>3301</v>
      </c>
      <c r="C1104" s="135"/>
      <c r="D1104" s="128" t="s">
        <v>2618</v>
      </c>
      <c r="E1104" s="135" t="s">
        <v>3305</v>
      </c>
      <c r="F1104" s="200">
        <v>52.5</v>
      </c>
      <c r="G1104" s="135" t="s">
        <v>3310</v>
      </c>
      <c r="H1104" s="122">
        <v>21</v>
      </c>
      <c r="I1104" s="117"/>
      <c r="J1104" s="126"/>
      <c r="K1104" s="127"/>
      <c r="L1104" s="127"/>
    </row>
    <row r="1105" spans="1:12" s="151" customFormat="1" ht="17.149999999999999" customHeight="1">
      <c r="A1105" s="115"/>
      <c r="B1105" s="151" t="s">
        <v>3301</v>
      </c>
      <c r="C1105" s="135"/>
      <c r="D1105" s="128" t="s">
        <v>2619</v>
      </c>
      <c r="E1105" s="135" t="s">
        <v>3306</v>
      </c>
      <c r="F1105" s="200">
        <v>36.75</v>
      </c>
      <c r="G1105" s="135" t="s">
        <v>3311</v>
      </c>
      <c r="H1105" s="122">
        <v>14.7</v>
      </c>
      <c r="I1105" s="117"/>
      <c r="J1105" s="126"/>
      <c r="K1105" s="127"/>
      <c r="L1105" s="127"/>
    </row>
    <row r="1106" spans="1:12" s="151" customFormat="1" ht="17.149999999999999" customHeight="1">
      <c r="A1106" s="115"/>
      <c r="B1106" s="151" t="s">
        <v>3301</v>
      </c>
      <c r="C1106" s="135"/>
      <c r="D1106" s="128" t="s">
        <v>220</v>
      </c>
      <c r="E1106" s="135" t="s">
        <v>3307</v>
      </c>
      <c r="F1106" s="200">
        <v>25.2</v>
      </c>
      <c r="G1106" s="135" t="s">
        <v>3312</v>
      </c>
      <c r="H1106" s="122">
        <v>10.08</v>
      </c>
      <c r="I1106" s="117"/>
      <c r="J1106" s="126"/>
      <c r="K1106" s="127"/>
      <c r="L1106" s="127"/>
    </row>
    <row r="1107" spans="1:12" s="151" customFormat="1" ht="17.149999999999999" customHeight="1">
      <c r="A1107" s="115"/>
      <c r="B1107" s="151" t="s">
        <v>3301</v>
      </c>
      <c r="C1107" s="135"/>
      <c r="D1107" s="128" t="s">
        <v>538</v>
      </c>
      <c r="E1107" s="135" t="s">
        <v>3308</v>
      </c>
      <c r="F1107" s="200">
        <v>16.8</v>
      </c>
      <c r="G1107" s="135" t="s">
        <v>3313</v>
      </c>
      <c r="H1107" s="122">
        <v>6.72</v>
      </c>
      <c r="I1107" s="117"/>
      <c r="J1107" s="126"/>
      <c r="K1107" s="127"/>
      <c r="L1107" s="127"/>
    </row>
    <row r="1108" spans="1:12" s="151" customFormat="1" ht="17.149999999999999" customHeight="1">
      <c r="A1108" s="115"/>
      <c r="B1108" s="151" t="s">
        <v>3301</v>
      </c>
      <c r="C1108" s="135"/>
      <c r="D1108" s="128" t="s">
        <v>2620</v>
      </c>
      <c r="E1108" s="135" t="s">
        <v>3309</v>
      </c>
      <c r="F1108" s="200">
        <v>11.55</v>
      </c>
      <c r="G1108" s="135" t="s">
        <v>3314</v>
      </c>
      <c r="H1108" s="122">
        <v>4.62</v>
      </c>
      <c r="I1108" s="117"/>
      <c r="J1108" s="126"/>
      <c r="K1108" s="127"/>
      <c r="L1108" s="127"/>
    </row>
    <row r="1109" spans="1:12" s="151" customFormat="1" ht="17.149999999999999" customHeight="1">
      <c r="A1109" s="437"/>
      <c r="B1109" s="918" t="s">
        <v>4965</v>
      </c>
      <c r="C1109" s="918"/>
      <c r="D1109" s="918"/>
      <c r="E1109" s="918"/>
      <c r="F1109" s="918"/>
      <c r="G1109" s="918"/>
      <c r="H1109" s="918"/>
      <c r="I1109" s="918"/>
      <c r="J1109" s="126"/>
      <c r="K1109" s="127"/>
      <c r="L1109" s="127"/>
    </row>
    <row r="1110" spans="1:12" s="151" customFormat="1" ht="17.149999999999999" customHeight="1">
      <c r="A1110" s="115"/>
      <c r="B1110" s="151" t="s">
        <v>4965</v>
      </c>
      <c r="C1110" s="135"/>
      <c r="D1110" s="128" t="s">
        <v>2618</v>
      </c>
      <c r="E1110" s="135" t="s">
        <v>4970</v>
      </c>
      <c r="F1110" s="200">
        <v>45.15</v>
      </c>
      <c r="G1110" s="135" t="s">
        <v>4975</v>
      </c>
      <c r="H1110" s="122">
        <v>18.059999999999999</v>
      </c>
      <c r="I1110" s="117"/>
      <c r="J1110" s="126"/>
      <c r="K1110" s="127"/>
      <c r="L1110" s="127"/>
    </row>
    <row r="1111" spans="1:12" s="151" customFormat="1" ht="17.149999999999999" customHeight="1">
      <c r="A1111" s="115"/>
      <c r="B1111" s="151" t="s">
        <v>4965</v>
      </c>
      <c r="C1111" s="135"/>
      <c r="D1111" s="128" t="s">
        <v>2619</v>
      </c>
      <c r="E1111" s="135" t="s">
        <v>4971</v>
      </c>
      <c r="F1111" s="200">
        <v>21</v>
      </c>
      <c r="G1111" s="135" t="s">
        <v>4976</v>
      </c>
      <c r="H1111" s="122">
        <v>8.4</v>
      </c>
      <c r="I1111" s="117"/>
      <c r="J1111" s="126"/>
      <c r="K1111" s="127"/>
      <c r="L1111" s="127"/>
    </row>
    <row r="1112" spans="1:12" s="151" customFormat="1" ht="17.149999999999999" customHeight="1">
      <c r="A1112" s="115"/>
      <c r="B1112" s="151" t="s">
        <v>4965</v>
      </c>
      <c r="C1112" s="135"/>
      <c r="D1112" s="128" t="s">
        <v>220</v>
      </c>
      <c r="E1112" s="135" t="s">
        <v>4972</v>
      </c>
      <c r="F1112" s="200">
        <v>15.75</v>
      </c>
      <c r="G1112" s="135" t="s">
        <v>4977</v>
      </c>
      <c r="H1112" s="122">
        <v>6.3</v>
      </c>
      <c r="I1112" s="117"/>
      <c r="J1112" s="126"/>
      <c r="K1112" s="127"/>
      <c r="L1112" s="127"/>
    </row>
    <row r="1113" spans="1:12" s="151" customFormat="1" ht="17.149999999999999" customHeight="1">
      <c r="A1113" s="115"/>
      <c r="B1113" s="151" t="s">
        <v>4965</v>
      </c>
      <c r="C1113" s="135"/>
      <c r="D1113" s="128" t="s">
        <v>538</v>
      </c>
      <c r="E1113" s="135" t="s">
        <v>4973</v>
      </c>
      <c r="F1113" s="200">
        <v>12.6</v>
      </c>
      <c r="G1113" s="135" t="s">
        <v>4978</v>
      </c>
      <c r="H1113" s="122">
        <v>5.04</v>
      </c>
      <c r="I1113" s="117"/>
      <c r="J1113" s="126"/>
      <c r="K1113" s="127"/>
      <c r="L1113" s="127"/>
    </row>
    <row r="1114" spans="1:12" s="151" customFormat="1" ht="17.149999999999999" customHeight="1">
      <c r="A1114" s="115"/>
      <c r="B1114" s="151" t="s">
        <v>4965</v>
      </c>
      <c r="C1114" s="135"/>
      <c r="D1114" s="128" t="s">
        <v>2620</v>
      </c>
      <c r="E1114" s="135" t="s">
        <v>4974</v>
      </c>
      <c r="F1114" s="200">
        <v>11.55</v>
      </c>
      <c r="G1114" s="135" t="s">
        <v>4979</v>
      </c>
      <c r="H1114" s="122">
        <v>4.62</v>
      </c>
      <c r="I1114" s="117"/>
      <c r="J1114" s="126"/>
      <c r="K1114" s="127"/>
      <c r="L1114" s="127"/>
    </row>
    <row r="1115" spans="1:12" s="151" customFormat="1" ht="17.149999999999999" customHeight="1">
      <c r="A1115" s="437"/>
      <c r="B1115" s="918" t="s">
        <v>3302</v>
      </c>
      <c r="C1115" s="918"/>
      <c r="D1115" s="918"/>
      <c r="E1115" s="918"/>
      <c r="F1115" s="918"/>
      <c r="G1115" s="918"/>
      <c r="H1115" s="918"/>
      <c r="I1115" s="918"/>
      <c r="J1115" s="126"/>
      <c r="K1115" s="127"/>
      <c r="L1115" s="127"/>
    </row>
    <row r="1116" spans="1:12" s="151" customFormat="1" ht="17.149999999999999" customHeight="1">
      <c r="A1116" s="115"/>
      <c r="B1116" s="151" t="s">
        <v>3304</v>
      </c>
      <c r="C1116" s="135"/>
      <c r="D1116" s="128" t="s">
        <v>2618</v>
      </c>
      <c r="E1116" s="135" t="s">
        <v>3315</v>
      </c>
      <c r="F1116" s="200">
        <v>97.65</v>
      </c>
      <c r="G1116" s="135" t="s">
        <v>3320</v>
      </c>
      <c r="H1116" s="122">
        <v>39.06</v>
      </c>
      <c r="I1116" s="117"/>
      <c r="J1116" s="126"/>
      <c r="K1116" s="127"/>
      <c r="L1116" s="127"/>
    </row>
    <row r="1117" spans="1:12" s="151" customFormat="1" ht="17.149999999999999" customHeight="1">
      <c r="A1117" s="115"/>
      <c r="B1117" s="151" t="s">
        <v>3304</v>
      </c>
      <c r="C1117" s="135"/>
      <c r="D1117" s="128" t="s">
        <v>2619</v>
      </c>
      <c r="E1117" s="135" t="s">
        <v>3316</v>
      </c>
      <c r="F1117" s="200">
        <v>57.75</v>
      </c>
      <c r="G1117" s="135" t="s">
        <v>3321</v>
      </c>
      <c r="H1117" s="122">
        <v>23.1</v>
      </c>
      <c r="I1117" s="117"/>
      <c r="J1117" s="126"/>
      <c r="K1117" s="127"/>
      <c r="L1117" s="127"/>
    </row>
    <row r="1118" spans="1:12" s="151" customFormat="1" ht="17.149999999999999" customHeight="1">
      <c r="A1118" s="115"/>
      <c r="B1118" s="151" t="s">
        <v>3304</v>
      </c>
      <c r="C1118" s="135"/>
      <c r="D1118" s="128" t="s">
        <v>220</v>
      </c>
      <c r="E1118" s="135" t="s">
        <v>3317</v>
      </c>
      <c r="F1118" s="200">
        <v>40.950000000000003</v>
      </c>
      <c r="G1118" s="135" t="s">
        <v>3322</v>
      </c>
      <c r="H1118" s="122">
        <v>16.38</v>
      </c>
      <c r="I1118" s="117"/>
      <c r="J1118" s="126"/>
      <c r="K1118" s="127"/>
      <c r="L1118" s="127"/>
    </row>
    <row r="1119" spans="1:12" s="151" customFormat="1" ht="17.149999999999999" customHeight="1">
      <c r="A1119" s="115"/>
      <c r="B1119" s="151" t="s">
        <v>3304</v>
      </c>
      <c r="C1119" s="135"/>
      <c r="D1119" s="128" t="s">
        <v>538</v>
      </c>
      <c r="E1119" s="135" t="s">
        <v>3318</v>
      </c>
      <c r="F1119" s="200">
        <v>29.4</v>
      </c>
      <c r="G1119" s="135" t="s">
        <v>3323</v>
      </c>
      <c r="H1119" s="122">
        <v>11.76</v>
      </c>
      <c r="I1119" s="117"/>
      <c r="J1119" s="126"/>
      <c r="K1119" s="127"/>
      <c r="L1119" s="127"/>
    </row>
    <row r="1120" spans="1:12" s="151" customFormat="1" ht="17.149999999999999" customHeight="1">
      <c r="A1120" s="115"/>
      <c r="B1120" s="151" t="s">
        <v>3304</v>
      </c>
      <c r="C1120" s="135"/>
      <c r="D1120" s="128" t="s">
        <v>2620</v>
      </c>
      <c r="E1120" s="135" t="s">
        <v>3319</v>
      </c>
      <c r="F1120" s="200">
        <v>23.1</v>
      </c>
      <c r="G1120" s="135" t="s">
        <v>3324</v>
      </c>
      <c r="H1120" s="122">
        <v>9.24</v>
      </c>
      <c r="I1120" s="117"/>
      <c r="J1120" s="126"/>
      <c r="K1120" s="127"/>
      <c r="L1120" s="127"/>
    </row>
    <row r="1121" spans="1:12" s="151" customFormat="1" ht="17.149999999999999" customHeight="1">
      <c r="A1121" s="437"/>
      <c r="B1121" s="918" t="s">
        <v>3372</v>
      </c>
      <c r="C1121" s="918"/>
      <c r="D1121" s="918"/>
      <c r="E1121" s="918"/>
      <c r="F1121" s="918"/>
      <c r="G1121" s="918"/>
      <c r="H1121" s="918"/>
      <c r="I1121" s="918"/>
      <c r="J1121" s="126"/>
      <c r="K1121" s="127"/>
      <c r="L1121" s="127"/>
    </row>
    <row r="1122" spans="1:12" s="151" customFormat="1" ht="17.149999999999999" customHeight="1">
      <c r="A1122" s="115"/>
      <c r="B1122" s="151" t="s">
        <v>5031</v>
      </c>
      <c r="C1122" s="135"/>
      <c r="D1122" s="128" t="s">
        <v>2618</v>
      </c>
      <c r="E1122" s="135" t="s">
        <v>3373</v>
      </c>
      <c r="F1122" s="200">
        <v>45.15</v>
      </c>
      <c r="G1122" s="914" t="s">
        <v>5073</v>
      </c>
      <c r="H1122" s="915"/>
      <c r="I1122" s="117"/>
      <c r="J1122" s="126"/>
      <c r="K1122" s="127"/>
      <c r="L1122" s="127"/>
    </row>
    <row r="1123" spans="1:12" s="151" customFormat="1" ht="17.149999999999999" customHeight="1">
      <c r="A1123" s="115"/>
      <c r="B1123" s="151" t="s">
        <v>5031</v>
      </c>
      <c r="C1123" s="135"/>
      <c r="D1123" s="128" t="s">
        <v>2619</v>
      </c>
      <c r="E1123" s="135" t="s">
        <v>3374</v>
      </c>
      <c r="F1123" s="200">
        <v>21</v>
      </c>
      <c r="G1123" s="916"/>
      <c r="H1123" s="916"/>
      <c r="I1123" s="117"/>
      <c r="J1123" s="126"/>
      <c r="K1123" s="127"/>
      <c r="L1123" s="127"/>
    </row>
    <row r="1124" spans="1:12" s="151" customFormat="1" ht="17.149999999999999" customHeight="1">
      <c r="A1124" s="115"/>
      <c r="B1124" s="151" t="s">
        <v>5031</v>
      </c>
      <c r="C1124" s="135"/>
      <c r="D1124" s="128" t="s">
        <v>220</v>
      </c>
      <c r="E1124" s="135" t="s">
        <v>3375</v>
      </c>
      <c r="F1124" s="200">
        <v>15.75</v>
      </c>
      <c r="G1124" s="916"/>
      <c r="H1124" s="916"/>
      <c r="I1124" s="117"/>
      <c r="J1124" s="126"/>
      <c r="K1124" s="127"/>
      <c r="L1124" s="127"/>
    </row>
    <row r="1125" spans="1:12" s="151" customFormat="1" ht="17.149999999999999" customHeight="1">
      <c r="A1125" s="115"/>
      <c r="B1125" s="151" t="s">
        <v>5031</v>
      </c>
      <c r="C1125" s="135"/>
      <c r="D1125" s="128" t="s">
        <v>538</v>
      </c>
      <c r="E1125" s="135" t="s">
        <v>3376</v>
      </c>
      <c r="F1125" s="200">
        <v>12.6</v>
      </c>
      <c r="G1125" s="916"/>
      <c r="H1125" s="916"/>
      <c r="I1125" s="117"/>
      <c r="J1125" s="126"/>
      <c r="K1125" s="127"/>
      <c r="L1125" s="127"/>
    </row>
    <row r="1126" spans="1:12" s="151" customFormat="1" ht="17.149999999999999" customHeight="1">
      <c r="A1126" s="115"/>
      <c r="B1126" s="151" t="s">
        <v>5031</v>
      </c>
      <c r="C1126" s="135"/>
      <c r="D1126" s="128" t="s">
        <v>2620</v>
      </c>
      <c r="E1126" s="135" t="s">
        <v>3377</v>
      </c>
      <c r="F1126" s="200">
        <v>11.55</v>
      </c>
      <c r="G1126" s="916"/>
      <c r="H1126" s="916"/>
      <c r="I1126" s="117"/>
      <c r="J1126" s="126"/>
      <c r="K1126" s="127"/>
      <c r="L1126" s="127"/>
    </row>
    <row r="1127" spans="1:12" s="151" customFormat="1" ht="17.149999999999999" customHeight="1">
      <c r="A1127" s="437"/>
      <c r="B1127" s="918" t="s">
        <v>5074</v>
      </c>
      <c r="C1127" s="918"/>
      <c r="D1127" s="918"/>
      <c r="E1127" s="918"/>
      <c r="F1127" s="918"/>
      <c r="G1127" s="918"/>
      <c r="H1127" s="918"/>
      <c r="I1127" s="918"/>
      <c r="J1127" s="126"/>
      <c r="K1127" s="127"/>
      <c r="L1127" s="127"/>
    </row>
    <row r="1128" spans="1:12" s="151" customFormat="1" ht="17.149999999999999" customHeight="1">
      <c r="A1128" s="115"/>
      <c r="B1128" s="151" t="s">
        <v>5040</v>
      </c>
      <c r="C1128" s="135"/>
      <c r="D1128" s="128" t="s">
        <v>2618</v>
      </c>
      <c r="E1128" s="135" t="s">
        <v>5075</v>
      </c>
      <c r="F1128" s="200">
        <v>52.5</v>
      </c>
      <c r="G1128" s="914" t="s">
        <v>5073</v>
      </c>
      <c r="H1128" s="915"/>
      <c r="I1128" s="117"/>
      <c r="J1128" s="126"/>
      <c r="K1128" s="127"/>
      <c r="L1128" s="127"/>
    </row>
    <row r="1129" spans="1:12" s="151" customFormat="1" ht="17.149999999999999" customHeight="1">
      <c r="A1129" s="115"/>
      <c r="B1129" s="151" t="s">
        <v>5040</v>
      </c>
      <c r="C1129" s="135"/>
      <c r="D1129" s="128" t="s">
        <v>2619</v>
      </c>
      <c r="E1129" s="135" t="s">
        <v>5076</v>
      </c>
      <c r="F1129" s="200">
        <v>36.75</v>
      </c>
      <c r="G1129" s="916"/>
      <c r="H1129" s="916"/>
      <c r="I1129" s="117"/>
      <c r="J1129" s="126"/>
      <c r="K1129" s="127"/>
      <c r="L1129" s="127"/>
    </row>
    <row r="1130" spans="1:12" s="151" customFormat="1" ht="17.149999999999999" customHeight="1">
      <c r="A1130" s="115"/>
      <c r="B1130" s="151" t="s">
        <v>5040</v>
      </c>
      <c r="C1130" s="135"/>
      <c r="D1130" s="128" t="s">
        <v>220</v>
      </c>
      <c r="E1130" s="135" t="s">
        <v>5077</v>
      </c>
      <c r="F1130" s="200">
        <v>25.2</v>
      </c>
      <c r="G1130" s="916"/>
      <c r="H1130" s="916"/>
      <c r="I1130" s="117"/>
      <c r="J1130" s="126"/>
      <c r="K1130" s="127"/>
      <c r="L1130" s="127"/>
    </row>
    <row r="1131" spans="1:12" s="151" customFormat="1" ht="17.149999999999999" customHeight="1">
      <c r="A1131" s="115"/>
      <c r="B1131" s="151" t="s">
        <v>5040</v>
      </c>
      <c r="C1131" s="135"/>
      <c r="D1131" s="128" t="s">
        <v>538</v>
      </c>
      <c r="E1131" s="135" t="s">
        <v>5078</v>
      </c>
      <c r="F1131" s="200">
        <v>16.8</v>
      </c>
      <c r="G1131" s="916"/>
      <c r="H1131" s="916"/>
      <c r="I1131" s="117"/>
      <c r="J1131" s="126"/>
      <c r="K1131" s="127"/>
      <c r="L1131" s="127"/>
    </row>
    <row r="1132" spans="1:12" s="151" customFormat="1" ht="17.149999999999999" customHeight="1">
      <c r="A1132" s="115"/>
      <c r="B1132" s="151" t="s">
        <v>5040</v>
      </c>
      <c r="C1132" s="135"/>
      <c r="D1132" s="128" t="s">
        <v>2620</v>
      </c>
      <c r="E1132" s="135" t="s">
        <v>5079</v>
      </c>
      <c r="F1132" s="200">
        <v>11.55</v>
      </c>
      <c r="G1132" s="916"/>
      <c r="H1132" s="916"/>
      <c r="I1132" s="117"/>
      <c r="J1132" s="126"/>
      <c r="K1132" s="127"/>
      <c r="L1132" s="127"/>
    </row>
    <row r="1133" spans="1:12" s="221" customFormat="1" ht="17.149999999999999" customHeight="1">
      <c r="A1133" s="114"/>
      <c r="B1133" s="918" t="s">
        <v>4430</v>
      </c>
      <c r="C1133" s="918"/>
      <c r="D1133" s="918"/>
      <c r="E1133" s="918"/>
      <c r="F1133" s="918"/>
      <c r="G1133" s="918"/>
      <c r="H1133" s="918"/>
      <c r="I1133" s="918"/>
      <c r="J1133" s="126"/>
      <c r="K1133" s="127"/>
      <c r="L1133" s="127"/>
    </row>
    <row r="1134" spans="1:12" s="151" customFormat="1" ht="17.149999999999999" customHeight="1">
      <c r="A1134" s="135"/>
      <c r="B1134" s="151" t="s">
        <v>4420</v>
      </c>
      <c r="C1134" s="135"/>
      <c r="D1134" s="248">
        <v>1</v>
      </c>
      <c r="E1134" s="135" t="s">
        <v>4427</v>
      </c>
      <c r="F1134" s="200">
        <v>811.8</v>
      </c>
      <c r="G1134" s="249"/>
      <c r="H1134" s="249"/>
      <c r="I1134" s="117"/>
      <c r="J1134" s="126"/>
      <c r="K1134" s="127"/>
      <c r="L1134" s="127"/>
    </row>
    <row r="1135" spans="1:12" s="221" customFormat="1" ht="17.149999999999999" customHeight="1">
      <c r="A1135" s="114"/>
      <c r="B1135" s="918" t="s">
        <v>4431</v>
      </c>
      <c r="C1135" s="918"/>
      <c r="D1135" s="918"/>
      <c r="E1135" s="918"/>
      <c r="F1135" s="918"/>
      <c r="G1135" s="918"/>
      <c r="H1135" s="918"/>
      <c r="I1135" s="918"/>
      <c r="J1135" s="126"/>
      <c r="K1135" s="127"/>
      <c r="L1135" s="127"/>
    </row>
    <row r="1136" spans="1:12" s="151" customFormat="1" ht="17.149999999999999" customHeight="1">
      <c r="A1136" s="135"/>
      <c r="B1136" s="151" t="s">
        <v>4421</v>
      </c>
      <c r="C1136" s="135"/>
      <c r="D1136" s="248">
        <v>1</v>
      </c>
      <c r="E1136" s="135" t="s">
        <v>4428</v>
      </c>
      <c r="F1136" s="200">
        <v>954.8</v>
      </c>
      <c r="G1136" s="249"/>
      <c r="H1136" s="249"/>
      <c r="I1136" s="117"/>
      <c r="J1136" s="126"/>
      <c r="K1136" s="127"/>
      <c r="L1136" s="127"/>
    </row>
    <row r="1137" spans="1:12" s="127" customFormat="1" ht="8.15" customHeight="1">
      <c r="A1137" s="162"/>
      <c r="B1137" s="205"/>
      <c r="C1137" s="118"/>
      <c r="D1137" s="212"/>
      <c r="E1137" s="138"/>
      <c r="F1137" s="145"/>
      <c r="G1137" s="138"/>
      <c r="H1137" s="123"/>
      <c r="I1137" s="125"/>
      <c r="J1137" s="126"/>
    </row>
    <row r="1138" spans="1:12" s="107" customFormat="1" ht="21" customHeight="1">
      <c r="A1138" s="114"/>
      <c r="B1138" s="924" t="s">
        <v>4151</v>
      </c>
      <c r="C1138" s="924"/>
      <c r="D1138" s="924"/>
      <c r="E1138" s="924"/>
      <c r="F1138" s="924"/>
      <c r="G1138" s="924"/>
      <c r="H1138" s="924"/>
      <c r="I1138" s="925"/>
      <c r="J1138" s="126"/>
      <c r="K1138" s="127"/>
      <c r="L1138" s="127"/>
    </row>
    <row r="1139" spans="1:12" s="107" customFormat="1" ht="6" customHeight="1">
      <c r="A1139" s="114"/>
      <c r="B1139" s="328"/>
      <c r="C1139" s="328"/>
      <c r="D1139" s="328"/>
      <c r="E1139" s="328"/>
      <c r="F1139" s="328"/>
      <c r="G1139" s="328"/>
      <c r="H1139" s="328"/>
      <c r="I1139" s="328"/>
      <c r="J1139" s="126"/>
      <c r="K1139" s="127"/>
      <c r="L1139" s="127"/>
    </row>
    <row r="1140" spans="1:12" s="151" customFormat="1" ht="33" customHeight="1">
      <c r="A1140" s="437"/>
      <c r="B1140" s="911" t="s">
        <v>5770</v>
      </c>
      <c r="C1140" s="911"/>
      <c r="D1140" s="911"/>
      <c r="E1140" s="911"/>
      <c r="F1140" s="911"/>
      <c r="G1140" s="911"/>
      <c r="H1140" s="911"/>
      <c r="I1140" s="911"/>
      <c r="J1140" s="126"/>
      <c r="K1140" s="127"/>
      <c r="L1140" s="127"/>
    </row>
    <row r="1141" spans="1:12" s="186" customFormat="1" ht="17.149999999999999" customHeight="1">
      <c r="A1141" s="115"/>
      <c r="B1141" s="117" t="s">
        <v>5534</v>
      </c>
      <c r="C1141" s="176"/>
      <c r="D1141" s="177" t="s">
        <v>3073</v>
      </c>
      <c r="E1141" s="126" t="s">
        <v>5528</v>
      </c>
      <c r="F1141" s="178">
        <v>1870</v>
      </c>
      <c r="G1141" s="126" t="s">
        <v>5529</v>
      </c>
      <c r="H1141" s="178">
        <v>1870</v>
      </c>
      <c r="I1141" s="185"/>
      <c r="J1141" s="126"/>
      <c r="K1141" s="127"/>
      <c r="L1141" s="127"/>
    </row>
    <row r="1142" spans="1:12" s="151" customFormat="1" ht="33" customHeight="1">
      <c r="A1142" s="437"/>
      <c r="B1142" s="911" t="s">
        <v>5771</v>
      </c>
      <c r="C1142" s="911"/>
      <c r="D1142" s="911"/>
      <c r="E1142" s="911"/>
      <c r="F1142" s="911"/>
      <c r="G1142" s="911"/>
      <c r="H1142" s="911"/>
      <c r="I1142" s="911"/>
      <c r="J1142" s="126"/>
      <c r="K1142" s="127"/>
      <c r="L1142" s="127"/>
    </row>
    <row r="1143" spans="1:12" s="186" customFormat="1" ht="17.149999999999999" customHeight="1">
      <c r="A1143" s="115"/>
      <c r="B1143" s="117" t="s">
        <v>4127</v>
      </c>
      <c r="C1143" s="176"/>
      <c r="D1143" s="177" t="s">
        <v>3073</v>
      </c>
      <c r="E1143" s="126" t="s">
        <v>4128</v>
      </c>
      <c r="F1143" s="178">
        <v>1650</v>
      </c>
      <c r="G1143" s="126" t="s">
        <v>4129</v>
      </c>
      <c r="H1143" s="178">
        <v>1650</v>
      </c>
      <c r="I1143" s="185"/>
      <c r="J1143" s="126"/>
      <c r="K1143" s="127"/>
      <c r="L1143" s="127"/>
    </row>
    <row r="1144" spans="1:12" s="107" customFormat="1" ht="6" customHeight="1">
      <c r="A1144" s="114"/>
      <c r="B1144" s="328"/>
      <c r="C1144" s="328"/>
      <c r="D1144" s="328"/>
      <c r="E1144" s="328"/>
      <c r="F1144" s="328"/>
      <c r="G1144" s="328"/>
      <c r="H1144" s="328"/>
      <c r="I1144" s="328"/>
      <c r="J1144" s="126"/>
      <c r="K1144" s="127"/>
      <c r="L1144" s="127"/>
    </row>
    <row r="1145" spans="1:12" s="161" customFormat="1" ht="33" customHeight="1">
      <c r="A1145" s="437"/>
      <c r="B1145" s="911" t="s">
        <v>6222</v>
      </c>
      <c r="C1145" s="911"/>
      <c r="D1145" s="911"/>
      <c r="E1145" s="911"/>
      <c r="F1145" s="911"/>
      <c r="G1145" s="911"/>
      <c r="H1145" s="911"/>
      <c r="I1145" s="911"/>
      <c r="J1145" s="126"/>
      <c r="K1145" s="127"/>
      <c r="L1145" s="127"/>
    </row>
    <row r="1146" spans="1:12" s="161" customFormat="1" ht="17.149999999999999" customHeight="1">
      <c r="A1146" s="115"/>
      <c r="B1146" s="117" t="s">
        <v>6193</v>
      </c>
      <c r="C1146" s="176"/>
      <c r="D1146" s="177" t="s">
        <v>1497</v>
      </c>
      <c r="E1146" s="126" t="s">
        <v>6202</v>
      </c>
      <c r="F1146" s="178">
        <v>210</v>
      </c>
      <c r="G1146" s="126" t="s">
        <v>6207</v>
      </c>
      <c r="H1146" s="178">
        <v>210</v>
      </c>
      <c r="I1146" s="199"/>
      <c r="J1146" s="126"/>
      <c r="K1146" s="127"/>
      <c r="L1146" s="127"/>
    </row>
    <row r="1147" spans="1:12" s="161" customFormat="1" ht="17.149999999999999" customHeight="1">
      <c r="A1147" s="115"/>
      <c r="B1147" s="117" t="s">
        <v>6193</v>
      </c>
      <c r="C1147" s="176"/>
      <c r="D1147" s="177" t="s">
        <v>2755</v>
      </c>
      <c r="E1147" s="126" t="s">
        <v>6203</v>
      </c>
      <c r="F1147" s="178">
        <v>168</v>
      </c>
      <c r="G1147" s="126" t="s">
        <v>6208</v>
      </c>
      <c r="H1147" s="178">
        <v>168</v>
      </c>
      <c r="I1147" s="199"/>
      <c r="J1147" s="126"/>
      <c r="K1147" s="127"/>
      <c r="L1147" s="127"/>
    </row>
    <row r="1148" spans="1:12" s="161" customFormat="1" ht="17.149999999999999" customHeight="1">
      <c r="A1148" s="115"/>
      <c r="B1148" s="117" t="s">
        <v>6193</v>
      </c>
      <c r="C1148" s="176"/>
      <c r="D1148" s="177" t="s">
        <v>2619</v>
      </c>
      <c r="E1148" s="126" t="s">
        <v>6204</v>
      </c>
      <c r="F1148" s="178">
        <v>134.4</v>
      </c>
      <c r="G1148" s="126" t="s">
        <v>6209</v>
      </c>
      <c r="H1148" s="178">
        <v>134.4</v>
      </c>
      <c r="I1148" s="199"/>
      <c r="J1148" s="126"/>
      <c r="K1148" s="127"/>
      <c r="L1148" s="127"/>
    </row>
    <row r="1149" spans="1:12" s="161" customFormat="1" ht="17.149999999999999" customHeight="1">
      <c r="A1149" s="115"/>
      <c r="B1149" s="117" t="s">
        <v>6193</v>
      </c>
      <c r="C1149" s="176"/>
      <c r="D1149" s="177" t="s">
        <v>220</v>
      </c>
      <c r="E1149" s="126" t="s">
        <v>6205</v>
      </c>
      <c r="F1149" s="178">
        <v>109.2</v>
      </c>
      <c r="G1149" s="126" t="s">
        <v>6210</v>
      </c>
      <c r="H1149" s="178">
        <v>109.2</v>
      </c>
      <c r="I1149" s="199"/>
      <c r="J1149" s="126"/>
      <c r="K1149" s="127"/>
      <c r="L1149" s="127"/>
    </row>
    <row r="1150" spans="1:12" s="161" customFormat="1" ht="17.149999999999999" customHeight="1">
      <c r="A1150" s="115"/>
      <c r="B1150" s="117" t="s">
        <v>6193</v>
      </c>
      <c r="C1150" s="176"/>
      <c r="D1150" s="177" t="s">
        <v>1303</v>
      </c>
      <c r="E1150" s="126" t="s">
        <v>6206</v>
      </c>
      <c r="F1150" s="178">
        <v>84</v>
      </c>
      <c r="G1150" s="126" t="s">
        <v>6211</v>
      </c>
      <c r="H1150" s="178">
        <v>84</v>
      </c>
      <c r="I1150" s="199"/>
      <c r="J1150" s="126"/>
      <c r="K1150" s="127"/>
      <c r="L1150" s="127"/>
    </row>
    <row r="1151" spans="1:12" s="161" customFormat="1" ht="33" customHeight="1">
      <c r="A1151" s="437"/>
      <c r="B1151" s="911" t="s">
        <v>6230</v>
      </c>
      <c r="C1151" s="911"/>
      <c r="D1151" s="911"/>
      <c r="E1151" s="911"/>
      <c r="F1151" s="911"/>
      <c r="G1151" s="911"/>
      <c r="H1151" s="911"/>
      <c r="I1151" s="911"/>
      <c r="J1151" s="126"/>
      <c r="K1151" s="127"/>
      <c r="L1151" s="127"/>
    </row>
    <row r="1152" spans="1:12" s="161" customFormat="1" ht="17.149999999999999" customHeight="1">
      <c r="A1152" s="115"/>
      <c r="B1152" s="117" t="s">
        <v>6194</v>
      </c>
      <c r="C1152" s="176"/>
      <c r="D1152" s="177" t="s">
        <v>1497</v>
      </c>
      <c r="E1152" s="126" t="s">
        <v>6212</v>
      </c>
      <c r="F1152" s="178">
        <v>131.25</v>
      </c>
      <c r="G1152" s="126" t="s">
        <v>6217</v>
      </c>
      <c r="H1152" s="178">
        <v>131.25</v>
      </c>
      <c r="I1152" s="199"/>
      <c r="J1152" s="126"/>
      <c r="K1152" s="127"/>
      <c r="L1152" s="127"/>
    </row>
    <row r="1153" spans="1:12" s="161" customFormat="1" ht="17.149999999999999" customHeight="1">
      <c r="A1153" s="115"/>
      <c r="B1153" s="117" t="s">
        <v>6194</v>
      </c>
      <c r="C1153" s="176"/>
      <c r="D1153" s="177" t="s">
        <v>2755</v>
      </c>
      <c r="E1153" s="126" t="s">
        <v>6213</v>
      </c>
      <c r="F1153" s="178">
        <v>105</v>
      </c>
      <c r="G1153" s="126" t="s">
        <v>6218</v>
      </c>
      <c r="H1153" s="178">
        <v>105</v>
      </c>
      <c r="I1153" s="199"/>
      <c r="J1153" s="126"/>
      <c r="K1153" s="127"/>
      <c r="L1153" s="127"/>
    </row>
    <row r="1154" spans="1:12" s="161" customFormat="1" ht="17.149999999999999" customHeight="1">
      <c r="A1154" s="115"/>
      <c r="B1154" s="117" t="s">
        <v>6194</v>
      </c>
      <c r="C1154" s="176"/>
      <c r="D1154" s="177" t="s">
        <v>2619</v>
      </c>
      <c r="E1154" s="126" t="s">
        <v>6214</v>
      </c>
      <c r="F1154" s="178">
        <v>84</v>
      </c>
      <c r="G1154" s="126" t="s">
        <v>6219</v>
      </c>
      <c r="H1154" s="178">
        <v>84</v>
      </c>
      <c r="I1154" s="199"/>
      <c r="J1154" s="126"/>
      <c r="K1154" s="127"/>
      <c r="L1154" s="127"/>
    </row>
    <row r="1155" spans="1:12" s="161" customFormat="1" ht="17.149999999999999" customHeight="1">
      <c r="A1155" s="115"/>
      <c r="B1155" s="117" t="s">
        <v>6194</v>
      </c>
      <c r="C1155" s="176"/>
      <c r="D1155" s="177" t="s">
        <v>220</v>
      </c>
      <c r="E1155" s="126" t="s">
        <v>6215</v>
      </c>
      <c r="F1155" s="178">
        <v>68.25</v>
      </c>
      <c r="G1155" s="126" t="s">
        <v>6220</v>
      </c>
      <c r="H1155" s="178">
        <v>68.25</v>
      </c>
      <c r="I1155" s="199"/>
      <c r="J1155" s="126"/>
      <c r="K1155" s="127"/>
      <c r="L1155" s="127"/>
    </row>
    <row r="1156" spans="1:12" s="161" customFormat="1" ht="17.149999999999999" customHeight="1">
      <c r="A1156" s="115"/>
      <c r="B1156" s="117" t="s">
        <v>6194</v>
      </c>
      <c r="C1156" s="176"/>
      <c r="D1156" s="177" t="s">
        <v>1303</v>
      </c>
      <c r="E1156" s="126" t="s">
        <v>6216</v>
      </c>
      <c r="F1156" s="178">
        <v>52.5</v>
      </c>
      <c r="G1156" s="126" t="s">
        <v>6221</v>
      </c>
      <c r="H1156" s="178">
        <v>52.5</v>
      </c>
      <c r="I1156" s="199"/>
      <c r="J1156" s="126"/>
      <c r="K1156" s="127"/>
      <c r="L1156" s="127"/>
    </row>
    <row r="1157" spans="1:12" s="161" customFormat="1" ht="33" customHeight="1">
      <c r="A1157" s="437"/>
      <c r="B1157" s="911" t="s">
        <v>6231</v>
      </c>
      <c r="C1157" s="911"/>
      <c r="D1157" s="911"/>
      <c r="E1157" s="911"/>
      <c r="F1157" s="911"/>
      <c r="G1157" s="911"/>
      <c r="H1157" s="911"/>
      <c r="I1157" s="911"/>
      <c r="J1157" s="126"/>
      <c r="K1157" s="127"/>
      <c r="L1157" s="127"/>
    </row>
    <row r="1158" spans="1:12" s="161" customFormat="1" ht="17.149999999999999" customHeight="1">
      <c r="A1158" s="115"/>
      <c r="B1158" s="117" t="s">
        <v>6223</v>
      </c>
      <c r="C1158" s="176"/>
      <c r="D1158" s="177" t="s">
        <v>4126</v>
      </c>
      <c r="E1158" s="126" t="s">
        <v>5124</v>
      </c>
      <c r="F1158" s="178">
        <v>840</v>
      </c>
      <c r="G1158" s="126"/>
      <c r="H1158" s="178"/>
      <c r="I1158" s="199"/>
      <c r="J1158" s="126"/>
      <c r="K1158" s="127"/>
      <c r="L1158" s="127"/>
    </row>
    <row r="1159" spans="1:12" s="161" customFormat="1" ht="17.149999999999999" customHeight="1">
      <c r="A1159" s="115"/>
      <c r="B1159" s="117" t="s">
        <v>6223</v>
      </c>
      <c r="C1159" s="176"/>
      <c r="D1159" s="177" t="s">
        <v>2755</v>
      </c>
      <c r="E1159" s="126" t="s">
        <v>5125</v>
      </c>
      <c r="F1159" s="178">
        <v>672</v>
      </c>
      <c r="G1159" s="126"/>
      <c r="H1159" s="178"/>
      <c r="I1159" s="199"/>
      <c r="J1159" s="126"/>
      <c r="K1159" s="127"/>
      <c r="L1159" s="127"/>
    </row>
    <row r="1160" spans="1:12" s="161" customFormat="1" ht="17.149999999999999" customHeight="1">
      <c r="A1160" s="115"/>
      <c r="B1160" s="117" t="s">
        <v>6223</v>
      </c>
      <c r="C1160" s="176"/>
      <c r="D1160" s="177" t="s">
        <v>2619</v>
      </c>
      <c r="E1160" s="126" t="s">
        <v>5126</v>
      </c>
      <c r="F1160" s="178">
        <v>537.6</v>
      </c>
      <c r="G1160" s="126"/>
      <c r="H1160" s="178"/>
      <c r="I1160" s="199"/>
      <c r="J1160" s="126"/>
      <c r="K1160" s="127"/>
      <c r="L1160" s="127"/>
    </row>
    <row r="1161" spans="1:12" s="161" customFormat="1" ht="17.149999999999999" customHeight="1">
      <c r="A1161" s="115"/>
      <c r="B1161" s="117" t="s">
        <v>6223</v>
      </c>
      <c r="C1161" s="176"/>
      <c r="D1161" s="177" t="s">
        <v>220</v>
      </c>
      <c r="E1161" s="126" t="s">
        <v>5127</v>
      </c>
      <c r="F1161" s="178">
        <v>436.8</v>
      </c>
      <c r="G1161" s="126"/>
      <c r="H1161" s="178"/>
      <c r="I1161" s="199"/>
      <c r="J1161" s="126"/>
      <c r="K1161" s="127"/>
      <c r="L1161" s="127"/>
    </row>
    <row r="1162" spans="1:12" s="161" customFormat="1" ht="17.149999999999999" customHeight="1">
      <c r="A1162" s="115"/>
      <c r="B1162" s="117" t="s">
        <v>6223</v>
      </c>
      <c r="C1162" s="176"/>
      <c r="D1162" s="177" t="s">
        <v>1303</v>
      </c>
      <c r="E1162" s="126" t="s">
        <v>5128</v>
      </c>
      <c r="F1162" s="178">
        <v>336</v>
      </c>
      <c r="G1162" s="126"/>
      <c r="H1162" s="178"/>
      <c r="I1162" s="199"/>
      <c r="J1162" s="126"/>
      <c r="K1162" s="127"/>
      <c r="L1162" s="127"/>
    </row>
    <row r="1163" spans="1:12" s="107" customFormat="1" ht="6" customHeight="1">
      <c r="A1163" s="115"/>
      <c r="B1163" s="328"/>
      <c r="C1163" s="328"/>
      <c r="D1163" s="328"/>
      <c r="E1163" s="328"/>
      <c r="F1163" s="328"/>
      <c r="G1163" s="328"/>
      <c r="H1163" s="328"/>
      <c r="I1163" s="328"/>
      <c r="J1163" s="126"/>
      <c r="K1163" s="127"/>
      <c r="L1163" s="127"/>
    </row>
    <row r="1164" spans="1:12" s="161" customFormat="1" ht="33" customHeight="1">
      <c r="A1164" s="442"/>
      <c r="B1164" s="911" t="s">
        <v>4252</v>
      </c>
      <c r="C1164" s="911"/>
      <c r="D1164" s="911"/>
      <c r="E1164" s="911"/>
      <c r="F1164" s="911"/>
      <c r="G1164" s="911"/>
      <c r="H1164" s="911"/>
      <c r="I1164" s="911"/>
      <c r="J1164" s="126"/>
      <c r="K1164" s="127"/>
      <c r="L1164" s="127"/>
    </row>
    <row r="1165" spans="1:12" s="161" customFormat="1" ht="17.149999999999999" customHeight="1">
      <c r="A1165" s="206"/>
      <c r="B1165" s="117" t="s">
        <v>4253</v>
      </c>
      <c r="C1165" s="176"/>
      <c r="D1165" s="128" t="s">
        <v>1638</v>
      </c>
      <c r="E1165" s="914" t="s">
        <v>285</v>
      </c>
      <c r="F1165" s="915"/>
      <c r="G1165" s="126" t="s">
        <v>4153</v>
      </c>
      <c r="H1165" s="178">
        <v>420</v>
      </c>
      <c r="I1165" s="199"/>
      <c r="J1165" s="126"/>
      <c r="K1165" s="127"/>
      <c r="L1165" s="127"/>
    </row>
    <row r="1166" spans="1:12" s="161" customFormat="1" ht="17.149999999999999" customHeight="1">
      <c r="A1166" s="206"/>
      <c r="B1166" s="117" t="s">
        <v>4253</v>
      </c>
      <c r="C1166" s="176"/>
      <c r="D1166" s="177" t="s">
        <v>1639</v>
      </c>
      <c r="E1166" s="916"/>
      <c r="F1166" s="916"/>
      <c r="G1166" s="126" t="s">
        <v>4154</v>
      </c>
      <c r="H1166" s="178">
        <v>315</v>
      </c>
      <c r="I1166" s="199"/>
      <c r="J1166" s="126"/>
      <c r="K1166" s="127"/>
      <c r="L1166" s="127"/>
    </row>
    <row r="1167" spans="1:12" s="161" customFormat="1" ht="17.149999999999999" customHeight="1">
      <c r="A1167" s="206"/>
      <c r="B1167" s="117" t="s">
        <v>4253</v>
      </c>
      <c r="C1167" s="176"/>
      <c r="D1167" s="177" t="s">
        <v>2755</v>
      </c>
      <c r="E1167" s="917"/>
      <c r="F1167" s="917"/>
      <c r="G1167" s="126" t="s">
        <v>4155</v>
      </c>
      <c r="H1167" s="178">
        <v>157.5</v>
      </c>
      <c r="I1167" s="199"/>
      <c r="J1167" s="126"/>
      <c r="K1167" s="127"/>
      <c r="L1167" s="127"/>
    </row>
    <row r="1168" spans="1:12" s="161" customFormat="1" ht="17.149999999999999" customHeight="1">
      <c r="A1168" s="206"/>
      <c r="B1168" s="117" t="s">
        <v>4253</v>
      </c>
      <c r="C1168" s="176"/>
      <c r="D1168" s="177" t="s">
        <v>2619</v>
      </c>
      <c r="E1168" s="917"/>
      <c r="F1168" s="917"/>
      <c r="G1168" s="126" t="s">
        <v>4156</v>
      </c>
      <c r="H1168" s="178">
        <v>126</v>
      </c>
      <c r="I1168" s="199"/>
      <c r="J1168" s="126"/>
      <c r="K1168" s="127"/>
      <c r="L1168" s="127"/>
    </row>
    <row r="1169" spans="1:12" s="161" customFormat="1" ht="17.149999999999999" customHeight="1">
      <c r="A1169" s="206"/>
      <c r="B1169" s="117" t="s">
        <v>4253</v>
      </c>
      <c r="C1169" s="176"/>
      <c r="D1169" s="177" t="s">
        <v>220</v>
      </c>
      <c r="E1169" s="917"/>
      <c r="F1169" s="917"/>
      <c r="G1169" s="126" t="s">
        <v>4157</v>
      </c>
      <c r="H1169" s="178">
        <v>105</v>
      </c>
      <c r="I1169" s="199"/>
      <c r="J1169" s="126"/>
      <c r="K1169" s="127"/>
      <c r="L1169" s="127"/>
    </row>
    <row r="1170" spans="1:12" s="161" customFormat="1" ht="17.149999999999999" customHeight="1">
      <c r="A1170" s="206"/>
      <c r="B1170" s="117" t="s">
        <v>4253</v>
      </c>
      <c r="C1170" s="176"/>
      <c r="D1170" s="177" t="s">
        <v>1303</v>
      </c>
      <c r="E1170" s="917"/>
      <c r="F1170" s="917"/>
      <c r="G1170" s="126" t="s">
        <v>4158</v>
      </c>
      <c r="H1170" s="178">
        <v>97.65</v>
      </c>
      <c r="I1170" s="199"/>
      <c r="J1170" s="126"/>
      <c r="K1170" s="127"/>
      <c r="L1170" s="127"/>
    </row>
    <row r="1171" spans="1:12" s="161" customFormat="1" ht="33" customHeight="1">
      <c r="A1171" s="442"/>
      <c r="B1171" s="911" t="s">
        <v>4607</v>
      </c>
      <c r="C1171" s="911"/>
      <c r="D1171" s="911"/>
      <c r="E1171" s="911"/>
      <c r="F1171" s="911"/>
      <c r="G1171" s="911"/>
      <c r="H1171" s="911"/>
      <c r="I1171" s="911"/>
      <c r="J1171" s="126"/>
      <c r="K1171" s="127"/>
      <c r="L1171" s="127"/>
    </row>
    <row r="1172" spans="1:12" s="161" customFormat="1" ht="17.149999999999999" customHeight="1">
      <c r="A1172" s="206"/>
      <c r="B1172" s="117" t="s">
        <v>4601</v>
      </c>
      <c r="C1172" s="176"/>
      <c r="D1172" s="177" t="s">
        <v>1639</v>
      </c>
      <c r="E1172" s="914" t="s">
        <v>285</v>
      </c>
      <c r="F1172" s="915"/>
      <c r="G1172" s="126" t="s">
        <v>4602</v>
      </c>
      <c r="H1172" s="178">
        <v>525</v>
      </c>
      <c r="I1172" s="199"/>
      <c r="J1172" s="126"/>
      <c r="K1172" s="127"/>
      <c r="L1172" s="127"/>
    </row>
    <row r="1173" spans="1:12" s="161" customFormat="1" ht="17.149999999999999" customHeight="1">
      <c r="A1173" s="206"/>
      <c r="B1173" s="117" t="s">
        <v>4601</v>
      </c>
      <c r="C1173" s="176"/>
      <c r="D1173" s="177" t="s">
        <v>2755</v>
      </c>
      <c r="E1173" s="916"/>
      <c r="F1173" s="916"/>
      <c r="G1173" s="126" t="s">
        <v>4603</v>
      </c>
      <c r="H1173" s="178">
        <v>262.5</v>
      </c>
      <c r="I1173" s="199"/>
      <c r="J1173" s="126"/>
      <c r="K1173" s="127"/>
      <c r="L1173" s="127"/>
    </row>
    <row r="1174" spans="1:12" s="161" customFormat="1" ht="17.149999999999999" customHeight="1">
      <c r="A1174" s="206"/>
      <c r="B1174" s="117" t="s">
        <v>4601</v>
      </c>
      <c r="C1174" s="176"/>
      <c r="D1174" s="177" t="s">
        <v>2619</v>
      </c>
      <c r="E1174" s="917"/>
      <c r="F1174" s="917"/>
      <c r="G1174" s="126" t="s">
        <v>4604</v>
      </c>
      <c r="H1174" s="178">
        <v>231</v>
      </c>
      <c r="I1174" s="199"/>
      <c r="J1174" s="126"/>
      <c r="K1174" s="127"/>
      <c r="L1174" s="127"/>
    </row>
    <row r="1175" spans="1:12" s="161" customFormat="1" ht="17.149999999999999" customHeight="1">
      <c r="A1175" s="206"/>
      <c r="B1175" s="117" t="s">
        <v>4601</v>
      </c>
      <c r="C1175" s="176"/>
      <c r="D1175" s="177" t="s">
        <v>220</v>
      </c>
      <c r="E1175" s="917"/>
      <c r="F1175" s="917"/>
      <c r="G1175" s="126" t="s">
        <v>4605</v>
      </c>
      <c r="H1175" s="178">
        <v>210</v>
      </c>
      <c r="I1175" s="199"/>
      <c r="J1175" s="126"/>
      <c r="K1175" s="127"/>
      <c r="L1175" s="127"/>
    </row>
    <row r="1176" spans="1:12" s="161" customFormat="1" ht="17.149999999999999" customHeight="1">
      <c r="A1176" s="206"/>
      <c r="B1176" s="117" t="s">
        <v>4601</v>
      </c>
      <c r="C1176" s="176"/>
      <c r="D1176" s="177" t="s">
        <v>1303</v>
      </c>
      <c r="E1176" s="917"/>
      <c r="F1176" s="917"/>
      <c r="G1176" s="126" t="s">
        <v>4606</v>
      </c>
      <c r="H1176" s="178">
        <v>189</v>
      </c>
      <c r="I1176" s="199"/>
      <c r="J1176" s="126"/>
      <c r="K1176" s="127"/>
      <c r="L1176" s="127"/>
    </row>
    <row r="1177" spans="1:12" s="107" customFormat="1" ht="6" customHeight="1">
      <c r="A1177" s="114"/>
      <c r="B1177" s="328"/>
      <c r="C1177" s="328"/>
      <c r="D1177" s="328"/>
      <c r="E1177" s="328"/>
      <c r="F1177" s="328"/>
      <c r="G1177" s="328"/>
      <c r="H1177" s="328"/>
      <c r="I1177" s="328"/>
      <c r="J1177" s="126"/>
      <c r="K1177" s="127"/>
      <c r="L1177" s="127"/>
    </row>
    <row r="1178" spans="1:12" s="161" customFormat="1" ht="33" customHeight="1">
      <c r="A1178" s="442"/>
      <c r="B1178" s="911" t="s">
        <v>4174</v>
      </c>
      <c r="C1178" s="911"/>
      <c r="D1178" s="911"/>
      <c r="E1178" s="911"/>
      <c r="F1178" s="911"/>
      <c r="G1178" s="911"/>
      <c r="H1178" s="911"/>
      <c r="I1178" s="911"/>
      <c r="J1178" s="126"/>
      <c r="K1178" s="127"/>
      <c r="L1178" s="127"/>
    </row>
    <row r="1179" spans="1:12" s="161" customFormat="1" ht="17.149999999999999" customHeight="1">
      <c r="A1179" s="206"/>
      <c r="B1179" s="117" t="s">
        <v>4171</v>
      </c>
      <c r="C1179" s="176"/>
      <c r="D1179" s="248">
        <v>1</v>
      </c>
      <c r="E1179" s="126" t="s">
        <v>4165</v>
      </c>
      <c r="F1179" s="178">
        <v>1320</v>
      </c>
      <c r="G1179" s="126"/>
      <c r="H1179" s="178"/>
      <c r="I1179" s="199"/>
      <c r="J1179" s="126"/>
      <c r="K1179" s="127"/>
      <c r="L1179" s="127"/>
    </row>
    <row r="1180" spans="1:12" s="161" customFormat="1" ht="33" customHeight="1">
      <c r="A1180" s="442"/>
      <c r="B1180" s="911" t="s">
        <v>6427</v>
      </c>
      <c r="C1180" s="911"/>
      <c r="D1180" s="911"/>
      <c r="E1180" s="911"/>
      <c r="F1180" s="911"/>
      <c r="G1180" s="911"/>
      <c r="H1180" s="911"/>
      <c r="I1180" s="911"/>
      <c r="J1180" s="126"/>
      <c r="K1180" s="127"/>
      <c r="L1180" s="127"/>
    </row>
    <row r="1181" spans="1:12" s="161" customFormat="1" ht="17.149999999999999" customHeight="1">
      <c r="A1181" s="206"/>
      <c r="B1181" s="117" t="s">
        <v>6408</v>
      </c>
      <c r="C1181" s="176"/>
      <c r="D1181" s="248">
        <v>1</v>
      </c>
      <c r="E1181" s="126" t="s">
        <v>6409</v>
      </c>
      <c r="F1181" s="178">
        <v>1850</v>
      </c>
      <c r="G1181" s="126" t="s">
        <v>6410</v>
      </c>
      <c r="H1181" s="178">
        <v>220</v>
      </c>
      <c r="I1181" s="199"/>
      <c r="J1181" s="126"/>
      <c r="K1181" s="127"/>
      <c r="L1181" s="127"/>
    </row>
    <row r="1182" spans="1:12" s="161" customFormat="1" ht="33" customHeight="1">
      <c r="A1182" s="442"/>
      <c r="B1182" s="911" t="s">
        <v>4175</v>
      </c>
      <c r="C1182" s="911"/>
      <c r="D1182" s="911"/>
      <c r="E1182" s="911"/>
      <c r="F1182" s="911"/>
      <c r="G1182" s="911"/>
      <c r="H1182" s="911"/>
      <c r="I1182" s="911"/>
      <c r="J1182" s="126"/>
      <c r="K1182" s="127"/>
      <c r="L1182" s="127"/>
    </row>
    <row r="1183" spans="1:12" s="161" customFormat="1" ht="17.149999999999999" customHeight="1">
      <c r="A1183" s="206"/>
      <c r="B1183" s="117" t="s">
        <v>4172</v>
      </c>
      <c r="C1183" s="176"/>
      <c r="D1183" s="248">
        <v>1</v>
      </c>
      <c r="E1183" s="126" t="s">
        <v>4166</v>
      </c>
      <c r="F1183" s="178">
        <v>525</v>
      </c>
      <c r="G1183" s="126" t="s">
        <v>4167</v>
      </c>
      <c r="H1183" s="178">
        <v>525</v>
      </c>
      <c r="I1183" s="199"/>
      <c r="J1183" s="126"/>
      <c r="K1183" s="127"/>
      <c r="L1183" s="127"/>
    </row>
    <row r="1184" spans="1:12" s="107" customFormat="1" ht="6" customHeight="1">
      <c r="A1184" s="114"/>
      <c r="B1184" s="328"/>
      <c r="C1184" s="328"/>
      <c r="D1184" s="328"/>
      <c r="E1184" s="328"/>
      <c r="F1184" s="328"/>
      <c r="G1184" s="328"/>
      <c r="H1184" s="328"/>
      <c r="I1184" s="328"/>
      <c r="J1184" s="126"/>
      <c r="K1184" s="127"/>
      <c r="L1184" s="127"/>
    </row>
    <row r="1185" spans="1:12" s="161" customFormat="1" ht="33" customHeight="1">
      <c r="A1185" s="442"/>
      <c r="B1185" s="911" t="s">
        <v>6411</v>
      </c>
      <c r="C1185" s="911"/>
      <c r="D1185" s="911"/>
      <c r="E1185" s="911"/>
      <c r="F1185" s="911"/>
      <c r="G1185" s="911"/>
      <c r="H1185" s="911"/>
      <c r="I1185" s="911"/>
      <c r="J1185" s="126"/>
      <c r="K1185" s="127"/>
      <c r="L1185" s="127"/>
    </row>
    <row r="1186" spans="1:12" s="161" customFormat="1" ht="17.149999999999999" customHeight="1">
      <c r="A1186" s="206"/>
      <c r="B1186" s="117" t="s">
        <v>6411</v>
      </c>
      <c r="C1186" s="176"/>
      <c r="D1186" s="248">
        <v>1</v>
      </c>
      <c r="E1186" s="126" t="s">
        <v>6412</v>
      </c>
      <c r="F1186" s="178">
        <v>210</v>
      </c>
      <c r="G1186" s="126" t="s">
        <v>6413</v>
      </c>
      <c r="H1186" s="178">
        <v>210</v>
      </c>
      <c r="I1186" s="199"/>
      <c r="J1186" s="126"/>
      <c r="K1186" s="127"/>
      <c r="L1186" s="127"/>
    </row>
    <row r="1187" spans="1:12" s="161" customFormat="1" ht="33" customHeight="1">
      <c r="A1187" s="442"/>
      <c r="B1187" s="911" t="s">
        <v>6199</v>
      </c>
      <c r="C1187" s="911"/>
      <c r="D1187" s="911"/>
      <c r="E1187" s="911"/>
      <c r="F1187" s="911"/>
      <c r="G1187" s="911"/>
      <c r="H1187" s="911"/>
      <c r="I1187" s="911"/>
      <c r="J1187" s="126"/>
      <c r="K1187" s="127"/>
      <c r="L1187" s="127"/>
    </row>
    <row r="1188" spans="1:12" s="161" customFormat="1" ht="17.149999999999999" customHeight="1">
      <c r="A1188" s="206"/>
      <c r="B1188" s="117" t="s">
        <v>6192</v>
      </c>
      <c r="C1188" s="176"/>
      <c r="D1188" s="248">
        <v>1</v>
      </c>
      <c r="E1188" s="126" t="s">
        <v>6200</v>
      </c>
      <c r="F1188" s="178">
        <v>5500</v>
      </c>
      <c r="G1188" s="126" t="s">
        <v>6201</v>
      </c>
      <c r="H1188" s="178">
        <v>1485</v>
      </c>
      <c r="I1188" s="199"/>
      <c r="J1188" s="126"/>
      <c r="K1188" s="127"/>
      <c r="L1188" s="127"/>
    </row>
    <row r="1189" spans="1:12" s="161" customFormat="1" ht="33" customHeight="1">
      <c r="A1189" s="442"/>
      <c r="B1189" s="911" t="s">
        <v>6267</v>
      </c>
      <c r="C1189" s="911"/>
      <c r="D1189" s="911"/>
      <c r="E1189" s="911"/>
      <c r="F1189" s="911"/>
      <c r="G1189" s="911"/>
      <c r="H1189" s="911"/>
      <c r="I1189" s="911"/>
      <c r="J1189" s="126"/>
      <c r="K1189" s="127"/>
      <c r="L1189" s="127"/>
    </row>
    <row r="1190" spans="1:12" s="161" customFormat="1" ht="17.149999999999999" customHeight="1">
      <c r="A1190" s="206"/>
      <c r="B1190" s="117" t="s">
        <v>6268</v>
      </c>
      <c r="C1190" s="176"/>
      <c r="D1190" s="248">
        <v>1</v>
      </c>
      <c r="E1190" s="126" t="s">
        <v>6269</v>
      </c>
      <c r="F1190" s="178">
        <v>4180</v>
      </c>
      <c r="G1190" s="126" t="s">
        <v>6270</v>
      </c>
      <c r="H1190" s="178">
        <v>1155</v>
      </c>
      <c r="I1190" s="199"/>
      <c r="J1190" s="126"/>
      <c r="K1190" s="127"/>
      <c r="L1190" s="127"/>
    </row>
    <row r="1191" spans="1:12" s="161" customFormat="1" ht="33" customHeight="1">
      <c r="A1191" s="442"/>
      <c r="B1191" s="911" t="s">
        <v>6224</v>
      </c>
      <c r="C1191" s="911"/>
      <c r="D1191" s="911"/>
      <c r="E1191" s="911"/>
      <c r="F1191" s="911"/>
      <c r="G1191" s="911"/>
      <c r="H1191" s="911"/>
      <c r="I1191" s="911"/>
      <c r="J1191" s="126"/>
      <c r="K1191" s="127"/>
      <c r="L1191" s="127"/>
    </row>
    <row r="1192" spans="1:12" s="161" customFormat="1" ht="17.149999999999999" customHeight="1">
      <c r="A1192" s="206"/>
      <c r="B1192" s="117" t="s">
        <v>6224</v>
      </c>
      <c r="C1192" s="176"/>
      <c r="D1192" s="248">
        <v>1</v>
      </c>
      <c r="E1192" s="126" t="s">
        <v>6225</v>
      </c>
      <c r="F1192" s="178">
        <v>4200</v>
      </c>
      <c r="G1192" s="126" t="s">
        <v>6226</v>
      </c>
      <c r="H1192" s="178">
        <v>4200</v>
      </c>
      <c r="I1192" s="199"/>
      <c r="J1192" s="126"/>
      <c r="K1192" s="127"/>
      <c r="L1192" s="127"/>
    </row>
    <row r="1193" spans="1:12" s="161" customFormat="1" ht="33" customHeight="1">
      <c r="A1193" s="442"/>
      <c r="B1193" s="911" t="s">
        <v>5760</v>
      </c>
      <c r="C1193" s="911"/>
      <c r="D1193" s="911"/>
      <c r="E1193" s="911"/>
      <c r="F1193" s="911"/>
      <c r="G1193" s="911"/>
      <c r="H1193" s="911"/>
      <c r="I1193" s="911"/>
      <c r="J1193" s="126"/>
      <c r="K1193" s="127"/>
      <c r="L1193" s="127"/>
    </row>
    <row r="1194" spans="1:12" s="161" customFormat="1" ht="17.149999999999999" customHeight="1">
      <c r="A1194" s="206"/>
      <c r="B1194" s="117" t="s">
        <v>5761</v>
      </c>
      <c r="C1194" s="176"/>
      <c r="D1194" s="248">
        <v>1</v>
      </c>
      <c r="E1194" s="126" t="s">
        <v>4568</v>
      </c>
      <c r="F1194" s="178">
        <v>19800</v>
      </c>
      <c r="G1194" s="126" t="s">
        <v>5762</v>
      </c>
      <c r="H1194" s="178">
        <v>4400</v>
      </c>
      <c r="I1194" s="199"/>
      <c r="J1194" s="126"/>
      <c r="K1194" s="127"/>
      <c r="L1194" s="127"/>
    </row>
    <row r="1195" spans="1:12" s="161" customFormat="1" ht="33" customHeight="1">
      <c r="A1195" s="442"/>
      <c r="B1195" s="911" t="s">
        <v>5763</v>
      </c>
      <c r="C1195" s="911"/>
      <c r="D1195" s="911"/>
      <c r="E1195" s="911"/>
      <c r="F1195" s="911"/>
      <c r="G1195" s="911"/>
      <c r="H1195" s="911"/>
      <c r="I1195" s="911"/>
      <c r="J1195" s="126"/>
      <c r="K1195" s="127"/>
      <c r="L1195" s="127"/>
    </row>
    <row r="1196" spans="1:12" s="161" customFormat="1" ht="17.149999999999999" customHeight="1">
      <c r="A1196" s="206"/>
      <c r="B1196" s="117" t="s">
        <v>5764</v>
      </c>
      <c r="C1196" s="176"/>
      <c r="D1196" s="248">
        <v>1</v>
      </c>
      <c r="E1196" s="126" t="s">
        <v>4934</v>
      </c>
      <c r="F1196" s="178">
        <v>35200</v>
      </c>
      <c r="G1196" s="126" t="s">
        <v>5765</v>
      </c>
      <c r="H1196" s="178">
        <v>8800</v>
      </c>
      <c r="I1196" s="199"/>
      <c r="J1196" s="126"/>
      <c r="K1196" s="127"/>
      <c r="L1196" s="127"/>
    </row>
    <row r="1197" spans="1:12" s="161" customFormat="1" ht="33" customHeight="1">
      <c r="A1197" s="442"/>
      <c r="B1197" s="911" t="s">
        <v>5775</v>
      </c>
      <c r="C1197" s="911"/>
      <c r="D1197" s="911"/>
      <c r="E1197" s="911"/>
      <c r="F1197" s="911"/>
      <c r="G1197" s="911"/>
      <c r="H1197" s="911"/>
      <c r="I1197" s="911"/>
      <c r="J1197" s="126"/>
      <c r="K1197" s="127"/>
      <c r="L1197" s="127"/>
    </row>
    <row r="1198" spans="1:12" s="161" customFormat="1" ht="17.149999999999999" customHeight="1">
      <c r="A1198" s="206"/>
      <c r="B1198" s="117" t="s">
        <v>5774</v>
      </c>
      <c r="C1198" s="176"/>
      <c r="D1198" s="248">
        <v>1</v>
      </c>
      <c r="E1198" s="126" t="s">
        <v>4570</v>
      </c>
      <c r="F1198" s="178">
        <v>6300</v>
      </c>
      <c r="G1198" s="126" t="s">
        <v>4571</v>
      </c>
      <c r="H1198" s="178">
        <v>6300</v>
      </c>
      <c r="I1198" s="199"/>
      <c r="J1198" s="126"/>
      <c r="K1198" s="127"/>
      <c r="L1198" s="127"/>
    </row>
    <row r="1199" spans="1:12" s="161" customFormat="1" ht="33" customHeight="1">
      <c r="A1199" s="442"/>
      <c r="B1199" s="911" t="s">
        <v>6154</v>
      </c>
      <c r="C1199" s="911"/>
      <c r="D1199" s="911"/>
      <c r="E1199" s="911"/>
      <c r="F1199" s="911"/>
      <c r="G1199" s="911"/>
      <c r="H1199" s="911"/>
      <c r="I1199" s="911"/>
      <c r="J1199" s="126"/>
      <c r="K1199" s="127"/>
      <c r="L1199" s="127"/>
    </row>
    <row r="1200" spans="1:12" s="161" customFormat="1" ht="17.149999999999999" customHeight="1">
      <c r="A1200" s="206"/>
      <c r="B1200" s="117" t="s">
        <v>6152</v>
      </c>
      <c r="C1200" s="176"/>
      <c r="D1200" s="248">
        <v>1</v>
      </c>
      <c r="E1200" s="126" t="s">
        <v>6153</v>
      </c>
      <c r="F1200" s="178">
        <v>6600</v>
      </c>
      <c r="G1200" s="126"/>
      <c r="H1200" s="178"/>
      <c r="I1200" s="199"/>
      <c r="J1200" s="126"/>
      <c r="K1200" s="127"/>
      <c r="L1200" s="127"/>
    </row>
    <row r="1201" spans="1:12" s="161" customFormat="1" ht="33" customHeight="1">
      <c r="A1201" s="442"/>
      <c r="B1201" s="911" t="s">
        <v>5773</v>
      </c>
      <c r="C1201" s="911"/>
      <c r="D1201" s="911"/>
      <c r="E1201" s="911"/>
      <c r="F1201" s="911"/>
      <c r="G1201" s="911"/>
      <c r="H1201" s="911"/>
      <c r="I1201" s="911"/>
      <c r="J1201" s="126"/>
      <c r="K1201" s="127"/>
      <c r="L1201" s="127"/>
    </row>
    <row r="1202" spans="1:12" s="161" customFormat="1" ht="17.149999999999999" customHeight="1">
      <c r="A1202" s="206"/>
      <c r="B1202" s="117" t="s">
        <v>5772</v>
      </c>
      <c r="C1202" s="176"/>
      <c r="D1202" s="248">
        <v>1</v>
      </c>
      <c r="E1202" s="126" t="s">
        <v>4569</v>
      </c>
      <c r="F1202" s="178">
        <v>7700</v>
      </c>
      <c r="G1202" s="126"/>
      <c r="H1202" s="178"/>
      <c r="I1202" s="199"/>
      <c r="J1202" s="126"/>
      <c r="K1202" s="127"/>
      <c r="L1202" s="127"/>
    </row>
    <row r="1203" spans="1:12" s="161" customFormat="1" ht="33" customHeight="1">
      <c r="A1203" s="468"/>
      <c r="B1203" s="911" t="s">
        <v>4161</v>
      </c>
      <c r="C1203" s="911"/>
      <c r="D1203" s="911"/>
      <c r="E1203" s="911"/>
      <c r="F1203" s="911"/>
      <c r="G1203" s="911"/>
      <c r="H1203" s="911"/>
      <c r="I1203" s="911"/>
      <c r="J1203" s="126"/>
      <c r="K1203" s="127"/>
      <c r="L1203" s="127"/>
    </row>
    <row r="1204" spans="1:12" s="161" customFormat="1" ht="17.149999999999999" customHeight="1">
      <c r="A1204" s="206"/>
      <c r="B1204" s="117" t="s">
        <v>4144</v>
      </c>
      <c r="C1204" s="176"/>
      <c r="D1204" s="248">
        <v>1</v>
      </c>
      <c r="E1204" s="126" t="s">
        <v>4162</v>
      </c>
      <c r="F1204" s="178">
        <v>2420</v>
      </c>
      <c r="G1204" s="126"/>
      <c r="H1204" s="178"/>
      <c r="I1204" s="199"/>
      <c r="J1204" s="126"/>
      <c r="K1204" s="127"/>
      <c r="L1204" s="127"/>
    </row>
    <row r="1205" spans="1:12" s="161" customFormat="1" ht="33" customHeight="1">
      <c r="A1205" s="468"/>
      <c r="B1205" s="911" t="s">
        <v>4160</v>
      </c>
      <c r="C1205" s="911"/>
      <c r="D1205" s="911"/>
      <c r="E1205" s="911"/>
      <c r="F1205" s="911"/>
      <c r="G1205" s="911"/>
      <c r="H1205" s="911"/>
      <c r="I1205" s="911"/>
      <c r="J1205" s="126"/>
      <c r="K1205" s="127"/>
      <c r="L1205" s="127"/>
    </row>
    <row r="1206" spans="1:12" s="161" customFormat="1" ht="17.149999999999999" customHeight="1">
      <c r="A1206" s="206"/>
      <c r="B1206" s="117" t="s">
        <v>4159</v>
      </c>
      <c r="C1206" s="176"/>
      <c r="D1206" s="248">
        <v>1</v>
      </c>
      <c r="E1206" s="126" t="s">
        <v>4163</v>
      </c>
      <c r="F1206" s="178">
        <v>1260</v>
      </c>
      <c r="G1206" s="126" t="s">
        <v>4164</v>
      </c>
      <c r="H1206" s="178">
        <v>1260</v>
      </c>
      <c r="I1206" s="199"/>
      <c r="J1206" s="126"/>
      <c r="K1206" s="127"/>
      <c r="L1206" s="127"/>
    </row>
    <row r="1207" spans="1:12" s="107" customFormat="1" ht="6" customHeight="1">
      <c r="A1207" s="114"/>
      <c r="B1207" s="328"/>
      <c r="C1207" s="328"/>
      <c r="D1207" s="328"/>
      <c r="E1207" s="328"/>
      <c r="F1207" s="328"/>
      <c r="G1207" s="328"/>
      <c r="H1207" s="328"/>
      <c r="I1207" s="328"/>
      <c r="J1207" s="126"/>
      <c r="K1207" s="127"/>
      <c r="L1207" s="127"/>
    </row>
    <row r="1208" spans="1:12" s="161" customFormat="1" ht="33" customHeight="1">
      <c r="A1208" s="468"/>
      <c r="B1208" s="911" t="s">
        <v>4256</v>
      </c>
      <c r="C1208" s="911"/>
      <c r="D1208" s="911"/>
      <c r="E1208" s="911"/>
      <c r="F1208" s="911"/>
      <c r="G1208" s="911"/>
      <c r="H1208" s="911"/>
      <c r="I1208" s="911"/>
      <c r="J1208" s="126"/>
      <c r="K1208" s="127"/>
      <c r="L1208" s="127"/>
    </row>
    <row r="1209" spans="1:12" s="161" customFormat="1" ht="17.149999999999999" customHeight="1">
      <c r="A1209" s="206"/>
      <c r="B1209" s="117" t="s">
        <v>4255</v>
      </c>
      <c r="C1209" s="176"/>
      <c r="D1209" s="248">
        <v>1</v>
      </c>
      <c r="E1209" s="126" t="s">
        <v>4257</v>
      </c>
      <c r="F1209" s="178">
        <v>110</v>
      </c>
      <c r="G1209" s="126"/>
      <c r="H1209" s="178"/>
      <c r="I1209" s="199"/>
      <c r="J1209" s="126"/>
      <c r="K1209" s="127"/>
      <c r="L1209" s="127"/>
    </row>
    <row r="1210" spans="1:12" s="107" customFormat="1" ht="6" customHeight="1">
      <c r="A1210" s="114"/>
      <c r="B1210" s="328"/>
      <c r="C1210" s="328"/>
      <c r="D1210" s="328"/>
      <c r="E1210" s="328"/>
      <c r="F1210" s="328"/>
      <c r="G1210" s="328"/>
      <c r="H1210" s="328"/>
      <c r="I1210" s="328"/>
      <c r="J1210" s="126"/>
      <c r="K1210" s="127"/>
      <c r="L1210" s="127"/>
    </row>
    <row r="1211" spans="1:12" s="161" customFormat="1" ht="33" customHeight="1">
      <c r="A1211" s="442"/>
      <c r="B1211" s="911" t="s">
        <v>4517</v>
      </c>
      <c r="C1211" s="911"/>
      <c r="D1211" s="911"/>
      <c r="E1211" s="911"/>
      <c r="F1211" s="911"/>
      <c r="G1211" s="911"/>
      <c r="H1211" s="911"/>
      <c r="I1211" s="911"/>
      <c r="J1211" s="126"/>
      <c r="K1211" s="127"/>
      <c r="L1211" s="127"/>
    </row>
    <row r="1212" spans="1:12" s="161" customFormat="1" ht="17.149999999999999" customHeight="1">
      <c r="A1212" s="206"/>
      <c r="B1212" s="117" t="s">
        <v>4516</v>
      </c>
      <c r="C1212" s="176"/>
      <c r="D1212" s="248">
        <v>1</v>
      </c>
      <c r="E1212" s="126" t="s">
        <v>4168</v>
      </c>
      <c r="F1212" s="178">
        <v>210</v>
      </c>
      <c r="G1212" s="126" t="s">
        <v>4169</v>
      </c>
      <c r="H1212" s="178">
        <v>210</v>
      </c>
      <c r="I1212" s="199"/>
      <c r="J1212" s="126"/>
      <c r="K1212" s="127"/>
      <c r="L1212" s="127"/>
    </row>
    <row r="1213" spans="1:12" s="107" customFormat="1" ht="6" customHeight="1">
      <c r="A1213" s="114"/>
      <c r="B1213" s="328"/>
      <c r="C1213" s="328"/>
      <c r="D1213" s="328"/>
      <c r="E1213" s="328"/>
      <c r="F1213" s="328"/>
      <c r="G1213" s="328"/>
      <c r="H1213" s="328"/>
      <c r="I1213" s="328"/>
      <c r="J1213" s="126"/>
      <c r="K1213" s="127"/>
      <c r="L1213" s="127"/>
    </row>
    <row r="1214" spans="1:12" s="195" customFormat="1" ht="29.15" customHeight="1">
      <c r="A1214" s="330"/>
      <c r="B1214" s="912" t="s">
        <v>14</v>
      </c>
      <c r="C1214" s="912"/>
      <c r="D1214" s="912"/>
      <c r="E1214" s="912"/>
      <c r="F1214" s="912"/>
      <c r="G1214" s="912"/>
      <c r="H1214" s="912"/>
      <c r="I1214" s="913"/>
      <c r="J1214" s="107"/>
    </row>
    <row r="1215" spans="1:12" s="161" customFormat="1" ht="33" hidden="1" customHeight="1" outlineLevel="1">
      <c r="A1215" s="461"/>
      <c r="B1215" s="910" t="s">
        <v>5745</v>
      </c>
      <c r="C1215" s="910"/>
      <c r="D1215" s="910"/>
      <c r="E1215" s="910"/>
      <c r="F1215" s="910"/>
      <c r="G1215" s="910"/>
      <c r="H1215" s="910"/>
      <c r="I1215" s="910"/>
      <c r="J1215" s="126"/>
    </row>
    <row r="1216" spans="1:12" s="161" customFormat="1" ht="17.149999999999999" hidden="1" customHeight="1" outlineLevel="1">
      <c r="A1216" s="250"/>
      <c r="B1216" s="251" t="s">
        <v>4942</v>
      </c>
      <c r="C1216" s="252"/>
      <c r="D1216" s="253" t="s">
        <v>5055</v>
      </c>
      <c r="E1216" s="824" t="s">
        <v>5056</v>
      </c>
      <c r="F1216" s="254">
        <v>150</v>
      </c>
      <c r="G1216" s="824" t="s">
        <v>5057</v>
      </c>
      <c r="H1216" s="254">
        <v>150</v>
      </c>
      <c r="I1216" s="255"/>
      <c r="J1216" s="139"/>
    </row>
    <row r="1217" spans="1:10" s="161" customFormat="1" ht="17.149999999999999" hidden="1" customHeight="1" outlineLevel="1">
      <c r="A1217" s="250"/>
      <c r="B1217" s="251" t="s">
        <v>4942</v>
      </c>
      <c r="C1217" s="252"/>
      <c r="D1217" s="253" t="s">
        <v>221</v>
      </c>
      <c r="E1217" s="824" t="s">
        <v>4944</v>
      </c>
      <c r="F1217" s="254">
        <v>49</v>
      </c>
      <c r="G1217" s="824" t="s">
        <v>4948</v>
      </c>
      <c r="H1217" s="254">
        <v>49</v>
      </c>
      <c r="I1217" s="255"/>
      <c r="J1217" s="139"/>
    </row>
    <row r="1218" spans="1:10" s="161" customFormat="1" ht="17.149999999999999" hidden="1" customHeight="1" outlineLevel="1">
      <c r="A1218" s="250"/>
      <c r="B1218" s="251" t="s">
        <v>4942</v>
      </c>
      <c r="C1218" s="252"/>
      <c r="D1218" s="253" t="s">
        <v>222</v>
      </c>
      <c r="E1218" s="824" t="s">
        <v>4945</v>
      </c>
      <c r="F1218" s="254">
        <v>44</v>
      </c>
      <c r="G1218" s="824" t="s">
        <v>4949</v>
      </c>
      <c r="H1218" s="254">
        <v>44</v>
      </c>
      <c r="I1218" s="255"/>
      <c r="J1218" s="139"/>
    </row>
    <row r="1219" spans="1:10" s="161" customFormat="1" ht="17.149999999999999" hidden="1" customHeight="1" outlineLevel="1">
      <c r="A1219" s="250"/>
      <c r="B1219" s="251" t="s">
        <v>4942</v>
      </c>
      <c r="C1219" s="252"/>
      <c r="D1219" s="253" t="s">
        <v>363</v>
      </c>
      <c r="E1219" s="824" t="s">
        <v>4946</v>
      </c>
      <c r="F1219" s="254">
        <v>35</v>
      </c>
      <c r="G1219" s="824" t="s">
        <v>4950</v>
      </c>
      <c r="H1219" s="254">
        <v>35</v>
      </c>
      <c r="I1219" s="255"/>
      <c r="J1219" s="139"/>
    </row>
    <row r="1220" spans="1:10" s="161" customFormat="1" ht="17.149999999999999" hidden="1" customHeight="1" outlineLevel="1">
      <c r="A1220" s="250"/>
      <c r="B1220" s="251" t="s">
        <v>4942</v>
      </c>
      <c r="C1220" s="252"/>
      <c r="D1220" s="253" t="s">
        <v>4943</v>
      </c>
      <c r="E1220" s="824" t="s">
        <v>4947</v>
      </c>
      <c r="F1220" s="254">
        <v>28</v>
      </c>
      <c r="G1220" s="824" t="s">
        <v>4951</v>
      </c>
      <c r="H1220" s="254">
        <v>28</v>
      </c>
      <c r="I1220" s="255"/>
      <c r="J1220" s="139"/>
    </row>
    <row r="1221" spans="1:10" ht="33" hidden="1" customHeight="1" outlineLevel="1">
      <c r="A1221" s="826"/>
      <c r="B1221" s="933" t="s">
        <v>4741</v>
      </c>
      <c r="C1221" s="933"/>
      <c r="D1221" s="933"/>
      <c r="E1221" s="933"/>
      <c r="F1221" s="933"/>
      <c r="G1221" s="933"/>
      <c r="H1221" s="933"/>
      <c r="I1221" s="933"/>
      <c r="J1221" s="169"/>
    </row>
    <row r="1222" spans="1:10" s="186" customFormat="1" ht="17.149999999999999" hidden="1" customHeight="1" outlineLevel="1">
      <c r="A1222" s="250"/>
      <c r="B1222" s="251" t="s">
        <v>4722</v>
      </c>
      <c r="C1222" s="252"/>
      <c r="D1222" s="253" t="s">
        <v>339</v>
      </c>
      <c r="E1222" s="824" t="s">
        <v>4723</v>
      </c>
      <c r="F1222" s="254">
        <v>12</v>
      </c>
      <c r="G1222" s="824" t="s">
        <v>4732</v>
      </c>
      <c r="H1222" s="254">
        <v>12</v>
      </c>
      <c r="I1222" s="255"/>
      <c r="J1222" s="126"/>
    </row>
    <row r="1223" spans="1:10" s="186" customFormat="1" ht="17.149999999999999" hidden="1" customHeight="1" outlineLevel="1">
      <c r="A1223" s="250"/>
      <c r="B1223" s="251" t="s">
        <v>4722</v>
      </c>
      <c r="C1223" s="252"/>
      <c r="D1223" s="253" t="s">
        <v>236</v>
      </c>
      <c r="E1223" s="824" t="s">
        <v>4724</v>
      </c>
      <c r="F1223" s="254">
        <v>11</v>
      </c>
      <c r="G1223" s="824" t="s">
        <v>4733</v>
      </c>
      <c r="H1223" s="254">
        <v>11</v>
      </c>
      <c r="I1223" s="255"/>
    </row>
    <row r="1224" spans="1:10" s="186" customFormat="1" ht="17.149999999999999" hidden="1" customHeight="1" outlineLevel="1">
      <c r="A1224" s="250"/>
      <c r="B1224" s="251" t="s">
        <v>4722</v>
      </c>
      <c r="C1224" s="252"/>
      <c r="D1224" s="253" t="s">
        <v>237</v>
      </c>
      <c r="E1224" s="824" t="s">
        <v>4725</v>
      </c>
      <c r="F1224" s="254">
        <v>11</v>
      </c>
      <c r="G1224" s="824" t="s">
        <v>4734</v>
      </c>
      <c r="H1224" s="254">
        <v>11</v>
      </c>
      <c r="I1224" s="255"/>
    </row>
    <row r="1225" spans="1:10" s="186" customFormat="1" ht="17.149999999999999" hidden="1" customHeight="1" outlineLevel="1">
      <c r="A1225" s="250"/>
      <c r="B1225" s="251" t="s">
        <v>4722</v>
      </c>
      <c r="C1225" s="252"/>
      <c r="D1225" s="253" t="s">
        <v>340</v>
      </c>
      <c r="E1225" s="824" t="s">
        <v>4726</v>
      </c>
      <c r="F1225" s="254">
        <v>10</v>
      </c>
      <c r="G1225" s="824" t="s">
        <v>4735</v>
      </c>
      <c r="H1225" s="254">
        <v>10</v>
      </c>
      <c r="I1225" s="255"/>
    </row>
    <row r="1226" spans="1:10" s="186" customFormat="1" ht="17.149999999999999" hidden="1" customHeight="1" outlineLevel="1">
      <c r="A1226" s="250"/>
      <c r="B1226" s="251" t="s">
        <v>4722</v>
      </c>
      <c r="C1226" s="252"/>
      <c r="D1226" s="253" t="s">
        <v>289</v>
      </c>
      <c r="E1226" s="824" t="s">
        <v>4727</v>
      </c>
      <c r="F1226" s="254">
        <v>9</v>
      </c>
      <c r="G1226" s="824" t="s">
        <v>4736</v>
      </c>
      <c r="H1226" s="254">
        <v>9</v>
      </c>
      <c r="I1226" s="255"/>
    </row>
    <row r="1227" spans="1:10" s="151" customFormat="1" ht="17.149999999999999" hidden="1" customHeight="1" outlineLevel="1">
      <c r="A1227" s="250"/>
      <c r="B1227" s="251" t="s">
        <v>4722</v>
      </c>
      <c r="C1227" s="252"/>
      <c r="D1227" s="253" t="s">
        <v>142</v>
      </c>
      <c r="E1227" s="824" t="s">
        <v>4728</v>
      </c>
      <c r="F1227" s="254">
        <v>8</v>
      </c>
      <c r="G1227" s="824" t="s">
        <v>4737</v>
      </c>
      <c r="H1227" s="254">
        <v>8</v>
      </c>
      <c r="I1227" s="255"/>
      <c r="J1227" s="186"/>
    </row>
    <row r="1228" spans="1:10" s="151" customFormat="1" ht="17.149999999999999" hidden="1" customHeight="1" outlineLevel="1">
      <c r="A1228" s="250"/>
      <c r="B1228" s="251" t="s">
        <v>4722</v>
      </c>
      <c r="C1228" s="252"/>
      <c r="D1228" s="253" t="s">
        <v>48</v>
      </c>
      <c r="E1228" s="824" t="s">
        <v>4729</v>
      </c>
      <c r="F1228" s="254">
        <v>8</v>
      </c>
      <c r="G1228" s="824" t="s">
        <v>4738</v>
      </c>
      <c r="H1228" s="254">
        <v>8</v>
      </c>
      <c r="I1228" s="255"/>
    </row>
    <row r="1229" spans="1:10" s="151" customFormat="1" ht="17.149999999999999" hidden="1" customHeight="1" outlineLevel="1">
      <c r="A1229" s="250"/>
      <c r="B1229" s="251" t="s">
        <v>4722</v>
      </c>
      <c r="C1229" s="252"/>
      <c r="D1229" s="253" t="s">
        <v>470</v>
      </c>
      <c r="E1229" s="824" t="s">
        <v>4730</v>
      </c>
      <c r="F1229" s="254">
        <v>7</v>
      </c>
      <c r="G1229" s="824" t="s">
        <v>4739</v>
      </c>
      <c r="H1229" s="254">
        <v>7</v>
      </c>
      <c r="I1229" s="255"/>
    </row>
    <row r="1230" spans="1:10" s="151" customFormat="1" ht="17.149999999999999" hidden="1" customHeight="1" outlineLevel="1">
      <c r="A1230" s="250"/>
      <c r="B1230" s="251" t="s">
        <v>4722</v>
      </c>
      <c r="C1230" s="252"/>
      <c r="D1230" s="253" t="s">
        <v>484</v>
      </c>
      <c r="E1230" s="824" t="s">
        <v>4731</v>
      </c>
      <c r="F1230" s="254">
        <v>6</v>
      </c>
      <c r="G1230" s="824" t="s">
        <v>4740</v>
      </c>
      <c r="H1230" s="254">
        <v>6</v>
      </c>
      <c r="I1230" s="255"/>
      <c r="J1230" s="323"/>
    </row>
    <row r="1231" spans="1:10" collapsed="1"/>
  </sheetData>
  <sheetProtection formatCells="0" formatColumns="0" insertRows="0" deleteRows="0" sort="0"/>
  <dataConsolidate/>
  <mergeCells count="288">
    <mergeCell ref="B983:I983"/>
    <mergeCell ref="K1:L1"/>
    <mergeCell ref="E488:F495"/>
    <mergeCell ref="G362:H370"/>
    <mergeCell ref="B394:I394"/>
    <mergeCell ref="B381:I381"/>
    <mergeCell ref="B432:I432"/>
    <mergeCell ref="B120:I120"/>
    <mergeCell ref="B125:I125"/>
    <mergeCell ref="B285:I285"/>
    <mergeCell ref="B182:I182"/>
    <mergeCell ref="B199:I199"/>
    <mergeCell ref="B14:I14"/>
    <mergeCell ref="G97:H97"/>
    <mergeCell ref="B23:I23"/>
    <mergeCell ref="B30:I30"/>
    <mergeCell ref="B192:I192"/>
    <mergeCell ref="B195:I195"/>
    <mergeCell ref="B179:I179"/>
    <mergeCell ref="B25:I25"/>
    <mergeCell ref="B414:I414"/>
    <mergeCell ref="G107:H110"/>
    <mergeCell ref="G112:H112"/>
    <mergeCell ref="B881:I881"/>
    <mergeCell ref="B584:I584"/>
    <mergeCell ref="B114:I114"/>
    <mergeCell ref="B226:I226"/>
    <mergeCell ref="B201:I201"/>
    <mergeCell ref="B594:I594"/>
    <mergeCell ref="B476:I476"/>
    <mergeCell ref="B496:I496"/>
    <mergeCell ref="B422:I422"/>
    <mergeCell ref="E193:F194"/>
    <mergeCell ref="G423:H429"/>
    <mergeCell ref="B204:I204"/>
    <mergeCell ref="B864:I864"/>
    <mergeCell ref="B1038:I1038"/>
    <mergeCell ref="B1032:I1032"/>
    <mergeCell ref="G887:H890"/>
    <mergeCell ref="B911:I911"/>
    <mergeCell ref="B941:I941"/>
    <mergeCell ref="B936:I936"/>
    <mergeCell ref="B926:I926"/>
    <mergeCell ref="G937:H940"/>
    <mergeCell ref="B1020:I1020"/>
    <mergeCell ref="G957:H960"/>
    <mergeCell ref="E963:F965"/>
    <mergeCell ref="B978:I978"/>
    <mergeCell ref="B1022:I1022"/>
    <mergeCell ref="B971:I971"/>
    <mergeCell ref="E1027:F1027"/>
    <mergeCell ref="B1026:I1026"/>
    <mergeCell ref="B1013:I1013"/>
    <mergeCell ref="B1005:I1005"/>
    <mergeCell ref="B1024:I1024"/>
    <mergeCell ref="B976:I976"/>
    <mergeCell ref="B995:I995"/>
    <mergeCell ref="B966:I966"/>
    <mergeCell ref="B961:I961"/>
    <mergeCell ref="B981:I981"/>
    <mergeCell ref="B1121:I1121"/>
    <mergeCell ref="B1145:I1145"/>
    <mergeCell ref="B1157:I1157"/>
    <mergeCell ref="B1142:I1142"/>
    <mergeCell ref="B1138:I1138"/>
    <mergeCell ref="B1089:I1089"/>
    <mergeCell ref="B1135:I1135"/>
    <mergeCell ref="B1081:I1081"/>
    <mergeCell ref="G1122:H1126"/>
    <mergeCell ref="B1097:I1097"/>
    <mergeCell ref="B1084:I1084"/>
    <mergeCell ref="B1052:I1052"/>
    <mergeCell ref="B1042:I1042"/>
    <mergeCell ref="B1044:I1044"/>
    <mergeCell ref="B1093:I1093"/>
    <mergeCell ref="B1056:I1056"/>
    <mergeCell ref="E1057:F1058"/>
    <mergeCell ref="B1099:I1099"/>
    <mergeCell ref="B1109:I1109"/>
    <mergeCell ref="B1087:I1087"/>
    <mergeCell ref="E1053:F1053"/>
    <mergeCell ref="B1059:I1059"/>
    <mergeCell ref="B1073:I1073"/>
    <mergeCell ref="B1046:I1046"/>
    <mergeCell ref="B1103:I1103"/>
    <mergeCell ref="B1101:I1101"/>
    <mergeCell ref="E1064:F1064"/>
    <mergeCell ref="A543:A551"/>
    <mergeCell ref="B564:I564"/>
    <mergeCell ref="A608:A609"/>
    <mergeCell ref="G565:H573"/>
    <mergeCell ref="B542:I542"/>
    <mergeCell ref="B831:I831"/>
    <mergeCell ref="B824:I824"/>
    <mergeCell ref="A556:A557"/>
    <mergeCell ref="A566:A567"/>
    <mergeCell ref="B808:I808"/>
    <mergeCell ref="B820:I820"/>
    <mergeCell ref="A680:A681"/>
    <mergeCell ref="A704:A705"/>
    <mergeCell ref="B778:I778"/>
    <mergeCell ref="B642:I642"/>
    <mergeCell ref="G667:H677"/>
    <mergeCell ref="B606:I606"/>
    <mergeCell ref="A596:A597"/>
    <mergeCell ref="A632:A633"/>
    <mergeCell ref="A656:A657"/>
    <mergeCell ref="B554:I554"/>
    <mergeCell ref="B552:I552"/>
    <mergeCell ref="A576:A577"/>
    <mergeCell ref="A586:A587"/>
    <mergeCell ref="B1221:I1221"/>
    <mergeCell ref="A716:A717"/>
    <mergeCell ref="E928:F930"/>
    <mergeCell ref="B857:I857"/>
    <mergeCell ref="A1007:A1008"/>
    <mergeCell ref="A1015:A1016"/>
    <mergeCell ref="B726:I726"/>
    <mergeCell ref="B736:I736"/>
    <mergeCell ref="E737:F747"/>
    <mergeCell ref="B1075:I1075"/>
    <mergeCell ref="B1063:I1063"/>
    <mergeCell ref="E1047:F1048"/>
    <mergeCell ref="B791:I791"/>
    <mergeCell ref="B951:I951"/>
    <mergeCell ref="G972:H975"/>
    <mergeCell ref="B758:I758"/>
    <mergeCell ref="B766:I766"/>
    <mergeCell ref="G872:H875"/>
    <mergeCell ref="E903:F905"/>
    <mergeCell ref="E878:F880"/>
    <mergeCell ref="A985:A986"/>
    <mergeCell ref="B734:I734"/>
    <mergeCell ref="B1127:I1127"/>
    <mergeCell ref="B1091:I1091"/>
    <mergeCell ref="A316:A317"/>
    <mergeCell ref="B392:I392"/>
    <mergeCell ref="A61:A65"/>
    <mergeCell ref="B16:I16"/>
    <mergeCell ref="B150:I150"/>
    <mergeCell ref="B94:I94"/>
    <mergeCell ref="E287:F292"/>
    <mergeCell ref="B35:I35"/>
    <mergeCell ref="G56:H59"/>
    <mergeCell ref="B61:I61"/>
    <mergeCell ref="B116:I116"/>
    <mergeCell ref="B118:I118"/>
    <mergeCell ref="B18:I18"/>
    <mergeCell ref="B238:I238"/>
    <mergeCell ref="B324:I324"/>
    <mergeCell ref="G382:H390"/>
    <mergeCell ref="B166:I166"/>
    <mergeCell ref="B136:I136"/>
    <mergeCell ref="B89:I89"/>
    <mergeCell ref="B160:I160"/>
    <mergeCell ref="B163:I163"/>
    <mergeCell ref="E184:F191"/>
    <mergeCell ref="B99:I99"/>
    <mergeCell ref="B104:I104"/>
    <mergeCell ref="B45:I45"/>
    <mergeCell ref="B55:I55"/>
    <mergeCell ref="B43:I43"/>
    <mergeCell ref="B38:I38"/>
    <mergeCell ref="B50:I50"/>
    <mergeCell ref="B71:I71"/>
    <mergeCell ref="B83:I83"/>
    <mergeCell ref="B96:I96"/>
    <mergeCell ref="B75:I75"/>
    <mergeCell ref="B79:I79"/>
    <mergeCell ref="B67:I67"/>
    <mergeCell ref="B255:I255"/>
    <mergeCell ref="B849:I849"/>
    <mergeCell ref="B822:I822"/>
    <mergeCell ref="B818:I818"/>
    <mergeCell ref="B127:I127"/>
    <mergeCell ref="B132:I132"/>
    <mergeCell ref="B129:I129"/>
    <mergeCell ref="B123:I123"/>
    <mergeCell ref="B466:I466"/>
    <mergeCell ref="B456:I456"/>
    <mergeCell ref="B446:I446"/>
    <mergeCell ref="G467:H475"/>
    <mergeCell ref="B338:I338"/>
    <mergeCell ref="E151:F152"/>
    <mergeCell ref="B215:I215"/>
    <mergeCell ref="E433:F443"/>
    <mergeCell ref="B506:I506"/>
    <mergeCell ref="B836:I836"/>
    <mergeCell ref="B840:I840"/>
    <mergeCell ref="B845:I845"/>
    <mergeCell ref="B901:I901"/>
    <mergeCell ref="B896:I896"/>
    <mergeCell ref="B916:I916"/>
    <mergeCell ref="B931:I931"/>
    <mergeCell ref="B921:I921"/>
    <mergeCell ref="G36:H36"/>
    <mergeCell ref="B804:I804"/>
    <mergeCell ref="B806:I806"/>
    <mergeCell ref="B522:I522"/>
    <mergeCell ref="B351:I351"/>
    <mergeCell ref="B444:I444"/>
    <mergeCell ref="B666:I666"/>
    <mergeCell ref="B654:I654"/>
    <mergeCell ref="G643:H653"/>
    <mergeCell ref="G533:H541"/>
    <mergeCell ref="B574:I574"/>
    <mergeCell ref="B336:I336"/>
    <mergeCell ref="E508:F515"/>
    <mergeCell ref="E141:F146"/>
    <mergeCell ref="B148:I148"/>
    <mergeCell ref="B140:I140"/>
    <mergeCell ref="E196:F197"/>
    <mergeCell ref="B176:I176"/>
    <mergeCell ref="B293:I293"/>
    <mergeCell ref="B886:I886"/>
    <mergeCell ref="G922:H925"/>
    <mergeCell ref="B891:I891"/>
    <mergeCell ref="B946:I946"/>
    <mergeCell ref="B956:I956"/>
    <mergeCell ref="B1115:I1115"/>
    <mergeCell ref="B404:I404"/>
    <mergeCell ref="B349:I349"/>
    <mergeCell ref="B304:I304"/>
    <mergeCell ref="B851:I851"/>
    <mergeCell ref="B618:I618"/>
    <mergeCell ref="B876:I876"/>
    <mergeCell ref="B690:I690"/>
    <mergeCell ref="B714:I714"/>
    <mergeCell ref="B866:I866"/>
    <mergeCell ref="B871:I871"/>
    <mergeCell ref="B855:I855"/>
    <mergeCell ref="B853:I853"/>
    <mergeCell ref="B1095:I1095"/>
    <mergeCell ref="G897:H900"/>
    <mergeCell ref="G912:H915"/>
    <mergeCell ref="B1068:I1068"/>
    <mergeCell ref="B1078:I1078"/>
    <mergeCell ref="B906:I906"/>
    <mergeCell ref="B6:I6"/>
    <mergeCell ref="B252:I252"/>
    <mergeCell ref="B250:I250"/>
    <mergeCell ref="B248:I248"/>
    <mergeCell ref="B361:I361"/>
    <mergeCell ref="B430:I430"/>
    <mergeCell ref="B702:I702"/>
    <mergeCell ref="B829:I829"/>
    <mergeCell ref="G691:H701"/>
    <mergeCell ref="B111:I111"/>
    <mergeCell ref="B371:I371"/>
    <mergeCell ref="B267:I267"/>
    <mergeCell ref="B257:I257"/>
    <mergeCell ref="B486:I486"/>
    <mergeCell ref="B532:I532"/>
    <mergeCell ref="B516:I516"/>
    <mergeCell ref="B630:I630"/>
    <mergeCell ref="B678:I678"/>
    <mergeCell ref="G619:H629"/>
    <mergeCell ref="E780:F790"/>
    <mergeCell ref="B748:I748"/>
    <mergeCell ref="B106:I106"/>
    <mergeCell ref="B277:I277"/>
    <mergeCell ref="B314:I314"/>
    <mergeCell ref="B1140:I1140"/>
    <mergeCell ref="B1171:I1171"/>
    <mergeCell ref="B1189:I1189"/>
    <mergeCell ref="B1164:I1164"/>
    <mergeCell ref="B1133:I1133"/>
    <mergeCell ref="G1128:H1132"/>
    <mergeCell ref="B1178:I1178"/>
    <mergeCell ref="B1151:I1151"/>
    <mergeCell ref="E1165:F1170"/>
    <mergeCell ref="B1185:I1185"/>
    <mergeCell ref="B1215:I1215"/>
    <mergeCell ref="B1211:I1211"/>
    <mergeCell ref="B1203:I1203"/>
    <mergeCell ref="B1199:I1199"/>
    <mergeCell ref="B1201:I1201"/>
    <mergeCell ref="B1214:I1214"/>
    <mergeCell ref="B1208:I1208"/>
    <mergeCell ref="E1172:F1176"/>
    <mergeCell ref="B1205:I1205"/>
    <mergeCell ref="B1197:I1197"/>
    <mergeCell ref="B1187:I1187"/>
    <mergeCell ref="B1195:I1195"/>
    <mergeCell ref="B1180:I1180"/>
    <mergeCell ref="B1182:I1182"/>
    <mergeCell ref="B1193:I1193"/>
    <mergeCell ref="B1191:I1191"/>
  </mergeCells>
  <hyperlinks>
    <hyperlink ref="B6" location="HYPERLINKS_TAB" display="For Hyperlinks to Products, see Hyperlinks tab" xr:uid="{639A09AD-98DA-4A8C-BA31-40ADB14402B4}"/>
  </hyperlinks>
  <printOptions horizontalCentered="1"/>
  <pageMargins left="0.25" right="0.21" top="0.25" bottom="0.45" header="0.25" footer="0.26"/>
  <pageSetup scale="42" fitToHeight="14" orientation="landscape" r:id="rId1"/>
  <headerFooter alignWithMargins="0">
    <oddFooter xml:space="preserve">&amp;L&amp;8Trend Micro Confidential&amp;10
&amp;C&amp;8Standard Pricing - Page &amp;P&amp;R
</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A1:IH979"/>
  <sheetViews>
    <sheetView showGridLines="0" zoomScale="60" zoomScaleNormal="60" workbookViewId="0">
      <pane ySplit="13" topLeftCell="A14" activePane="bottomLeft" state="frozen"/>
      <selection pane="bottomLeft" activeCell="A14" sqref="A14"/>
    </sheetView>
  </sheetViews>
  <sheetFormatPr defaultColWidth="9.08984375" defaultRowHeight="14.5" outlineLevelRow="1"/>
  <cols>
    <col min="1" max="1" width="30.08984375" style="314" customWidth="1"/>
    <col min="2" max="2" width="134.90625" style="100" bestFit="1" customWidth="1"/>
    <col min="3" max="3" width="38.6328125" style="93" customWidth="1"/>
    <col min="4" max="4" width="14.36328125" style="102" bestFit="1" customWidth="1"/>
    <col min="5" max="5" width="20.6328125" style="277" customWidth="1"/>
    <col min="6" max="6" width="20.6328125" style="315" customWidth="1"/>
    <col min="7" max="7" width="20.6328125" style="277" customWidth="1"/>
    <col min="8" max="8" width="20.6328125" style="316" customWidth="1"/>
    <col min="9" max="9" width="20.6328125" style="95" customWidth="1"/>
    <col min="10" max="10" width="7.90625" style="163" customWidth="1"/>
    <col min="11" max="11" width="14.36328125" style="182" customWidth="1"/>
    <col min="12" max="12" width="12.6328125" style="182" customWidth="1"/>
    <col min="13" max="13" width="10.453125" style="182" customWidth="1"/>
    <col min="14" max="14" width="14" style="182" customWidth="1"/>
    <col min="15" max="16384" width="9.08984375" style="182"/>
  </cols>
  <sheetData>
    <row r="1" spans="1:14" s="163" customFormat="1" ht="17.149999999999999" customHeight="1">
      <c r="A1" s="686"/>
      <c r="B1" s="679"/>
      <c r="C1" s="679"/>
      <c r="D1" s="679"/>
      <c r="E1" s="679"/>
      <c r="F1" s="679"/>
      <c r="G1" s="679"/>
      <c r="H1" s="679"/>
      <c r="I1" s="679"/>
      <c r="J1" s="679"/>
      <c r="K1" s="945"/>
      <c r="L1" s="946"/>
      <c r="M1" s="679"/>
      <c r="N1" s="679"/>
    </row>
    <row r="2" spans="1:14" s="163" customFormat="1" ht="17.149999999999999" customHeight="1">
      <c r="A2" s="687"/>
      <c r="B2" s="687"/>
      <c r="C2" s="687"/>
      <c r="D2" s="687"/>
      <c r="E2" s="687"/>
      <c r="F2" s="687"/>
      <c r="G2" s="687"/>
      <c r="H2" s="687"/>
      <c r="I2" s="687"/>
      <c r="J2" s="679"/>
      <c r="K2" s="129"/>
      <c r="L2" s="129"/>
      <c r="M2" s="679"/>
      <c r="N2" s="679"/>
    </row>
    <row r="3" spans="1:14" s="163" customFormat="1" ht="17.149999999999999" customHeight="1">
      <c r="A3" s="687"/>
      <c r="B3" s="679"/>
      <c r="C3" s="679"/>
      <c r="D3" s="679"/>
      <c r="E3" s="679"/>
      <c r="F3" s="679"/>
      <c r="G3" s="679"/>
      <c r="H3" s="679"/>
      <c r="I3" s="679"/>
      <c r="J3" s="679"/>
      <c r="K3" s="688"/>
      <c r="L3" s="689"/>
      <c r="M3" s="679"/>
      <c r="N3" s="679"/>
    </row>
    <row r="4" spans="1:14" s="163" customFormat="1" ht="17.149999999999999" customHeight="1">
      <c r="A4" s="687"/>
      <c r="B4" s="679"/>
      <c r="C4" s="679"/>
      <c r="D4" s="679"/>
      <c r="E4" s="679"/>
      <c r="F4" s="679"/>
      <c r="G4" s="679"/>
      <c r="H4" s="679"/>
      <c r="I4" s="679"/>
      <c r="J4" s="679"/>
      <c r="K4" s="688"/>
      <c r="L4" s="689"/>
      <c r="M4" s="679"/>
      <c r="N4" s="679"/>
    </row>
    <row r="5" spans="1:14" s="163" customFormat="1" ht="17.149999999999999" customHeight="1">
      <c r="A5" s="679"/>
      <c r="B5" s="679"/>
      <c r="C5" s="679"/>
      <c r="D5" s="679"/>
      <c r="E5" s="679"/>
      <c r="F5" s="679"/>
      <c r="G5" s="679"/>
      <c r="H5" s="679"/>
      <c r="I5" s="679"/>
      <c r="J5" s="679"/>
      <c r="K5" s="688"/>
      <c r="L5" s="689"/>
      <c r="M5" s="679"/>
      <c r="N5" s="679"/>
    </row>
    <row r="6" spans="1:14" s="93" customFormat="1" ht="17.149999999999999" customHeight="1">
      <c r="A6" s="750"/>
      <c r="B6" s="919" t="s">
        <v>5862</v>
      </c>
      <c r="C6" s="948"/>
      <c r="D6" s="948"/>
      <c r="E6" s="948"/>
      <c r="F6" s="948"/>
      <c r="G6" s="948"/>
      <c r="H6" s="948"/>
      <c r="I6" s="948"/>
      <c r="J6" s="317"/>
      <c r="K6" s="688"/>
      <c r="L6" s="689"/>
    </row>
    <row r="7" spans="1:14" s="93" customFormat="1" ht="24" customHeight="1">
      <c r="A7" s="682" t="s">
        <v>6424</v>
      </c>
      <c r="J7" s="317"/>
      <c r="K7" s="688"/>
      <c r="L7" s="689"/>
    </row>
    <row r="8" spans="1:14" s="93" customFormat="1" ht="24" customHeight="1">
      <c r="A8" s="690" t="s">
        <v>5837</v>
      </c>
      <c r="J8" s="97"/>
    </row>
    <row r="9" spans="1:14" s="93" customFormat="1" ht="24" customHeight="1">
      <c r="A9" s="690" t="s">
        <v>3228</v>
      </c>
      <c r="J9" s="97"/>
    </row>
    <row r="10" spans="1:14" s="93" customFormat="1" ht="24" customHeight="1">
      <c r="A10" s="690" t="s">
        <v>5836</v>
      </c>
      <c r="J10" s="97"/>
      <c r="K10" s="103"/>
    </row>
    <row r="11" spans="1:14" s="93" customFormat="1" ht="8.15" customHeight="1">
      <c r="A11" s="318"/>
      <c r="D11" s="99"/>
      <c r="I11" s="319"/>
      <c r="K11" s="107"/>
      <c r="L11" s="107"/>
    </row>
    <row r="12" spans="1:14" s="107" customFormat="1" ht="36" customHeight="1">
      <c r="A12" s="391" t="s">
        <v>247</v>
      </c>
      <c r="B12" s="392" t="s">
        <v>13</v>
      </c>
      <c r="C12" s="393"/>
      <c r="D12" s="394" t="s">
        <v>3075</v>
      </c>
      <c r="E12" s="393" t="s">
        <v>3563</v>
      </c>
      <c r="F12" s="394" t="s">
        <v>3564</v>
      </c>
      <c r="G12" s="393" t="s">
        <v>322</v>
      </c>
      <c r="H12" s="395" t="s">
        <v>1635</v>
      </c>
      <c r="I12" s="396"/>
      <c r="J12" s="106"/>
    </row>
    <row r="13" spans="1:14" s="107" customFormat="1" ht="9.9" customHeight="1">
      <c r="A13" s="320"/>
      <c r="B13" s="108"/>
      <c r="C13" s="109"/>
      <c r="D13" s="109"/>
      <c r="E13" s="110"/>
      <c r="F13" s="385"/>
      <c r="G13" s="386"/>
      <c r="H13" s="387"/>
      <c r="I13" s="113"/>
      <c r="J13" s="93"/>
    </row>
    <row r="14" spans="1:14" s="107" customFormat="1" ht="24.9" customHeight="1">
      <c r="A14" s="238"/>
      <c r="B14" s="927" t="s">
        <v>3162</v>
      </c>
      <c r="C14" s="927"/>
      <c r="D14" s="927"/>
      <c r="E14" s="927"/>
      <c r="F14" s="927"/>
      <c r="G14" s="927"/>
      <c r="H14" s="927"/>
      <c r="I14" s="927"/>
    </row>
    <row r="15" spans="1:14" s="107" customFormat="1" ht="9.9" customHeight="1">
      <c r="A15" s="238"/>
      <c r="B15" s="321"/>
      <c r="C15" s="321"/>
      <c r="D15" s="321"/>
      <c r="E15" s="321"/>
      <c r="F15" s="321"/>
      <c r="G15" s="321"/>
      <c r="H15" s="321"/>
      <c r="I15" s="321"/>
    </row>
    <row r="16" spans="1:14" s="107" customFormat="1" ht="21" customHeight="1">
      <c r="A16" s="238"/>
      <c r="B16" s="924" t="s">
        <v>2706</v>
      </c>
      <c r="C16" s="924"/>
      <c r="D16" s="924"/>
      <c r="E16" s="924"/>
      <c r="F16" s="924"/>
      <c r="G16" s="924"/>
      <c r="H16" s="924"/>
      <c r="I16" s="924"/>
      <c r="K16" s="151"/>
      <c r="L16" s="151"/>
    </row>
    <row r="17" spans="1:13" s="151" customFormat="1" ht="6" customHeight="1">
      <c r="A17" s="239"/>
      <c r="B17" s="263"/>
      <c r="C17" s="241"/>
      <c r="D17" s="242"/>
      <c r="E17" s="243"/>
      <c r="F17" s="244"/>
      <c r="G17" s="245"/>
      <c r="H17" s="245"/>
      <c r="I17" s="241"/>
      <c r="K17" s="93"/>
      <c r="L17" s="93"/>
    </row>
    <row r="18" spans="1:13" s="140" customFormat="1" ht="17.149999999999999" customHeight="1">
      <c r="A18" s="268"/>
      <c r="B18" s="918" t="s">
        <v>3996</v>
      </c>
      <c r="C18" s="918"/>
      <c r="D18" s="918"/>
      <c r="E18" s="918"/>
      <c r="F18" s="918"/>
      <c r="G18" s="918"/>
      <c r="H18" s="918"/>
      <c r="I18" s="918"/>
      <c r="J18" s="126"/>
      <c r="K18" s="265"/>
      <c r="M18" s="157"/>
    </row>
    <row r="19" spans="1:13" s="140" customFormat="1" ht="17.149999999999999" customHeight="1">
      <c r="A19" s="267"/>
      <c r="B19" s="117" t="s">
        <v>3015</v>
      </c>
      <c r="C19" s="118"/>
      <c r="D19" s="119" t="s">
        <v>458</v>
      </c>
      <c r="E19" s="92" t="s">
        <v>1079</v>
      </c>
      <c r="F19" s="120">
        <v>24.79</v>
      </c>
      <c r="G19" s="92" t="s">
        <v>1080</v>
      </c>
      <c r="H19" s="123">
        <v>24.79</v>
      </c>
      <c r="I19" s="269"/>
      <c r="J19" s="126"/>
      <c r="K19" s="265"/>
    </row>
    <row r="20" spans="1:13" s="140" customFormat="1" ht="17.149999999999999" customHeight="1">
      <c r="A20" s="267"/>
      <c r="B20" s="117" t="s">
        <v>3015</v>
      </c>
      <c r="C20" s="118"/>
      <c r="D20" s="119" t="s">
        <v>515</v>
      </c>
      <c r="E20" s="92" t="s">
        <v>1081</v>
      </c>
      <c r="F20" s="120">
        <v>22.44</v>
      </c>
      <c r="G20" s="92" t="s">
        <v>1082</v>
      </c>
      <c r="H20" s="123">
        <v>22.44</v>
      </c>
      <c r="I20" s="269"/>
      <c r="J20" s="126"/>
      <c r="K20" s="265"/>
    </row>
    <row r="21" spans="1:13" s="140" customFormat="1" ht="17.149999999999999" customHeight="1">
      <c r="A21" s="264"/>
      <c r="B21" s="117" t="s">
        <v>3015</v>
      </c>
      <c r="C21" s="118"/>
      <c r="D21" s="119" t="s">
        <v>455</v>
      </c>
      <c r="E21" s="92" t="s">
        <v>1083</v>
      </c>
      <c r="F21" s="120">
        <v>21.25</v>
      </c>
      <c r="G21" s="92" t="s">
        <v>1084</v>
      </c>
      <c r="H21" s="123">
        <v>21.25</v>
      </c>
      <c r="I21" s="269"/>
      <c r="J21" s="126"/>
      <c r="K21" s="265"/>
    </row>
    <row r="22" spans="1:13" s="140" customFormat="1" ht="17.149999999999999" customHeight="1">
      <c r="A22" s="264"/>
      <c r="B22" s="117" t="s">
        <v>3015</v>
      </c>
      <c r="C22" s="118"/>
      <c r="D22" s="119" t="s">
        <v>380</v>
      </c>
      <c r="E22" s="92" t="s">
        <v>1085</v>
      </c>
      <c r="F22" s="120">
        <v>18.89</v>
      </c>
      <c r="G22" s="92" t="s">
        <v>1086</v>
      </c>
      <c r="H22" s="123">
        <v>18.89</v>
      </c>
      <c r="I22" s="269"/>
      <c r="J22" s="126"/>
      <c r="K22" s="265"/>
    </row>
    <row r="23" spans="1:13" s="140" customFormat="1" ht="17.149999999999999" customHeight="1">
      <c r="A23" s="268"/>
      <c r="B23" s="918" t="s">
        <v>3996</v>
      </c>
      <c r="C23" s="918"/>
      <c r="D23" s="918"/>
      <c r="E23" s="918"/>
      <c r="F23" s="918"/>
      <c r="G23" s="918"/>
      <c r="H23" s="918"/>
      <c r="I23" s="918"/>
      <c r="J23" s="126"/>
      <c r="K23" s="265"/>
      <c r="M23" s="157"/>
    </row>
    <row r="24" spans="1:13" s="127" customFormat="1" ht="17.149999999999999" customHeight="1">
      <c r="A24" s="264"/>
      <c r="B24" s="117" t="s">
        <v>3016</v>
      </c>
      <c r="C24" s="118"/>
      <c r="D24" s="270">
        <v>1</v>
      </c>
      <c r="E24" s="92" t="s">
        <v>1651</v>
      </c>
      <c r="F24" s="120">
        <v>33.049999999999997</v>
      </c>
      <c r="G24" s="92" t="s">
        <v>1692</v>
      </c>
      <c r="H24" s="123">
        <v>33.049999999999997</v>
      </c>
      <c r="I24" s="269"/>
      <c r="J24" s="126"/>
      <c r="K24" s="265"/>
      <c r="L24" s="140"/>
      <c r="M24" s="140"/>
    </row>
    <row r="25" spans="1:13" s="140" customFormat="1" ht="17.149999999999999" customHeight="1">
      <c r="A25" s="268"/>
      <c r="B25" s="918" t="s">
        <v>3996</v>
      </c>
      <c r="C25" s="918"/>
      <c r="D25" s="918"/>
      <c r="E25" s="918"/>
      <c r="F25" s="918"/>
      <c r="G25" s="918"/>
      <c r="H25" s="918"/>
      <c r="I25" s="918"/>
      <c r="J25" s="126"/>
      <c r="K25" s="265"/>
      <c r="M25" s="157"/>
    </row>
    <row r="26" spans="1:13" s="140" customFormat="1" ht="17.149999999999999" customHeight="1">
      <c r="A26" s="264"/>
      <c r="B26" s="117" t="s">
        <v>3017</v>
      </c>
      <c r="C26" s="118"/>
      <c r="D26" s="119" t="s">
        <v>458</v>
      </c>
      <c r="E26" s="92" t="s">
        <v>1087</v>
      </c>
      <c r="F26" s="120">
        <v>42.15</v>
      </c>
      <c r="G26" s="92" t="s">
        <v>1088</v>
      </c>
      <c r="H26" s="123">
        <v>42.15</v>
      </c>
      <c r="I26" s="269"/>
      <c r="J26" s="126"/>
      <c r="K26" s="265"/>
    </row>
    <row r="27" spans="1:13" s="140" customFormat="1" ht="17.149999999999999" customHeight="1">
      <c r="A27" s="264"/>
      <c r="B27" s="117" t="s">
        <v>3017</v>
      </c>
      <c r="C27" s="118"/>
      <c r="D27" s="119" t="s">
        <v>515</v>
      </c>
      <c r="E27" s="92" t="s">
        <v>1089</v>
      </c>
      <c r="F27" s="120">
        <v>38.14</v>
      </c>
      <c r="G27" s="92" t="s">
        <v>1090</v>
      </c>
      <c r="H27" s="123">
        <v>38.14</v>
      </c>
      <c r="I27" s="269"/>
      <c r="J27" s="126"/>
      <c r="K27" s="265"/>
    </row>
    <row r="28" spans="1:13" s="140" customFormat="1" ht="17.149999999999999" customHeight="1">
      <c r="A28" s="264"/>
      <c r="B28" s="117" t="s">
        <v>3017</v>
      </c>
      <c r="C28" s="118"/>
      <c r="D28" s="119" t="s">
        <v>455</v>
      </c>
      <c r="E28" s="92" t="s">
        <v>1091</v>
      </c>
      <c r="F28" s="120">
        <v>36.119999999999997</v>
      </c>
      <c r="G28" s="92" t="s">
        <v>1092</v>
      </c>
      <c r="H28" s="123">
        <v>36.119999999999997</v>
      </c>
      <c r="I28" s="269"/>
      <c r="J28" s="126"/>
      <c r="K28" s="265"/>
    </row>
    <row r="29" spans="1:13" s="140" customFormat="1" ht="17.149999999999999" customHeight="1">
      <c r="A29" s="264"/>
      <c r="B29" s="117" t="s">
        <v>3017</v>
      </c>
      <c r="C29" s="118"/>
      <c r="D29" s="119" t="s">
        <v>380</v>
      </c>
      <c r="E29" s="92" t="s">
        <v>1093</v>
      </c>
      <c r="F29" s="120">
        <v>32.119999999999997</v>
      </c>
      <c r="G29" s="92" t="s">
        <v>1094</v>
      </c>
      <c r="H29" s="123">
        <v>32.119999999999997</v>
      </c>
      <c r="I29" s="269"/>
      <c r="J29" s="126"/>
      <c r="K29" s="265"/>
    </row>
    <row r="30" spans="1:13" s="140" customFormat="1" ht="17.149999999999999" customHeight="1">
      <c r="A30" s="268"/>
      <c r="B30" s="918" t="s">
        <v>3996</v>
      </c>
      <c r="C30" s="918"/>
      <c r="D30" s="918"/>
      <c r="E30" s="918"/>
      <c r="F30" s="918"/>
      <c r="G30" s="918"/>
      <c r="H30" s="918"/>
      <c r="I30" s="918"/>
      <c r="J30" s="126"/>
      <c r="K30" s="265"/>
      <c r="M30" s="157"/>
    </row>
    <row r="31" spans="1:13" s="140" customFormat="1" ht="17.149999999999999" customHeight="1">
      <c r="A31" s="264"/>
      <c r="B31" s="117" t="s">
        <v>3018</v>
      </c>
      <c r="C31" s="118"/>
      <c r="D31" s="119" t="s">
        <v>458</v>
      </c>
      <c r="E31" s="92" t="s">
        <v>1367</v>
      </c>
      <c r="F31" s="120">
        <v>63.22</v>
      </c>
      <c r="G31" s="92" t="s">
        <v>1368</v>
      </c>
      <c r="H31" s="123">
        <v>63.22</v>
      </c>
      <c r="I31" s="269"/>
      <c r="J31" s="126"/>
      <c r="K31" s="265"/>
    </row>
    <row r="32" spans="1:13" s="140" customFormat="1" ht="17.149999999999999" customHeight="1">
      <c r="A32" s="264"/>
      <c r="B32" s="117" t="s">
        <v>3018</v>
      </c>
      <c r="C32" s="118"/>
      <c r="D32" s="128" t="s">
        <v>515</v>
      </c>
      <c r="E32" s="92" t="s">
        <v>1369</v>
      </c>
      <c r="F32" s="120">
        <v>57.21</v>
      </c>
      <c r="G32" s="92" t="s">
        <v>1370</v>
      </c>
      <c r="H32" s="123">
        <v>57.21</v>
      </c>
      <c r="I32" s="269"/>
      <c r="J32" s="126"/>
      <c r="K32" s="265"/>
    </row>
    <row r="33" spans="1:23" s="140" customFormat="1" ht="17.149999999999999" customHeight="1">
      <c r="A33" s="264"/>
      <c r="B33" s="117" t="s">
        <v>3018</v>
      </c>
      <c r="C33" s="118"/>
      <c r="D33" s="128" t="s">
        <v>455</v>
      </c>
      <c r="E33" s="92" t="s">
        <v>1371</v>
      </c>
      <c r="F33" s="120">
        <v>54.18</v>
      </c>
      <c r="G33" s="92" t="s">
        <v>1372</v>
      </c>
      <c r="H33" s="123">
        <v>54.18</v>
      </c>
      <c r="I33" s="269"/>
      <c r="J33" s="126"/>
      <c r="K33" s="265"/>
    </row>
    <row r="34" spans="1:23" s="140" customFormat="1" ht="17.149999999999999" customHeight="1">
      <c r="A34" s="264"/>
      <c r="B34" s="117" t="s">
        <v>3018</v>
      </c>
      <c r="C34" s="118"/>
      <c r="D34" s="128" t="s">
        <v>380</v>
      </c>
      <c r="E34" s="92" t="s">
        <v>1373</v>
      </c>
      <c r="F34" s="120">
        <v>48.17</v>
      </c>
      <c r="G34" s="92" t="s">
        <v>1374</v>
      </c>
      <c r="H34" s="123">
        <v>48.17</v>
      </c>
      <c r="I34" s="269"/>
      <c r="J34" s="126"/>
      <c r="K34" s="265"/>
    </row>
    <row r="35" spans="1:23" s="262" customFormat="1" ht="6" customHeight="1">
      <c r="A35" s="129"/>
      <c r="B35" s="117"/>
      <c r="C35" s="176"/>
      <c r="D35" s="128"/>
      <c r="E35" s="126"/>
      <c r="F35" s="120"/>
      <c r="G35" s="322"/>
      <c r="H35" s="322"/>
      <c r="I35" s="143"/>
      <c r="J35" s="126"/>
      <c r="K35" s="265"/>
      <c r="L35" s="140"/>
      <c r="N35" s="272"/>
      <c r="V35" s="273"/>
      <c r="W35" s="133"/>
    </row>
    <row r="36" spans="1:23" s="93" customFormat="1" ht="16.5" customHeight="1">
      <c r="A36" s="129" t="s">
        <v>1441</v>
      </c>
      <c r="B36" s="918" t="s">
        <v>5308</v>
      </c>
      <c r="C36" s="918"/>
      <c r="D36" s="918"/>
      <c r="E36" s="918"/>
      <c r="F36" s="918"/>
      <c r="G36" s="918"/>
      <c r="H36" s="918"/>
      <c r="I36" s="918"/>
      <c r="J36" s="126"/>
      <c r="K36" s="265"/>
      <c r="L36" s="140"/>
    </row>
    <row r="37" spans="1:23" s="161" customFormat="1" ht="17.149999999999999" customHeight="1">
      <c r="A37" s="271"/>
      <c r="B37" s="151" t="s">
        <v>3024</v>
      </c>
      <c r="C37" s="152"/>
      <c r="D37" s="128" t="s">
        <v>458</v>
      </c>
      <c r="E37" s="135" t="s">
        <v>1454</v>
      </c>
      <c r="F37" s="120">
        <v>47.15</v>
      </c>
      <c r="G37" s="135" t="s">
        <v>1455</v>
      </c>
      <c r="H37" s="122">
        <v>47.15</v>
      </c>
      <c r="I37" s="143"/>
      <c r="J37" s="126"/>
      <c r="K37" s="265"/>
      <c r="L37" s="140"/>
      <c r="M37" s="140"/>
    </row>
    <row r="38" spans="1:23" s="161" customFormat="1" ht="17.149999999999999" customHeight="1">
      <c r="A38" s="271"/>
      <c r="B38" s="151" t="s">
        <v>3024</v>
      </c>
      <c r="C38" s="152"/>
      <c r="D38" s="128" t="s">
        <v>515</v>
      </c>
      <c r="E38" s="135" t="s">
        <v>1456</v>
      </c>
      <c r="F38" s="120">
        <v>39.380000000000003</v>
      </c>
      <c r="G38" s="135" t="s">
        <v>1457</v>
      </c>
      <c r="H38" s="122">
        <v>39.380000000000003</v>
      </c>
      <c r="I38" s="143"/>
      <c r="J38" s="126"/>
      <c r="K38" s="265"/>
      <c r="L38" s="140"/>
    </row>
    <row r="39" spans="1:23" s="161" customFormat="1" ht="17.149999999999999" customHeight="1">
      <c r="A39" s="271"/>
      <c r="B39" s="151" t="s">
        <v>3024</v>
      </c>
      <c r="C39" s="152"/>
      <c r="D39" s="128" t="s">
        <v>455</v>
      </c>
      <c r="E39" s="135" t="s">
        <v>1458</v>
      </c>
      <c r="F39" s="120">
        <v>36.409999999999997</v>
      </c>
      <c r="G39" s="135" t="s">
        <v>1459</v>
      </c>
      <c r="H39" s="122">
        <v>36.409999999999997</v>
      </c>
      <c r="I39" s="143"/>
      <c r="J39" s="126"/>
      <c r="K39" s="265"/>
      <c r="L39" s="140"/>
    </row>
    <row r="40" spans="1:23" s="161" customFormat="1" ht="17.149999999999999" customHeight="1">
      <c r="A40" s="271"/>
      <c r="B40" s="151" t="s">
        <v>3024</v>
      </c>
      <c r="C40" s="152"/>
      <c r="D40" s="136" t="s">
        <v>380</v>
      </c>
      <c r="E40" s="135" t="s">
        <v>1460</v>
      </c>
      <c r="F40" s="120">
        <v>33.01</v>
      </c>
      <c r="G40" s="135" t="s">
        <v>1461</v>
      </c>
      <c r="H40" s="122">
        <v>33.01</v>
      </c>
      <c r="I40" s="143"/>
      <c r="J40" s="126"/>
      <c r="K40" s="265"/>
      <c r="L40" s="140"/>
    </row>
    <row r="41" spans="1:23" s="93" customFormat="1" ht="16.5" customHeight="1">
      <c r="A41" s="129" t="s">
        <v>1441</v>
      </c>
      <c r="B41" s="918" t="s">
        <v>5308</v>
      </c>
      <c r="C41" s="918"/>
      <c r="D41" s="918"/>
      <c r="E41" s="918"/>
      <c r="F41" s="918"/>
      <c r="G41" s="918"/>
      <c r="H41" s="918"/>
      <c r="I41" s="918"/>
      <c r="J41" s="126"/>
      <c r="K41" s="265"/>
      <c r="L41" s="140"/>
    </row>
    <row r="42" spans="1:23" s="161" customFormat="1" ht="17.149999999999999" customHeight="1">
      <c r="A42" s="271"/>
      <c r="B42" s="151" t="s">
        <v>3025</v>
      </c>
      <c r="C42" s="152"/>
      <c r="D42" s="128" t="s">
        <v>458</v>
      </c>
      <c r="E42" s="135" t="s">
        <v>2414</v>
      </c>
      <c r="F42" s="120">
        <v>77.790000000000006</v>
      </c>
      <c r="G42" s="135" t="s">
        <v>2418</v>
      </c>
      <c r="H42" s="122">
        <v>77.790000000000006</v>
      </c>
      <c r="I42" s="143"/>
      <c r="J42" s="126"/>
      <c r="K42" s="265"/>
      <c r="L42" s="140"/>
      <c r="M42" s="140"/>
    </row>
    <row r="43" spans="1:23" s="161" customFormat="1" ht="17.149999999999999" customHeight="1">
      <c r="A43" s="271"/>
      <c r="B43" s="151" t="s">
        <v>3025</v>
      </c>
      <c r="C43" s="152"/>
      <c r="D43" s="128" t="s">
        <v>515</v>
      </c>
      <c r="E43" s="135" t="s">
        <v>2415</v>
      </c>
      <c r="F43" s="120">
        <v>64.97</v>
      </c>
      <c r="G43" s="135" t="s">
        <v>2419</v>
      </c>
      <c r="H43" s="122">
        <v>64.97</v>
      </c>
      <c r="I43" s="143"/>
      <c r="J43" s="126"/>
      <c r="K43" s="265"/>
      <c r="L43" s="140"/>
    </row>
    <row r="44" spans="1:23" s="161" customFormat="1" ht="17.149999999999999" customHeight="1">
      <c r="A44" s="271"/>
      <c r="B44" s="151" t="s">
        <v>3025</v>
      </c>
      <c r="C44" s="152"/>
      <c r="D44" s="128" t="s">
        <v>455</v>
      </c>
      <c r="E44" s="135" t="s">
        <v>2416</v>
      </c>
      <c r="F44" s="120">
        <v>60.09</v>
      </c>
      <c r="G44" s="135" t="s">
        <v>2420</v>
      </c>
      <c r="H44" s="122">
        <v>60.09</v>
      </c>
      <c r="I44" s="143"/>
      <c r="J44" s="126"/>
      <c r="K44" s="265"/>
      <c r="L44" s="140"/>
    </row>
    <row r="45" spans="1:23" s="161" customFormat="1" ht="17.149999999999999" customHeight="1">
      <c r="A45" s="271"/>
      <c r="B45" s="151" t="s">
        <v>3025</v>
      </c>
      <c r="C45" s="152"/>
      <c r="D45" s="136" t="s">
        <v>380</v>
      </c>
      <c r="E45" s="135" t="s">
        <v>2417</v>
      </c>
      <c r="F45" s="120">
        <v>54.46</v>
      </c>
      <c r="G45" s="135" t="s">
        <v>2421</v>
      </c>
      <c r="H45" s="122">
        <v>54.46</v>
      </c>
      <c r="I45" s="143"/>
      <c r="J45" s="126"/>
      <c r="K45" s="265"/>
      <c r="L45" s="140"/>
    </row>
    <row r="46" spans="1:23" s="93" customFormat="1" ht="16.5" customHeight="1">
      <c r="A46" s="129" t="s">
        <v>1441</v>
      </c>
      <c r="B46" s="918" t="s">
        <v>5308</v>
      </c>
      <c r="C46" s="918"/>
      <c r="D46" s="918"/>
      <c r="E46" s="918"/>
      <c r="F46" s="918"/>
      <c r="G46" s="918"/>
      <c r="H46" s="918"/>
      <c r="I46" s="918"/>
      <c r="J46" s="126"/>
      <c r="K46" s="265"/>
      <c r="L46" s="140"/>
    </row>
    <row r="47" spans="1:23" s="161" customFormat="1" ht="17.149999999999999" customHeight="1">
      <c r="A47" s="271"/>
      <c r="B47" s="151" t="s">
        <v>3026</v>
      </c>
      <c r="C47" s="152"/>
      <c r="D47" s="128" t="s">
        <v>458</v>
      </c>
      <c r="E47" s="135" t="s">
        <v>2422</v>
      </c>
      <c r="F47" s="120">
        <v>101.37</v>
      </c>
      <c r="G47" s="135" t="s">
        <v>2426</v>
      </c>
      <c r="H47" s="122">
        <v>101.37</v>
      </c>
      <c r="I47" s="143"/>
      <c r="J47" s="126"/>
      <c r="K47" s="265"/>
      <c r="L47" s="140"/>
      <c r="M47" s="140"/>
    </row>
    <row r="48" spans="1:23" s="161" customFormat="1" ht="17.149999999999999" customHeight="1">
      <c r="A48" s="271"/>
      <c r="B48" s="151" t="s">
        <v>3026</v>
      </c>
      <c r="C48" s="152"/>
      <c r="D48" s="128" t="s">
        <v>515</v>
      </c>
      <c r="E48" s="135" t="s">
        <v>2423</v>
      </c>
      <c r="F48" s="120">
        <v>84.66</v>
      </c>
      <c r="G48" s="135" t="s">
        <v>2427</v>
      </c>
      <c r="H48" s="122">
        <v>84.66</v>
      </c>
      <c r="I48" s="143"/>
      <c r="J48" s="126"/>
      <c r="K48" s="265"/>
      <c r="L48" s="140"/>
    </row>
    <row r="49" spans="1:23" s="161" customFormat="1" ht="17.149999999999999" customHeight="1">
      <c r="A49" s="271"/>
      <c r="B49" s="151" t="s">
        <v>3026</v>
      </c>
      <c r="C49" s="152"/>
      <c r="D49" s="128" t="s">
        <v>455</v>
      </c>
      <c r="E49" s="135" t="s">
        <v>2424</v>
      </c>
      <c r="F49" s="120">
        <v>78.3</v>
      </c>
      <c r="G49" s="135" t="s">
        <v>2428</v>
      </c>
      <c r="H49" s="122">
        <v>78.3</v>
      </c>
      <c r="I49" s="143"/>
      <c r="J49" s="126"/>
      <c r="K49" s="265"/>
      <c r="L49" s="140"/>
    </row>
    <row r="50" spans="1:23" s="161" customFormat="1" ht="17.149999999999999" customHeight="1">
      <c r="A50" s="271"/>
      <c r="B50" s="151" t="s">
        <v>3026</v>
      </c>
      <c r="C50" s="152"/>
      <c r="D50" s="136" t="s">
        <v>380</v>
      </c>
      <c r="E50" s="135" t="s">
        <v>2425</v>
      </c>
      <c r="F50" s="120">
        <v>70.97</v>
      </c>
      <c r="G50" s="135" t="s">
        <v>2429</v>
      </c>
      <c r="H50" s="122">
        <v>70.97</v>
      </c>
      <c r="I50" s="143"/>
      <c r="J50" s="126"/>
      <c r="K50" s="265"/>
      <c r="L50" s="140"/>
    </row>
    <row r="51" spans="1:23" s="93" customFormat="1" ht="16.5" customHeight="1">
      <c r="A51" s="129" t="s">
        <v>1441</v>
      </c>
      <c r="B51" s="918" t="s">
        <v>5308</v>
      </c>
      <c r="C51" s="918"/>
      <c r="D51" s="918"/>
      <c r="E51" s="918"/>
      <c r="F51" s="918"/>
      <c r="G51" s="918"/>
      <c r="H51" s="918"/>
      <c r="I51" s="918"/>
      <c r="J51" s="126"/>
      <c r="K51" s="265"/>
      <c r="L51" s="140"/>
    </row>
    <row r="52" spans="1:23" s="140" customFormat="1" ht="17.149999999999999" customHeight="1">
      <c r="A52" s="264"/>
      <c r="B52" s="142" t="s">
        <v>3028</v>
      </c>
      <c r="C52" s="118"/>
      <c r="D52" s="128" t="s">
        <v>458</v>
      </c>
      <c r="E52" s="92" t="s">
        <v>2430</v>
      </c>
      <c r="F52" s="120">
        <v>31.11</v>
      </c>
      <c r="G52" s="914" t="s">
        <v>3027</v>
      </c>
      <c r="H52" s="915"/>
      <c r="I52" s="143"/>
      <c r="J52" s="126"/>
      <c r="K52" s="265"/>
    </row>
    <row r="53" spans="1:23" s="140" customFormat="1" ht="17.149999999999999" customHeight="1">
      <c r="A53" s="264"/>
      <c r="B53" s="142" t="s">
        <v>3028</v>
      </c>
      <c r="C53" s="118"/>
      <c r="D53" s="128" t="s">
        <v>515</v>
      </c>
      <c r="E53" s="92" t="s">
        <v>2431</v>
      </c>
      <c r="F53" s="120">
        <v>25.99</v>
      </c>
      <c r="G53" s="916"/>
      <c r="H53" s="916"/>
      <c r="I53" s="143"/>
      <c r="J53" s="126"/>
      <c r="K53" s="265"/>
    </row>
    <row r="54" spans="1:23" s="140" customFormat="1" ht="17.149999999999999" customHeight="1">
      <c r="A54" s="264"/>
      <c r="B54" s="142" t="s">
        <v>3028</v>
      </c>
      <c r="C54" s="118"/>
      <c r="D54" s="128" t="s">
        <v>455</v>
      </c>
      <c r="E54" s="92" t="s">
        <v>2432</v>
      </c>
      <c r="F54" s="120">
        <v>24.03</v>
      </c>
      <c r="G54" s="917"/>
      <c r="H54" s="917"/>
      <c r="I54" s="143"/>
      <c r="J54" s="126"/>
      <c r="K54" s="265"/>
    </row>
    <row r="55" spans="1:23" s="140" customFormat="1" ht="17.149999999999999" customHeight="1">
      <c r="A55" s="264"/>
      <c r="B55" s="142" t="s">
        <v>3028</v>
      </c>
      <c r="C55" s="118"/>
      <c r="D55" s="128" t="s">
        <v>380</v>
      </c>
      <c r="E55" s="92" t="s">
        <v>2433</v>
      </c>
      <c r="F55" s="120">
        <v>21.79</v>
      </c>
      <c r="G55" s="917"/>
      <c r="H55" s="917"/>
      <c r="I55" s="143"/>
      <c r="J55" s="126"/>
      <c r="K55" s="265"/>
    </row>
    <row r="56" spans="1:23" s="262" customFormat="1" ht="6" customHeight="1">
      <c r="A56" s="129"/>
      <c r="B56" s="117"/>
      <c r="C56" s="176"/>
      <c r="D56" s="128"/>
      <c r="E56" s="126"/>
      <c r="F56" s="120"/>
      <c r="G56" s="322"/>
      <c r="H56" s="322"/>
      <c r="I56" s="143"/>
      <c r="J56" s="126"/>
      <c r="K56" s="265"/>
      <c r="L56" s="140"/>
      <c r="N56" s="272"/>
      <c r="V56" s="273"/>
      <c r="W56" s="133"/>
    </row>
    <row r="57" spans="1:23" s="93" customFormat="1" ht="33" customHeight="1">
      <c r="A57" s="931"/>
      <c r="B57" s="911" t="s">
        <v>5014</v>
      </c>
      <c r="C57" s="911"/>
      <c r="D57" s="911"/>
      <c r="E57" s="911"/>
      <c r="F57" s="911"/>
      <c r="G57" s="911"/>
      <c r="H57" s="911"/>
      <c r="I57" s="911"/>
      <c r="J57" s="126"/>
      <c r="K57" s="265"/>
      <c r="L57" s="140"/>
    </row>
    <row r="58" spans="1:23" s="151" customFormat="1" ht="17.149999999999999" customHeight="1">
      <c r="A58" s="932"/>
      <c r="B58" s="151" t="s">
        <v>3986</v>
      </c>
      <c r="C58" s="152"/>
      <c r="D58" s="136" t="s">
        <v>458</v>
      </c>
      <c r="E58" s="135" t="s">
        <v>4340</v>
      </c>
      <c r="F58" s="120">
        <v>76.28</v>
      </c>
      <c r="G58" s="135" t="s">
        <v>4344</v>
      </c>
      <c r="H58" s="120">
        <v>76.28</v>
      </c>
      <c r="I58" s="125"/>
      <c r="J58" s="126"/>
      <c r="K58" s="265"/>
      <c r="L58" s="140"/>
    </row>
    <row r="59" spans="1:23" s="151" customFormat="1" ht="17.149999999999999" customHeight="1">
      <c r="A59" s="932"/>
      <c r="B59" s="151" t="s">
        <v>3986</v>
      </c>
      <c r="C59" s="152"/>
      <c r="D59" s="136" t="s">
        <v>515</v>
      </c>
      <c r="E59" s="135" t="s">
        <v>4341</v>
      </c>
      <c r="F59" s="120">
        <v>63.25</v>
      </c>
      <c r="G59" s="135" t="s">
        <v>4345</v>
      </c>
      <c r="H59" s="120">
        <v>63.25</v>
      </c>
      <c r="I59" s="125"/>
      <c r="J59" s="126"/>
      <c r="K59" s="265"/>
      <c r="L59" s="140"/>
    </row>
    <row r="60" spans="1:23" s="151" customFormat="1" ht="17.149999999999999" customHeight="1">
      <c r="A60" s="932"/>
      <c r="B60" s="151" t="s">
        <v>3986</v>
      </c>
      <c r="C60" s="152"/>
      <c r="D60" s="136" t="s">
        <v>455</v>
      </c>
      <c r="E60" s="135" t="s">
        <v>4342</v>
      </c>
      <c r="F60" s="120">
        <v>58.85</v>
      </c>
      <c r="G60" s="135" t="s">
        <v>4346</v>
      </c>
      <c r="H60" s="120">
        <v>58.85</v>
      </c>
      <c r="I60" s="125"/>
      <c r="J60" s="126"/>
      <c r="K60" s="265"/>
      <c r="L60" s="140"/>
    </row>
    <row r="61" spans="1:23" s="151" customFormat="1" ht="17.149999999999999" customHeight="1">
      <c r="A61" s="932"/>
      <c r="B61" s="151" t="s">
        <v>3986</v>
      </c>
      <c r="C61" s="152"/>
      <c r="D61" s="136" t="s">
        <v>380</v>
      </c>
      <c r="E61" s="135" t="s">
        <v>4343</v>
      </c>
      <c r="F61" s="120">
        <v>54.97</v>
      </c>
      <c r="G61" s="135" t="s">
        <v>4347</v>
      </c>
      <c r="H61" s="120">
        <v>54.97</v>
      </c>
      <c r="I61" s="125"/>
      <c r="J61" s="126"/>
      <c r="K61" s="265"/>
      <c r="L61" s="140"/>
    </row>
    <row r="62" spans="1:23" s="262" customFormat="1" ht="6" customHeight="1">
      <c r="A62" s="129"/>
      <c r="B62" s="117"/>
      <c r="C62" s="176"/>
      <c r="D62" s="128"/>
      <c r="E62" s="126"/>
      <c r="F62" s="120"/>
      <c r="G62" s="322"/>
      <c r="H62" s="322"/>
      <c r="I62" s="143"/>
      <c r="J62" s="126"/>
      <c r="K62" s="265"/>
      <c r="L62" s="140"/>
      <c r="N62" s="272"/>
      <c r="V62" s="273"/>
      <c r="W62" s="133"/>
    </row>
    <row r="63" spans="1:23" s="116" customFormat="1" ht="33" customHeight="1">
      <c r="A63" s="115"/>
      <c r="B63" s="911" t="s">
        <v>6032</v>
      </c>
      <c r="C63" s="911"/>
      <c r="D63" s="911"/>
      <c r="E63" s="911"/>
      <c r="F63" s="911"/>
      <c r="G63" s="911"/>
      <c r="H63" s="911"/>
      <c r="I63" s="911"/>
      <c r="J63" s="126"/>
      <c r="K63" s="265"/>
      <c r="L63" s="140"/>
    </row>
    <row r="64" spans="1:23" s="127" customFormat="1" ht="17.149999999999999" customHeight="1">
      <c r="A64" s="115"/>
      <c r="B64" s="117" t="s">
        <v>5132</v>
      </c>
      <c r="C64" s="118"/>
      <c r="D64" s="119" t="s">
        <v>458</v>
      </c>
      <c r="E64" s="92" t="s">
        <v>4348</v>
      </c>
      <c r="F64" s="120">
        <v>29.14</v>
      </c>
      <c r="G64" s="92" t="s">
        <v>4352</v>
      </c>
      <c r="H64" s="120">
        <v>29.14</v>
      </c>
      <c r="I64" s="146"/>
      <c r="J64" s="126"/>
      <c r="K64" s="265"/>
      <c r="L64" s="140"/>
    </row>
    <row r="65" spans="1:23" s="127" customFormat="1" ht="17.149999999999999" customHeight="1">
      <c r="A65" s="115"/>
      <c r="B65" s="117" t="s">
        <v>5132</v>
      </c>
      <c r="C65" s="118"/>
      <c r="D65" s="119" t="s">
        <v>515</v>
      </c>
      <c r="E65" s="92" t="s">
        <v>4349</v>
      </c>
      <c r="F65" s="120">
        <v>23.88</v>
      </c>
      <c r="G65" s="92" t="s">
        <v>4353</v>
      </c>
      <c r="H65" s="120">
        <v>23.88</v>
      </c>
      <c r="I65" s="146"/>
      <c r="J65" s="126"/>
      <c r="K65" s="265"/>
      <c r="L65" s="140"/>
    </row>
    <row r="66" spans="1:23" s="127" customFormat="1" ht="17.149999999999999" customHeight="1">
      <c r="A66" s="115"/>
      <c r="B66" s="117" t="s">
        <v>5132</v>
      </c>
      <c r="C66" s="118"/>
      <c r="D66" s="119" t="s">
        <v>455</v>
      </c>
      <c r="E66" s="92" t="s">
        <v>4350</v>
      </c>
      <c r="F66" s="120">
        <v>22.43</v>
      </c>
      <c r="G66" s="92" t="s">
        <v>4354</v>
      </c>
      <c r="H66" s="120">
        <v>22.43</v>
      </c>
      <c r="I66" s="146"/>
      <c r="J66" s="126"/>
      <c r="K66" s="265"/>
      <c r="L66" s="140"/>
    </row>
    <row r="67" spans="1:23" s="127" customFormat="1" ht="17.149999999999999" customHeight="1">
      <c r="A67" s="115"/>
      <c r="B67" s="117" t="s">
        <v>5132</v>
      </c>
      <c r="C67" s="118"/>
      <c r="D67" s="119" t="s">
        <v>380</v>
      </c>
      <c r="E67" s="92" t="s">
        <v>4351</v>
      </c>
      <c r="F67" s="120">
        <v>21.96</v>
      </c>
      <c r="G67" s="92" t="s">
        <v>4355</v>
      </c>
      <c r="H67" s="120">
        <v>21.96</v>
      </c>
      <c r="I67" s="146"/>
      <c r="J67" s="126"/>
      <c r="K67" s="265"/>
      <c r="L67" s="140"/>
    </row>
    <row r="68" spans="1:23" s="151" customFormat="1" ht="6" customHeight="1">
      <c r="A68" s="239"/>
      <c r="B68" s="263"/>
      <c r="C68" s="241"/>
      <c r="D68" s="242"/>
      <c r="E68" s="243"/>
      <c r="F68" s="244"/>
      <c r="G68" s="245"/>
      <c r="H68" s="245"/>
      <c r="I68" s="241"/>
      <c r="J68" s="126"/>
      <c r="K68" s="265"/>
      <c r="L68" s="140"/>
    </row>
    <row r="69" spans="1:23" s="140" customFormat="1" ht="17.149999999999999" customHeight="1">
      <c r="A69" s="264" t="s">
        <v>2545</v>
      </c>
      <c r="B69" s="918" t="s">
        <v>3998</v>
      </c>
      <c r="C69" s="918"/>
      <c r="D69" s="918"/>
      <c r="E69" s="918"/>
      <c r="F69" s="918"/>
      <c r="G69" s="918"/>
      <c r="H69" s="918"/>
      <c r="I69" s="918"/>
      <c r="J69" s="126"/>
      <c r="K69" s="265"/>
      <c r="M69" s="157"/>
    </row>
    <row r="70" spans="1:23" s="140" customFormat="1" ht="17.149999999999999" customHeight="1">
      <c r="A70" s="264"/>
      <c r="B70" s="117" t="s">
        <v>3004</v>
      </c>
      <c r="C70" s="118"/>
      <c r="D70" s="266" t="s">
        <v>458</v>
      </c>
      <c r="E70" s="150" t="s">
        <v>737</v>
      </c>
      <c r="F70" s="120">
        <v>29.73</v>
      </c>
      <c r="G70" s="150" t="s">
        <v>745</v>
      </c>
      <c r="H70" s="123">
        <v>14.87</v>
      </c>
      <c r="I70" s="143"/>
      <c r="J70" s="126"/>
      <c r="K70" s="265"/>
    </row>
    <row r="71" spans="1:23" s="140" customFormat="1" ht="17.149999999999999" customHeight="1">
      <c r="A71" s="264"/>
      <c r="B71" s="117" t="s">
        <v>3004</v>
      </c>
      <c r="C71" s="118"/>
      <c r="D71" s="141" t="s">
        <v>515</v>
      </c>
      <c r="E71" s="150" t="s">
        <v>738</v>
      </c>
      <c r="F71" s="120">
        <v>28.14</v>
      </c>
      <c r="G71" s="150" t="s">
        <v>746</v>
      </c>
      <c r="H71" s="123">
        <v>14.07</v>
      </c>
      <c r="I71" s="143"/>
      <c r="J71" s="126"/>
      <c r="K71" s="265"/>
    </row>
    <row r="72" spans="1:23" s="140" customFormat="1" ht="17.149999999999999" customHeight="1">
      <c r="A72" s="264"/>
      <c r="B72" s="117" t="s">
        <v>3004</v>
      </c>
      <c r="C72" s="118"/>
      <c r="D72" s="141" t="s">
        <v>455</v>
      </c>
      <c r="E72" s="150" t="s">
        <v>739</v>
      </c>
      <c r="F72" s="120">
        <v>25.48</v>
      </c>
      <c r="G72" s="150" t="s">
        <v>747</v>
      </c>
      <c r="H72" s="123">
        <v>12.75</v>
      </c>
      <c r="I72" s="143"/>
      <c r="J72" s="126"/>
      <c r="K72" s="265"/>
    </row>
    <row r="73" spans="1:23" s="140" customFormat="1" ht="17.149999999999999" customHeight="1">
      <c r="A73" s="264"/>
      <c r="B73" s="117" t="s">
        <v>3004</v>
      </c>
      <c r="C73" s="118"/>
      <c r="D73" s="141" t="s">
        <v>380</v>
      </c>
      <c r="E73" s="150" t="s">
        <v>740</v>
      </c>
      <c r="F73" s="120">
        <v>23.65</v>
      </c>
      <c r="G73" s="150" t="s">
        <v>748</v>
      </c>
      <c r="H73" s="123">
        <v>11.82</v>
      </c>
      <c r="I73" s="143"/>
      <c r="J73" s="126"/>
      <c r="K73" s="265"/>
    </row>
    <row r="74" spans="1:23" s="140" customFormat="1" ht="17.149999999999999" customHeight="1">
      <c r="A74" s="264" t="s">
        <v>2545</v>
      </c>
      <c r="B74" s="918" t="s">
        <v>3998</v>
      </c>
      <c r="C74" s="918"/>
      <c r="D74" s="918"/>
      <c r="E74" s="918"/>
      <c r="F74" s="918"/>
      <c r="G74" s="918"/>
      <c r="H74" s="918"/>
      <c r="I74" s="918"/>
      <c r="J74" s="126"/>
      <c r="K74" s="265"/>
      <c r="M74" s="157"/>
    </row>
    <row r="75" spans="1:23" s="140" customFormat="1" ht="17.149999999999999" customHeight="1">
      <c r="A75" s="264"/>
      <c r="B75" s="117" t="s">
        <v>3005</v>
      </c>
      <c r="C75" s="118"/>
      <c r="D75" s="248">
        <v>1</v>
      </c>
      <c r="E75" s="150" t="s">
        <v>1648</v>
      </c>
      <c r="F75" s="120">
        <v>39.64</v>
      </c>
      <c r="G75" s="150" t="s">
        <v>1690</v>
      </c>
      <c r="H75" s="123">
        <v>19.82</v>
      </c>
      <c r="I75" s="143"/>
      <c r="J75" s="126"/>
      <c r="K75" s="265"/>
    </row>
    <row r="76" spans="1:23" s="262" customFormat="1" ht="6" customHeight="1">
      <c r="A76" s="129"/>
      <c r="B76" s="117"/>
      <c r="C76" s="176"/>
      <c r="D76" s="128"/>
      <c r="E76" s="126"/>
      <c r="F76" s="120"/>
      <c r="G76" s="322"/>
      <c r="H76" s="322"/>
      <c r="I76" s="143"/>
      <c r="J76" s="126"/>
      <c r="K76" s="265"/>
      <c r="L76" s="140"/>
      <c r="N76" s="272"/>
      <c r="V76" s="273"/>
      <c r="W76" s="133"/>
    </row>
    <row r="77" spans="1:23" s="140" customFormat="1" ht="17.149999999999999" customHeight="1">
      <c r="A77" s="264" t="s">
        <v>2545</v>
      </c>
      <c r="B77" s="918" t="s">
        <v>3997</v>
      </c>
      <c r="C77" s="918"/>
      <c r="D77" s="918"/>
      <c r="E77" s="918"/>
      <c r="F77" s="918"/>
      <c r="G77" s="918"/>
      <c r="H77" s="918"/>
      <c r="I77" s="918"/>
      <c r="J77" s="126"/>
      <c r="K77" s="265"/>
      <c r="M77" s="157"/>
    </row>
    <row r="78" spans="1:23" s="140" customFormat="1" ht="17.149999999999999" customHeight="1">
      <c r="A78" s="264"/>
      <c r="B78" s="117" t="s">
        <v>3008</v>
      </c>
      <c r="C78" s="118"/>
      <c r="D78" s="119" t="s">
        <v>458</v>
      </c>
      <c r="E78" s="92" t="s">
        <v>765</v>
      </c>
      <c r="F78" s="120">
        <v>48.85</v>
      </c>
      <c r="G78" s="92" t="s">
        <v>769</v>
      </c>
      <c r="H78" s="123">
        <v>24.42</v>
      </c>
      <c r="I78" s="143"/>
      <c r="J78" s="126"/>
      <c r="K78" s="265"/>
    </row>
    <row r="79" spans="1:23" s="140" customFormat="1" ht="17.149999999999999" customHeight="1">
      <c r="A79" s="264"/>
      <c r="B79" s="117" t="s">
        <v>3008</v>
      </c>
      <c r="C79" s="118"/>
      <c r="D79" s="128" t="s">
        <v>515</v>
      </c>
      <c r="E79" s="118" t="s">
        <v>766</v>
      </c>
      <c r="F79" s="120">
        <v>47.25</v>
      </c>
      <c r="G79" s="92" t="s">
        <v>770</v>
      </c>
      <c r="H79" s="123">
        <v>23.63</v>
      </c>
      <c r="I79" s="143"/>
      <c r="J79" s="126"/>
      <c r="K79" s="265"/>
    </row>
    <row r="80" spans="1:23" s="140" customFormat="1" ht="17.149999999999999" customHeight="1">
      <c r="A80" s="264"/>
      <c r="B80" s="117" t="s">
        <v>3008</v>
      </c>
      <c r="C80" s="118"/>
      <c r="D80" s="128" t="s">
        <v>455</v>
      </c>
      <c r="E80" s="118" t="s">
        <v>767</v>
      </c>
      <c r="F80" s="120">
        <v>46.71</v>
      </c>
      <c r="G80" s="92" t="s">
        <v>771</v>
      </c>
      <c r="H80" s="123">
        <v>23.36</v>
      </c>
      <c r="I80" s="143"/>
      <c r="J80" s="126"/>
      <c r="K80" s="265"/>
    </row>
    <row r="81" spans="1:13" s="140" customFormat="1" ht="17.149999999999999" customHeight="1">
      <c r="A81" s="264"/>
      <c r="B81" s="117" t="s">
        <v>3008</v>
      </c>
      <c r="C81" s="118"/>
      <c r="D81" s="128" t="s">
        <v>380</v>
      </c>
      <c r="E81" s="118" t="s">
        <v>768</v>
      </c>
      <c r="F81" s="120">
        <v>43.33</v>
      </c>
      <c r="G81" s="92" t="s">
        <v>772</v>
      </c>
      <c r="H81" s="123">
        <v>21.67</v>
      </c>
      <c r="I81" s="143"/>
      <c r="J81" s="126"/>
      <c r="K81" s="265"/>
    </row>
    <row r="82" spans="1:13" s="140" customFormat="1" ht="17.149999999999999" customHeight="1">
      <c r="A82" s="264" t="s">
        <v>2545</v>
      </c>
      <c r="B82" s="918" t="s">
        <v>3997</v>
      </c>
      <c r="C82" s="918"/>
      <c r="D82" s="918"/>
      <c r="E82" s="918"/>
      <c r="F82" s="918"/>
      <c r="G82" s="918"/>
      <c r="H82" s="918"/>
      <c r="I82" s="918"/>
      <c r="J82" s="126"/>
      <c r="K82" s="265"/>
      <c r="M82" s="157"/>
    </row>
    <row r="83" spans="1:13" s="140" customFormat="1" ht="17.149999999999999" customHeight="1">
      <c r="A83" s="264"/>
      <c r="B83" s="117" t="s">
        <v>3009</v>
      </c>
      <c r="C83" s="118"/>
      <c r="D83" s="248">
        <v>1</v>
      </c>
      <c r="E83" s="118" t="s">
        <v>1650</v>
      </c>
      <c r="F83" s="120">
        <v>65.12</v>
      </c>
      <c r="G83" s="92" t="s">
        <v>1691</v>
      </c>
      <c r="H83" s="123">
        <v>32.56</v>
      </c>
      <c r="I83" s="143"/>
      <c r="J83" s="126"/>
      <c r="K83" s="265"/>
    </row>
    <row r="84" spans="1:13" s="140" customFormat="1" ht="17.149999999999999" customHeight="1">
      <c r="A84" s="264" t="s">
        <v>2545</v>
      </c>
      <c r="B84" s="918" t="s">
        <v>3997</v>
      </c>
      <c r="C84" s="918"/>
      <c r="D84" s="918"/>
      <c r="E84" s="918"/>
      <c r="F84" s="918"/>
      <c r="G84" s="918"/>
      <c r="H84" s="918"/>
      <c r="I84" s="918"/>
      <c r="J84" s="126"/>
      <c r="K84" s="265"/>
      <c r="M84" s="157"/>
    </row>
    <row r="85" spans="1:13" s="140" customFormat="1" ht="17.149999999999999" customHeight="1">
      <c r="A85" s="264"/>
      <c r="B85" s="142" t="s">
        <v>3011</v>
      </c>
      <c r="C85" s="118"/>
      <c r="D85" s="119" t="s">
        <v>458</v>
      </c>
      <c r="E85" s="92" t="s">
        <v>753</v>
      </c>
      <c r="F85" s="120">
        <v>24.84</v>
      </c>
      <c r="G85" s="914" t="s">
        <v>3010</v>
      </c>
      <c r="H85" s="915"/>
      <c r="I85" s="143"/>
      <c r="J85" s="126"/>
      <c r="K85" s="265"/>
    </row>
    <row r="86" spans="1:13" s="140" customFormat="1" ht="17.149999999999999" customHeight="1">
      <c r="A86" s="264"/>
      <c r="B86" s="142" t="s">
        <v>3011</v>
      </c>
      <c r="C86" s="118"/>
      <c r="D86" s="128" t="s">
        <v>515</v>
      </c>
      <c r="E86" s="92" t="s">
        <v>754</v>
      </c>
      <c r="F86" s="120">
        <v>19.670000000000002</v>
      </c>
      <c r="G86" s="916"/>
      <c r="H86" s="916"/>
      <c r="I86" s="143"/>
      <c r="J86" s="126"/>
      <c r="K86" s="265"/>
    </row>
    <row r="87" spans="1:13" s="140" customFormat="1" ht="17.149999999999999" customHeight="1">
      <c r="A87" s="264"/>
      <c r="B87" s="142" t="s">
        <v>3011</v>
      </c>
      <c r="C87" s="118"/>
      <c r="D87" s="128" t="s">
        <v>455</v>
      </c>
      <c r="E87" s="92" t="s">
        <v>755</v>
      </c>
      <c r="F87" s="120">
        <v>19.46</v>
      </c>
      <c r="G87" s="917"/>
      <c r="H87" s="917"/>
      <c r="I87" s="143"/>
      <c r="J87" s="126"/>
      <c r="K87" s="265"/>
    </row>
    <row r="88" spans="1:13" s="140" customFormat="1" ht="17.149999999999999" customHeight="1">
      <c r="A88" s="264"/>
      <c r="B88" s="142" t="s">
        <v>3011</v>
      </c>
      <c r="C88" s="118"/>
      <c r="D88" s="128" t="s">
        <v>380</v>
      </c>
      <c r="E88" s="92" t="s">
        <v>756</v>
      </c>
      <c r="F88" s="120">
        <v>18.04</v>
      </c>
      <c r="G88" s="917"/>
      <c r="H88" s="917"/>
      <c r="I88" s="143"/>
      <c r="J88" s="126"/>
      <c r="K88" s="265"/>
    </row>
    <row r="89" spans="1:13" s="151" customFormat="1" ht="6" customHeight="1">
      <c r="A89" s="239"/>
      <c r="B89" s="263"/>
      <c r="C89" s="241"/>
      <c r="D89" s="242"/>
      <c r="E89" s="243"/>
      <c r="F89" s="244"/>
      <c r="G89" s="245"/>
      <c r="H89" s="245"/>
      <c r="I89" s="241"/>
      <c r="J89" s="126"/>
      <c r="K89" s="265"/>
      <c r="L89" s="140"/>
    </row>
    <row r="90" spans="1:13" s="116" customFormat="1" ht="17.149999999999999" customHeight="1">
      <c r="A90" s="464"/>
      <c r="B90" s="924" t="s">
        <v>6135</v>
      </c>
      <c r="C90" s="924"/>
      <c r="D90" s="924"/>
      <c r="E90" s="924"/>
      <c r="F90" s="924"/>
      <c r="G90" s="924"/>
      <c r="H90" s="924"/>
      <c r="I90" s="925"/>
      <c r="J90" s="126"/>
      <c r="K90" s="265"/>
      <c r="L90" s="140"/>
    </row>
    <row r="91" spans="1:13" s="161" customFormat="1" ht="6" customHeight="1">
      <c r="A91" s="460"/>
      <c r="B91" s="130"/>
      <c r="C91" s="158"/>
      <c r="D91" s="159"/>
      <c r="E91" s="157"/>
      <c r="F91" s="160"/>
      <c r="G91" s="157"/>
      <c r="H91" s="134"/>
      <c r="I91" s="130"/>
      <c r="J91" s="126"/>
      <c r="K91" s="265"/>
      <c r="L91" s="140"/>
    </row>
    <row r="92" spans="1:13" s="151" customFormat="1" ht="33" customHeight="1">
      <c r="A92" s="464"/>
      <c r="B92" s="911" t="s">
        <v>6136</v>
      </c>
      <c r="C92" s="911"/>
      <c r="D92" s="911"/>
      <c r="E92" s="911"/>
      <c r="F92" s="911"/>
      <c r="G92" s="911"/>
      <c r="H92" s="911"/>
      <c r="I92" s="911"/>
      <c r="J92" s="126"/>
      <c r="K92" s="265"/>
      <c r="L92" s="140"/>
    </row>
    <row r="93" spans="1:13" s="151" customFormat="1" ht="17.149999999999999" customHeight="1">
      <c r="A93" s="439"/>
      <c r="B93" s="127" t="s">
        <v>6147</v>
      </c>
      <c r="D93" s="266">
        <v>1</v>
      </c>
      <c r="E93" s="135" t="s">
        <v>4437</v>
      </c>
      <c r="F93" s="123">
        <v>29.99</v>
      </c>
      <c r="G93" s="135" t="s">
        <v>4438</v>
      </c>
      <c r="H93" s="123">
        <v>11.99</v>
      </c>
      <c r="I93" s="117"/>
      <c r="J93" s="126"/>
      <c r="K93" s="265"/>
      <c r="L93" s="140"/>
    </row>
    <row r="94" spans="1:13" s="151" customFormat="1" ht="33" customHeight="1">
      <c r="A94" s="464"/>
      <c r="B94" s="911" t="s">
        <v>6151</v>
      </c>
      <c r="C94" s="911"/>
      <c r="D94" s="911"/>
      <c r="E94" s="911"/>
      <c r="F94" s="911"/>
      <c r="G94" s="911"/>
      <c r="H94" s="911"/>
      <c r="I94" s="911"/>
      <c r="J94" s="126"/>
      <c r="K94" s="265"/>
      <c r="L94" s="140"/>
    </row>
    <row r="95" spans="1:13" s="151" customFormat="1" ht="17.149999999999999" customHeight="1">
      <c r="A95" s="439"/>
      <c r="B95" s="127" t="s">
        <v>6148</v>
      </c>
      <c r="D95" s="119" t="s">
        <v>673</v>
      </c>
      <c r="E95" s="135" t="s">
        <v>4443</v>
      </c>
      <c r="F95" s="123">
        <v>14.99</v>
      </c>
      <c r="G95" s="135" t="s">
        <v>4445</v>
      </c>
      <c r="H95" s="123">
        <v>5</v>
      </c>
      <c r="I95" s="117"/>
      <c r="J95" s="126"/>
      <c r="K95" s="265"/>
      <c r="L95" s="140"/>
    </row>
    <row r="96" spans="1:13" s="151" customFormat="1" ht="17.149999999999999" customHeight="1">
      <c r="A96" s="439"/>
      <c r="B96" s="127" t="s">
        <v>6148</v>
      </c>
      <c r="D96" s="119" t="s">
        <v>515</v>
      </c>
      <c r="E96" s="135" t="s">
        <v>4444</v>
      </c>
      <c r="F96" s="123">
        <v>11.35</v>
      </c>
      <c r="G96" s="135" t="s">
        <v>4446</v>
      </c>
      <c r="H96" s="123">
        <v>4.54</v>
      </c>
      <c r="I96" s="117"/>
      <c r="J96" s="126"/>
      <c r="K96" s="265"/>
      <c r="L96" s="140"/>
    </row>
    <row r="97" spans="1:13" s="151" customFormat="1" ht="33" customHeight="1">
      <c r="A97" s="464"/>
      <c r="B97" s="911" t="s">
        <v>6140</v>
      </c>
      <c r="C97" s="911"/>
      <c r="D97" s="911"/>
      <c r="E97" s="911"/>
      <c r="F97" s="911"/>
      <c r="G97" s="911"/>
      <c r="H97" s="911"/>
      <c r="I97" s="911"/>
      <c r="J97" s="126"/>
      <c r="K97" s="265"/>
      <c r="L97" s="140"/>
    </row>
    <row r="98" spans="1:13" s="151" customFormat="1" ht="17.149999999999999" customHeight="1">
      <c r="A98" s="439"/>
      <c r="B98" s="127" t="s">
        <v>6149</v>
      </c>
      <c r="D98" s="119" t="s">
        <v>673</v>
      </c>
      <c r="E98" s="135" t="s">
        <v>4453</v>
      </c>
      <c r="F98" s="123">
        <v>14.99</v>
      </c>
      <c r="G98" s="135" t="s">
        <v>4456</v>
      </c>
      <c r="H98" s="123">
        <v>6</v>
      </c>
      <c r="I98" s="117"/>
      <c r="J98" s="126"/>
      <c r="K98" s="265"/>
      <c r="L98" s="140"/>
    </row>
    <row r="99" spans="1:13" s="151" customFormat="1" ht="17.149999999999999" customHeight="1">
      <c r="A99" s="439"/>
      <c r="B99" s="127" t="s">
        <v>6149</v>
      </c>
      <c r="D99" s="119" t="s">
        <v>515</v>
      </c>
      <c r="E99" s="135" t="s">
        <v>4454</v>
      </c>
      <c r="F99" s="123">
        <v>13.62</v>
      </c>
      <c r="G99" s="135" t="s">
        <v>4457</v>
      </c>
      <c r="H99" s="123">
        <v>5.45</v>
      </c>
      <c r="I99" s="117"/>
      <c r="J99" s="126"/>
      <c r="K99" s="265"/>
      <c r="L99" s="140"/>
    </row>
    <row r="100" spans="1:13" s="151" customFormat="1" ht="17.149999999999999" customHeight="1">
      <c r="A100" s="439"/>
      <c r="B100" s="127" t="s">
        <v>6149</v>
      </c>
      <c r="D100" s="119" t="s">
        <v>587</v>
      </c>
      <c r="E100" s="135" t="s">
        <v>4455</v>
      </c>
      <c r="F100" s="123">
        <v>12.38</v>
      </c>
      <c r="G100" s="135" t="s">
        <v>4458</v>
      </c>
      <c r="H100" s="123">
        <v>4.96</v>
      </c>
      <c r="I100" s="117"/>
      <c r="J100" s="126"/>
      <c r="K100" s="265"/>
      <c r="L100" s="140"/>
    </row>
    <row r="101" spans="1:13" s="151" customFormat="1" ht="33" customHeight="1">
      <c r="A101" s="464"/>
      <c r="B101" s="911" t="s">
        <v>6143</v>
      </c>
      <c r="C101" s="911"/>
      <c r="D101" s="911"/>
      <c r="E101" s="911"/>
      <c r="F101" s="911"/>
      <c r="G101" s="911"/>
      <c r="H101" s="911"/>
      <c r="I101" s="911"/>
      <c r="J101" s="126"/>
      <c r="K101" s="265"/>
      <c r="L101" s="140"/>
    </row>
    <row r="102" spans="1:13" s="151" customFormat="1" ht="17.149999999999999" customHeight="1">
      <c r="A102" s="135"/>
      <c r="B102" s="127" t="s">
        <v>6150</v>
      </c>
      <c r="D102" s="119" t="s">
        <v>673</v>
      </c>
      <c r="E102" s="135" t="s">
        <v>4463</v>
      </c>
      <c r="F102" s="123">
        <v>20.41</v>
      </c>
      <c r="G102" s="135" t="s">
        <v>4465</v>
      </c>
      <c r="H102" s="123">
        <v>8.17</v>
      </c>
      <c r="I102" s="117"/>
      <c r="J102" s="126"/>
      <c r="K102" s="265"/>
      <c r="L102" s="140"/>
    </row>
    <row r="103" spans="1:13" s="151" customFormat="1" ht="17.149999999999999" customHeight="1">
      <c r="A103" s="135"/>
      <c r="B103" s="127" t="s">
        <v>6150</v>
      </c>
      <c r="D103" s="119" t="s">
        <v>515</v>
      </c>
      <c r="E103" s="135" t="s">
        <v>4464</v>
      </c>
      <c r="F103" s="123">
        <v>18.54</v>
      </c>
      <c r="G103" s="135" t="s">
        <v>4466</v>
      </c>
      <c r="H103" s="123">
        <v>7.42</v>
      </c>
      <c r="I103" s="117"/>
      <c r="J103" s="126"/>
      <c r="K103" s="265"/>
      <c r="L103" s="140"/>
    </row>
    <row r="104" spans="1:13" s="151" customFormat="1" ht="6" customHeight="1">
      <c r="A104" s="135"/>
      <c r="B104" s="117"/>
      <c r="C104" s="152"/>
      <c r="D104" s="136"/>
      <c r="E104" s="135"/>
      <c r="F104" s="154"/>
      <c r="G104" s="135"/>
      <c r="H104" s="122"/>
      <c r="I104" s="117"/>
      <c r="J104" s="126"/>
      <c r="K104" s="265"/>
      <c r="L104" s="140"/>
    </row>
    <row r="105" spans="1:13" s="151" customFormat="1" ht="33" customHeight="1">
      <c r="A105" s="156"/>
      <c r="B105" s="911" t="s">
        <v>1047</v>
      </c>
      <c r="C105" s="911"/>
      <c r="D105" s="911"/>
      <c r="E105" s="911"/>
      <c r="F105" s="911"/>
      <c r="G105" s="911"/>
      <c r="H105" s="911"/>
      <c r="I105" s="911"/>
      <c r="J105" s="126"/>
      <c r="K105" s="265"/>
      <c r="L105" s="140"/>
    </row>
    <row r="106" spans="1:13" s="161" customFormat="1" ht="17.149999999999999" customHeight="1">
      <c r="A106" s="275"/>
      <c r="B106" s="117" t="s">
        <v>1048</v>
      </c>
      <c r="C106" s="151"/>
      <c r="D106" s="136" t="s">
        <v>201</v>
      </c>
      <c r="E106" s="914" t="s">
        <v>285</v>
      </c>
      <c r="F106" s="915"/>
      <c r="G106" s="92" t="s">
        <v>1056</v>
      </c>
      <c r="H106" s="200">
        <v>7.08</v>
      </c>
      <c r="I106" s="274"/>
      <c r="J106" s="126"/>
      <c r="K106" s="265"/>
      <c r="L106" s="140"/>
      <c r="M106" s="260"/>
    </row>
    <row r="107" spans="1:13" s="161" customFormat="1" ht="17.149999999999999" customHeight="1">
      <c r="A107" s="275"/>
      <c r="B107" s="117" t="s">
        <v>1048</v>
      </c>
      <c r="C107" s="151"/>
      <c r="D107" s="136" t="s">
        <v>515</v>
      </c>
      <c r="E107" s="916"/>
      <c r="F107" s="916"/>
      <c r="G107" s="92" t="s">
        <v>1057</v>
      </c>
      <c r="H107" s="200">
        <v>6.37</v>
      </c>
      <c r="I107" s="274"/>
      <c r="J107" s="126"/>
      <c r="K107" s="265"/>
      <c r="L107" s="140"/>
    </row>
    <row r="108" spans="1:13" s="161" customFormat="1" ht="17.149999999999999" customHeight="1">
      <c r="A108" s="275"/>
      <c r="B108" s="117" t="s">
        <v>1048</v>
      </c>
      <c r="C108" s="151"/>
      <c r="D108" s="136" t="s">
        <v>455</v>
      </c>
      <c r="E108" s="917"/>
      <c r="F108" s="917"/>
      <c r="G108" s="92" t="s">
        <v>1058</v>
      </c>
      <c r="H108" s="200">
        <v>6.02</v>
      </c>
      <c r="I108" s="274"/>
      <c r="J108" s="126"/>
      <c r="K108" s="265"/>
      <c r="L108" s="140"/>
    </row>
    <row r="109" spans="1:13" s="161" customFormat="1" ht="17.149999999999999" customHeight="1">
      <c r="A109" s="275"/>
      <c r="B109" s="117" t="s">
        <v>1048</v>
      </c>
      <c r="C109" s="151"/>
      <c r="D109" s="136" t="s">
        <v>236</v>
      </c>
      <c r="E109" s="917"/>
      <c r="F109" s="917"/>
      <c r="G109" s="92" t="s">
        <v>1059</v>
      </c>
      <c r="H109" s="200">
        <v>4.5999999999999996</v>
      </c>
      <c r="I109" s="274"/>
      <c r="J109" s="126"/>
      <c r="K109" s="265"/>
      <c r="L109" s="140"/>
    </row>
    <row r="110" spans="1:13" s="161" customFormat="1" ht="17.149999999999999" customHeight="1">
      <c r="A110" s="275"/>
      <c r="B110" s="117" t="s">
        <v>1048</v>
      </c>
      <c r="C110" s="151"/>
      <c r="D110" s="136" t="s">
        <v>237</v>
      </c>
      <c r="E110" s="917"/>
      <c r="F110" s="917"/>
      <c r="G110" s="92" t="s">
        <v>1060</v>
      </c>
      <c r="H110" s="200">
        <v>3.9</v>
      </c>
      <c r="I110" s="274"/>
      <c r="J110" s="126"/>
      <c r="K110" s="265"/>
      <c r="L110" s="140"/>
    </row>
    <row r="111" spans="1:13" s="161" customFormat="1" ht="16.5" customHeight="1">
      <c r="A111" s="275"/>
      <c r="B111" s="117" t="s">
        <v>1048</v>
      </c>
      <c r="C111" s="151"/>
      <c r="D111" s="136" t="s">
        <v>340</v>
      </c>
      <c r="E111" s="917"/>
      <c r="F111" s="917"/>
      <c r="G111" s="135" t="s">
        <v>1061</v>
      </c>
      <c r="H111" s="200">
        <v>3.18</v>
      </c>
      <c r="I111" s="274"/>
      <c r="J111" s="126"/>
      <c r="K111" s="265"/>
      <c r="L111" s="140"/>
    </row>
    <row r="112" spans="1:13" s="151" customFormat="1" ht="9.9" customHeight="1">
      <c r="A112" s="275"/>
      <c r="B112" s="117"/>
      <c r="D112" s="136"/>
      <c r="E112" s="322"/>
      <c r="F112" s="322"/>
      <c r="G112" s="135"/>
      <c r="H112" s="200"/>
      <c r="I112" s="274"/>
      <c r="J112" s="126"/>
      <c r="K112" s="265"/>
      <c r="L112" s="140"/>
    </row>
    <row r="113" spans="1:13" s="107" customFormat="1" ht="21" customHeight="1">
      <c r="A113" s="238"/>
      <c r="B113" s="924" t="s">
        <v>2998</v>
      </c>
      <c r="C113" s="924"/>
      <c r="D113" s="924"/>
      <c r="E113" s="924"/>
      <c r="F113" s="924"/>
      <c r="G113" s="924"/>
      <c r="H113" s="924"/>
      <c r="I113" s="924"/>
      <c r="J113" s="126"/>
      <c r="K113" s="265"/>
      <c r="L113" s="140"/>
    </row>
    <row r="114" spans="1:13" s="151" customFormat="1" ht="9.9" customHeight="1">
      <c r="A114" s="275"/>
      <c r="B114" s="117"/>
      <c r="D114" s="136"/>
      <c r="E114" s="322"/>
      <c r="F114" s="322"/>
      <c r="G114" s="135"/>
      <c r="H114" s="200"/>
      <c r="I114" s="274"/>
      <c r="J114" s="126"/>
      <c r="K114" s="265"/>
      <c r="L114" s="140"/>
    </row>
    <row r="115" spans="1:13" s="151" customFormat="1" ht="33" customHeight="1">
      <c r="A115" s="437"/>
      <c r="B115" s="911" t="s">
        <v>3203</v>
      </c>
      <c r="C115" s="911"/>
      <c r="D115" s="911"/>
      <c r="E115" s="911"/>
      <c r="F115" s="911"/>
      <c r="G115" s="911"/>
      <c r="H115" s="911"/>
      <c r="I115" s="911"/>
      <c r="J115" s="126"/>
      <c r="K115" s="265"/>
      <c r="L115" s="140"/>
    </row>
    <row r="116" spans="1:13" s="218" customFormat="1" ht="17.149999999999999" customHeight="1">
      <c r="A116" s="267"/>
      <c r="B116" s="117" t="s">
        <v>2571</v>
      </c>
      <c r="C116" s="176"/>
      <c r="D116" s="177" t="s">
        <v>201</v>
      </c>
      <c r="E116" s="914" t="s">
        <v>5354</v>
      </c>
      <c r="F116" s="915"/>
      <c r="G116" s="126" t="s">
        <v>2579</v>
      </c>
      <c r="H116" s="178">
        <v>30.22</v>
      </c>
      <c r="I116" s="199"/>
      <c r="J116" s="126"/>
      <c r="K116" s="265"/>
      <c r="L116" s="140"/>
      <c r="M116" s="140"/>
    </row>
    <row r="117" spans="1:13" s="218" customFormat="1" ht="17.149999999999999" customHeight="1">
      <c r="A117" s="267"/>
      <c r="B117" s="117" t="s">
        <v>2571</v>
      </c>
      <c r="C117" s="176"/>
      <c r="D117" s="177" t="s">
        <v>515</v>
      </c>
      <c r="E117" s="916"/>
      <c r="F117" s="916"/>
      <c r="G117" s="126" t="s">
        <v>2580</v>
      </c>
      <c r="H117" s="178">
        <v>28.59</v>
      </c>
      <c r="I117" s="199"/>
      <c r="J117" s="126"/>
      <c r="K117" s="265"/>
      <c r="L117" s="140"/>
    </row>
    <row r="118" spans="1:13" s="218" customFormat="1" ht="17.149999999999999" customHeight="1">
      <c r="A118" s="267"/>
      <c r="B118" s="117" t="s">
        <v>2571</v>
      </c>
      <c r="C118" s="176"/>
      <c r="D118" s="177" t="s">
        <v>455</v>
      </c>
      <c r="E118" s="126" t="s">
        <v>2572</v>
      </c>
      <c r="F118" s="178">
        <v>26.72</v>
      </c>
      <c r="G118" s="126" t="s">
        <v>2581</v>
      </c>
      <c r="H118" s="178">
        <v>26.72</v>
      </c>
      <c r="I118" s="199"/>
      <c r="J118" s="126"/>
      <c r="K118" s="265"/>
      <c r="L118" s="140"/>
    </row>
    <row r="119" spans="1:13" s="218" customFormat="1" ht="17.149999999999999" customHeight="1">
      <c r="A119" s="267"/>
      <c r="B119" s="117" t="s">
        <v>2571</v>
      </c>
      <c r="C119" s="176"/>
      <c r="D119" s="177" t="s">
        <v>236</v>
      </c>
      <c r="E119" s="126" t="s">
        <v>2573</v>
      </c>
      <c r="F119" s="178">
        <v>22.43</v>
      </c>
      <c r="G119" s="126" t="s">
        <v>2582</v>
      </c>
      <c r="H119" s="178">
        <v>22.43</v>
      </c>
      <c r="I119" s="199"/>
      <c r="J119" s="126"/>
      <c r="K119" s="265"/>
      <c r="L119" s="140"/>
    </row>
    <row r="120" spans="1:13" s="218" customFormat="1" ht="17.149999999999999" customHeight="1">
      <c r="A120" s="267"/>
      <c r="B120" s="117" t="s">
        <v>2571</v>
      </c>
      <c r="C120" s="176"/>
      <c r="D120" s="177" t="s">
        <v>237</v>
      </c>
      <c r="E120" s="126" t="s">
        <v>2574</v>
      </c>
      <c r="F120" s="178">
        <v>19.72</v>
      </c>
      <c r="G120" s="126" t="s">
        <v>2583</v>
      </c>
      <c r="H120" s="178">
        <v>19.72</v>
      </c>
      <c r="I120" s="199"/>
      <c r="J120" s="126"/>
      <c r="K120" s="265"/>
      <c r="L120" s="140"/>
    </row>
    <row r="121" spans="1:13" s="218" customFormat="1" ht="17.149999999999999" customHeight="1">
      <c r="A121" s="267"/>
      <c r="B121" s="117" t="s">
        <v>2571</v>
      </c>
      <c r="C121" s="176"/>
      <c r="D121" s="177" t="s">
        <v>340</v>
      </c>
      <c r="E121" s="126" t="s">
        <v>2575</v>
      </c>
      <c r="F121" s="178">
        <v>17.899999999999999</v>
      </c>
      <c r="G121" s="126" t="s">
        <v>2584</v>
      </c>
      <c r="H121" s="178">
        <v>17.899999999999999</v>
      </c>
      <c r="I121" s="199"/>
      <c r="J121" s="126"/>
      <c r="K121" s="265"/>
      <c r="L121" s="140"/>
    </row>
    <row r="122" spans="1:13" s="218" customFormat="1" ht="17.149999999999999" customHeight="1">
      <c r="A122" s="267"/>
      <c r="B122" s="117" t="s">
        <v>2571</v>
      </c>
      <c r="C122" s="176"/>
      <c r="D122" s="177" t="s">
        <v>289</v>
      </c>
      <c r="E122" s="126" t="s">
        <v>2576</v>
      </c>
      <c r="F122" s="178">
        <v>15.36</v>
      </c>
      <c r="G122" s="126" t="s">
        <v>2585</v>
      </c>
      <c r="H122" s="178">
        <v>15.36</v>
      </c>
      <c r="I122" s="199"/>
      <c r="J122" s="126"/>
      <c r="K122" s="265"/>
      <c r="L122" s="140"/>
    </row>
    <row r="123" spans="1:13" s="161" customFormat="1" ht="17.149999999999999" customHeight="1">
      <c r="A123" s="267"/>
      <c r="B123" s="117" t="s">
        <v>2571</v>
      </c>
      <c r="C123" s="151"/>
      <c r="D123" s="119" t="s">
        <v>142</v>
      </c>
      <c r="E123" s="135" t="s">
        <v>2577</v>
      </c>
      <c r="F123" s="178">
        <v>13.92</v>
      </c>
      <c r="G123" s="135" t="s">
        <v>2586</v>
      </c>
      <c r="H123" s="178">
        <v>13.92</v>
      </c>
      <c r="I123" s="274"/>
      <c r="J123" s="126"/>
      <c r="K123" s="265"/>
      <c r="L123" s="140"/>
      <c r="M123" s="218"/>
    </row>
    <row r="124" spans="1:13" s="161" customFormat="1" ht="17.149999999999999" customHeight="1">
      <c r="A124" s="267"/>
      <c r="B124" s="117" t="s">
        <v>2571</v>
      </c>
      <c r="C124" s="151"/>
      <c r="D124" s="119" t="s">
        <v>1213</v>
      </c>
      <c r="E124" s="135" t="s">
        <v>2578</v>
      </c>
      <c r="F124" s="178">
        <v>13.92</v>
      </c>
      <c r="G124" s="135" t="s">
        <v>2587</v>
      </c>
      <c r="H124" s="178">
        <v>13.92</v>
      </c>
      <c r="I124" s="274"/>
      <c r="J124" s="126"/>
      <c r="K124" s="265"/>
      <c r="L124" s="140"/>
    </row>
    <row r="125" spans="1:13" s="161" customFormat="1" ht="6" customHeight="1">
      <c r="A125" s="267"/>
      <c r="B125" s="117"/>
      <c r="C125" s="151"/>
      <c r="D125" s="119"/>
      <c r="E125" s="135"/>
      <c r="F125" s="178"/>
      <c r="G125" s="135"/>
      <c r="H125" s="178"/>
      <c r="I125" s="274"/>
      <c r="J125" s="126"/>
      <c r="K125" s="265"/>
      <c r="L125" s="140"/>
    </row>
    <row r="126" spans="1:13" s="151" customFormat="1" ht="33" customHeight="1">
      <c r="A126" s="437"/>
      <c r="B126" s="911" t="s">
        <v>3203</v>
      </c>
      <c r="C126" s="911"/>
      <c r="D126" s="911"/>
      <c r="E126" s="911"/>
      <c r="F126" s="911"/>
      <c r="G126" s="911"/>
      <c r="H126" s="911"/>
      <c r="I126" s="911"/>
      <c r="J126" s="126"/>
      <c r="K126" s="265"/>
      <c r="L126" s="140"/>
    </row>
    <row r="127" spans="1:13" s="180" customFormat="1" ht="17.149999999999999" customHeight="1">
      <c r="A127" s="183"/>
      <c r="B127" s="117" t="s">
        <v>3131</v>
      </c>
      <c r="C127" s="176"/>
      <c r="D127" s="177" t="s">
        <v>455</v>
      </c>
      <c r="E127" s="126" t="s">
        <v>3147</v>
      </c>
      <c r="F127" s="178">
        <v>49.17</v>
      </c>
      <c r="G127" s="126" t="s">
        <v>3148</v>
      </c>
      <c r="H127" s="178">
        <v>49.17</v>
      </c>
      <c r="I127" s="179"/>
      <c r="J127" s="126"/>
      <c r="K127" s="265"/>
      <c r="L127" s="140"/>
    </row>
    <row r="128" spans="1:13" s="180" customFormat="1" ht="17.149999999999999" customHeight="1">
      <c r="A128" s="183"/>
      <c r="B128" s="117" t="s">
        <v>3131</v>
      </c>
      <c r="C128" s="176"/>
      <c r="D128" s="177" t="s">
        <v>236</v>
      </c>
      <c r="E128" s="126" t="s">
        <v>3149</v>
      </c>
      <c r="F128" s="178">
        <v>41.28</v>
      </c>
      <c r="G128" s="126" t="s">
        <v>3150</v>
      </c>
      <c r="H128" s="178">
        <v>41.28</v>
      </c>
      <c r="I128" s="179"/>
      <c r="J128" s="126"/>
      <c r="K128" s="265"/>
      <c r="L128" s="140"/>
    </row>
    <row r="129" spans="1:12" ht="6" customHeight="1">
      <c r="A129" s="156"/>
      <c r="C129" s="163"/>
      <c r="D129" s="276"/>
      <c r="F129" s="278"/>
      <c r="H129" s="278"/>
      <c r="I129" s="181"/>
      <c r="J129" s="126"/>
      <c r="K129" s="265"/>
      <c r="L129" s="140"/>
    </row>
    <row r="130" spans="1:12" s="151" customFormat="1" ht="33" customHeight="1">
      <c r="A130" s="437"/>
      <c r="B130" s="911" t="s">
        <v>3203</v>
      </c>
      <c r="C130" s="911"/>
      <c r="D130" s="911"/>
      <c r="E130" s="911"/>
      <c r="F130" s="911"/>
      <c r="G130" s="911"/>
      <c r="H130" s="911"/>
      <c r="I130" s="911"/>
      <c r="J130" s="126"/>
      <c r="K130" s="265"/>
      <c r="L130" s="140"/>
    </row>
    <row r="131" spans="1:12" s="180" customFormat="1" ht="17.149999999999999" customHeight="1">
      <c r="A131" s="183"/>
      <c r="B131" s="117" t="s">
        <v>3136</v>
      </c>
      <c r="C131" s="176"/>
      <c r="D131" s="177" t="s">
        <v>455</v>
      </c>
      <c r="E131" s="126" t="s">
        <v>3151</v>
      </c>
      <c r="F131" s="178">
        <v>68.150000000000006</v>
      </c>
      <c r="G131" s="126" t="s">
        <v>3152</v>
      </c>
      <c r="H131" s="178">
        <v>68.150000000000006</v>
      </c>
      <c r="I131" s="179"/>
      <c r="J131" s="126"/>
      <c r="K131" s="265"/>
      <c r="L131" s="140"/>
    </row>
    <row r="132" spans="1:12" s="180" customFormat="1" ht="17.149999999999999" customHeight="1">
      <c r="A132" s="183"/>
      <c r="B132" s="117" t="s">
        <v>3136</v>
      </c>
      <c r="C132" s="176"/>
      <c r="D132" s="177" t="s">
        <v>236</v>
      </c>
      <c r="E132" s="126" t="s">
        <v>3153</v>
      </c>
      <c r="F132" s="178">
        <v>57.19</v>
      </c>
      <c r="G132" s="126" t="s">
        <v>3154</v>
      </c>
      <c r="H132" s="178">
        <v>57.19</v>
      </c>
      <c r="I132" s="179"/>
      <c r="J132" s="126"/>
      <c r="K132" s="265"/>
      <c r="L132" s="140"/>
    </row>
    <row r="133" spans="1:12" ht="6" customHeight="1">
      <c r="A133" s="156"/>
      <c r="C133" s="163"/>
      <c r="D133" s="276"/>
      <c r="F133" s="278"/>
      <c r="H133" s="278"/>
      <c r="I133" s="181"/>
      <c r="J133" s="126"/>
      <c r="K133" s="265"/>
      <c r="L133" s="140"/>
    </row>
    <row r="134" spans="1:12" s="116" customFormat="1" ht="33" customHeight="1">
      <c r="A134" s="438"/>
      <c r="B134" s="911" t="s">
        <v>5358</v>
      </c>
      <c r="C134" s="911"/>
      <c r="D134" s="911"/>
      <c r="E134" s="911"/>
      <c r="F134" s="911"/>
      <c r="G134" s="911"/>
      <c r="H134" s="911"/>
      <c r="I134" s="911"/>
      <c r="J134" s="126"/>
      <c r="K134" s="265"/>
      <c r="L134" s="140"/>
    </row>
    <row r="135" spans="1:12" s="180" customFormat="1" ht="17.149999999999999" customHeight="1">
      <c r="A135" s="156"/>
      <c r="B135" s="117" t="s">
        <v>2570</v>
      </c>
      <c r="C135" s="176"/>
      <c r="D135" s="177" t="s">
        <v>339</v>
      </c>
      <c r="E135" s="126" t="s">
        <v>5471</v>
      </c>
      <c r="F135" s="178">
        <v>59.17</v>
      </c>
      <c r="G135" s="126" t="s">
        <v>5480</v>
      </c>
      <c r="H135" s="178">
        <v>59.17</v>
      </c>
      <c r="I135" s="179"/>
      <c r="J135" s="126"/>
      <c r="K135" s="265"/>
      <c r="L135" s="140"/>
    </row>
    <row r="136" spans="1:12" s="180" customFormat="1" ht="17.149999999999999" customHeight="1">
      <c r="A136" s="156"/>
      <c r="B136" s="117" t="s">
        <v>2570</v>
      </c>
      <c r="C136" s="176"/>
      <c r="D136" s="177" t="s">
        <v>236</v>
      </c>
      <c r="E136" s="126" t="s">
        <v>5472</v>
      </c>
      <c r="F136" s="178">
        <v>55.98</v>
      </c>
      <c r="G136" s="126" t="s">
        <v>5481</v>
      </c>
      <c r="H136" s="178">
        <v>55.98</v>
      </c>
      <c r="I136" s="179"/>
      <c r="J136" s="126"/>
      <c r="K136" s="265"/>
      <c r="L136" s="140"/>
    </row>
    <row r="137" spans="1:12" s="180" customFormat="1" ht="17.149999999999999" customHeight="1">
      <c r="A137" s="156"/>
      <c r="B137" s="117" t="s">
        <v>2570</v>
      </c>
      <c r="C137" s="176"/>
      <c r="D137" s="177" t="s">
        <v>217</v>
      </c>
      <c r="E137" s="126" t="s">
        <v>5473</v>
      </c>
      <c r="F137" s="178">
        <v>52.32</v>
      </c>
      <c r="G137" s="126" t="s">
        <v>5482</v>
      </c>
      <c r="H137" s="178">
        <v>52.32</v>
      </c>
      <c r="I137" s="179"/>
      <c r="J137" s="126"/>
      <c r="K137" s="265"/>
      <c r="L137" s="140"/>
    </row>
    <row r="138" spans="1:12" s="180" customFormat="1" ht="17.149999999999999" customHeight="1">
      <c r="A138" s="156"/>
      <c r="B138" s="117" t="s">
        <v>2570</v>
      </c>
      <c r="C138" s="176"/>
      <c r="D138" s="177" t="s">
        <v>218</v>
      </c>
      <c r="E138" s="126" t="s">
        <v>5474</v>
      </c>
      <c r="F138" s="178">
        <v>43.91</v>
      </c>
      <c r="G138" s="126" t="s">
        <v>5483</v>
      </c>
      <c r="H138" s="178">
        <v>43.91</v>
      </c>
      <c r="I138" s="179"/>
      <c r="J138" s="126"/>
      <c r="K138" s="265"/>
      <c r="L138" s="140"/>
    </row>
    <row r="139" spans="1:12" s="180" customFormat="1" ht="17.149999999999999" customHeight="1">
      <c r="A139" s="156"/>
      <c r="B139" s="117" t="s">
        <v>2570</v>
      </c>
      <c r="C139" s="176"/>
      <c r="D139" s="177" t="s">
        <v>219</v>
      </c>
      <c r="E139" s="126" t="s">
        <v>5475</v>
      </c>
      <c r="F139" s="178">
        <v>38.619999999999997</v>
      </c>
      <c r="G139" s="126" t="s">
        <v>5484</v>
      </c>
      <c r="H139" s="178">
        <v>38.619999999999997</v>
      </c>
      <c r="I139" s="179"/>
      <c r="J139" s="126"/>
      <c r="K139" s="265"/>
      <c r="L139" s="140"/>
    </row>
    <row r="140" spans="1:12" s="180" customFormat="1" ht="17.149999999999999" customHeight="1">
      <c r="A140" s="156"/>
      <c r="B140" s="117" t="s">
        <v>2570</v>
      </c>
      <c r="C140" s="176"/>
      <c r="D140" s="177" t="s">
        <v>220</v>
      </c>
      <c r="E140" s="126" t="s">
        <v>5476</v>
      </c>
      <c r="F140" s="178">
        <v>35.049999999999997</v>
      </c>
      <c r="G140" s="126" t="s">
        <v>5485</v>
      </c>
      <c r="H140" s="178">
        <v>35.049999999999997</v>
      </c>
      <c r="I140" s="179"/>
      <c r="J140" s="126"/>
      <c r="K140" s="265"/>
      <c r="L140" s="140"/>
    </row>
    <row r="141" spans="1:12" s="180" customFormat="1" ht="16.5" customHeight="1">
      <c r="A141" s="156"/>
      <c r="B141" s="117" t="s">
        <v>2570</v>
      </c>
      <c r="C141" s="176"/>
      <c r="D141" s="177" t="s">
        <v>221</v>
      </c>
      <c r="E141" s="126" t="s">
        <v>5477</v>
      </c>
      <c r="F141" s="178">
        <v>30.08</v>
      </c>
      <c r="G141" s="126" t="s">
        <v>5486</v>
      </c>
      <c r="H141" s="178">
        <v>30.08</v>
      </c>
      <c r="I141" s="179"/>
      <c r="J141" s="126"/>
      <c r="K141" s="265"/>
      <c r="L141" s="140"/>
    </row>
    <row r="142" spans="1:12" s="180" customFormat="1" ht="17.149999999999999" customHeight="1">
      <c r="A142" s="156"/>
      <c r="B142" s="117" t="s">
        <v>2570</v>
      </c>
      <c r="C142" s="151"/>
      <c r="D142" s="177" t="s">
        <v>222</v>
      </c>
      <c r="E142" s="135" t="s">
        <v>5478</v>
      </c>
      <c r="F142" s="178">
        <v>27.26</v>
      </c>
      <c r="G142" s="135" t="s">
        <v>5487</v>
      </c>
      <c r="H142" s="178">
        <v>27.26</v>
      </c>
      <c r="I142" s="179"/>
      <c r="J142" s="126"/>
      <c r="K142" s="265"/>
      <c r="L142" s="140"/>
    </row>
    <row r="143" spans="1:12" s="180" customFormat="1" ht="17.149999999999999" customHeight="1">
      <c r="A143" s="156"/>
      <c r="B143" s="117" t="s">
        <v>2570</v>
      </c>
      <c r="C143" s="151"/>
      <c r="D143" s="177" t="s">
        <v>223</v>
      </c>
      <c r="E143" s="135" t="s">
        <v>5479</v>
      </c>
      <c r="F143" s="178">
        <v>27.26</v>
      </c>
      <c r="G143" s="135" t="s">
        <v>5488</v>
      </c>
      <c r="H143" s="178">
        <v>27.26</v>
      </c>
      <c r="I143" s="179"/>
      <c r="J143" s="126"/>
      <c r="K143" s="265"/>
      <c r="L143" s="140"/>
    </row>
    <row r="144" spans="1:12" s="116" customFormat="1" ht="33" customHeight="1">
      <c r="A144" s="115"/>
      <c r="B144" s="911" t="s">
        <v>5358</v>
      </c>
      <c r="C144" s="922"/>
      <c r="D144" s="922"/>
      <c r="E144" s="922"/>
      <c r="F144" s="922"/>
      <c r="G144" s="922"/>
      <c r="H144" s="922"/>
      <c r="I144" s="922"/>
      <c r="J144" s="126"/>
      <c r="K144" s="265"/>
      <c r="L144" s="140"/>
    </row>
    <row r="145" spans="1:13" s="180" customFormat="1" ht="17.149999999999999" customHeight="1">
      <c r="A145" s="183"/>
      <c r="B145" s="117" t="s">
        <v>3141</v>
      </c>
      <c r="C145" s="176"/>
      <c r="D145" s="177" t="s">
        <v>455</v>
      </c>
      <c r="E145" s="126" t="s">
        <v>5493</v>
      </c>
      <c r="F145" s="178">
        <v>96.27</v>
      </c>
      <c r="G145" s="126"/>
      <c r="H145" s="178"/>
      <c r="I145" s="179"/>
      <c r="J145" s="126"/>
      <c r="K145" s="265"/>
      <c r="L145" s="140"/>
    </row>
    <row r="146" spans="1:13" s="180" customFormat="1" ht="17.149999999999999" customHeight="1">
      <c r="A146" s="183"/>
      <c r="B146" s="117" t="s">
        <v>3141</v>
      </c>
      <c r="C146" s="176"/>
      <c r="D146" s="177" t="s">
        <v>236</v>
      </c>
      <c r="E146" s="126" t="s">
        <v>5494</v>
      </c>
      <c r="F146" s="178">
        <v>80.8</v>
      </c>
      <c r="G146" s="126"/>
      <c r="H146" s="178"/>
      <c r="I146" s="179"/>
      <c r="J146" s="126"/>
      <c r="K146" s="265"/>
      <c r="L146" s="140"/>
    </row>
    <row r="147" spans="1:13" s="116" customFormat="1" ht="33" customHeight="1">
      <c r="A147" s="115"/>
      <c r="B147" s="911" t="s">
        <v>5358</v>
      </c>
      <c r="C147" s="922"/>
      <c r="D147" s="922"/>
      <c r="E147" s="922"/>
      <c r="F147" s="922"/>
      <c r="G147" s="922"/>
      <c r="H147" s="922"/>
      <c r="I147" s="922"/>
      <c r="J147" s="126"/>
      <c r="K147" s="265"/>
      <c r="L147" s="140"/>
    </row>
    <row r="148" spans="1:13" s="180" customFormat="1" ht="17.149999999999999" customHeight="1">
      <c r="A148" s="183"/>
      <c r="B148" s="117" t="s">
        <v>3144</v>
      </c>
      <c r="C148" s="176"/>
      <c r="D148" s="177" t="s">
        <v>455</v>
      </c>
      <c r="E148" s="126" t="s">
        <v>5495</v>
      </c>
      <c r="F148" s="178">
        <v>133.41999999999999</v>
      </c>
      <c r="G148" s="126"/>
      <c r="H148" s="178"/>
      <c r="I148" s="179"/>
      <c r="J148" s="126"/>
      <c r="K148" s="265"/>
      <c r="L148" s="140"/>
    </row>
    <row r="149" spans="1:13" s="180" customFormat="1" ht="17.149999999999999" customHeight="1">
      <c r="A149" s="183"/>
      <c r="B149" s="117" t="s">
        <v>3144</v>
      </c>
      <c r="C149" s="176"/>
      <c r="D149" s="177" t="s">
        <v>236</v>
      </c>
      <c r="E149" s="126" t="s">
        <v>5496</v>
      </c>
      <c r="F149" s="178">
        <v>111.98</v>
      </c>
      <c r="G149" s="126"/>
      <c r="H149" s="178"/>
      <c r="I149" s="179"/>
      <c r="J149" s="126"/>
      <c r="K149" s="265"/>
      <c r="L149" s="140"/>
    </row>
    <row r="150" spans="1:13" s="140" customFormat="1" ht="33" customHeight="1">
      <c r="A150" s="438"/>
      <c r="B150" s="911" t="s">
        <v>5533</v>
      </c>
      <c r="C150" s="922"/>
      <c r="D150" s="922"/>
      <c r="E150" s="922"/>
      <c r="F150" s="922"/>
      <c r="G150" s="922"/>
      <c r="H150" s="922"/>
      <c r="I150" s="922"/>
      <c r="J150" s="126"/>
      <c r="K150" s="265"/>
      <c r="M150" s="157"/>
    </row>
    <row r="151" spans="1:13" s="218" customFormat="1" ht="17.149999999999999" customHeight="1">
      <c r="A151" s="267"/>
      <c r="B151" s="117" t="s">
        <v>5583</v>
      </c>
      <c r="C151" s="176"/>
      <c r="D151" s="177" t="s">
        <v>201</v>
      </c>
      <c r="E151" s="126" t="s">
        <v>2588</v>
      </c>
      <c r="F151" s="178">
        <v>59.17</v>
      </c>
      <c r="G151" s="126" t="s">
        <v>2589</v>
      </c>
      <c r="H151" s="178">
        <v>59.17</v>
      </c>
      <c r="I151" s="199"/>
      <c r="J151" s="126"/>
      <c r="K151" s="265"/>
      <c r="L151" s="140"/>
      <c r="M151" s="140"/>
    </row>
    <row r="152" spans="1:13" s="218" customFormat="1" ht="17.149999999999999" customHeight="1">
      <c r="A152" s="267"/>
      <c r="B152" s="117" t="s">
        <v>5357</v>
      </c>
      <c r="C152" s="176"/>
      <c r="D152" s="177" t="s">
        <v>515</v>
      </c>
      <c r="E152" s="914" t="s">
        <v>285</v>
      </c>
      <c r="F152" s="915"/>
      <c r="G152" s="126" t="s">
        <v>2590</v>
      </c>
      <c r="H152" s="178">
        <v>55.98</v>
      </c>
      <c r="I152" s="199"/>
      <c r="J152" s="126"/>
      <c r="K152" s="265"/>
      <c r="L152" s="140"/>
    </row>
    <row r="153" spans="1:13" s="218" customFormat="1" ht="17.149999999999999" customHeight="1">
      <c r="A153" s="267"/>
      <c r="B153" s="117" t="s">
        <v>5357</v>
      </c>
      <c r="C153" s="176"/>
      <c r="D153" s="177" t="s">
        <v>455</v>
      </c>
      <c r="E153" s="916"/>
      <c r="F153" s="916"/>
      <c r="G153" s="126" t="s">
        <v>2591</v>
      </c>
      <c r="H153" s="178">
        <v>52.32</v>
      </c>
      <c r="I153" s="199"/>
      <c r="J153" s="126"/>
      <c r="K153" s="265"/>
      <c r="L153" s="140"/>
    </row>
    <row r="154" spans="1:13" s="218" customFormat="1" ht="17.149999999999999" customHeight="1">
      <c r="A154" s="267"/>
      <c r="B154" s="117" t="s">
        <v>5357</v>
      </c>
      <c r="C154" s="176"/>
      <c r="D154" s="177" t="s">
        <v>236</v>
      </c>
      <c r="E154" s="917"/>
      <c r="F154" s="917"/>
      <c r="G154" s="126" t="s">
        <v>2592</v>
      </c>
      <c r="H154" s="178">
        <v>43.91</v>
      </c>
      <c r="I154" s="199"/>
      <c r="J154" s="126"/>
      <c r="K154" s="265"/>
      <c r="L154" s="140"/>
    </row>
    <row r="155" spans="1:13" s="218" customFormat="1" ht="17.149999999999999" customHeight="1">
      <c r="A155" s="267"/>
      <c r="B155" s="117" t="s">
        <v>5357</v>
      </c>
      <c r="C155" s="176"/>
      <c r="D155" s="177" t="s">
        <v>217</v>
      </c>
      <c r="E155" s="917"/>
      <c r="F155" s="917"/>
      <c r="G155" s="126" t="s">
        <v>2593</v>
      </c>
      <c r="H155" s="178">
        <v>38.619999999999997</v>
      </c>
      <c r="I155" s="199"/>
      <c r="J155" s="126"/>
      <c r="K155" s="265"/>
      <c r="L155" s="140"/>
    </row>
    <row r="156" spans="1:13" s="218" customFormat="1" ht="17.149999999999999" customHeight="1">
      <c r="A156" s="267"/>
      <c r="B156" s="117" t="s">
        <v>5357</v>
      </c>
      <c r="C156" s="176"/>
      <c r="D156" s="177" t="s">
        <v>218</v>
      </c>
      <c r="E156" s="917"/>
      <c r="F156" s="917"/>
      <c r="G156" s="126" t="s">
        <v>2594</v>
      </c>
      <c r="H156" s="178">
        <v>35.049999999999997</v>
      </c>
      <c r="I156" s="199"/>
      <c r="J156" s="126"/>
      <c r="K156" s="265"/>
      <c r="L156" s="140"/>
    </row>
    <row r="157" spans="1:13" s="218" customFormat="1" ht="17.149999999999999" customHeight="1">
      <c r="A157" s="267"/>
      <c r="B157" s="117" t="s">
        <v>5357</v>
      </c>
      <c r="C157" s="176"/>
      <c r="D157" s="177" t="s">
        <v>684</v>
      </c>
      <c r="E157" s="917"/>
      <c r="F157" s="917"/>
      <c r="G157" s="126" t="s">
        <v>2595</v>
      </c>
      <c r="H157" s="178">
        <v>30.08</v>
      </c>
      <c r="I157" s="199"/>
      <c r="J157" s="126"/>
      <c r="K157" s="265"/>
      <c r="L157" s="140"/>
    </row>
    <row r="158" spans="1:13" s="161" customFormat="1" ht="17.149999999999999" customHeight="1">
      <c r="A158" s="267"/>
      <c r="B158" s="117" t="s">
        <v>5357</v>
      </c>
      <c r="C158" s="151"/>
      <c r="D158" s="119" t="s">
        <v>220</v>
      </c>
      <c r="E158" s="917"/>
      <c r="F158" s="917"/>
      <c r="G158" s="135" t="s">
        <v>2596</v>
      </c>
      <c r="H158" s="178">
        <v>27.26</v>
      </c>
      <c r="I158" s="274"/>
      <c r="J158" s="126"/>
      <c r="K158" s="265"/>
      <c r="L158" s="140"/>
      <c r="M158" s="218"/>
    </row>
    <row r="159" spans="1:13" s="161" customFormat="1" ht="17.149999999999999" customHeight="1">
      <c r="A159" s="267"/>
      <c r="B159" s="117" t="s">
        <v>5357</v>
      </c>
      <c r="C159" s="151"/>
      <c r="D159" s="119" t="s">
        <v>1303</v>
      </c>
      <c r="E159" s="917"/>
      <c r="F159" s="917"/>
      <c r="G159" s="135" t="s">
        <v>2597</v>
      </c>
      <c r="H159" s="178">
        <v>27.26</v>
      </c>
      <c r="I159" s="274"/>
      <c r="J159" s="126"/>
      <c r="K159" s="265"/>
      <c r="L159" s="140"/>
    </row>
    <row r="160" spans="1:13" s="161" customFormat="1" ht="6" customHeight="1">
      <c r="A160" s="267"/>
      <c r="B160" s="117"/>
      <c r="C160" s="151"/>
      <c r="D160" s="119"/>
      <c r="E160" s="135"/>
      <c r="F160" s="178"/>
      <c r="G160" s="135"/>
      <c r="H160" s="178"/>
      <c r="I160" s="274"/>
      <c r="J160" s="126"/>
      <c r="K160" s="265"/>
      <c r="L160" s="140"/>
    </row>
    <row r="161" spans="1:13" s="140" customFormat="1" ht="33" customHeight="1">
      <c r="A161" s="268"/>
      <c r="B161" s="911" t="s">
        <v>5533</v>
      </c>
      <c r="C161" s="922"/>
      <c r="D161" s="922"/>
      <c r="E161" s="922"/>
      <c r="F161" s="922"/>
      <c r="G161" s="922"/>
      <c r="H161" s="922"/>
      <c r="I161" s="922"/>
      <c r="J161" s="126"/>
      <c r="K161" s="265"/>
      <c r="M161" s="157"/>
    </row>
    <row r="162" spans="1:13" s="180" customFormat="1" ht="17.149999999999999" customHeight="1">
      <c r="A162" s="183"/>
      <c r="B162" s="117" t="s">
        <v>5359</v>
      </c>
      <c r="C162" s="176"/>
      <c r="D162" s="177" t="s">
        <v>455</v>
      </c>
      <c r="E162" s="914" t="s">
        <v>285</v>
      </c>
      <c r="F162" s="915"/>
      <c r="G162" s="126" t="s">
        <v>3155</v>
      </c>
      <c r="H162" s="178">
        <v>96.27</v>
      </c>
      <c r="I162" s="179"/>
      <c r="J162" s="126"/>
      <c r="K162" s="265"/>
      <c r="L162" s="140"/>
    </row>
    <row r="163" spans="1:13" s="180" customFormat="1" ht="17.149999999999999" customHeight="1">
      <c r="A163" s="183"/>
      <c r="B163" s="117" t="s">
        <v>5359</v>
      </c>
      <c r="C163" s="176"/>
      <c r="D163" s="177" t="s">
        <v>236</v>
      </c>
      <c r="E163" s="916"/>
      <c r="F163" s="916"/>
      <c r="G163" s="126" t="s">
        <v>3156</v>
      </c>
      <c r="H163" s="178">
        <v>80.8</v>
      </c>
      <c r="I163" s="179"/>
      <c r="J163" s="126"/>
      <c r="K163" s="265"/>
      <c r="L163" s="140"/>
    </row>
    <row r="164" spans="1:13" s="180" customFormat="1" ht="6" customHeight="1">
      <c r="A164" s="156"/>
      <c r="B164" s="117"/>
      <c r="C164" s="176"/>
      <c r="D164" s="177"/>
      <c r="E164" s="126"/>
      <c r="F164" s="178"/>
      <c r="G164" s="126"/>
      <c r="H164" s="178"/>
      <c r="I164" s="179"/>
      <c r="J164" s="126"/>
      <c r="K164" s="265"/>
      <c r="L164" s="140"/>
    </row>
    <row r="165" spans="1:13" s="140" customFormat="1" ht="33" customHeight="1">
      <c r="A165" s="268"/>
      <c r="B165" s="911" t="s">
        <v>5533</v>
      </c>
      <c r="C165" s="922"/>
      <c r="D165" s="922"/>
      <c r="E165" s="922"/>
      <c r="F165" s="922"/>
      <c r="G165" s="922"/>
      <c r="H165" s="922"/>
      <c r="I165" s="922"/>
      <c r="J165" s="126"/>
      <c r="K165" s="265"/>
      <c r="M165" s="157"/>
    </row>
    <row r="166" spans="1:13" s="180" customFormat="1" ht="17.149999999999999" customHeight="1">
      <c r="A166" s="183"/>
      <c r="B166" s="117" t="s">
        <v>5360</v>
      </c>
      <c r="C166" s="176"/>
      <c r="D166" s="177" t="s">
        <v>455</v>
      </c>
      <c r="E166" s="914" t="s">
        <v>285</v>
      </c>
      <c r="F166" s="915"/>
      <c r="G166" s="126" t="s">
        <v>3157</v>
      </c>
      <c r="H166" s="178">
        <v>133.41999999999999</v>
      </c>
      <c r="I166" s="179"/>
      <c r="J166" s="126"/>
      <c r="K166" s="265"/>
      <c r="L166" s="140"/>
    </row>
    <row r="167" spans="1:13" s="180" customFormat="1" ht="17.149999999999999" customHeight="1">
      <c r="A167" s="183"/>
      <c r="B167" s="117" t="s">
        <v>5360</v>
      </c>
      <c r="C167" s="176"/>
      <c r="D167" s="177" t="s">
        <v>236</v>
      </c>
      <c r="E167" s="916"/>
      <c r="F167" s="916"/>
      <c r="G167" s="126" t="s">
        <v>3158</v>
      </c>
      <c r="H167" s="178">
        <v>111.98</v>
      </c>
      <c r="I167" s="179"/>
      <c r="J167" s="126"/>
      <c r="K167" s="265"/>
      <c r="L167" s="140"/>
    </row>
    <row r="168" spans="1:13" s="151" customFormat="1" ht="9.9" customHeight="1">
      <c r="A168" s="275"/>
      <c r="B168" s="117"/>
      <c r="D168" s="136"/>
      <c r="E168" s="322"/>
      <c r="F168" s="322"/>
      <c r="G168" s="135"/>
      <c r="H168" s="200"/>
      <c r="I168" s="274"/>
      <c r="J168" s="126"/>
      <c r="K168" s="265"/>
      <c r="L168" s="140"/>
    </row>
    <row r="169" spans="1:13" s="107" customFormat="1" ht="21" customHeight="1">
      <c r="A169" s="114"/>
      <c r="B169" s="924" t="s">
        <v>4937</v>
      </c>
      <c r="C169" s="924"/>
      <c r="D169" s="924"/>
      <c r="E169" s="924"/>
      <c r="F169" s="924"/>
      <c r="G169" s="924"/>
      <c r="H169" s="924"/>
      <c r="I169" s="925"/>
      <c r="J169" s="126"/>
      <c r="K169" s="265"/>
      <c r="L169" s="140"/>
    </row>
    <row r="170" spans="1:13" s="107" customFormat="1" ht="6" customHeight="1">
      <c r="A170" s="114"/>
      <c r="B170" s="328"/>
      <c r="C170" s="328"/>
      <c r="D170" s="328"/>
      <c r="E170" s="328"/>
      <c r="F170" s="328"/>
      <c r="G170" s="328"/>
      <c r="H170" s="328"/>
      <c r="I170" s="328"/>
      <c r="J170" s="126"/>
      <c r="K170" s="265"/>
      <c r="L170" s="140"/>
    </row>
    <row r="171" spans="1:13" s="93" customFormat="1" ht="45" customHeight="1">
      <c r="A171" s="499"/>
      <c r="B171" s="911" t="s">
        <v>6049</v>
      </c>
      <c r="C171" s="911"/>
      <c r="D171" s="911"/>
      <c r="E171" s="911"/>
      <c r="F171" s="911"/>
      <c r="G171" s="911"/>
      <c r="H171" s="911"/>
      <c r="I171" s="911"/>
      <c r="J171" s="126"/>
      <c r="K171" s="265"/>
      <c r="L171" s="140"/>
    </row>
    <row r="172" spans="1:13" s="186" customFormat="1" ht="17.149999999999999" customHeight="1">
      <c r="A172" s="437"/>
      <c r="B172" s="184" t="s">
        <v>4938</v>
      </c>
      <c r="C172" s="176"/>
      <c r="D172" s="136" t="s">
        <v>3073</v>
      </c>
      <c r="E172" s="126" t="s">
        <v>4940</v>
      </c>
      <c r="F172" s="178">
        <v>0.79</v>
      </c>
      <c r="G172" s="508"/>
      <c r="H172" s="509"/>
      <c r="I172" s="185"/>
      <c r="J172" s="126"/>
      <c r="K172" s="265"/>
      <c r="L172" s="140"/>
    </row>
    <row r="173" spans="1:13" s="107" customFormat="1" ht="6" customHeight="1">
      <c r="A173" s="114"/>
      <c r="B173" s="328"/>
      <c r="C173" s="328"/>
      <c r="D173" s="328"/>
      <c r="E173" s="328"/>
      <c r="F173" s="328"/>
      <c r="G173" s="328"/>
      <c r="H173" s="328"/>
      <c r="I173" s="328"/>
      <c r="J173" s="126"/>
      <c r="K173" s="265"/>
      <c r="L173" s="140"/>
    </row>
    <row r="174" spans="1:13" s="93" customFormat="1" ht="45" customHeight="1">
      <c r="A174" s="499"/>
      <c r="B174" s="911" t="s">
        <v>4865</v>
      </c>
      <c r="C174" s="911"/>
      <c r="D174" s="911"/>
      <c r="E174" s="911"/>
      <c r="F174" s="911"/>
      <c r="G174" s="911"/>
      <c r="H174" s="911"/>
      <c r="I174" s="911"/>
      <c r="J174" s="126"/>
      <c r="K174" s="265"/>
      <c r="L174" s="140"/>
    </row>
    <row r="175" spans="1:13" s="186" customFormat="1" ht="17.149999999999999" customHeight="1">
      <c r="A175" s="437"/>
      <c r="B175" s="184" t="s">
        <v>4643</v>
      </c>
      <c r="C175" s="176"/>
      <c r="D175" s="128" t="s">
        <v>1638</v>
      </c>
      <c r="E175" s="126" t="s">
        <v>5101</v>
      </c>
      <c r="F175" s="178">
        <v>29.77</v>
      </c>
      <c r="G175" s="126" t="s">
        <v>5103</v>
      </c>
      <c r="H175" s="178">
        <v>29.77</v>
      </c>
      <c r="I175" s="185"/>
      <c r="J175" s="126"/>
      <c r="K175" s="265"/>
      <c r="L175" s="140"/>
    </row>
    <row r="176" spans="1:13" s="186" customFormat="1" ht="17.149999999999999" customHeight="1">
      <c r="A176" s="437"/>
      <c r="B176" s="184" t="s">
        <v>4643</v>
      </c>
      <c r="C176" s="176"/>
      <c r="D176" s="177" t="s">
        <v>515</v>
      </c>
      <c r="E176" s="126" t="s">
        <v>5102</v>
      </c>
      <c r="F176" s="178">
        <v>29.77</v>
      </c>
      <c r="G176" s="126" t="s">
        <v>5104</v>
      </c>
      <c r="H176" s="178">
        <v>29.77</v>
      </c>
      <c r="I176" s="185"/>
      <c r="J176" s="126"/>
      <c r="K176" s="265"/>
      <c r="L176" s="140"/>
    </row>
    <row r="177" spans="1:12" s="186" customFormat="1" ht="17.149999999999999" customHeight="1">
      <c r="A177" s="437"/>
      <c r="B177" s="184" t="s">
        <v>4643</v>
      </c>
      <c r="C177" s="176"/>
      <c r="D177" s="177" t="s">
        <v>392</v>
      </c>
      <c r="E177" s="126" t="s">
        <v>5133</v>
      </c>
      <c r="F177" s="178">
        <v>26.7</v>
      </c>
      <c r="G177" s="126" t="s">
        <v>5141</v>
      </c>
      <c r="H177" s="178">
        <v>26.7</v>
      </c>
      <c r="I177" s="185"/>
      <c r="J177" s="126"/>
      <c r="K177" s="265"/>
      <c r="L177" s="140"/>
    </row>
    <row r="178" spans="1:12" s="186" customFormat="1" ht="17.149999999999999" customHeight="1">
      <c r="A178" s="437"/>
      <c r="B178" s="184" t="s">
        <v>4643</v>
      </c>
      <c r="C178" s="176"/>
      <c r="D178" s="177" t="s">
        <v>393</v>
      </c>
      <c r="E178" s="126" t="s">
        <v>5134</v>
      </c>
      <c r="F178" s="178">
        <v>26.7</v>
      </c>
      <c r="G178" s="126" t="s">
        <v>5142</v>
      </c>
      <c r="H178" s="178">
        <v>26.7</v>
      </c>
      <c r="I178" s="185"/>
      <c r="J178" s="126"/>
      <c r="K178" s="265"/>
      <c r="L178" s="140"/>
    </row>
    <row r="179" spans="1:12" s="186" customFormat="1" ht="17.149999999999999" customHeight="1">
      <c r="A179" s="162"/>
      <c r="B179" s="184" t="s">
        <v>4643</v>
      </c>
      <c r="C179" s="176"/>
      <c r="D179" s="177" t="s">
        <v>236</v>
      </c>
      <c r="E179" s="126" t="s">
        <v>5135</v>
      </c>
      <c r="F179" s="178">
        <v>23.63</v>
      </c>
      <c r="G179" s="126" t="s">
        <v>5143</v>
      </c>
      <c r="H179" s="178">
        <v>23.63</v>
      </c>
      <c r="I179" s="185"/>
      <c r="J179" s="126"/>
      <c r="K179" s="265"/>
      <c r="L179" s="140"/>
    </row>
    <row r="180" spans="1:12" s="186" customFormat="1" ht="17.149999999999999" customHeight="1">
      <c r="A180" s="162"/>
      <c r="B180" s="184" t="s">
        <v>4643</v>
      </c>
      <c r="C180" s="176"/>
      <c r="D180" s="177" t="s">
        <v>237</v>
      </c>
      <c r="E180" s="126" t="s">
        <v>5136</v>
      </c>
      <c r="F180" s="178">
        <v>20.78</v>
      </c>
      <c r="G180" s="126" t="s">
        <v>5144</v>
      </c>
      <c r="H180" s="178">
        <v>20.78</v>
      </c>
      <c r="I180" s="185"/>
      <c r="J180" s="126"/>
      <c r="K180" s="265"/>
      <c r="L180" s="140"/>
    </row>
    <row r="181" spans="1:12" s="186" customFormat="1" ht="17.149999999999999" customHeight="1">
      <c r="A181" s="162"/>
      <c r="B181" s="184" t="s">
        <v>4643</v>
      </c>
      <c r="C181" s="176"/>
      <c r="D181" s="177" t="s">
        <v>340</v>
      </c>
      <c r="E181" s="126" t="s">
        <v>5137</v>
      </c>
      <c r="F181" s="178">
        <v>18.86</v>
      </c>
      <c r="G181" s="126" t="s">
        <v>5145</v>
      </c>
      <c r="H181" s="178">
        <v>18.86</v>
      </c>
      <c r="I181" s="185"/>
      <c r="J181" s="126"/>
      <c r="K181" s="265"/>
      <c r="L181" s="140"/>
    </row>
    <row r="182" spans="1:12" s="186" customFormat="1" ht="17.149999999999999" customHeight="1">
      <c r="A182" s="162"/>
      <c r="B182" s="184" t="s">
        <v>4643</v>
      </c>
      <c r="C182" s="176"/>
      <c r="D182" s="177" t="s">
        <v>289</v>
      </c>
      <c r="E182" s="126" t="s">
        <v>5138</v>
      </c>
      <c r="F182" s="178">
        <v>16.18</v>
      </c>
      <c r="G182" s="126" t="s">
        <v>5146</v>
      </c>
      <c r="H182" s="178">
        <v>16.18</v>
      </c>
      <c r="I182" s="185"/>
      <c r="J182" s="126"/>
      <c r="K182" s="265"/>
      <c r="L182" s="140"/>
    </row>
    <row r="183" spans="1:12" s="151" customFormat="1" ht="17.149999999999999" customHeight="1">
      <c r="A183" s="162"/>
      <c r="B183" s="184" t="s">
        <v>4643</v>
      </c>
      <c r="D183" s="119" t="s">
        <v>142</v>
      </c>
      <c r="E183" s="135" t="s">
        <v>5139</v>
      </c>
      <c r="F183" s="178">
        <v>14.67</v>
      </c>
      <c r="G183" s="135" t="s">
        <v>5147</v>
      </c>
      <c r="H183" s="178">
        <v>14.67</v>
      </c>
      <c r="I183" s="117"/>
      <c r="J183" s="126"/>
      <c r="K183" s="265"/>
      <c r="L183" s="140"/>
    </row>
    <row r="184" spans="1:12" s="151" customFormat="1" ht="17.149999999999999" customHeight="1">
      <c r="A184" s="156"/>
      <c r="B184" s="184" t="s">
        <v>4643</v>
      </c>
      <c r="C184" s="176"/>
      <c r="D184" s="177" t="s">
        <v>1213</v>
      </c>
      <c r="E184" s="126" t="s">
        <v>5140</v>
      </c>
      <c r="F184" s="178">
        <v>14.67</v>
      </c>
      <c r="G184" s="126" t="s">
        <v>5148</v>
      </c>
      <c r="H184" s="178">
        <v>14.67</v>
      </c>
      <c r="I184" s="199"/>
      <c r="J184" s="126"/>
      <c r="K184" s="265"/>
      <c r="L184" s="140"/>
    </row>
    <row r="185" spans="1:12" s="93" customFormat="1" ht="45" customHeight="1">
      <c r="A185" s="499"/>
      <c r="B185" s="911" t="s">
        <v>4866</v>
      </c>
      <c r="C185" s="911"/>
      <c r="D185" s="911"/>
      <c r="E185" s="911"/>
      <c r="F185" s="911"/>
      <c r="G185" s="911"/>
      <c r="H185" s="911"/>
      <c r="I185" s="911"/>
      <c r="J185" s="126"/>
      <c r="K185" s="265"/>
      <c r="L185" s="140"/>
    </row>
    <row r="186" spans="1:12" s="186" customFormat="1" ht="17.149999999999999" customHeight="1">
      <c r="A186" s="437"/>
      <c r="B186" s="184" t="s">
        <v>4645</v>
      </c>
      <c r="C186" s="176"/>
      <c r="D186" s="128" t="s">
        <v>1638</v>
      </c>
      <c r="E186" s="126" t="s">
        <v>5105</v>
      </c>
      <c r="F186" s="178">
        <v>41.12</v>
      </c>
      <c r="G186" s="126" t="s">
        <v>5109</v>
      </c>
      <c r="H186" s="178">
        <v>41.12</v>
      </c>
      <c r="I186" s="185"/>
      <c r="J186" s="126"/>
      <c r="K186" s="265"/>
      <c r="L186" s="140"/>
    </row>
    <row r="187" spans="1:12" s="186" customFormat="1" ht="17.149999999999999" customHeight="1">
      <c r="A187" s="437"/>
      <c r="B187" s="184" t="s">
        <v>4645</v>
      </c>
      <c r="C187" s="176"/>
      <c r="D187" s="177" t="s">
        <v>515</v>
      </c>
      <c r="E187" s="126" t="s">
        <v>5106</v>
      </c>
      <c r="F187" s="178">
        <v>41.12</v>
      </c>
      <c r="G187" s="126" t="s">
        <v>5110</v>
      </c>
      <c r="H187" s="178">
        <v>41.12</v>
      </c>
      <c r="I187" s="185"/>
      <c r="J187" s="126"/>
      <c r="K187" s="265"/>
      <c r="L187" s="140"/>
    </row>
    <row r="188" spans="1:12" s="186" customFormat="1" ht="17.149999999999999" customHeight="1">
      <c r="A188" s="437"/>
      <c r="B188" s="184" t="s">
        <v>4645</v>
      </c>
      <c r="C188" s="176"/>
      <c r="D188" s="177" t="s">
        <v>392</v>
      </c>
      <c r="E188" s="126" t="s">
        <v>5107</v>
      </c>
      <c r="F188" s="178">
        <v>36.880000000000003</v>
      </c>
      <c r="G188" s="126" t="s">
        <v>5111</v>
      </c>
      <c r="H188" s="178">
        <v>36.880000000000003</v>
      </c>
      <c r="I188" s="185"/>
      <c r="J188" s="126"/>
      <c r="K188" s="265"/>
      <c r="L188" s="140"/>
    </row>
    <row r="189" spans="1:12" s="186" customFormat="1" ht="17.149999999999999" customHeight="1">
      <c r="A189" s="437"/>
      <c r="B189" s="184" t="s">
        <v>4645</v>
      </c>
      <c r="C189" s="176"/>
      <c r="D189" s="177" t="s">
        <v>393</v>
      </c>
      <c r="E189" s="126" t="s">
        <v>5108</v>
      </c>
      <c r="F189" s="178">
        <v>36.880000000000003</v>
      </c>
      <c r="G189" s="126" t="s">
        <v>5112</v>
      </c>
      <c r="H189" s="178">
        <v>36.880000000000003</v>
      </c>
      <c r="I189" s="185"/>
      <c r="J189" s="126"/>
      <c r="K189" s="265"/>
      <c r="L189" s="140"/>
    </row>
    <row r="190" spans="1:12" s="186" customFormat="1" ht="17.149999999999999" customHeight="1">
      <c r="A190" s="162"/>
      <c r="B190" s="184" t="s">
        <v>4645</v>
      </c>
      <c r="C190" s="176"/>
      <c r="D190" s="177" t="s">
        <v>236</v>
      </c>
      <c r="E190" s="126" t="s">
        <v>5149</v>
      </c>
      <c r="F190" s="178">
        <v>33.08</v>
      </c>
      <c r="G190" s="126" t="s">
        <v>5155</v>
      </c>
      <c r="H190" s="178">
        <v>33.08</v>
      </c>
      <c r="I190" s="185"/>
      <c r="J190" s="126"/>
      <c r="K190" s="265"/>
      <c r="L190" s="140"/>
    </row>
    <row r="191" spans="1:12" s="186" customFormat="1" ht="17.149999999999999" customHeight="1">
      <c r="A191" s="162"/>
      <c r="B191" s="184" t="s">
        <v>4645</v>
      </c>
      <c r="C191" s="176"/>
      <c r="D191" s="177" t="s">
        <v>237</v>
      </c>
      <c r="E191" s="126" t="s">
        <v>5150</v>
      </c>
      <c r="F191" s="178">
        <v>29.07</v>
      </c>
      <c r="G191" s="126" t="s">
        <v>5156</v>
      </c>
      <c r="H191" s="178">
        <v>29.07</v>
      </c>
      <c r="I191" s="185"/>
      <c r="J191" s="126"/>
      <c r="K191" s="265"/>
      <c r="L191" s="140"/>
    </row>
    <row r="192" spans="1:12" s="186" customFormat="1" ht="17.149999999999999" customHeight="1">
      <c r="A192" s="162"/>
      <c r="B192" s="184" t="s">
        <v>4645</v>
      </c>
      <c r="C192" s="176"/>
      <c r="D192" s="177" t="s">
        <v>340</v>
      </c>
      <c r="E192" s="126" t="s">
        <v>5151</v>
      </c>
      <c r="F192" s="178">
        <v>26.4</v>
      </c>
      <c r="G192" s="126" t="s">
        <v>5157</v>
      </c>
      <c r="H192" s="178">
        <v>26.4</v>
      </c>
      <c r="I192" s="185"/>
      <c r="J192" s="126"/>
      <c r="K192" s="265"/>
      <c r="L192" s="140"/>
    </row>
    <row r="193" spans="1:12" s="186" customFormat="1" ht="17.149999999999999" customHeight="1">
      <c r="A193" s="162"/>
      <c r="B193" s="184" t="s">
        <v>4645</v>
      </c>
      <c r="C193" s="176"/>
      <c r="D193" s="177" t="s">
        <v>289</v>
      </c>
      <c r="E193" s="126" t="s">
        <v>5152</v>
      </c>
      <c r="F193" s="178">
        <v>22.67</v>
      </c>
      <c r="G193" s="126" t="s">
        <v>5158</v>
      </c>
      <c r="H193" s="178">
        <v>22.67</v>
      </c>
      <c r="I193" s="185"/>
      <c r="J193" s="126"/>
      <c r="K193" s="265"/>
      <c r="L193" s="140"/>
    </row>
    <row r="194" spans="1:12" s="151" customFormat="1" ht="17.149999999999999" customHeight="1">
      <c r="A194" s="162"/>
      <c r="B194" s="184" t="s">
        <v>4645</v>
      </c>
      <c r="D194" s="119" t="s">
        <v>142</v>
      </c>
      <c r="E194" s="135" t="s">
        <v>5153</v>
      </c>
      <c r="F194" s="178">
        <v>20.54</v>
      </c>
      <c r="G194" s="135" t="s">
        <v>5159</v>
      </c>
      <c r="H194" s="178">
        <v>20.54</v>
      </c>
      <c r="I194" s="117"/>
      <c r="J194" s="126"/>
      <c r="K194" s="265"/>
      <c r="L194" s="140"/>
    </row>
    <row r="195" spans="1:12" s="151" customFormat="1" ht="17.149999999999999" customHeight="1">
      <c r="A195" s="156"/>
      <c r="B195" s="184" t="s">
        <v>4645</v>
      </c>
      <c r="C195" s="176"/>
      <c r="D195" s="177" t="s">
        <v>1213</v>
      </c>
      <c r="E195" s="126" t="s">
        <v>5154</v>
      </c>
      <c r="F195" s="178">
        <v>20.54</v>
      </c>
      <c r="G195" s="126" t="s">
        <v>5160</v>
      </c>
      <c r="H195" s="178">
        <v>20.54</v>
      </c>
      <c r="I195" s="199"/>
      <c r="J195" s="126"/>
      <c r="K195" s="265"/>
      <c r="L195" s="140"/>
    </row>
    <row r="196" spans="1:12" s="93" customFormat="1" ht="45" customHeight="1">
      <c r="A196" s="499"/>
      <c r="B196" s="911" t="s">
        <v>4867</v>
      </c>
      <c r="C196" s="911"/>
      <c r="D196" s="911"/>
      <c r="E196" s="911"/>
      <c r="F196" s="911"/>
      <c r="G196" s="911"/>
      <c r="H196" s="911"/>
      <c r="I196" s="911"/>
      <c r="J196" s="126"/>
      <c r="K196" s="265"/>
      <c r="L196" s="140"/>
    </row>
    <row r="197" spans="1:12" s="186" customFormat="1" ht="17.149999999999999" customHeight="1">
      <c r="A197" s="437"/>
      <c r="B197" s="184" t="s">
        <v>4646</v>
      </c>
      <c r="C197" s="176"/>
      <c r="D197" s="128" t="s">
        <v>1638</v>
      </c>
      <c r="E197" s="126" t="s">
        <v>5117</v>
      </c>
      <c r="F197" s="178">
        <v>52.87</v>
      </c>
      <c r="G197" s="126" t="s">
        <v>5113</v>
      </c>
      <c r="H197" s="178">
        <v>52.87</v>
      </c>
      <c r="I197" s="185"/>
      <c r="J197" s="126"/>
      <c r="K197" s="265"/>
      <c r="L197" s="140"/>
    </row>
    <row r="198" spans="1:12" s="186" customFormat="1" ht="17.149999999999999" customHeight="1">
      <c r="A198" s="437"/>
      <c r="B198" s="184" t="s">
        <v>4646</v>
      </c>
      <c r="C198" s="176"/>
      <c r="D198" s="177" t="s">
        <v>515</v>
      </c>
      <c r="E198" s="126" t="s">
        <v>5118</v>
      </c>
      <c r="F198" s="178">
        <v>52.87</v>
      </c>
      <c r="G198" s="126" t="s">
        <v>5114</v>
      </c>
      <c r="H198" s="178">
        <v>52.87</v>
      </c>
      <c r="I198" s="185"/>
      <c r="J198" s="126"/>
      <c r="K198" s="265"/>
      <c r="L198" s="140"/>
    </row>
    <row r="199" spans="1:12" s="186" customFormat="1" ht="17.149999999999999" customHeight="1">
      <c r="A199" s="437"/>
      <c r="B199" s="184" t="s">
        <v>4646</v>
      </c>
      <c r="C199" s="176"/>
      <c r="D199" s="177" t="s">
        <v>392</v>
      </c>
      <c r="E199" s="126" t="s">
        <v>5119</v>
      </c>
      <c r="F199" s="178">
        <v>47.42</v>
      </c>
      <c r="G199" s="126" t="s">
        <v>5115</v>
      </c>
      <c r="H199" s="178">
        <v>47.42</v>
      </c>
      <c r="I199" s="185"/>
      <c r="J199" s="126"/>
      <c r="K199" s="265"/>
      <c r="L199" s="140"/>
    </row>
    <row r="200" spans="1:12" s="186" customFormat="1" ht="17.149999999999999" customHeight="1">
      <c r="A200" s="437"/>
      <c r="B200" s="184" t="s">
        <v>4646</v>
      </c>
      <c r="C200" s="176"/>
      <c r="D200" s="177" t="s">
        <v>393</v>
      </c>
      <c r="E200" s="126" t="s">
        <v>5120</v>
      </c>
      <c r="F200" s="178">
        <v>47.42</v>
      </c>
      <c r="G200" s="126" t="s">
        <v>5116</v>
      </c>
      <c r="H200" s="178">
        <v>47.42</v>
      </c>
      <c r="I200" s="185"/>
      <c r="J200" s="126"/>
      <c r="K200" s="265"/>
      <c r="L200" s="140"/>
    </row>
    <row r="201" spans="1:12" s="186" customFormat="1" ht="17.149999999999999" customHeight="1">
      <c r="A201" s="162"/>
      <c r="B201" s="184" t="s">
        <v>4646</v>
      </c>
      <c r="C201" s="176"/>
      <c r="D201" s="177" t="s">
        <v>236</v>
      </c>
      <c r="E201" s="126" t="s">
        <v>5161</v>
      </c>
      <c r="F201" s="178">
        <v>42.53</v>
      </c>
      <c r="G201" s="126" t="s">
        <v>5167</v>
      </c>
      <c r="H201" s="178">
        <v>42.53</v>
      </c>
      <c r="I201" s="185"/>
      <c r="J201" s="126"/>
      <c r="K201" s="265"/>
      <c r="L201" s="140"/>
    </row>
    <row r="202" spans="1:12" s="186" customFormat="1" ht="17.149999999999999" customHeight="1">
      <c r="A202" s="162"/>
      <c r="B202" s="184" t="s">
        <v>4646</v>
      </c>
      <c r="C202" s="176"/>
      <c r="D202" s="177" t="s">
        <v>237</v>
      </c>
      <c r="E202" s="126" t="s">
        <v>5162</v>
      </c>
      <c r="F202" s="178">
        <v>37.35</v>
      </c>
      <c r="G202" s="126" t="s">
        <v>5168</v>
      </c>
      <c r="H202" s="178">
        <v>37.35</v>
      </c>
      <c r="I202" s="185"/>
      <c r="J202" s="126"/>
      <c r="K202" s="265"/>
      <c r="L202" s="140"/>
    </row>
    <row r="203" spans="1:12" s="186" customFormat="1" ht="17.149999999999999" customHeight="1">
      <c r="A203" s="162"/>
      <c r="B203" s="184" t="s">
        <v>4646</v>
      </c>
      <c r="C203" s="176"/>
      <c r="D203" s="177" t="s">
        <v>340</v>
      </c>
      <c r="E203" s="126" t="s">
        <v>5163</v>
      </c>
      <c r="F203" s="178">
        <v>33.94</v>
      </c>
      <c r="G203" s="126" t="s">
        <v>5169</v>
      </c>
      <c r="H203" s="178">
        <v>33.94</v>
      </c>
      <c r="I203" s="185"/>
      <c r="J203" s="126"/>
      <c r="K203" s="265"/>
      <c r="L203" s="140"/>
    </row>
    <row r="204" spans="1:12" s="186" customFormat="1" ht="17.149999999999999" customHeight="1">
      <c r="A204" s="162"/>
      <c r="B204" s="184" t="s">
        <v>4646</v>
      </c>
      <c r="C204" s="176"/>
      <c r="D204" s="177" t="s">
        <v>289</v>
      </c>
      <c r="E204" s="126" t="s">
        <v>5164</v>
      </c>
      <c r="F204" s="178">
        <v>29.14</v>
      </c>
      <c r="G204" s="126" t="s">
        <v>5170</v>
      </c>
      <c r="H204" s="178">
        <v>29.14</v>
      </c>
      <c r="I204" s="185"/>
      <c r="J204" s="126"/>
      <c r="K204" s="265"/>
      <c r="L204" s="140"/>
    </row>
    <row r="205" spans="1:12" s="151" customFormat="1" ht="17.149999999999999" customHeight="1">
      <c r="A205" s="162"/>
      <c r="B205" s="184" t="s">
        <v>4646</v>
      </c>
      <c r="D205" s="119" t="s">
        <v>142</v>
      </c>
      <c r="E205" s="135" t="s">
        <v>5165</v>
      </c>
      <c r="F205" s="178">
        <v>26.41</v>
      </c>
      <c r="G205" s="135" t="s">
        <v>5171</v>
      </c>
      <c r="H205" s="178">
        <v>26.41</v>
      </c>
      <c r="I205" s="117"/>
      <c r="J205" s="126"/>
      <c r="K205" s="265"/>
      <c r="L205" s="140"/>
    </row>
    <row r="206" spans="1:12" s="151" customFormat="1" ht="17.149999999999999" customHeight="1">
      <c r="A206" s="156"/>
      <c r="B206" s="184" t="s">
        <v>4646</v>
      </c>
      <c r="C206" s="176"/>
      <c r="D206" s="177" t="s">
        <v>1213</v>
      </c>
      <c r="E206" s="126" t="s">
        <v>5166</v>
      </c>
      <c r="F206" s="178">
        <v>26.41</v>
      </c>
      <c r="G206" s="126" t="s">
        <v>5172</v>
      </c>
      <c r="H206" s="178">
        <v>26.41</v>
      </c>
      <c r="I206" s="199"/>
      <c r="J206" s="126"/>
      <c r="K206" s="265"/>
      <c r="L206" s="140"/>
    </row>
    <row r="207" spans="1:12" s="180" customFormat="1" ht="6" customHeight="1">
      <c r="A207" s="156"/>
      <c r="B207" s="117"/>
      <c r="C207" s="176"/>
      <c r="D207" s="177"/>
      <c r="E207" s="126"/>
      <c r="F207" s="178"/>
      <c r="G207" s="126"/>
      <c r="H207" s="178"/>
      <c r="I207" s="179"/>
      <c r="J207" s="126"/>
      <c r="K207" s="265"/>
      <c r="L207" s="140"/>
    </row>
    <row r="208" spans="1:12" s="93" customFormat="1" ht="45" customHeight="1">
      <c r="A208" s="156"/>
      <c r="B208" s="921" t="s">
        <v>6036</v>
      </c>
      <c r="C208" s="921"/>
      <c r="D208" s="921"/>
      <c r="E208" s="921"/>
      <c r="F208" s="921"/>
      <c r="G208" s="921"/>
      <c r="H208" s="921"/>
      <c r="I208" s="921"/>
      <c r="J208" s="126"/>
      <c r="K208" s="265"/>
      <c r="L208" s="140"/>
    </row>
    <row r="209" spans="1:12" s="186" customFormat="1" ht="17.149999999999999" customHeight="1">
      <c r="A209" s="437"/>
      <c r="B209" s="184" t="s">
        <v>3913</v>
      </c>
      <c r="C209" s="176"/>
      <c r="D209" s="136" t="s">
        <v>392</v>
      </c>
      <c r="E209" s="126" t="s">
        <v>5754</v>
      </c>
      <c r="F209" s="178">
        <v>62.98</v>
      </c>
      <c r="G209" s="126" t="s">
        <v>5755</v>
      </c>
      <c r="H209" s="178">
        <v>62.98</v>
      </c>
      <c r="I209" s="185"/>
      <c r="J209" s="126"/>
      <c r="K209" s="265"/>
      <c r="L209" s="140"/>
    </row>
    <row r="210" spans="1:12" s="186" customFormat="1" ht="17.149999999999999" customHeight="1">
      <c r="A210" s="437"/>
      <c r="B210" s="184" t="s">
        <v>3913</v>
      </c>
      <c r="C210" s="176"/>
      <c r="D210" s="136" t="s">
        <v>393</v>
      </c>
      <c r="E210" s="126" t="s">
        <v>4047</v>
      </c>
      <c r="F210" s="178">
        <v>55.74</v>
      </c>
      <c r="G210" s="126" t="s">
        <v>4054</v>
      </c>
      <c r="H210" s="178">
        <v>55.74</v>
      </c>
      <c r="I210" s="185"/>
      <c r="J210" s="126"/>
      <c r="K210" s="265"/>
      <c r="L210" s="140"/>
    </row>
    <row r="211" spans="1:12" s="186" customFormat="1" ht="17.149999999999999" customHeight="1">
      <c r="A211" s="162"/>
      <c r="B211" s="184" t="s">
        <v>3913</v>
      </c>
      <c r="C211" s="176"/>
      <c r="D211" s="177" t="s">
        <v>236</v>
      </c>
      <c r="E211" s="126" t="s">
        <v>4048</v>
      </c>
      <c r="F211" s="178">
        <v>49.34</v>
      </c>
      <c r="G211" s="126" t="s">
        <v>4055</v>
      </c>
      <c r="H211" s="178">
        <v>49.34</v>
      </c>
      <c r="I211" s="185"/>
      <c r="J211" s="126"/>
      <c r="K211" s="265"/>
      <c r="L211" s="140"/>
    </row>
    <row r="212" spans="1:12" s="186" customFormat="1" ht="17.149999999999999" customHeight="1">
      <c r="A212" s="162"/>
      <c r="B212" s="184" t="s">
        <v>3913</v>
      </c>
      <c r="C212" s="176"/>
      <c r="D212" s="177" t="s">
        <v>237</v>
      </c>
      <c r="E212" s="126" t="s">
        <v>4049</v>
      </c>
      <c r="F212" s="178">
        <v>43.38</v>
      </c>
      <c r="G212" s="126" t="s">
        <v>4056</v>
      </c>
      <c r="H212" s="178">
        <v>43.38</v>
      </c>
      <c r="I212" s="185"/>
      <c r="J212" s="126"/>
      <c r="K212" s="265"/>
      <c r="L212" s="140"/>
    </row>
    <row r="213" spans="1:12" s="186" customFormat="1" ht="17.149999999999999" customHeight="1">
      <c r="A213" s="162"/>
      <c r="B213" s="184" t="s">
        <v>3913</v>
      </c>
      <c r="C213" s="176"/>
      <c r="D213" s="177" t="s">
        <v>340</v>
      </c>
      <c r="E213" s="126" t="s">
        <v>4050</v>
      </c>
      <c r="F213" s="178">
        <v>39.380000000000003</v>
      </c>
      <c r="G213" s="126" t="s">
        <v>4057</v>
      </c>
      <c r="H213" s="178">
        <v>39.380000000000003</v>
      </c>
      <c r="I213" s="185"/>
      <c r="J213" s="126"/>
      <c r="K213" s="265"/>
      <c r="L213" s="140"/>
    </row>
    <row r="214" spans="1:12" s="186" customFormat="1" ht="17.149999999999999" customHeight="1">
      <c r="A214" s="162"/>
      <c r="B214" s="184" t="s">
        <v>3913</v>
      </c>
      <c r="C214" s="176"/>
      <c r="D214" s="177" t="s">
        <v>289</v>
      </c>
      <c r="E214" s="126" t="s">
        <v>4051</v>
      </c>
      <c r="F214" s="178">
        <v>33.799999999999997</v>
      </c>
      <c r="G214" s="126" t="s">
        <v>4058</v>
      </c>
      <c r="H214" s="178">
        <v>33.799999999999997</v>
      </c>
      <c r="I214" s="185"/>
      <c r="J214" s="126"/>
      <c r="K214" s="265"/>
      <c r="L214" s="140"/>
    </row>
    <row r="215" spans="1:12" s="151" customFormat="1" ht="17.149999999999999" customHeight="1">
      <c r="A215" s="162"/>
      <c r="B215" s="184" t="s">
        <v>3913</v>
      </c>
      <c r="D215" s="119" t="s">
        <v>142</v>
      </c>
      <c r="E215" s="135" t="s">
        <v>4052</v>
      </c>
      <c r="F215" s="178">
        <v>30.63</v>
      </c>
      <c r="G215" s="135" t="s">
        <v>4059</v>
      </c>
      <c r="H215" s="178">
        <v>30.63</v>
      </c>
      <c r="I215" s="117"/>
      <c r="J215" s="126"/>
      <c r="K215" s="265"/>
      <c r="L215" s="140"/>
    </row>
    <row r="216" spans="1:12" s="151" customFormat="1" ht="17.149999999999999" customHeight="1">
      <c r="A216" s="156"/>
      <c r="B216" s="184" t="s">
        <v>3913</v>
      </c>
      <c r="C216" s="176"/>
      <c r="D216" s="177" t="s">
        <v>1213</v>
      </c>
      <c r="E216" s="126" t="s">
        <v>4053</v>
      </c>
      <c r="F216" s="178">
        <v>30.63</v>
      </c>
      <c r="G216" s="126" t="s">
        <v>4060</v>
      </c>
      <c r="H216" s="178">
        <v>30.63</v>
      </c>
      <c r="I216" s="199"/>
      <c r="J216" s="126"/>
      <c r="K216" s="265"/>
      <c r="L216" s="140"/>
    </row>
    <row r="217" spans="1:12" s="107" customFormat="1" ht="6" customHeight="1">
      <c r="A217" s="114"/>
      <c r="B217" s="328"/>
      <c r="C217" s="328"/>
      <c r="D217" s="328"/>
      <c r="E217" s="328"/>
      <c r="F217" s="328"/>
      <c r="G217" s="328"/>
      <c r="H217" s="328"/>
      <c r="I217" s="328"/>
      <c r="J217" s="126"/>
      <c r="K217" s="265"/>
      <c r="L217" s="140"/>
    </row>
    <row r="218" spans="1:12" s="107" customFormat="1" ht="21" customHeight="1">
      <c r="A218" s="238"/>
      <c r="B218" s="924" t="s">
        <v>3528</v>
      </c>
      <c r="C218" s="924"/>
      <c r="D218" s="924"/>
      <c r="E218" s="924"/>
      <c r="F218" s="924"/>
      <c r="G218" s="924"/>
      <c r="H218" s="924"/>
      <c r="I218" s="924"/>
      <c r="J218" s="126"/>
      <c r="K218" s="265"/>
      <c r="L218" s="140"/>
    </row>
    <row r="219" spans="1:12" s="151" customFormat="1" ht="9.9" customHeight="1">
      <c r="A219" s="239"/>
      <c r="B219" s="240"/>
      <c r="C219" s="241"/>
      <c r="D219" s="242"/>
      <c r="E219" s="243"/>
      <c r="F219" s="244"/>
      <c r="G219" s="245"/>
      <c r="H219" s="245"/>
      <c r="I219" s="241"/>
      <c r="J219" s="126"/>
      <c r="K219" s="265"/>
      <c r="L219" s="140"/>
    </row>
    <row r="220" spans="1:12" s="93" customFormat="1" ht="33" customHeight="1">
      <c r="A220" s="115"/>
      <c r="B220" s="911" t="s">
        <v>5842</v>
      </c>
      <c r="C220" s="911"/>
      <c r="D220" s="911"/>
      <c r="E220" s="911"/>
      <c r="F220" s="911"/>
      <c r="G220" s="911"/>
      <c r="H220" s="911"/>
      <c r="I220" s="911"/>
      <c r="J220" s="126"/>
      <c r="K220" s="265"/>
      <c r="L220" s="140"/>
    </row>
    <row r="221" spans="1:12" s="186" customFormat="1" ht="17.149999999999999" customHeight="1">
      <c r="A221" s="162"/>
      <c r="B221" s="184" t="s">
        <v>5839</v>
      </c>
      <c r="C221" s="176"/>
      <c r="D221" s="128" t="s">
        <v>5843</v>
      </c>
      <c r="E221" s="126" t="s">
        <v>5916</v>
      </c>
      <c r="F221" s="178">
        <v>35.44</v>
      </c>
      <c r="G221" s="126" t="s">
        <v>5925</v>
      </c>
      <c r="H221" s="178">
        <v>35.44</v>
      </c>
      <c r="I221" s="185"/>
      <c r="J221" s="126"/>
      <c r="K221" s="265"/>
      <c r="L221" s="140"/>
    </row>
    <row r="222" spans="1:12" s="186" customFormat="1" ht="17.149999999999999" customHeight="1">
      <c r="A222" s="162"/>
      <c r="B222" s="184" t="s">
        <v>5839</v>
      </c>
      <c r="C222" s="176"/>
      <c r="D222" s="177" t="s">
        <v>455</v>
      </c>
      <c r="E222" s="126" t="s">
        <v>5917</v>
      </c>
      <c r="F222" s="178">
        <v>33.659999999999997</v>
      </c>
      <c r="G222" s="126" t="s">
        <v>5926</v>
      </c>
      <c r="H222" s="178">
        <v>33.659999999999997</v>
      </c>
      <c r="I222" s="185"/>
      <c r="J222" s="126"/>
      <c r="K222" s="265"/>
      <c r="L222" s="140"/>
    </row>
    <row r="223" spans="1:12" s="186" customFormat="1" ht="17.149999999999999" customHeight="1">
      <c r="A223" s="162"/>
      <c r="B223" s="184" t="s">
        <v>5839</v>
      </c>
      <c r="C223" s="176"/>
      <c r="D223" s="177" t="s">
        <v>236</v>
      </c>
      <c r="E223" s="126" t="s">
        <v>5918</v>
      </c>
      <c r="F223" s="178">
        <v>31.98</v>
      </c>
      <c r="G223" s="126" t="s">
        <v>5927</v>
      </c>
      <c r="H223" s="178">
        <v>31.98</v>
      </c>
      <c r="I223" s="185"/>
      <c r="J223" s="126"/>
      <c r="K223" s="265"/>
      <c r="L223" s="140"/>
    </row>
    <row r="224" spans="1:12" s="186" customFormat="1" ht="17.149999999999999" customHeight="1">
      <c r="A224" s="162"/>
      <c r="B224" s="184" t="s">
        <v>5839</v>
      </c>
      <c r="C224" s="176"/>
      <c r="D224" s="177" t="s">
        <v>217</v>
      </c>
      <c r="E224" s="126" t="s">
        <v>5919</v>
      </c>
      <c r="F224" s="178">
        <v>30.38</v>
      </c>
      <c r="G224" s="126" t="s">
        <v>5928</v>
      </c>
      <c r="H224" s="178">
        <v>30.38</v>
      </c>
      <c r="I224" s="185"/>
      <c r="J224" s="126"/>
      <c r="K224" s="265"/>
      <c r="L224" s="140"/>
    </row>
    <row r="225" spans="1:12" s="186" customFormat="1" ht="17.149999999999999" customHeight="1">
      <c r="A225" s="162"/>
      <c r="B225" s="184" t="s">
        <v>5839</v>
      </c>
      <c r="C225" s="176"/>
      <c r="D225" s="177" t="s">
        <v>218</v>
      </c>
      <c r="E225" s="126" t="s">
        <v>5920</v>
      </c>
      <c r="F225" s="178">
        <v>28.86</v>
      </c>
      <c r="G225" s="126" t="s">
        <v>5929</v>
      </c>
      <c r="H225" s="178">
        <v>28.86</v>
      </c>
      <c r="I225" s="185"/>
      <c r="J225" s="126"/>
      <c r="K225" s="265"/>
      <c r="L225" s="140"/>
    </row>
    <row r="226" spans="1:12" s="186" customFormat="1" ht="17.149999999999999" customHeight="1">
      <c r="A226" s="162"/>
      <c r="B226" s="184" t="s">
        <v>5839</v>
      </c>
      <c r="C226" s="176"/>
      <c r="D226" s="177" t="s">
        <v>219</v>
      </c>
      <c r="E226" s="126" t="s">
        <v>5921</v>
      </c>
      <c r="F226" s="178">
        <v>24.53</v>
      </c>
      <c r="G226" s="126" t="s">
        <v>5930</v>
      </c>
      <c r="H226" s="178">
        <v>24.53</v>
      </c>
      <c r="I226" s="185"/>
      <c r="J226" s="126"/>
      <c r="K226" s="265"/>
      <c r="L226" s="140"/>
    </row>
    <row r="227" spans="1:12" s="186" customFormat="1" ht="17.149999999999999" customHeight="1">
      <c r="A227" s="162"/>
      <c r="B227" s="184" t="s">
        <v>5839</v>
      </c>
      <c r="C227" s="176"/>
      <c r="D227" s="177" t="s">
        <v>220</v>
      </c>
      <c r="E227" s="126" t="s">
        <v>5922</v>
      </c>
      <c r="F227" s="178">
        <v>20.85</v>
      </c>
      <c r="G227" s="126" t="s">
        <v>5931</v>
      </c>
      <c r="H227" s="178">
        <v>20.85</v>
      </c>
      <c r="I227" s="185"/>
      <c r="J227" s="126"/>
      <c r="K227" s="265"/>
      <c r="L227" s="140"/>
    </row>
    <row r="228" spans="1:12" s="151" customFormat="1" ht="17.149999999999999" customHeight="1">
      <c r="A228" s="162"/>
      <c r="B228" s="184" t="s">
        <v>5839</v>
      </c>
      <c r="D228" s="119" t="s">
        <v>221</v>
      </c>
      <c r="E228" s="135" t="s">
        <v>5923</v>
      </c>
      <c r="F228" s="178">
        <v>17.72</v>
      </c>
      <c r="G228" s="135" t="s">
        <v>5932</v>
      </c>
      <c r="H228" s="178">
        <v>17.72</v>
      </c>
      <c r="I228" s="117"/>
      <c r="J228" s="126"/>
      <c r="K228" s="265"/>
      <c r="L228" s="140"/>
    </row>
    <row r="229" spans="1:12" s="151" customFormat="1" ht="17.149999999999999" customHeight="1">
      <c r="A229" s="156"/>
      <c r="B229" s="184" t="s">
        <v>5839</v>
      </c>
      <c r="C229" s="176"/>
      <c r="D229" s="177" t="s">
        <v>5844</v>
      </c>
      <c r="E229" s="126" t="s">
        <v>5924</v>
      </c>
      <c r="F229" s="178">
        <v>15.07</v>
      </c>
      <c r="G229" s="126" t="s">
        <v>5933</v>
      </c>
      <c r="H229" s="178">
        <v>15.07</v>
      </c>
      <c r="I229" s="199"/>
      <c r="J229" s="126"/>
      <c r="K229" s="265"/>
      <c r="L229" s="140"/>
    </row>
    <row r="230" spans="1:12" s="93" customFormat="1" ht="33" customHeight="1">
      <c r="A230" s="115"/>
      <c r="B230" s="911" t="s">
        <v>5841</v>
      </c>
      <c r="C230" s="911"/>
      <c r="D230" s="911"/>
      <c r="E230" s="911"/>
      <c r="F230" s="911"/>
      <c r="G230" s="911"/>
      <c r="H230" s="911"/>
      <c r="I230" s="911"/>
      <c r="J230" s="126"/>
      <c r="K230" s="265"/>
      <c r="L230" s="140"/>
    </row>
    <row r="231" spans="1:12" s="186" customFormat="1" ht="17.149999999999999" customHeight="1">
      <c r="A231" s="162"/>
      <c r="B231" s="184" t="s">
        <v>5840</v>
      </c>
      <c r="C231" s="176"/>
      <c r="D231" s="128" t="s">
        <v>5843</v>
      </c>
      <c r="E231" s="126" t="s">
        <v>5952</v>
      </c>
      <c r="F231" s="178">
        <v>47.25</v>
      </c>
      <c r="G231" s="126" t="s">
        <v>5961</v>
      </c>
      <c r="H231" s="178">
        <v>47.25</v>
      </c>
      <c r="I231" s="185"/>
      <c r="J231" s="126"/>
      <c r="K231" s="265"/>
      <c r="L231" s="140"/>
    </row>
    <row r="232" spans="1:12" s="186" customFormat="1" ht="17.149999999999999" customHeight="1">
      <c r="A232" s="162"/>
      <c r="B232" s="184" t="s">
        <v>5840</v>
      </c>
      <c r="C232" s="176"/>
      <c r="D232" s="177" t="s">
        <v>455</v>
      </c>
      <c r="E232" s="126" t="s">
        <v>5953</v>
      </c>
      <c r="F232" s="178">
        <v>44.89</v>
      </c>
      <c r="G232" s="126" t="s">
        <v>5962</v>
      </c>
      <c r="H232" s="178">
        <v>44.89</v>
      </c>
      <c r="I232" s="185"/>
      <c r="J232" s="126"/>
      <c r="K232" s="265"/>
      <c r="L232" s="140"/>
    </row>
    <row r="233" spans="1:12" s="186" customFormat="1" ht="17.149999999999999" customHeight="1">
      <c r="A233" s="162"/>
      <c r="B233" s="184" t="s">
        <v>5840</v>
      </c>
      <c r="C233" s="176"/>
      <c r="D233" s="177" t="s">
        <v>236</v>
      </c>
      <c r="E233" s="126" t="s">
        <v>5954</v>
      </c>
      <c r="F233" s="178">
        <v>42.64</v>
      </c>
      <c r="G233" s="126" t="s">
        <v>5963</v>
      </c>
      <c r="H233" s="178">
        <v>42.64</v>
      </c>
      <c r="I233" s="185"/>
      <c r="J233" s="126"/>
      <c r="K233" s="265"/>
      <c r="L233" s="140"/>
    </row>
    <row r="234" spans="1:12" s="186" customFormat="1" ht="17.149999999999999" customHeight="1">
      <c r="A234" s="162"/>
      <c r="B234" s="184" t="s">
        <v>5840</v>
      </c>
      <c r="C234" s="176"/>
      <c r="D234" s="177" t="s">
        <v>217</v>
      </c>
      <c r="E234" s="126" t="s">
        <v>5955</v>
      </c>
      <c r="F234" s="178">
        <v>40.51</v>
      </c>
      <c r="G234" s="126" t="s">
        <v>5964</v>
      </c>
      <c r="H234" s="178">
        <v>40.51</v>
      </c>
      <c r="I234" s="185"/>
      <c r="J234" s="126"/>
      <c r="K234" s="265"/>
      <c r="L234" s="140"/>
    </row>
    <row r="235" spans="1:12" s="186" customFormat="1" ht="17.149999999999999" customHeight="1">
      <c r="A235" s="162"/>
      <c r="B235" s="184" t="s">
        <v>5840</v>
      </c>
      <c r="C235" s="176"/>
      <c r="D235" s="177" t="s">
        <v>218</v>
      </c>
      <c r="E235" s="126" t="s">
        <v>5956</v>
      </c>
      <c r="F235" s="178">
        <v>38.479999999999997</v>
      </c>
      <c r="G235" s="126" t="s">
        <v>5965</v>
      </c>
      <c r="H235" s="178">
        <v>38.479999999999997</v>
      </c>
      <c r="I235" s="185"/>
      <c r="J235" s="126"/>
      <c r="K235" s="265"/>
      <c r="L235" s="140"/>
    </row>
    <row r="236" spans="1:12" s="186" customFormat="1" ht="17.149999999999999" customHeight="1">
      <c r="A236" s="162"/>
      <c r="B236" s="184" t="s">
        <v>5840</v>
      </c>
      <c r="C236" s="176"/>
      <c r="D236" s="177" t="s">
        <v>219</v>
      </c>
      <c r="E236" s="126" t="s">
        <v>5957</v>
      </c>
      <c r="F236" s="178">
        <v>34.630000000000003</v>
      </c>
      <c r="G236" s="126" t="s">
        <v>5966</v>
      </c>
      <c r="H236" s="178">
        <v>34.630000000000003</v>
      </c>
      <c r="I236" s="185"/>
      <c r="J236" s="126"/>
      <c r="K236" s="265"/>
      <c r="L236" s="140"/>
    </row>
    <row r="237" spans="1:12" s="186" customFormat="1" ht="17.149999999999999" customHeight="1">
      <c r="A237" s="162"/>
      <c r="B237" s="184" t="s">
        <v>5840</v>
      </c>
      <c r="C237" s="176"/>
      <c r="D237" s="177" t="s">
        <v>220</v>
      </c>
      <c r="E237" s="126" t="s">
        <v>5958</v>
      </c>
      <c r="F237" s="178">
        <v>31.17</v>
      </c>
      <c r="G237" s="126" t="s">
        <v>5967</v>
      </c>
      <c r="H237" s="178">
        <v>31.17</v>
      </c>
      <c r="I237" s="185"/>
      <c r="J237" s="126"/>
      <c r="K237" s="265"/>
      <c r="L237" s="140"/>
    </row>
    <row r="238" spans="1:12" s="151" customFormat="1" ht="17.149999999999999" customHeight="1">
      <c r="A238" s="162"/>
      <c r="B238" s="184" t="s">
        <v>5840</v>
      </c>
      <c r="D238" s="119" t="s">
        <v>221</v>
      </c>
      <c r="E238" s="135" t="s">
        <v>5959</v>
      </c>
      <c r="F238" s="178">
        <v>28.06</v>
      </c>
      <c r="G238" s="135" t="s">
        <v>5968</v>
      </c>
      <c r="H238" s="178">
        <v>28.06</v>
      </c>
      <c r="I238" s="117"/>
      <c r="J238" s="126"/>
      <c r="K238" s="265"/>
      <c r="L238" s="140"/>
    </row>
    <row r="239" spans="1:12" s="151" customFormat="1" ht="17.149999999999999" customHeight="1">
      <c r="A239" s="156"/>
      <c r="B239" s="184" t="s">
        <v>5840</v>
      </c>
      <c r="C239" s="176"/>
      <c r="D239" s="177" t="s">
        <v>5844</v>
      </c>
      <c r="E239" s="126" t="s">
        <v>5960</v>
      </c>
      <c r="F239" s="178">
        <v>25.25</v>
      </c>
      <c r="G239" s="126" t="s">
        <v>5969</v>
      </c>
      <c r="H239" s="178">
        <v>25.25</v>
      </c>
      <c r="I239" s="199"/>
      <c r="J239" s="126"/>
      <c r="K239" s="265"/>
      <c r="L239" s="140"/>
    </row>
    <row r="240" spans="1:12" s="151" customFormat="1" ht="33" customHeight="1">
      <c r="A240" s="437"/>
      <c r="B240" s="911" t="s">
        <v>4206</v>
      </c>
      <c r="C240" s="911"/>
      <c r="D240" s="911"/>
      <c r="E240" s="911"/>
      <c r="F240" s="911"/>
      <c r="G240" s="911"/>
      <c r="H240" s="911"/>
      <c r="I240" s="911"/>
      <c r="J240" s="126"/>
      <c r="K240" s="265"/>
      <c r="L240" s="140"/>
    </row>
    <row r="241" spans="1:13" s="218" customFormat="1" ht="17.149999999999999" customHeight="1">
      <c r="A241" s="267"/>
      <c r="B241" s="117" t="s">
        <v>5584</v>
      </c>
      <c r="C241" s="176"/>
      <c r="D241" s="177" t="s">
        <v>455</v>
      </c>
      <c r="E241" s="126" t="s">
        <v>5585</v>
      </c>
      <c r="F241" s="178">
        <v>22.71</v>
      </c>
      <c r="G241" s="126" t="s">
        <v>5592</v>
      </c>
      <c r="H241" s="178">
        <v>22.71</v>
      </c>
      <c r="I241" s="199"/>
      <c r="J241" s="126"/>
      <c r="K241" s="265"/>
      <c r="L241" s="140"/>
    </row>
    <row r="242" spans="1:13" s="218" customFormat="1" ht="17.149999999999999" customHeight="1">
      <c r="A242" s="267"/>
      <c r="B242" s="117" t="s">
        <v>5584</v>
      </c>
      <c r="C242" s="176"/>
      <c r="D242" s="177" t="s">
        <v>236</v>
      </c>
      <c r="E242" s="126" t="s">
        <v>5586</v>
      </c>
      <c r="F242" s="178">
        <v>19.07</v>
      </c>
      <c r="G242" s="126" t="s">
        <v>5593</v>
      </c>
      <c r="H242" s="178">
        <v>19.07</v>
      </c>
      <c r="I242" s="199"/>
      <c r="J242" s="126"/>
      <c r="K242" s="265"/>
      <c r="L242" s="140"/>
    </row>
    <row r="243" spans="1:13" s="218" customFormat="1" ht="17.149999999999999" customHeight="1">
      <c r="A243" s="267"/>
      <c r="B243" s="117" t="s">
        <v>5584</v>
      </c>
      <c r="C243" s="176"/>
      <c r="D243" s="177" t="s">
        <v>237</v>
      </c>
      <c r="E243" s="126" t="s">
        <v>5587</v>
      </c>
      <c r="F243" s="178">
        <v>16.760000000000002</v>
      </c>
      <c r="G243" s="126" t="s">
        <v>5594</v>
      </c>
      <c r="H243" s="178">
        <v>16.760000000000002</v>
      </c>
      <c r="I243" s="199"/>
      <c r="J243" s="126"/>
      <c r="K243" s="265"/>
      <c r="L243" s="140"/>
    </row>
    <row r="244" spans="1:13" s="218" customFormat="1" ht="17.149999999999999" customHeight="1">
      <c r="A244" s="267"/>
      <c r="B244" s="117" t="s">
        <v>5584</v>
      </c>
      <c r="C244" s="176"/>
      <c r="D244" s="177" t="s">
        <v>340</v>
      </c>
      <c r="E244" s="126" t="s">
        <v>5588</v>
      </c>
      <c r="F244" s="178">
        <v>15.21</v>
      </c>
      <c r="G244" s="126" t="s">
        <v>5595</v>
      </c>
      <c r="H244" s="178">
        <v>15.21</v>
      </c>
      <c r="I244" s="199"/>
      <c r="J244" s="126"/>
      <c r="K244" s="265"/>
      <c r="L244" s="140"/>
    </row>
    <row r="245" spans="1:13" s="218" customFormat="1" ht="17.149999999999999" customHeight="1">
      <c r="A245" s="267"/>
      <c r="B245" s="117" t="s">
        <v>5584</v>
      </c>
      <c r="C245" s="176"/>
      <c r="D245" s="177" t="s">
        <v>289</v>
      </c>
      <c r="E245" s="126" t="s">
        <v>5589</v>
      </c>
      <c r="F245" s="178">
        <v>13.06</v>
      </c>
      <c r="G245" s="126" t="s">
        <v>5596</v>
      </c>
      <c r="H245" s="178">
        <v>13.06</v>
      </c>
      <c r="I245" s="199"/>
      <c r="J245" s="126"/>
      <c r="K245" s="265"/>
      <c r="L245" s="140"/>
    </row>
    <row r="246" spans="1:13" s="161" customFormat="1" ht="17.149999999999999" customHeight="1">
      <c r="A246" s="267"/>
      <c r="B246" s="117" t="s">
        <v>5584</v>
      </c>
      <c r="C246" s="151"/>
      <c r="D246" s="119" t="s">
        <v>142</v>
      </c>
      <c r="E246" s="135" t="s">
        <v>5590</v>
      </c>
      <c r="F246" s="178">
        <v>11.83</v>
      </c>
      <c r="G246" s="135" t="s">
        <v>5597</v>
      </c>
      <c r="H246" s="178">
        <v>11.83</v>
      </c>
      <c r="I246" s="274"/>
      <c r="J246" s="126"/>
      <c r="K246" s="265"/>
      <c r="L246" s="140"/>
      <c r="M246" s="218"/>
    </row>
    <row r="247" spans="1:13" s="161" customFormat="1" ht="17.149999999999999" customHeight="1">
      <c r="A247" s="267"/>
      <c r="B247" s="117" t="s">
        <v>5584</v>
      </c>
      <c r="C247" s="151"/>
      <c r="D247" s="119" t="s">
        <v>1213</v>
      </c>
      <c r="E247" s="135" t="s">
        <v>5591</v>
      </c>
      <c r="F247" s="178">
        <v>11.83</v>
      </c>
      <c r="G247" s="135" t="s">
        <v>5598</v>
      </c>
      <c r="H247" s="178">
        <v>11.83</v>
      </c>
      <c r="I247" s="274"/>
      <c r="J247" s="126"/>
      <c r="K247" s="265"/>
      <c r="L247" s="140"/>
    </row>
    <row r="248" spans="1:13" s="93" customFormat="1" ht="45" customHeight="1">
      <c r="A248" s="156"/>
      <c r="B248" s="921" t="s">
        <v>5532</v>
      </c>
      <c r="C248" s="947"/>
      <c r="D248" s="947"/>
      <c r="E248" s="947"/>
      <c r="F248" s="947"/>
      <c r="G248" s="947"/>
      <c r="H248" s="947"/>
      <c r="I248" s="947"/>
      <c r="J248" s="126"/>
      <c r="K248" s="265"/>
      <c r="L248" s="140"/>
    </row>
    <row r="249" spans="1:13" s="186" customFormat="1" ht="17.149999999999999" customHeight="1">
      <c r="A249" s="437"/>
      <c r="B249" s="184" t="s">
        <v>5355</v>
      </c>
      <c r="C249" s="176"/>
      <c r="D249" s="136" t="s">
        <v>393</v>
      </c>
      <c r="E249" s="126" t="s">
        <v>4786</v>
      </c>
      <c r="F249" s="178">
        <v>34.26</v>
      </c>
      <c r="G249" s="126" t="s">
        <v>4787</v>
      </c>
      <c r="H249" s="178">
        <v>34.26</v>
      </c>
      <c r="I249" s="185"/>
      <c r="J249" s="126"/>
      <c r="K249" s="265"/>
      <c r="L249" s="140"/>
    </row>
    <row r="250" spans="1:13" s="186" customFormat="1" ht="17.149999999999999" customHeight="1">
      <c r="A250" s="162"/>
      <c r="B250" s="184" t="s">
        <v>4416</v>
      </c>
      <c r="C250" s="176"/>
      <c r="D250" s="177" t="s">
        <v>236</v>
      </c>
      <c r="E250" s="914" t="s">
        <v>285</v>
      </c>
      <c r="F250" s="915"/>
      <c r="G250" s="126" t="s">
        <v>4788</v>
      </c>
      <c r="H250" s="178">
        <v>29.54</v>
      </c>
      <c r="I250" s="185"/>
      <c r="J250" s="126"/>
      <c r="K250" s="265"/>
      <c r="L250" s="140"/>
    </row>
    <row r="251" spans="1:13" s="186" customFormat="1" ht="17.149999999999999" customHeight="1">
      <c r="A251" s="162"/>
      <c r="B251" s="184" t="s">
        <v>4416</v>
      </c>
      <c r="C251" s="176"/>
      <c r="D251" s="177" t="s">
        <v>237</v>
      </c>
      <c r="E251" s="916"/>
      <c r="F251" s="916"/>
      <c r="G251" s="126" t="s">
        <v>4789</v>
      </c>
      <c r="H251" s="178">
        <v>25.99</v>
      </c>
      <c r="I251" s="185"/>
      <c r="J251" s="126"/>
      <c r="K251" s="265"/>
      <c r="L251" s="140"/>
    </row>
    <row r="252" spans="1:13" s="186" customFormat="1" ht="17.149999999999999" customHeight="1">
      <c r="A252" s="162"/>
      <c r="B252" s="184" t="s">
        <v>4416</v>
      </c>
      <c r="C252" s="176"/>
      <c r="D252" s="177" t="s">
        <v>340</v>
      </c>
      <c r="E252" s="917"/>
      <c r="F252" s="917"/>
      <c r="G252" s="126" t="s">
        <v>4790</v>
      </c>
      <c r="H252" s="178">
        <v>23.63</v>
      </c>
      <c r="I252" s="185"/>
      <c r="J252" s="126"/>
      <c r="K252" s="265"/>
      <c r="L252" s="140"/>
    </row>
    <row r="253" spans="1:13" s="186" customFormat="1" ht="17.149999999999999" customHeight="1">
      <c r="A253" s="162"/>
      <c r="B253" s="184" t="s">
        <v>4416</v>
      </c>
      <c r="C253" s="176"/>
      <c r="D253" s="177" t="s">
        <v>289</v>
      </c>
      <c r="E253" s="917"/>
      <c r="F253" s="917"/>
      <c r="G253" s="126" t="s">
        <v>4791</v>
      </c>
      <c r="H253" s="178">
        <v>20.09</v>
      </c>
      <c r="I253" s="185"/>
      <c r="J253" s="126"/>
      <c r="K253" s="265"/>
      <c r="L253" s="140"/>
    </row>
    <row r="254" spans="1:13" s="151" customFormat="1" ht="17.149999999999999" customHeight="1">
      <c r="A254" s="162"/>
      <c r="B254" s="184" t="s">
        <v>4416</v>
      </c>
      <c r="D254" s="119" t="s">
        <v>142</v>
      </c>
      <c r="E254" s="917"/>
      <c r="F254" s="917"/>
      <c r="G254" s="135" t="s">
        <v>4792</v>
      </c>
      <c r="H254" s="178">
        <v>18.2</v>
      </c>
      <c r="I254" s="117"/>
      <c r="J254" s="126"/>
      <c r="K254" s="265"/>
      <c r="L254" s="140"/>
    </row>
    <row r="255" spans="1:13" s="151" customFormat="1" ht="17.149999999999999" customHeight="1">
      <c r="A255" s="156"/>
      <c r="B255" s="184" t="s">
        <v>4416</v>
      </c>
      <c r="C255" s="176"/>
      <c r="D255" s="177" t="s">
        <v>1213</v>
      </c>
      <c r="E255" s="917"/>
      <c r="F255" s="917"/>
      <c r="G255" s="126" t="s">
        <v>4793</v>
      </c>
      <c r="H255" s="178">
        <v>18.2</v>
      </c>
      <c r="I255" s="199"/>
      <c r="J255" s="126"/>
      <c r="K255" s="265"/>
      <c r="L255" s="140"/>
    </row>
    <row r="256" spans="1:13" s="107" customFormat="1" ht="6" customHeight="1">
      <c r="A256" s="114"/>
      <c r="B256" s="328"/>
      <c r="C256" s="328"/>
      <c r="D256" s="328"/>
      <c r="E256" s="328"/>
      <c r="F256" s="328"/>
      <c r="G256" s="328"/>
      <c r="H256" s="328"/>
      <c r="I256" s="328"/>
      <c r="J256" s="126"/>
      <c r="K256" s="265"/>
      <c r="L256" s="140"/>
    </row>
    <row r="257" spans="1:12" s="151" customFormat="1" ht="33" customHeight="1">
      <c r="A257" s="437"/>
      <c r="B257" s="911" t="s">
        <v>5848</v>
      </c>
      <c r="C257" s="911"/>
      <c r="D257" s="911"/>
      <c r="E257" s="911"/>
      <c r="F257" s="911"/>
      <c r="G257" s="911"/>
      <c r="H257" s="911"/>
      <c r="I257" s="911"/>
      <c r="J257" s="126"/>
      <c r="K257" s="265"/>
      <c r="L257" s="140"/>
    </row>
    <row r="258" spans="1:12" s="186" customFormat="1" ht="17.149999999999999" customHeight="1">
      <c r="A258" s="162"/>
      <c r="B258" s="184" t="s">
        <v>3871</v>
      </c>
      <c r="C258" s="176"/>
      <c r="D258" s="128" t="s">
        <v>1638</v>
      </c>
      <c r="E258" s="126" t="s">
        <v>3693</v>
      </c>
      <c r="F258" s="178">
        <v>6.04</v>
      </c>
      <c r="G258" s="126" t="s">
        <v>3702</v>
      </c>
      <c r="H258" s="178">
        <v>6.04</v>
      </c>
      <c r="I258" s="185"/>
      <c r="J258" s="126"/>
      <c r="K258" s="265"/>
      <c r="L258" s="140"/>
    </row>
    <row r="259" spans="1:12" s="186" customFormat="1" ht="17.149999999999999" customHeight="1">
      <c r="A259" s="162"/>
      <c r="B259" s="184" t="s">
        <v>3871</v>
      </c>
      <c r="C259" s="176"/>
      <c r="D259" s="177" t="s">
        <v>515</v>
      </c>
      <c r="E259" s="126" t="s">
        <v>3694</v>
      </c>
      <c r="F259" s="178">
        <v>5.72</v>
      </c>
      <c r="G259" s="126" t="s">
        <v>3703</v>
      </c>
      <c r="H259" s="178">
        <v>5.72</v>
      </c>
      <c r="I259" s="185"/>
      <c r="J259" s="126"/>
      <c r="K259" s="265"/>
      <c r="L259" s="140"/>
    </row>
    <row r="260" spans="1:12" s="186" customFormat="1" ht="17.149999999999999" customHeight="1">
      <c r="A260" s="162"/>
      <c r="B260" s="184" t="s">
        <v>3871</v>
      </c>
      <c r="C260" s="176"/>
      <c r="D260" s="177" t="s">
        <v>455</v>
      </c>
      <c r="E260" s="126" t="s">
        <v>3695</v>
      </c>
      <c r="F260" s="178">
        <v>5.34</v>
      </c>
      <c r="G260" s="126" t="s">
        <v>3704</v>
      </c>
      <c r="H260" s="178">
        <v>5.34</v>
      </c>
      <c r="I260" s="185"/>
      <c r="J260" s="126"/>
      <c r="K260" s="265"/>
      <c r="L260" s="140"/>
    </row>
    <row r="261" spans="1:12" s="186" customFormat="1" ht="17.149999999999999" customHeight="1">
      <c r="A261" s="162"/>
      <c r="B261" s="184" t="s">
        <v>3871</v>
      </c>
      <c r="C261" s="176"/>
      <c r="D261" s="177" t="s">
        <v>236</v>
      </c>
      <c r="E261" s="126" t="s">
        <v>3696</v>
      </c>
      <c r="F261" s="178">
        <v>4.49</v>
      </c>
      <c r="G261" s="126" t="s">
        <v>3705</v>
      </c>
      <c r="H261" s="178">
        <v>4.49</v>
      </c>
      <c r="I261" s="185"/>
      <c r="J261" s="126"/>
      <c r="K261" s="265"/>
      <c r="L261" s="140"/>
    </row>
    <row r="262" spans="1:12" s="186" customFormat="1" ht="17.149999999999999" customHeight="1">
      <c r="A262" s="162"/>
      <c r="B262" s="184" t="s">
        <v>3871</v>
      </c>
      <c r="C262" s="176"/>
      <c r="D262" s="177" t="s">
        <v>237</v>
      </c>
      <c r="E262" s="126" t="s">
        <v>3697</v>
      </c>
      <c r="F262" s="178">
        <v>3.95</v>
      </c>
      <c r="G262" s="126" t="s">
        <v>3706</v>
      </c>
      <c r="H262" s="178">
        <v>3.95</v>
      </c>
      <c r="I262" s="185"/>
      <c r="J262" s="126"/>
      <c r="K262" s="265"/>
      <c r="L262" s="140"/>
    </row>
    <row r="263" spans="1:12" s="186" customFormat="1" ht="17.149999999999999" customHeight="1">
      <c r="A263" s="162"/>
      <c r="B263" s="184" t="s">
        <v>3871</v>
      </c>
      <c r="C263" s="176"/>
      <c r="D263" s="177" t="s">
        <v>340</v>
      </c>
      <c r="E263" s="126" t="s">
        <v>3698</v>
      </c>
      <c r="F263" s="178">
        <v>3.58</v>
      </c>
      <c r="G263" s="126" t="s">
        <v>3707</v>
      </c>
      <c r="H263" s="178">
        <v>3.58</v>
      </c>
      <c r="I263" s="185"/>
      <c r="J263" s="126"/>
      <c r="K263" s="265"/>
      <c r="L263" s="140"/>
    </row>
    <row r="264" spans="1:12" s="186" customFormat="1" ht="17.149999999999999" customHeight="1">
      <c r="A264" s="162"/>
      <c r="B264" s="184" t="s">
        <v>3871</v>
      </c>
      <c r="C264" s="176"/>
      <c r="D264" s="177" t="s">
        <v>289</v>
      </c>
      <c r="E264" s="126" t="s">
        <v>3699</v>
      </c>
      <c r="F264" s="178">
        <v>3.08</v>
      </c>
      <c r="G264" s="126" t="s">
        <v>3708</v>
      </c>
      <c r="H264" s="178">
        <v>3.08</v>
      </c>
      <c r="I264" s="185"/>
      <c r="J264" s="126"/>
      <c r="K264" s="265"/>
      <c r="L264" s="140"/>
    </row>
    <row r="265" spans="1:12" s="151" customFormat="1" ht="17.149999999999999" customHeight="1">
      <c r="A265" s="162"/>
      <c r="B265" s="184" t="s">
        <v>3871</v>
      </c>
      <c r="D265" s="119" t="s">
        <v>142</v>
      </c>
      <c r="E265" s="135" t="s">
        <v>3700</v>
      </c>
      <c r="F265" s="178">
        <v>2.79</v>
      </c>
      <c r="G265" s="135" t="s">
        <v>3709</v>
      </c>
      <c r="H265" s="178">
        <v>2.79</v>
      </c>
      <c r="I265" s="117"/>
      <c r="J265" s="126"/>
      <c r="K265" s="265"/>
      <c r="L265" s="140"/>
    </row>
    <row r="266" spans="1:12" s="151" customFormat="1" ht="17.149999999999999" customHeight="1">
      <c r="A266" s="156"/>
      <c r="B266" s="184" t="s">
        <v>3871</v>
      </c>
      <c r="C266" s="176"/>
      <c r="D266" s="177" t="s">
        <v>1213</v>
      </c>
      <c r="E266" s="126" t="s">
        <v>3701</v>
      </c>
      <c r="F266" s="178">
        <v>2.79</v>
      </c>
      <c r="G266" s="126" t="s">
        <v>3710</v>
      </c>
      <c r="H266" s="178">
        <v>2.79</v>
      </c>
      <c r="I266" s="199"/>
      <c r="J266" s="126"/>
      <c r="K266" s="265"/>
      <c r="L266" s="140"/>
    </row>
    <row r="267" spans="1:12" s="151" customFormat="1" ht="33" customHeight="1">
      <c r="A267" s="437"/>
      <c r="B267" s="911" t="s">
        <v>4195</v>
      </c>
      <c r="C267" s="911"/>
      <c r="D267" s="911"/>
      <c r="E267" s="911"/>
      <c r="F267" s="911"/>
      <c r="G267" s="911"/>
      <c r="H267" s="911"/>
      <c r="I267" s="911"/>
      <c r="J267" s="126"/>
      <c r="K267" s="265"/>
      <c r="L267" s="140"/>
    </row>
    <row r="268" spans="1:12" ht="17.149999999999999" customHeight="1">
      <c r="B268" s="117" t="s">
        <v>4205</v>
      </c>
      <c r="D268" s="177" t="s">
        <v>201</v>
      </c>
      <c r="E268" s="135" t="s">
        <v>4760</v>
      </c>
      <c r="F268" s="178">
        <v>25.68</v>
      </c>
      <c r="G268" s="135" t="s">
        <v>4769</v>
      </c>
      <c r="H268" s="178">
        <v>25.68</v>
      </c>
      <c r="J268" s="126"/>
      <c r="K268" s="265"/>
      <c r="L268" s="140"/>
    </row>
    <row r="269" spans="1:12" ht="17.149999999999999" customHeight="1">
      <c r="B269" s="117" t="s">
        <v>4205</v>
      </c>
      <c r="D269" s="177" t="s">
        <v>515</v>
      </c>
      <c r="E269" s="135" t="s">
        <v>4761</v>
      </c>
      <c r="F269" s="178">
        <v>24.31</v>
      </c>
      <c r="G269" s="135" t="s">
        <v>4770</v>
      </c>
      <c r="H269" s="178">
        <v>24.31</v>
      </c>
      <c r="J269" s="126"/>
      <c r="K269" s="265"/>
      <c r="L269" s="140"/>
    </row>
    <row r="270" spans="1:12" ht="17.149999999999999" customHeight="1">
      <c r="B270" s="117" t="s">
        <v>4205</v>
      </c>
      <c r="D270" s="177" t="s">
        <v>455</v>
      </c>
      <c r="E270" s="135" t="s">
        <v>4762</v>
      </c>
      <c r="F270" s="178">
        <v>22.71</v>
      </c>
      <c r="G270" s="135" t="s">
        <v>4771</v>
      </c>
      <c r="H270" s="178">
        <v>22.71</v>
      </c>
      <c r="J270" s="126"/>
      <c r="K270" s="265"/>
      <c r="L270" s="140"/>
    </row>
    <row r="271" spans="1:12" ht="17.149999999999999" customHeight="1">
      <c r="B271" s="117" t="s">
        <v>4205</v>
      </c>
      <c r="D271" s="177" t="s">
        <v>236</v>
      </c>
      <c r="E271" s="135" t="s">
        <v>4763</v>
      </c>
      <c r="F271" s="178">
        <v>19.07</v>
      </c>
      <c r="G271" s="135" t="s">
        <v>4772</v>
      </c>
      <c r="H271" s="178">
        <v>19.07</v>
      </c>
      <c r="J271" s="126"/>
      <c r="K271" s="265"/>
      <c r="L271" s="140"/>
    </row>
    <row r="272" spans="1:12" ht="17.149999999999999" customHeight="1">
      <c r="B272" s="117" t="s">
        <v>4205</v>
      </c>
      <c r="D272" s="177" t="s">
        <v>217</v>
      </c>
      <c r="E272" s="135" t="s">
        <v>4764</v>
      </c>
      <c r="F272" s="178">
        <v>16.760000000000002</v>
      </c>
      <c r="G272" s="135" t="s">
        <v>4773</v>
      </c>
      <c r="H272" s="178">
        <v>16.760000000000002</v>
      </c>
      <c r="J272" s="126"/>
      <c r="K272" s="265"/>
      <c r="L272" s="140"/>
    </row>
    <row r="273" spans="1:12" ht="17.149999999999999" customHeight="1">
      <c r="B273" s="117" t="s">
        <v>4205</v>
      </c>
      <c r="D273" s="177" t="s">
        <v>218</v>
      </c>
      <c r="E273" s="135" t="s">
        <v>4765</v>
      </c>
      <c r="F273" s="178">
        <v>15.21</v>
      </c>
      <c r="G273" s="135" t="s">
        <v>4774</v>
      </c>
      <c r="H273" s="178">
        <v>15.21</v>
      </c>
      <c r="J273" s="126"/>
      <c r="K273" s="265"/>
      <c r="L273" s="140"/>
    </row>
    <row r="274" spans="1:12" ht="17.149999999999999" customHeight="1">
      <c r="B274" s="117" t="s">
        <v>4205</v>
      </c>
      <c r="D274" s="177" t="s">
        <v>219</v>
      </c>
      <c r="E274" s="135" t="s">
        <v>4766</v>
      </c>
      <c r="F274" s="178">
        <v>13.06</v>
      </c>
      <c r="G274" s="135" t="s">
        <v>4775</v>
      </c>
      <c r="H274" s="178">
        <v>13.06</v>
      </c>
      <c r="J274" s="126"/>
      <c r="K274" s="265"/>
      <c r="L274" s="140"/>
    </row>
    <row r="275" spans="1:12" ht="17.149999999999999" customHeight="1">
      <c r="B275" s="117" t="s">
        <v>4205</v>
      </c>
      <c r="D275" s="119" t="s">
        <v>220</v>
      </c>
      <c r="E275" s="135" t="s">
        <v>4767</v>
      </c>
      <c r="F275" s="178">
        <v>11.83</v>
      </c>
      <c r="G275" s="135" t="s">
        <v>4776</v>
      </c>
      <c r="H275" s="178">
        <v>11.83</v>
      </c>
      <c r="J275" s="126"/>
      <c r="K275" s="265"/>
      <c r="L275" s="140"/>
    </row>
    <row r="276" spans="1:12" ht="17.149999999999999" customHeight="1">
      <c r="B276" s="117" t="s">
        <v>4205</v>
      </c>
      <c r="D276" s="177" t="s">
        <v>1303</v>
      </c>
      <c r="E276" s="135" t="s">
        <v>4768</v>
      </c>
      <c r="F276" s="178">
        <v>11.83</v>
      </c>
      <c r="G276" s="135" t="s">
        <v>4777</v>
      </c>
      <c r="H276" s="178">
        <v>11.83</v>
      </c>
      <c r="J276" s="126"/>
      <c r="K276" s="265"/>
      <c r="L276" s="140"/>
    </row>
    <row r="277" spans="1:12" s="151" customFormat="1" ht="33" customHeight="1">
      <c r="A277" s="437"/>
      <c r="B277" s="911" t="s">
        <v>6046</v>
      </c>
      <c r="C277" s="911"/>
      <c r="D277" s="911"/>
      <c r="E277" s="911"/>
      <c r="F277" s="911"/>
      <c r="G277" s="911"/>
      <c r="H277" s="911"/>
      <c r="I277" s="911"/>
      <c r="J277" s="126"/>
      <c r="K277" s="265"/>
      <c r="L277" s="140"/>
    </row>
    <row r="278" spans="1:12" s="186" customFormat="1" ht="17.149999999999999" customHeight="1">
      <c r="A278" s="162"/>
      <c r="B278" s="117" t="s">
        <v>3854</v>
      </c>
      <c r="C278" s="176"/>
      <c r="D278" s="177" t="s">
        <v>201</v>
      </c>
      <c r="E278" s="126" t="s">
        <v>3820</v>
      </c>
      <c r="F278" s="178">
        <v>28.61</v>
      </c>
      <c r="G278" s="126" t="s">
        <v>3829</v>
      </c>
      <c r="H278" s="178">
        <v>28.61</v>
      </c>
      <c r="I278" s="185"/>
      <c r="J278" s="126"/>
      <c r="K278" s="265"/>
      <c r="L278" s="140"/>
    </row>
    <row r="279" spans="1:12" s="186" customFormat="1" ht="17.149999999999999" customHeight="1">
      <c r="A279" s="930"/>
      <c r="B279" s="117" t="s">
        <v>3854</v>
      </c>
      <c r="C279" s="176"/>
      <c r="D279" s="177" t="s">
        <v>515</v>
      </c>
      <c r="E279" s="126" t="s">
        <v>3821</v>
      </c>
      <c r="F279" s="178">
        <v>27.14</v>
      </c>
      <c r="G279" s="126" t="s">
        <v>3830</v>
      </c>
      <c r="H279" s="178">
        <v>27.14</v>
      </c>
      <c r="I279" s="185"/>
      <c r="J279" s="126"/>
      <c r="K279" s="265"/>
      <c r="L279" s="140"/>
    </row>
    <row r="280" spans="1:12" s="186" customFormat="1" ht="17.149999999999999" customHeight="1">
      <c r="A280" s="930"/>
      <c r="B280" s="117" t="s">
        <v>3854</v>
      </c>
      <c r="C280" s="176"/>
      <c r="D280" s="177" t="s">
        <v>455</v>
      </c>
      <c r="E280" s="126" t="s">
        <v>3822</v>
      </c>
      <c r="F280" s="178">
        <v>25.48</v>
      </c>
      <c r="G280" s="126" t="s">
        <v>3831</v>
      </c>
      <c r="H280" s="178">
        <v>25.48</v>
      </c>
      <c r="I280" s="185"/>
      <c r="J280" s="126"/>
      <c r="K280" s="265"/>
      <c r="L280" s="140"/>
    </row>
    <row r="281" spans="1:12" s="186" customFormat="1" ht="17.149999999999999" customHeight="1">
      <c r="A281" s="162"/>
      <c r="B281" s="117" t="s">
        <v>3854</v>
      </c>
      <c r="C281" s="176"/>
      <c r="D281" s="177" t="s">
        <v>236</v>
      </c>
      <c r="E281" s="126" t="s">
        <v>3823</v>
      </c>
      <c r="F281" s="178">
        <v>21.96</v>
      </c>
      <c r="G281" s="126" t="s">
        <v>3832</v>
      </c>
      <c r="H281" s="178">
        <v>21.96</v>
      </c>
      <c r="I281" s="185"/>
      <c r="J281" s="126"/>
      <c r="K281" s="265"/>
      <c r="L281" s="140"/>
    </row>
    <row r="282" spans="1:12" s="186" customFormat="1" ht="17.149999999999999" customHeight="1">
      <c r="A282" s="162"/>
      <c r="B282" s="117" t="s">
        <v>3854</v>
      </c>
      <c r="C282" s="176"/>
      <c r="D282" s="177" t="s">
        <v>237</v>
      </c>
      <c r="E282" s="126" t="s">
        <v>3824</v>
      </c>
      <c r="F282" s="178">
        <v>19.3</v>
      </c>
      <c r="G282" s="126" t="s">
        <v>3833</v>
      </c>
      <c r="H282" s="178">
        <v>19.3</v>
      </c>
      <c r="I282" s="185"/>
      <c r="J282" s="126"/>
      <c r="K282" s="265"/>
      <c r="L282" s="140"/>
    </row>
    <row r="283" spans="1:12" s="186" customFormat="1" ht="17.149999999999999" customHeight="1">
      <c r="A283" s="162"/>
      <c r="B283" s="117" t="s">
        <v>3854</v>
      </c>
      <c r="C283" s="176"/>
      <c r="D283" s="177" t="s">
        <v>340</v>
      </c>
      <c r="E283" s="126" t="s">
        <v>3825</v>
      </c>
      <c r="F283" s="178">
        <v>17.52</v>
      </c>
      <c r="G283" s="126" t="s">
        <v>3834</v>
      </c>
      <c r="H283" s="178">
        <v>17.52</v>
      </c>
      <c r="I283" s="185"/>
      <c r="J283" s="126"/>
      <c r="K283" s="265"/>
      <c r="L283" s="140"/>
    </row>
    <row r="284" spans="1:12" s="186" customFormat="1" ht="17.149999999999999" customHeight="1">
      <c r="A284" s="162"/>
      <c r="B284" s="117" t="s">
        <v>3854</v>
      </c>
      <c r="C284" s="176"/>
      <c r="D284" s="177" t="s">
        <v>289</v>
      </c>
      <c r="E284" s="126" t="s">
        <v>3826</v>
      </c>
      <c r="F284" s="178">
        <v>15.05</v>
      </c>
      <c r="G284" s="126" t="s">
        <v>3835</v>
      </c>
      <c r="H284" s="178">
        <v>15.05</v>
      </c>
      <c r="I284" s="185"/>
      <c r="J284" s="126"/>
      <c r="K284" s="265"/>
      <c r="L284" s="140"/>
    </row>
    <row r="285" spans="1:12" s="151" customFormat="1" ht="17.149999999999999" customHeight="1">
      <c r="A285" s="135"/>
      <c r="B285" s="151" t="s">
        <v>3854</v>
      </c>
      <c r="D285" s="119" t="s">
        <v>142</v>
      </c>
      <c r="E285" s="135" t="s">
        <v>3827</v>
      </c>
      <c r="F285" s="178">
        <v>13.63</v>
      </c>
      <c r="G285" s="135" t="s">
        <v>3836</v>
      </c>
      <c r="H285" s="123">
        <v>13.63</v>
      </c>
      <c r="I285" s="117"/>
      <c r="J285" s="126"/>
      <c r="K285" s="265"/>
      <c r="L285" s="140"/>
    </row>
    <row r="286" spans="1:12" s="151" customFormat="1" ht="17.149999999999999" customHeight="1">
      <c r="A286" s="156"/>
      <c r="B286" s="117" t="s">
        <v>3854</v>
      </c>
      <c r="C286" s="176"/>
      <c r="D286" s="177" t="s">
        <v>1213</v>
      </c>
      <c r="E286" s="126" t="s">
        <v>3828</v>
      </c>
      <c r="F286" s="178">
        <v>13.63</v>
      </c>
      <c r="G286" s="126" t="s">
        <v>3837</v>
      </c>
      <c r="H286" s="178">
        <v>13.63</v>
      </c>
      <c r="I286" s="199"/>
      <c r="J286" s="126"/>
      <c r="K286" s="265"/>
      <c r="L286" s="140"/>
    </row>
    <row r="287" spans="1:12" s="151" customFormat="1" ht="33" customHeight="1">
      <c r="A287" s="437"/>
      <c r="B287" s="911" t="s">
        <v>172</v>
      </c>
      <c r="C287" s="911"/>
      <c r="D287" s="911"/>
      <c r="E287" s="911"/>
      <c r="F287" s="911"/>
      <c r="G287" s="911"/>
      <c r="H287" s="911"/>
      <c r="I287" s="911"/>
      <c r="J287" s="126"/>
      <c r="K287" s="265"/>
      <c r="L287" s="140"/>
    </row>
    <row r="288" spans="1:12" s="161" customFormat="1" ht="17.149999999999999" customHeight="1">
      <c r="A288" s="126"/>
      <c r="B288" s="117" t="s">
        <v>230</v>
      </c>
      <c r="C288" s="234"/>
      <c r="D288" s="286" t="s">
        <v>201</v>
      </c>
      <c r="E288" s="135" t="s">
        <v>402</v>
      </c>
      <c r="F288" s="122">
        <v>6.37</v>
      </c>
      <c r="G288" s="150" t="s">
        <v>522</v>
      </c>
      <c r="H288" s="224">
        <v>2.5499999999999998</v>
      </c>
      <c r="I288" s="274"/>
      <c r="J288" s="126"/>
      <c r="K288" s="265"/>
      <c r="L288" s="140"/>
    </row>
    <row r="289" spans="1:12" s="161" customFormat="1" ht="17.149999999999999" customHeight="1">
      <c r="A289" s="126"/>
      <c r="B289" s="117" t="s">
        <v>230</v>
      </c>
      <c r="C289" s="234"/>
      <c r="D289" s="286" t="s">
        <v>515</v>
      </c>
      <c r="E289" s="135" t="s">
        <v>474</v>
      </c>
      <c r="F289" s="122">
        <v>5.62</v>
      </c>
      <c r="G289" s="150" t="s">
        <v>523</v>
      </c>
      <c r="H289" s="224">
        <v>2.25</v>
      </c>
      <c r="I289" s="274"/>
      <c r="J289" s="126"/>
      <c r="K289" s="265"/>
      <c r="L289" s="140"/>
    </row>
    <row r="290" spans="1:12" s="161" customFormat="1" ht="17.149999999999999" customHeight="1">
      <c r="A290" s="126"/>
      <c r="B290" s="117" t="s">
        <v>230</v>
      </c>
      <c r="C290" s="234"/>
      <c r="D290" s="286" t="s">
        <v>455</v>
      </c>
      <c r="E290" s="135" t="s">
        <v>475</v>
      </c>
      <c r="F290" s="122">
        <v>4.9000000000000004</v>
      </c>
      <c r="G290" s="150" t="s">
        <v>524</v>
      </c>
      <c r="H290" s="224">
        <v>1.96</v>
      </c>
      <c r="I290" s="274"/>
      <c r="J290" s="126"/>
      <c r="K290" s="265"/>
      <c r="L290" s="140"/>
    </row>
    <row r="291" spans="1:12" s="161" customFormat="1" ht="17.149999999999999" customHeight="1">
      <c r="A291" s="126"/>
      <c r="B291" s="117" t="s">
        <v>230</v>
      </c>
      <c r="C291" s="234"/>
      <c r="D291" s="286" t="s">
        <v>236</v>
      </c>
      <c r="E291" s="135" t="s">
        <v>476</v>
      </c>
      <c r="F291" s="122">
        <v>3.63</v>
      </c>
      <c r="G291" s="150" t="s">
        <v>525</v>
      </c>
      <c r="H291" s="224">
        <v>1.45</v>
      </c>
      <c r="I291" s="274"/>
      <c r="J291" s="126"/>
      <c r="K291" s="265"/>
      <c r="L291" s="140"/>
    </row>
    <row r="292" spans="1:12" s="161" customFormat="1" ht="17.149999999999999" customHeight="1">
      <c r="A292" s="126"/>
      <c r="B292" s="117" t="s">
        <v>230</v>
      </c>
      <c r="C292" s="234"/>
      <c r="D292" s="286" t="s">
        <v>237</v>
      </c>
      <c r="E292" s="135" t="s">
        <v>477</v>
      </c>
      <c r="F292" s="122">
        <v>2.93</v>
      </c>
      <c r="G292" s="150" t="s">
        <v>188</v>
      </c>
      <c r="H292" s="224">
        <v>1.18</v>
      </c>
      <c r="I292" s="274"/>
      <c r="J292" s="126"/>
      <c r="K292" s="265"/>
      <c r="L292" s="140"/>
    </row>
    <row r="293" spans="1:12" s="161" customFormat="1" ht="17.149999999999999" customHeight="1">
      <c r="A293" s="126"/>
      <c r="B293" s="117" t="s">
        <v>230</v>
      </c>
      <c r="C293" s="234"/>
      <c r="D293" s="286" t="s">
        <v>340</v>
      </c>
      <c r="E293" s="135" t="s">
        <v>478</v>
      </c>
      <c r="F293" s="122">
        <v>2.5099999999999998</v>
      </c>
      <c r="G293" s="150" t="s">
        <v>189</v>
      </c>
      <c r="H293" s="224">
        <v>1.01</v>
      </c>
      <c r="I293" s="274"/>
      <c r="J293" s="126"/>
      <c r="K293" s="265"/>
      <c r="L293" s="140"/>
    </row>
    <row r="294" spans="1:12" s="161" customFormat="1" ht="17.149999999999999" customHeight="1">
      <c r="A294" s="126"/>
      <c r="B294" s="117" t="s">
        <v>230</v>
      </c>
      <c r="C294" s="234"/>
      <c r="D294" s="286" t="s">
        <v>289</v>
      </c>
      <c r="E294" s="135" t="s">
        <v>479</v>
      </c>
      <c r="F294" s="122">
        <v>2.11</v>
      </c>
      <c r="G294" s="150" t="s">
        <v>190</v>
      </c>
      <c r="H294" s="122">
        <v>0.84</v>
      </c>
      <c r="I294" s="274"/>
      <c r="J294" s="126"/>
      <c r="K294" s="265"/>
      <c r="L294" s="140"/>
    </row>
    <row r="295" spans="1:12" s="161" customFormat="1" ht="17.149999999999999" customHeight="1">
      <c r="A295" s="126"/>
      <c r="B295" s="117" t="s">
        <v>230</v>
      </c>
      <c r="C295" s="234"/>
      <c r="D295" s="286" t="s">
        <v>142</v>
      </c>
      <c r="E295" s="135" t="s">
        <v>480</v>
      </c>
      <c r="F295" s="122">
        <v>1.66</v>
      </c>
      <c r="G295" s="150" t="s">
        <v>191</v>
      </c>
      <c r="H295" s="122">
        <v>0.66</v>
      </c>
      <c r="I295" s="274"/>
      <c r="J295" s="126"/>
      <c r="K295" s="265"/>
      <c r="L295" s="140"/>
    </row>
    <row r="296" spans="1:12" s="161" customFormat="1" ht="17.149999999999999" customHeight="1">
      <c r="A296" s="126"/>
      <c r="B296" s="117" t="s">
        <v>230</v>
      </c>
      <c r="C296" s="234"/>
      <c r="D296" s="286" t="s">
        <v>48</v>
      </c>
      <c r="E296" s="135" t="s">
        <v>481</v>
      </c>
      <c r="F296" s="122">
        <v>1.25</v>
      </c>
      <c r="G296" s="150" t="s">
        <v>192</v>
      </c>
      <c r="H296" s="122">
        <v>0.5</v>
      </c>
      <c r="I296" s="274"/>
      <c r="J296" s="126"/>
      <c r="K296" s="265"/>
      <c r="L296" s="140"/>
    </row>
    <row r="297" spans="1:12" s="161" customFormat="1" ht="17.149999999999999" customHeight="1">
      <c r="A297" s="126"/>
      <c r="B297" s="117" t="s">
        <v>230</v>
      </c>
      <c r="C297" s="234"/>
      <c r="D297" s="286" t="s">
        <v>470</v>
      </c>
      <c r="E297" s="135" t="s">
        <v>482</v>
      </c>
      <c r="F297" s="122">
        <v>0.96</v>
      </c>
      <c r="G297" s="150" t="s">
        <v>193</v>
      </c>
      <c r="H297" s="122">
        <v>0.38</v>
      </c>
      <c r="I297" s="274"/>
      <c r="J297" s="126"/>
      <c r="K297" s="265"/>
      <c r="L297" s="140"/>
    </row>
    <row r="298" spans="1:12" s="151" customFormat="1" ht="16.5" customHeight="1">
      <c r="A298" s="747" t="s">
        <v>1194</v>
      </c>
      <c r="B298" s="279" t="s">
        <v>230</v>
      </c>
      <c r="C298" s="280"/>
      <c r="D298" s="281" t="s">
        <v>484</v>
      </c>
      <c r="E298" s="282" t="s">
        <v>483</v>
      </c>
      <c r="F298" s="283" t="s">
        <v>468</v>
      </c>
      <c r="G298" s="284" t="s">
        <v>492</v>
      </c>
      <c r="H298" s="283" t="s">
        <v>468</v>
      </c>
      <c r="I298" s="280"/>
      <c r="J298" s="126"/>
      <c r="K298" s="265"/>
      <c r="L298" s="140"/>
    </row>
    <row r="299" spans="1:12" s="151" customFormat="1" ht="9.9" customHeight="1">
      <c r="A299" s="239"/>
      <c r="B299" s="263"/>
      <c r="C299" s="241"/>
      <c r="D299" s="242"/>
      <c r="E299" s="243"/>
      <c r="F299" s="244"/>
      <c r="G299" s="245"/>
      <c r="H299" s="245"/>
      <c r="I299" s="241"/>
      <c r="J299" s="126"/>
      <c r="K299" s="265"/>
      <c r="L299" s="140"/>
    </row>
    <row r="300" spans="1:12" s="107" customFormat="1" ht="21" customHeight="1">
      <c r="A300" s="238"/>
      <c r="B300" s="924" t="s">
        <v>2704</v>
      </c>
      <c r="C300" s="924"/>
      <c r="D300" s="924"/>
      <c r="E300" s="924"/>
      <c r="F300" s="924"/>
      <c r="G300" s="924"/>
      <c r="H300" s="924"/>
      <c r="I300" s="924"/>
      <c r="J300" s="126"/>
      <c r="K300" s="265"/>
      <c r="L300" s="140"/>
    </row>
    <row r="301" spans="1:12" s="151" customFormat="1" ht="9.9" customHeight="1">
      <c r="A301" s="239"/>
      <c r="B301" s="240"/>
      <c r="C301" s="241"/>
      <c r="D301" s="242"/>
      <c r="E301" s="243"/>
      <c r="F301" s="244"/>
      <c r="G301" s="245"/>
      <c r="H301" s="245"/>
      <c r="I301" s="241"/>
      <c r="J301" s="126"/>
      <c r="K301" s="265"/>
      <c r="L301" s="140"/>
    </row>
    <row r="302" spans="1:12" s="151" customFormat="1" ht="33" customHeight="1">
      <c r="A302" s="437"/>
      <c r="B302" s="911" t="s">
        <v>2328</v>
      </c>
      <c r="C302" s="911"/>
      <c r="D302" s="911"/>
      <c r="E302" s="911"/>
      <c r="F302" s="911"/>
      <c r="G302" s="911"/>
      <c r="H302" s="911"/>
      <c r="I302" s="911"/>
      <c r="J302" s="126"/>
      <c r="K302" s="265"/>
      <c r="L302" s="140"/>
    </row>
    <row r="303" spans="1:12" s="161" customFormat="1" ht="17.149999999999999" customHeight="1">
      <c r="A303" s="287"/>
      <c r="B303" s="151" t="s">
        <v>314</v>
      </c>
      <c r="C303" s="208"/>
      <c r="D303" s="136" t="s">
        <v>201</v>
      </c>
      <c r="E303" s="157" t="s">
        <v>2134</v>
      </c>
      <c r="F303" s="209">
        <v>35.44</v>
      </c>
      <c r="G303" s="210" t="s">
        <v>2143</v>
      </c>
      <c r="H303" s="209">
        <v>14.18</v>
      </c>
      <c r="I303" s="130"/>
      <c r="J303" s="126"/>
      <c r="K303" s="265"/>
      <c r="L303" s="140"/>
    </row>
    <row r="304" spans="1:12" s="161" customFormat="1" ht="17.149999999999999" customHeight="1">
      <c r="A304" s="287"/>
      <c r="B304" s="151" t="s">
        <v>314</v>
      </c>
      <c r="C304" s="208"/>
      <c r="D304" s="136" t="s">
        <v>515</v>
      </c>
      <c r="E304" s="157" t="s">
        <v>2135</v>
      </c>
      <c r="F304" s="209">
        <v>32.43</v>
      </c>
      <c r="G304" s="210" t="s">
        <v>2144</v>
      </c>
      <c r="H304" s="209">
        <v>12.97</v>
      </c>
      <c r="I304" s="130"/>
      <c r="J304" s="126"/>
      <c r="K304" s="265"/>
      <c r="L304" s="140"/>
    </row>
    <row r="305" spans="1:12" s="161" customFormat="1" ht="17.149999999999999" customHeight="1">
      <c r="A305" s="287"/>
      <c r="B305" s="151" t="s">
        <v>314</v>
      </c>
      <c r="C305" s="208"/>
      <c r="D305" s="136" t="s">
        <v>455</v>
      </c>
      <c r="E305" s="157" t="s">
        <v>2136</v>
      </c>
      <c r="F305" s="209">
        <v>28.35</v>
      </c>
      <c r="G305" s="210" t="s">
        <v>2145</v>
      </c>
      <c r="H305" s="209">
        <v>11.34</v>
      </c>
      <c r="I305" s="130"/>
      <c r="J305" s="126"/>
      <c r="K305" s="265"/>
      <c r="L305" s="140"/>
    </row>
    <row r="306" spans="1:12" s="161" customFormat="1" ht="17.149999999999999" customHeight="1">
      <c r="A306" s="287"/>
      <c r="B306" s="151" t="s">
        <v>314</v>
      </c>
      <c r="C306" s="208"/>
      <c r="D306" s="136" t="s">
        <v>236</v>
      </c>
      <c r="E306" s="157" t="s">
        <v>2137</v>
      </c>
      <c r="F306" s="209">
        <v>24.84</v>
      </c>
      <c r="G306" s="210" t="s">
        <v>2146</v>
      </c>
      <c r="H306" s="209">
        <v>9.93</v>
      </c>
      <c r="I306" s="130"/>
      <c r="J306" s="126"/>
      <c r="K306" s="265"/>
      <c r="L306" s="140"/>
    </row>
    <row r="307" spans="1:12" s="161" customFormat="1" ht="17.149999999999999" customHeight="1">
      <c r="A307" s="287"/>
      <c r="B307" s="151" t="s">
        <v>314</v>
      </c>
      <c r="C307" s="208"/>
      <c r="D307" s="136" t="s">
        <v>237</v>
      </c>
      <c r="E307" s="157" t="s">
        <v>2138</v>
      </c>
      <c r="F307" s="209">
        <v>22.73</v>
      </c>
      <c r="G307" s="210" t="s">
        <v>2147</v>
      </c>
      <c r="H307" s="209">
        <v>9.09</v>
      </c>
      <c r="I307" s="130"/>
      <c r="J307" s="126"/>
      <c r="K307" s="265"/>
      <c r="L307" s="140"/>
    </row>
    <row r="308" spans="1:12" s="161" customFormat="1" ht="17.149999999999999" customHeight="1">
      <c r="A308" s="287"/>
      <c r="B308" s="151" t="s">
        <v>314</v>
      </c>
      <c r="C308" s="208"/>
      <c r="D308" s="119" t="s">
        <v>340</v>
      </c>
      <c r="E308" s="157" t="s">
        <v>2139</v>
      </c>
      <c r="F308" s="209">
        <v>20.8</v>
      </c>
      <c r="G308" s="210" t="s">
        <v>2148</v>
      </c>
      <c r="H308" s="209">
        <v>8.32</v>
      </c>
      <c r="I308" s="130"/>
      <c r="J308" s="126"/>
      <c r="K308" s="265"/>
      <c r="L308" s="140"/>
    </row>
    <row r="309" spans="1:12" s="161" customFormat="1" ht="17.149999999999999" customHeight="1">
      <c r="A309" s="287"/>
      <c r="B309" s="151" t="s">
        <v>314</v>
      </c>
      <c r="C309" s="208"/>
      <c r="D309" s="119" t="s">
        <v>289</v>
      </c>
      <c r="E309" s="157" t="s">
        <v>2140</v>
      </c>
      <c r="F309" s="209">
        <v>19.03</v>
      </c>
      <c r="G309" s="210" t="s">
        <v>2149</v>
      </c>
      <c r="H309" s="209">
        <v>7.61</v>
      </c>
      <c r="I309" s="130"/>
      <c r="J309" s="126"/>
      <c r="K309" s="265"/>
      <c r="L309" s="140"/>
    </row>
    <row r="310" spans="1:12" s="161" customFormat="1" ht="17.149999999999999" customHeight="1">
      <c r="A310" s="287"/>
      <c r="B310" s="151" t="s">
        <v>314</v>
      </c>
      <c r="C310" s="208"/>
      <c r="D310" s="119" t="s">
        <v>142</v>
      </c>
      <c r="E310" s="157" t="s">
        <v>2141</v>
      </c>
      <c r="F310" s="209">
        <v>17.41</v>
      </c>
      <c r="G310" s="210" t="s">
        <v>2150</v>
      </c>
      <c r="H310" s="209">
        <v>6.96</v>
      </c>
      <c r="I310" s="130"/>
      <c r="J310" s="126"/>
      <c r="K310" s="265"/>
      <c r="L310" s="140"/>
    </row>
    <row r="311" spans="1:12" s="161" customFormat="1" ht="17.149999999999999" customHeight="1">
      <c r="A311" s="126"/>
      <c r="B311" s="151" t="s">
        <v>314</v>
      </c>
      <c r="C311" s="208"/>
      <c r="D311" s="198" t="s">
        <v>1213</v>
      </c>
      <c r="E311" s="157" t="s">
        <v>2142</v>
      </c>
      <c r="F311" s="134">
        <v>14.18</v>
      </c>
      <c r="G311" s="210" t="s">
        <v>2151</v>
      </c>
      <c r="H311" s="134">
        <v>5.67</v>
      </c>
      <c r="I311" s="130"/>
      <c r="J311" s="126"/>
      <c r="K311" s="265"/>
      <c r="L311" s="140"/>
    </row>
    <row r="312" spans="1:12" s="151" customFormat="1" ht="33" customHeight="1">
      <c r="A312" s="437"/>
      <c r="B312" s="911" t="s">
        <v>2328</v>
      </c>
      <c r="C312" s="911"/>
      <c r="D312" s="911"/>
      <c r="E312" s="911"/>
      <c r="F312" s="911"/>
      <c r="G312" s="911"/>
      <c r="H312" s="911"/>
      <c r="I312" s="911"/>
      <c r="J312" s="126"/>
      <c r="K312" s="265"/>
      <c r="L312" s="140"/>
    </row>
    <row r="313" spans="1:12" s="161" customFormat="1" ht="17.149999999999999" customHeight="1">
      <c r="A313" s="288"/>
      <c r="B313" s="151" t="s">
        <v>2329</v>
      </c>
      <c r="C313" s="208"/>
      <c r="D313" s="136" t="s">
        <v>201</v>
      </c>
      <c r="E313" s="157" t="s">
        <v>2152</v>
      </c>
      <c r="F313" s="209">
        <v>28.35</v>
      </c>
      <c r="G313" s="914" t="s">
        <v>2754</v>
      </c>
      <c r="H313" s="915"/>
      <c r="I313" s="130"/>
      <c r="J313" s="126"/>
      <c r="K313" s="265"/>
      <c r="L313" s="140"/>
    </row>
    <row r="314" spans="1:12" s="161" customFormat="1" ht="17.149999999999999" customHeight="1">
      <c r="A314" s="288"/>
      <c r="B314" s="151" t="s">
        <v>2329</v>
      </c>
      <c r="C314" s="208"/>
      <c r="D314" s="136" t="s">
        <v>515</v>
      </c>
      <c r="E314" s="157" t="s">
        <v>2153</v>
      </c>
      <c r="F314" s="209">
        <v>25.95</v>
      </c>
      <c r="G314" s="916"/>
      <c r="H314" s="916"/>
      <c r="I314" s="130"/>
      <c r="J314" s="126"/>
      <c r="K314" s="265"/>
      <c r="L314" s="140"/>
    </row>
    <row r="315" spans="1:12" s="161" customFormat="1" ht="17.149999999999999" customHeight="1">
      <c r="A315" s="288"/>
      <c r="B315" s="151" t="s">
        <v>2329</v>
      </c>
      <c r="C315" s="208"/>
      <c r="D315" s="136" t="s">
        <v>455</v>
      </c>
      <c r="E315" s="157" t="s">
        <v>2154</v>
      </c>
      <c r="F315" s="209">
        <v>22.68</v>
      </c>
      <c r="G315" s="917"/>
      <c r="H315" s="917"/>
      <c r="I315" s="130"/>
      <c r="J315" s="126"/>
      <c r="K315" s="265"/>
      <c r="L315" s="140"/>
    </row>
    <row r="316" spans="1:12" s="161" customFormat="1" ht="17.149999999999999" customHeight="1">
      <c r="A316" s="288"/>
      <c r="B316" s="151" t="s">
        <v>2329</v>
      </c>
      <c r="C316" s="208"/>
      <c r="D316" s="136" t="s">
        <v>236</v>
      </c>
      <c r="E316" s="157" t="s">
        <v>2155</v>
      </c>
      <c r="F316" s="209">
        <v>19.87</v>
      </c>
      <c r="G316" s="917"/>
      <c r="H316" s="917"/>
      <c r="I316" s="130"/>
      <c r="J316" s="126"/>
      <c r="K316" s="265"/>
      <c r="L316" s="140"/>
    </row>
    <row r="317" spans="1:12" s="161" customFormat="1" ht="17.149999999999999" customHeight="1">
      <c r="A317" s="288"/>
      <c r="B317" s="151" t="s">
        <v>2329</v>
      </c>
      <c r="C317" s="208"/>
      <c r="D317" s="136" t="s">
        <v>237</v>
      </c>
      <c r="E317" s="157" t="s">
        <v>2156</v>
      </c>
      <c r="F317" s="209">
        <v>18.190000000000001</v>
      </c>
      <c r="G317" s="917"/>
      <c r="H317" s="917"/>
      <c r="I317" s="130"/>
      <c r="J317" s="126"/>
      <c r="K317" s="265"/>
      <c r="L317" s="140"/>
    </row>
    <row r="318" spans="1:12" s="161" customFormat="1" ht="17.149999999999999" customHeight="1">
      <c r="A318" s="288"/>
      <c r="B318" s="151" t="s">
        <v>2329</v>
      </c>
      <c r="C318" s="208"/>
      <c r="D318" s="119" t="s">
        <v>340</v>
      </c>
      <c r="E318" s="157" t="s">
        <v>2157</v>
      </c>
      <c r="F318" s="209">
        <v>16.64</v>
      </c>
      <c r="G318" s="917"/>
      <c r="H318" s="917"/>
      <c r="I318" s="130"/>
      <c r="J318" s="126"/>
      <c r="K318" s="265"/>
      <c r="L318" s="140"/>
    </row>
    <row r="319" spans="1:12" s="161" customFormat="1" ht="17.149999999999999" customHeight="1">
      <c r="A319" s="288"/>
      <c r="B319" s="151" t="s">
        <v>2329</v>
      </c>
      <c r="C319" s="208"/>
      <c r="D319" s="119" t="s">
        <v>289</v>
      </c>
      <c r="E319" s="157" t="s">
        <v>2158</v>
      </c>
      <c r="F319" s="209">
        <v>15.23</v>
      </c>
      <c r="G319" s="917"/>
      <c r="H319" s="917"/>
      <c r="I319" s="130"/>
      <c r="J319" s="126"/>
      <c r="K319" s="265"/>
      <c r="L319" s="140"/>
    </row>
    <row r="320" spans="1:12" s="161" customFormat="1" ht="17.149999999999999" customHeight="1">
      <c r="A320" s="288"/>
      <c r="B320" s="151" t="s">
        <v>2329</v>
      </c>
      <c r="C320" s="208"/>
      <c r="D320" s="119" t="s">
        <v>142</v>
      </c>
      <c r="E320" s="157" t="s">
        <v>2159</v>
      </c>
      <c r="F320" s="209">
        <v>13.93</v>
      </c>
      <c r="G320" s="917"/>
      <c r="H320" s="917"/>
      <c r="I320" s="130"/>
      <c r="J320" s="126"/>
      <c r="K320" s="265"/>
      <c r="L320" s="140"/>
    </row>
    <row r="321" spans="1:12" s="161" customFormat="1" ht="17.149999999999999" customHeight="1">
      <c r="A321" s="271"/>
      <c r="B321" s="151" t="s">
        <v>2329</v>
      </c>
      <c r="C321" s="208"/>
      <c r="D321" s="198" t="s">
        <v>1213</v>
      </c>
      <c r="E321" s="157" t="s">
        <v>2160</v>
      </c>
      <c r="F321" s="134">
        <v>11.34</v>
      </c>
      <c r="G321" s="917"/>
      <c r="H321" s="917"/>
      <c r="I321" s="130"/>
      <c r="J321" s="126"/>
      <c r="K321" s="265"/>
      <c r="L321" s="140"/>
    </row>
    <row r="322" spans="1:12" s="151" customFormat="1" ht="33" customHeight="1">
      <c r="A322" s="437"/>
      <c r="B322" s="911" t="s">
        <v>2328</v>
      </c>
      <c r="C322" s="911"/>
      <c r="D322" s="911"/>
      <c r="E322" s="911"/>
      <c r="F322" s="911"/>
      <c r="G322" s="911"/>
      <c r="H322" s="911"/>
      <c r="I322" s="911"/>
      <c r="J322" s="126"/>
      <c r="K322" s="265"/>
      <c r="L322" s="140"/>
    </row>
    <row r="323" spans="1:12" s="161" customFormat="1" ht="17.149999999999999" customHeight="1">
      <c r="A323" s="287"/>
      <c r="B323" s="151" t="s">
        <v>2330</v>
      </c>
      <c r="C323" s="208"/>
      <c r="D323" s="136" t="s">
        <v>201</v>
      </c>
      <c r="E323" s="157" t="s">
        <v>2161</v>
      </c>
      <c r="F323" s="209">
        <v>49.61</v>
      </c>
      <c r="G323" s="210" t="s">
        <v>2170</v>
      </c>
      <c r="H323" s="209">
        <v>28.35</v>
      </c>
      <c r="I323" s="130"/>
      <c r="J323" s="126"/>
      <c r="K323" s="265"/>
      <c r="L323" s="140"/>
    </row>
    <row r="324" spans="1:12" s="161" customFormat="1" ht="17.149999999999999" customHeight="1">
      <c r="A324" s="287"/>
      <c r="B324" s="151" t="s">
        <v>2330</v>
      </c>
      <c r="C324" s="208"/>
      <c r="D324" s="136" t="s">
        <v>515</v>
      </c>
      <c r="E324" s="157" t="s">
        <v>2162</v>
      </c>
      <c r="F324" s="209">
        <v>45.4</v>
      </c>
      <c r="G324" s="210" t="s">
        <v>2171</v>
      </c>
      <c r="H324" s="209">
        <v>25.95</v>
      </c>
      <c r="I324" s="130"/>
      <c r="J324" s="126"/>
      <c r="K324" s="265"/>
      <c r="L324" s="140"/>
    </row>
    <row r="325" spans="1:12" s="161" customFormat="1" ht="17.149999999999999" customHeight="1">
      <c r="A325" s="287"/>
      <c r="B325" s="151" t="s">
        <v>2330</v>
      </c>
      <c r="C325" s="208"/>
      <c r="D325" s="136" t="s">
        <v>455</v>
      </c>
      <c r="E325" s="157" t="s">
        <v>2163</v>
      </c>
      <c r="F325" s="209">
        <v>39.69</v>
      </c>
      <c r="G325" s="210" t="s">
        <v>2172</v>
      </c>
      <c r="H325" s="209">
        <v>22.68</v>
      </c>
      <c r="I325" s="130"/>
      <c r="J325" s="126"/>
      <c r="K325" s="265"/>
      <c r="L325" s="140"/>
    </row>
    <row r="326" spans="1:12" s="161" customFormat="1" ht="17.149999999999999" customHeight="1">
      <c r="A326" s="287"/>
      <c r="B326" s="151" t="s">
        <v>2330</v>
      </c>
      <c r="C326" s="208"/>
      <c r="D326" s="136" t="s">
        <v>236</v>
      </c>
      <c r="E326" s="157" t="s">
        <v>2164</v>
      </c>
      <c r="F326" s="209">
        <v>34.78</v>
      </c>
      <c r="G326" s="210" t="s">
        <v>2173</v>
      </c>
      <c r="H326" s="209">
        <v>19.87</v>
      </c>
      <c r="I326" s="130"/>
      <c r="J326" s="126"/>
      <c r="K326" s="265"/>
      <c r="L326" s="140"/>
    </row>
    <row r="327" spans="1:12" s="161" customFormat="1" ht="17.149999999999999" customHeight="1">
      <c r="A327" s="287"/>
      <c r="B327" s="151" t="s">
        <v>2330</v>
      </c>
      <c r="C327" s="208"/>
      <c r="D327" s="136" t="s">
        <v>237</v>
      </c>
      <c r="E327" s="157" t="s">
        <v>2165</v>
      </c>
      <c r="F327" s="209">
        <v>31.82</v>
      </c>
      <c r="G327" s="210" t="s">
        <v>2174</v>
      </c>
      <c r="H327" s="209">
        <v>18.190000000000001</v>
      </c>
      <c r="I327" s="130"/>
      <c r="J327" s="126"/>
      <c r="K327" s="265"/>
      <c r="L327" s="140"/>
    </row>
    <row r="328" spans="1:12" s="161" customFormat="1" ht="17.149999999999999" customHeight="1">
      <c r="A328" s="287"/>
      <c r="B328" s="151" t="s">
        <v>2330</v>
      </c>
      <c r="C328" s="208"/>
      <c r="D328" s="119" t="s">
        <v>340</v>
      </c>
      <c r="E328" s="157" t="s">
        <v>2166</v>
      </c>
      <c r="F328" s="209">
        <v>29.12</v>
      </c>
      <c r="G328" s="210" t="s">
        <v>2175</v>
      </c>
      <c r="H328" s="209">
        <v>16.64</v>
      </c>
      <c r="I328" s="130"/>
      <c r="J328" s="126"/>
      <c r="K328" s="265"/>
      <c r="L328" s="140"/>
    </row>
    <row r="329" spans="1:12" s="161" customFormat="1" ht="17.149999999999999" customHeight="1">
      <c r="A329" s="287"/>
      <c r="B329" s="151" t="s">
        <v>2330</v>
      </c>
      <c r="C329" s="208"/>
      <c r="D329" s="119" t="s">
        <v>289</v>
      </c>
      <c r="E329" s="157" t="s">
        <v>2167</v>
      </c>
      <c r="F329" s="209">
        <v>26.64</v>
      </c>
      <c r="G329" s="210" t="s">
        <v>2176</v>
      </c>
      <c r="H329" s="209">
        <v>15.23</v>
      </c>
      <c r="I329" s="130"/>
      <c r="J329" s="126"/>
      <c r="K329" s="265"/>
      <c r="L329" s="140"/>
    </row>
    <row r="330" spans="1:12" s="161" customFormat="1" ht="17.149999999999999" customHeight="1">
      <c r="A330" s="287"/>
      <c r="B330" s="151" t="s">
        <v>2330</v>
      </c>
      <c r="C330" s="208"/>
      <c r="D330" s="119" t="s">
        <v>142</v>
      </c>
      <c r="E330" s="157" t="s">
        <v>2168</v>
      </c>
      <c r="F330" s="209">
        <v>24.38</v>
      </c>
      <c r="G330" s="210" t="s">
        <v>2177</v>
      </c>
      <c r="H330" s="209">
        <v>13.93</v>
      </c>
      <c r="I330" s="130"/>
      <c r="J330" s="126"/>
      <c r="K330" s="265"/>
      <c r="L330" s="140"/>
    </row>
    <row r="331" spans="1:12" s="161" customFormat="1" ht="17.149999999999999" customHeight="1">
      <c r="A331" s="126"/>
      <c r="B331" s="151" t="s">
        <v>2330</v>
      </c>
      <c r="C331" s="208"/>
      <c r="D331" s="198" t="s">
        <v>1213</v>
      </c>
      <c r="E331" s="157" t="s">
        <v>2169</v>
      </c>
      <c r="F331" s="134">
        <v>19.850000000000001</v>
      </c>
      <c r="G331" s="210" t="s">
        <v>2178</v>
      </c>
      <c r="H331" s="134">
        <v>11.34</v>
      </c>
      <c r="I331" s="130"/>
      <c r="J331" s="126"/>
      <c r="K331" s="265"/>
      <c r="L331" s="140"/>
    </row>
    <row r="332" spans="1:12" s="151" customFormat="1" ht="33" customHeight="1">
      <c r="A332" s="437"/>
      <c r="B332" s="911" t="s">
        <v>2328</v>
      </c>
      <c r="C332" s="911"/>
      <c r="D332" s="911"/>
      <c r="E332" s="911"/>
      <c r="F332" s="911"/>
      <c r="G332" s="911"/>
      <c r="H332" s="911"/>
      <c r="I332" s="911"/>
      <c r="J332" s="126"/>
      <c r="K332" s="265"/>
      <c r="L332" s="140"/>
    </row>
    <row r="333" spans="1:12" s="161" customFormat="1" ht="17.149999999999999" customHeight="1">
      <c r="A333" s="288"/>
      <c r="B333" s="151" t="s">
        <v>2331</v>
      </c>
      <c r="C333" s="208"/>
      <c r="D333" s="136" t="s">
        <v>201</v>
      </c>
      <c r="E333" s="157" t="s">
        <v>2179</v>
      </c>
      <c r="F333" s="209">
        <v>63.79</v>
      </c>
      <c r="G333" s="914" t="s">
        <v>3035</v>
      </c>
      <c r="H333" s="915"/>
      <c r="I333" s="130"/>
      <c r="J333" s="126"/>
      <c r="K333" s="265"/>
      <c r="L333" s="140"/>
    </row>
    <row r="334" spans="1:12" s="161" customFormat="1" ht="17.149999999999999" customHeight="1">
      <c r="A334" s="287"/>
      <c r="B334" s="151" t="s">
        <v>2331</v>
      </c>
      <c r="C334" s="208"/>
      <c r="D334" s="136" t="s">
        <v>515</v>
      </c>
      <c r="E334" s="157" t="s">
        <v>2180</v>
      </c>
      <c r="F334" s="209">
        <v>58.37</v>
      </c>
      <c r="G334" s="916"/>
      <c r="H334" s="916"/>
      <c r="I334" s="130"/>
      <c r="J334" s="126"/>
      <c r="K334" s="265"/>
      <c r="L334" s="140"/>
    </row>
    <row r="335" spans="1:12" s="161" customFormat="1" ht="17.149999999999999" customHeight="1">
      <c r="A335" s="287"/>
      <c r="B335" s="151" t="s">
        <v>2331</v>
      </c>
      <c r="C335" s="208"/>
      <c r="D335" s="136" t="s">
        <v>455</v>
      </c>
      <c r="E335" s="157" t="s">
        <v>2181</v>
      </c>
      <c r="F335" s="209">
        <v>51.03</v>
      </c>
      <c r="G335" s="917"/>
      <c r="H335" s="917"/>
      <c r="I335" s="130"/>
      <c r="J335" s="126"/>
      <c r="K335" s="265"/>
      <c r="L335" s="140"/>
    </row>
    <row r="336" spans="1:12" s="161" customFormat="1" ht="17.149999999999999" customHeight="1">
      <c r="A336" s="287"/>
      <c r="B336" s="151" t="s">
        <v>2331</v>
      </c>
      <c r="C336" s="208"/>
      <c r="D336" s="136" t="s">
        <v>236</v>
      </c>
      <c r="E336" s="157" t="s">
        <v>2182</v>
      </c>
      <c r="F336" s="209">
        <v>44.71</v>
      </c>
      <c r="G336" s="917"/>
      <c r="H336" s="917"/>
      <c r="I336" s="130"/>
      <c r="J336" s="126"/>
      <c r="K336" s="265"/>
      <c r="L336" s="140"/>
    </row>
    <row r="337" spans="1:13" s="161" customFormat="1" ht="17.149999999999999" customHeight="1">
      <c r="A337" s="287"/>
      <c r="B337" s="151" t="s">
        <v>2331</v>
      </c>
      <c r="C337" s="208"/>
      <c r="D337" s="136" t="s">
        <v>237</v>
      </c>
      <c r="E337" s="157" t="s">
        <v>2183</v>
      </c>
      <c r="F337" s="209">
        <v>40.909999999999997</v>
      </c>
      <c r="G337" s="917"/>
      <c r="H337" s="917"/>
      <c r="I337" s="130"/>
      <c r="J337" s="126"/>
      <c r="K337" s="265"/>
      <c r="L337" s="140"/>
    </row>
    <row r="338" spans="1:13" s="161" customFormat="1" ht="17.149999999999999" customHeight="1">
      <c r="A338" s="287"/>
      <c r="B338" s="151" t="s">
        <v>2331</v>
      </c>
      <c r="C338" s="208"/>
      <c r="D338" s="119" t="s">
        <v>340</v>
      </c>
      <c r="E338" s="157" t="s">
        <v>2184</v>
      </c>
      <c r="F338" s="209">
        <v>37.43</v>
      </c>
      <c r="G338" s="917"/>
      <c r="H338" s="917"/>
      <c r="I338" s="130"/>
      <c r="J338" s="126"/>
      <c r="K338" s="265"/>
      <c r="L338" s="140"/>
    </row>
    <row r="339" spans="1:13" s="161" customFormat="1" ht="17.149999999999999" customHeight="1">
      <c r="A339" s="287"/>
      <c r="B339" s="151" t="s">
        <v>2331</v>
      </c>
      <c r="C339" s="208"/>
      <c r="D339" s="119" t="s">
        <v>289</v>
      </c>
      <c r="E339" s="157" t="s">
        <v>2185</v>
      </c>
      <c r="F339" s="209">
        <v>34.25</v>
      </c>
      <c r="G339" s="917"/>
      <c r="H339" s="917"/>
      <c r="I339" s="130"/>
      <c r="J339" s="126"/>
      <c r="K339" s="265"/>
      <c r="L339" s="140"/>
    </row>
    <row r="340" spans="1:13" s="161" customFormat="1" ht="17.149999999999999" customHeight="1">
      <c r="A340" s="287"/>
      <c r="B340" s="151" t="s">
        <v>2331</v>
      </c>
      <c r="C340" s="208"/>
      <c r="D340" s="119" t="s">
        <v>142</v>
      </c>
      <c r="E340" s="157" t="s">
        <v>2186</v>
      </c>
      <c r="F340" s="209">
        <v>31.34</v>
      </c>
      <c r="G340" s="917"/>
      <c r="H340" s="917"/>
      <c r="I340" s="130"/>
      <c r="J340" s="126"/>
      <c r="K340" s="265"/>
      <c r="L340" s="140"/>
    </row>
    <row r="341" spans="1:13" s="161" customFormat="1" ht="17.149999999999999" customHeight="1">
      <c r="A341" s="126"/>
      <c r="B341" s="151" t="s">
        <v>2331</v>
      </c>
      <c r="C341" s="208"/>
      <c r="D341" s="198" t="s">
        <v>1213</v>
      </c>
      <c r="E341" s="157" t="s">
        <v>2187</v>
      </c>
      <c r="F341" s="134">
        <v>25.52</v>
      </c>
      <c r="G341" s="917"/>
      <c r="H341" s="917"/>
      <c r="I341" s="130"/>
      <c r="J341" s="126"/>
      <c r="K341" s="265"/>
      <c r="L341" s="140"/>
    </row>
    <row r="342" spans="1:13" s="151" customFormat="1" ht="9.9" customHeight="1">
      <c r="A342" s="239"/>
      <c r="B342" s="263"/>
      <c r="C342" s="241"/>
      <c r="D342" s="242"/>
      <c r="E342" s="243"/>
      <c r="F342" s="244"/>
      <c r="G342" s="245"/>
      <c r="H342" s="245"/>
      <c r="I342" s="241"/>
      <c r="J342" s="126"/>
      <c r="K342" s="265"/>
      <c r="L342" s="140"/>
    </row>
    <row r="343" spans="1:13" s="107" customFormat="1" ht="21" customHeight="1">
      <c r="A343" s="238"/>
      <c r="B343" s="924" t="s">
        <v>4010</v>
      </c>
      <c r="C343" s="924"/>
      <c r="D343" s="924"/>
      <c r="E343" s="924"/>
      <c r="F343" s="924"/>
      <c r="G343" s="924"/>
      <c r="H343" s="924"/>
      <c r="I343" s="924"/>
      <c r="J343" s="126"/>
      <c r="K343" s="265"/>
      <c r="L343" s="140"/>
    </row>
    <row r="344" spans="1:13" s="151" customFormat="1" ht="9.9" customHeight="1">
      <c r="A344" s="239"/>
      <c r="B344" s="240"/>
      <c r="C344" s="241"/>
      <c r="D344" s="242"/>
      <c r="E344" s="243"/>
      <c r="F344" s="244"/>
      <c r="G344" s="245"/>
      <c r="H344" s="245"/>
      <c r="I344" s="241"/>
      <c r="J344" s="126"/>
      <c r="K344" s="265"/>
      <c r="L344" s="140"/>
    </row>
    <row r="345" spans="1:13" s="443" customFormat="1" ht="33" customHeight="1">
      <c r="A345" s="268"/>
      <c r="B345" s="911" t="s">
        <v>4031</v>
      </c>
      <c r="C345" s="911"/>
      <c r="D345" s="911"/>
      <c r="E345" s="911"/>
      <c r="F345" s="911"/>
      <c r="G345" s="911"/>
      <c r="H345" s="911"/>
      <c r="I345" s="911"/>
      <c r="J345" s="126"/>
      <c r="K345" s="265"/>
      <c r="L345" s="140"/>
      <c r="M345" s="139"/>
    </row>
    <row r="346" spans="1:13" s="140" customFormat="1" ht="16.5" customHeight="1">
      <c r="A346" s="139"/>
      <c r="B346" s="117" t="s">
        <v>4032</v>
      </c>
      <c r="C346" s="157"/>
      <c r="D346" s="211" t="s">
        <v>201</v>
      </c>
      <c r="E346" s="157" t="s">
        <v>2651</v>
      </c>
      <c r="F346" s="209">
        <v>44.1</v>
      </c>
      <c r="G346" s="133" t="s">
        <v>2660</v>
      </c>
      <c r="H346" s="148">
        <v>44.1</v>
      </c>
      <c r="I346" s="130"/>
      <c r="J346" s="126"/>
      <c r="K346" s="265"/>
    </row>
    <row r="347" spans="1:13" s="140" customFormat="1" ht="16.5" customHeight="1">
      <c r="A347" s="139"/>
      <c r="B347" s="117" t="s">
        <v>4032</v>
      </c>
      <c r="C347" s="157"/>
      <c r="D347" s="211" t="s">
        <v>515</v>
      </c>
      <c r="E347" s="157" t="s">
        <v>2652</v>
      </c>
      <c r="F347" s="209">
        <v>44.1</v>
      </c>
      <c r="G347" s="133" t="s">
        <v>2661</v>
      </c>
      <c r="H347" s="148">
        <v>44.1</v>
      </c>
      <c r="I347" s="130"/>
      <c r="J347" s="126"/>
      <c r="K347" s="265"/>
    </row>
    <row r="348" spans="1:13" s="151" customFormat="1" ht="16.5" customHeight="1">
      <c r="A348" s="135"/>
      <c r="B348" s="117" t="s">
        <v>4032</v>
      </c>
      <c r="D348" s="177" t="s">
        <v>455</v>
      </c>
      <c r="E348" s="126" t="s">
        <v>2653</v>
      </c>
      <c r="F348" s="209">
        <v>27.56</v>
      </c>
      <c r="G348" s="126" t="s">
        <v>2662</v>
      </c>
      <c r="H348" s="178">
        <v>27.56</v>
      </c>
      <c r="J348" s="126"/>
      <c r="K348" s="265"/>
      <c r="L348" s="140"/>
    </row>
    <row r="349" spans="1:13" s="151" customFormat="1" ht="16.5" customHeight="1">
      <c r="A349" s="135"/>
      <c r="B349" s="117" t="s">
        <v>4032</v>
      </c>
      <c r="D349" s="177" t="s">
        <v>236</v>
      </c>
      <c r="E349" s="126" t="s">
        <v>2654</v>
      </c>
      <c r="F349" s="209">
        <v>24.02</v>
      </c>
      <c r="G349" s="126" t="s">
        <v>2663</v>
      </c>
      <c r="H349" s="178">
        <v>24.02</v>
      </c>
      <c r="J349" s="126"/>
      <c r="K349" s="265"/>
      <c r="L349" s="140"/>
    </row>
    <row r="350" spans="1:13" s="151" customFormat="1" ht="16.5" customHeight="1">
      <c r="A350" s="135"/>
      <c r="B350" s="117" t="s">
        <v>4032</v>
      </c>
      <c r="D350" s="177" t="s">
        <v>217</v>
      </c>
      <c r="E350" s="126" t="s">
        <v>2655</v>
      </c>
      <c r="F350" s="209">
        <v>20.09</v>
      </c>
      <c r="G350" s="126" t="s">
        <v>2664</v>
      </c>
      <c r="H350" s="178">
        <v>20.09</v>
      </c>
      <c r="J350" s="126"/>
      <c r="K350" s="265"/>
      <c r="L350" s="140"/>
    </row>
    <row r="351" spans="1:13" s="151" customFormat="1" ht="16.5" customHeight="1">
      <c r="A351" s="135"/>
      <c r="B351" s="117" t="s">
        <v>4032</v>
      </c>
      <c r="D351" s="177" t="s">
        <v>218</v>
      </c>
      <c r="E351" s="126" t="s">
        <v>2656</v>
      </c>
      <c r="F351" s="209">
        <v>18.510000000000002</v>
      </c>
      <c r="G351" s="126" t="s">
        <v>2665</v>
      </c>
      <c r="H351" s="178">
        <v>18.510000000000002</v>
      </c>
      <c r="J351" s="126"/>
      <c r="K351" s="265"/>
      <c r="L351" s="140"/>
    </row>
    <row r="352" spans="1:13" s="151" customFormat="1" ht="16.5" customHeight="1">
      <c r="A352" s="135"/>
      <c r="B352" s="117" t="s">
        <v>4032</v>
      </c>
      <c r="D352" s="177" t="s">
        <v>219</v>
      </c>
      <c r="E352" s="126" t="s">
        <v>2657</v>
      </c>
      <c r="F352" s="209">
        <v>16.54</v>
      </c>
      <c r="G352" s="126" t="s">
        <v>2666</v>
      </c>
      <c r="H352" s="178">
        <v>16.54</v>
      </c>
      <c r="J352" s="126"/>
      <c r="K352" s="265"/>
      <c r="L352" s="140"/>
    </row>
    <row r="353" spans="1:13" s="151" customFormat="1" ht="16.5" customHeight="1">
      <c r="A353" s="135"/>
      <c r="B353" s="117" t="s">
        <v>4032</v>
      </c>
      <c r="D353" s="177" t="s">
        <v>220</v>
      </c>
      <c r="E353" s="126" t="s">
        <v>2658</v>
      </c>
      <c r="F353" s="209">
        <v>15.75</v>
      </c>
      <c r="G353" s="126" t="s">
        <v>2667</v>
      </c>
      <c r="H353" s="178">
        <v>15.75</v>
      </c>
      <c r="J353" s="126"/>
      <c r="K353" s="265"/>
      <c r="L353" s="140"/>
    </row>
    <row r="354" spans="1:13" s="151" customFormat="1" ht="16.5" customHeight="1">
      <c r="A354" s="239" t="s">
        <v>1194</v>
      </c>
      <c r="B354" s="279" t="s">
        <v>4032</v>
      </c>
      <c r="C354" s="280"/>
      <c r="D354" s="281" t="s">
        <v>1303</v>
      </c>
      <c r="E354" s="282" t="s">
        <v>2659</v>
      </c>
      <c r="F354" s="283" t="s">
        <v>468</v>
      </c>
      <c r="G354" s="284" t="s">
        <v>2668</v>
      </c>
      <c r="H354" s="283" t="s">
        <v>468</v>
      </c>
      <c r="I354" s="280"/>
      <c r="J354" s="126"/>
      <c r="K354" s="265"/>
      <c r="L354" s="140"/>
    </row>
    <row r="355" spans="1:13" s="443" customFormat="1" ht="33" customHeight="1">
      <c r="A355" s="268"/>
      <c r="B355" s="911" t="s">
        <v>4020</v>
      </c>
      <c r="C355" s="911"/>
      <c r="D355" s="911"/>
      <c r="E355" s="911"/>
      <c r="F355" s="911"/>
      <c r="G355" s="911"/>
      <c r="H355" s="911"/>
      <c r="I355" s="911"/>
      <c r="J355" s="126"/>
      <c r="K355" s="265"/>
      <c r="L355" s="140"/>
      <c r="M355" s="139"/>
    </row>
    <row r="356" spans="1:13" s="140" customFormat="1" ht="16.5" customHeight="1">
      <c r="A356" s="139"/>
      <c r="B356" s="117" t="s">
        <v>4003</v>
      </c>
      <c r="C356" s="157"/>
      <c r="D356" s="211" t="s">
        <v>201</v>
      </c>
      <c r="E356" s="157" t="s">
        <v>4356</v>
      </c>
      <c r="F356" s="209">
        <v>59.85</v>
      </c>
      <c r="G356" s="133" t="s">
        <v>4365</v>
      </c>
      <c r="H356" s="209">
        <v>59.85</v>
      </c>
      <c r="I356" s="130"/>
      <c r="J356" s="126"/>
      <c r="K356" s="265"/>
    </row>
    <row r="357" spans="1:13" s="140" customFormat="1" ht="16.5" customHeight="1">
      <c r="A357" s="139"/>
      <c r="B357" s="117" t="s">
        <v>4003</v>
      </c>
      <c r="C357" s="157"/>
      <c r="D357" s="211" t="s">
        <v>515</v>
      </c>
      <c r="E357" s="157" t="s">
        <v>4357</v>
      </c>
      <c r="F357" s="209">
        <v>59.85</v>
      </c>
      <c r="G357" s="133" t="s">
        <v>4366</v>
      </c>
      <c r="H357" s="209">
        <v>59.85</v>
      </c>
      <c r="I357" s="130"/>
      <c r="J357" s="126"/>
      <c r="K357" s="265"/>
    </row>
    <row r="358" spans="1:13" s="151" customFormat="1" ht="16.5" customHeight="1">
      <c r="A358" s="135"/>
      <c r="B358" s="117" t="s">
        <v>4003</v>
      </c>
      <c r="D358" s="177" t="s">
        <v>455</v>
      </c>
      <c r="E358" s="126" t="s">
        <v>4358</v>
      </c>
      <c r="F358" s="209">
        <v>51.19</v>
      </c>
      <c r="G358" s="126" t="s">
        <v>4367</v>
      </c>
      <c r="H358" s="209">
        <v>51.19</v>
      </c>
      <c r="J358" s="126"/>
      <c r="K358" s="265"/>
      <c r="L358" s="140"/>
    </row>
    <row r="359" spans="1:13" s="151" customFormat="1" ht="16.5" customHeight="1">
      <c r="A359" s="135"/>
      <c r="B359" s="117" t="s">
        <v>4003</v>
      </c>
      <c r="D359" s="177" t="s">
        <v>236</v>
      </c>
      <c r="E359" s="126" t="s">
        <v>4359</v>
      </c>
      <c r="F359" s="209">
        <v>43.31</v>
      </c>
      <c r="G359" s="126" t="s">
        <v>4368</v>
      </c>
      <c r="H359" s="209">
        <v>43.31</v>
      </c>
      <c r="J359" s="126"/>
      <c r="K359" s="265"/>
      <c r="L359" s="140"/>
    </row>
    <row r="360" spans="1:13" s="151" customFormat="1" ht="16.5" customHeight="1">
      <c r="A360" s="135"/>
      <c r="B360" s="117" t="s">
        <v>4003</v>
      </c>
      <c r="D360" s="177" t="s">
        <v>217</v>
      </c>
      <c r="E360" s="126" t="s">
        <v>4360</v>
      </c>
      <c r="F360" s="209">
        <v>35.44</v>
      </c>
      <c r="G360" s="126" t="s">
        <v>4369</v>
      </c>
      <c r="H360" s="209">
        <v>35.44</v>
      </c>
      <c r="J360" s="126"/>
      <c r="K360" s="265"/>
      <c r="L360" s="140"/>
    </row>
    <row r="361" spans="1:13" s="151" customFormat="1" ht="16.5" customHeight="1">
      <c r="A361" s="135"/>
      <c r="B361" s="117" t="s">
        <v>4003</v>
      </c>
      <c r="D361" s="177" t="s">
        <v>218</v>
      </c>
      <c r="E361" s="126" t="s">
        <v>4361</v>
      </c>
      <c r="F361" s="209">
        <v>30.71</v>
      </c>
      <c r="G361" s="126" t="s">
        <v>4370</v>
      </c>
      <c r="H361" s="209">
        <v>30.71</v>
      </c>
      <c r="J361" s="126"/>
      <c r="K361" s="265"/>
      <c r="L361" s="140"/>
    </row>
    <row r="362" spans="1:13" s="151" customFormat="1" ht="16.5" customHeight="1">
      <c r="A362" s="135"/>
      <c r="B362" s="117" t="s">
        <v>4003</v>
      </c>
      <c r="D362" s="177" t="s">
        <v>219</v>
      </c>
      <c r="E362" s="126" t="s">
        <v>4362</v>
      </c>
      <c r="F362" s="209">
        <v>27.56</v>
      </c>
      <c r="G362" s="126" t="s">
        <v>4371</v>
      </c>
      <c r="H362" s="209">
        <v>27.56</v>
      </c>
      <c r="J362" s="126"/>
      <c r="K362" s="265"/>
      <c r="L362" s="140"/>
    </row>
    <row r="363" spans="1:13" s="151" customFormat="1" ht="16.5" customHeight="1">
      <c r="A363" s="135"/>
      <c r="B363" s="117" t="s">
        <v>4003</v>
      </c>
      <c r="D363" s="177" t="s">
        <v>220</v>
      </c>
      <c r="E363" s="126" t="s">
        <v>4363</v>
      </c>
      <c r="F363" s="209">
        <v>25.2</v>
      </c>
      <c r="G363" s="126" t="s">
        <v>4372</v>
      </c>
      <c r="H363" s="209">
        <v>25.2</v>
      </c>
      <c r="J363" s="126"/>
      <c r="K363" s="265"/>
      <c r="L363" s="140"/>
    </row>
    <row r="364" spans="1:13" s="151" customFormat="1" ht="16.5" customHeight="1">
      <c r="A364" s="135"/>
      <c r="B364" s="117" t="s">
        <v>4003</v>
      </c>
      <c r="D364" s="177" t="s">
        <v>1303</v>
      </c>
      <c r="E364" s="126" t="s">
        <v>4364</v>
      </c>
      <c r="F364" s="209">
        <v>24.41</v>
      </c>
      <c r="G364" s="126" t="s">
        <v>4373</v>
      </c>
      <c r="H364" s="209">
        <v>24.41</v>
      </c>
      <c r="J364" s="126"/>
      <c r="K364" s="265"/>
      <c r="L364" s="140"/>
    </row>
    <row r="365" spans="1:13" s="116" customFormat="1" ht="33" customHeight="1">
      <c r="A365" s="115"/>
      <c r="B365" s="911" t="s">
        <v>5849</v>
      </c>
      <c r="C365" s="911"/>
      <c r="D365" s="911"/>
      <c r="E365" s="911"/>
      <c r="F365" s="911"/>
      <c r="G365" s="911"/>
      <c r="H365" s="911"/>
      <c r="I365" s="911"/>
      <c r="J365" s="126"/>
      <c r="K365" s="265"/>
      <c r="L365" s="140"/>
    </row>
    <row r="366" spans="1:13" s="140" customFormat="1" ht="16.5" customHeight="1">
      <c r="A366" s="157"/>
      <c r="B366" s="117" t="s">
        <v>4467</v>
      </c>
      <c r="C366" s="157"/>
      <c r="D366" s="211" t="s">
        <v>2207</v>
      </c>
      <c r="E366" s="157" t="s">
        <v>4482</v>
      </c>
      <c r="F366" s="209">
        <v>23.63</v>
      </c>
      <c r="G366" s="133" t="s">
        <v>4489</v>
      </c>
      <c r="H366" s="209">
        <v>23.63</v>
      </c>
      <c r="I366" s="130"/>
      <c r="J366" s="126"/>
      <c r="K366" s="265"/>
    </row>
    <row r="367" spans="1:13" s="151" customFormat="1" ht="16.5" customHeight="1">
      <c r="A367" s="135"/>
      <c r="B367" s="117" t="s">
        <v>4467</v>
      </c>
      <c r="D367" s="177" t="s">
        <v>236</v>
      </c>
      <c r="E367" s="126" t="s">
        <v>4483</v>
      </c>
      <c r="F367" s="209">
        <v>19.690000000000001</v>
      </c>
      <c r="G367" s="126" t="s">
        <v>4490</v>
      </c>
      <c r="H367" s="209">
        <v>19.690000000000001</v>
      </c>
      <c r="J367" s="126"/>
      <c r="K367" s="265"/>
      <c r="L367" s="140"/>
    </row>
    <row r="368" spans="1:13" s="151" customFormat="1" ht="16.5" customHeight="1">
      <c r="A368" s="135"/>
      <c r="B368" s="117" t="s">
        <v>4467</v>
      </c>
      <c r="D368" s="177" t="s">
        <v>217</v>
      </c>
      <c r="E368" s="126" t="s">
        <v>4484</v>
      </c>
      <c r="F368" s="209">
        <v>15.75</v>
      </c>
      <c r="G368" s="126" t="s">
        <v>4491</v>
      </c>
      <c r="H368" s="209">
        <v>15.75</v>
      </c>
      <c r="J368" s="126"/>
      <c r="K368" s="265"/>
      <c r="L368" s="140"/>
    </row>
    <row r="369" spans="1:242" s="151" customFormat="1" ht="16.5" customHeight="1">
      <c r="A369" s="135"/>
      <c r="B369" s="117" t="s">
        <v>4467</v>
      </c>
      <c r="D369" s="177" t="s">
        <v>218</v>
      </c>
      <c r="E369" s="126" t="s">
        <v>4485</v>
      </c>
      <c r="F369" s="209">
        <v>12.6</v>
      </c>
      <c r="G369" s="126" t="s">
        <v>4492</v>
      </c>
      <c r="H369" s="209">
        <v>12.6</v>
      </c>
      <c r="J369" s="126"/>
      <c r="K369" s="265"/>
      <c r="L369" s="140"/>
    </row>
    <row r="370" spans="1:242" s="151" customFormat="1" ht="16.5" customHeight="1">
      <c r="A370" s="135"/>
      <c r="B370" s="117" t="s">
        <v>4467</v>
      </c>
      <c r="D370" s="177" t="s">
        <v>219</v>
      </c>
      <c r="E370" s="126" t="s">
        <v>4486</v>
      </c>
      <c r="F370" s="209">
        <v>11.03</v>
      </c>
      <c r="G370" s="126" t="s">
        <v>4493</v>
      </c>
      <c r="H370" s="209">
        <v>11.03</v>
      </c>
      <c r="J370" s="126"/>
      <c r="K370" s="265"/>
      <c r="L370" s="140"/>
    </row>
    <row r="371" spans="1:242" s="151" customFormat="1" ht="16.5" customHeight="1">
      <c r="A371" s="135"/>
      <c r="B371" s="117" t="s">
        <v>4467</v>
      </c>
      <c r="D371" s="177" t="s">
        <v>220</v>
      </c>
      <c r="E371" s="126" t="s">
        <v>4487</v>
      </c>
      <c r="F371" s="209">
        <v>9.4499999999999993</v>
      </c>
      <c r="G371" s="126" t="s">
        <v>4494</v>
      </c>
      <c r="H371" s="209">
        <v>9.4499999999999993</v>
      </c>
      <c r="J371" s="126"/>
      <c r="K371" s="265"/>
      <c r="L371" s="140"/>
    </row>
    <row r="372" spans="1:242" s="151" customFormat="1" ht="17.149999999999999" customHeight="1">
      <c r="A372" s="437"/>
      <c r="B372" s="117" t="s">
        <v>4467</v>
      </c>
      <c r="C372" s="176"/>
      <c r="D372" s="177" t="s">
        <v>1303</v>
      </c>
      <c r="E372" s="126" t="s">
        <v>4488</v>
      </c>
      <c r="F372" s="178">
        <v>8.66</v>
      </c>
      <c r="G372" s="126" t="s">
        <v>4495</v>
      </c>
      <c r="H372" s="178">
        <v>8.66</v>
      </c>
      <c r="I372" s="199"/>
      <c r="J372" s="126"/>
      <c r="K372" s="265"/>
      <c r="L372" s="140"/>
    </row>
    <row r="373" spans="1:242" s="443" customFormat="1" ht="33" customHeight="1">
      <c r="A373" s="268"/>
      <c r="B373" s="911" t="s">
        <v>5050</v>
      </c>
      <c r="C373" s="911"/>
      <c r="D373" s="911"/>
      <c r="E373" s="911"/>
      <c r="F373" s="911"/>
      <c r="G373" s="911"/>
      <c r="H373" s="911"/>
      <c r="I373" s="911"/>
      <c r="J373" s="126"/>
      <c r="K373" s="265"/>
      <c r="L373" s="140"/>
      <c r="M373" s="139"/>
    </row>
    <row r="374" spans="1:242" s="140" customFormat="1" ht="16.5" customHeight="1">
      <c r="A374" s="139"/>
      <c r="B374" s="117" t="s">
        <v>5038</v>
      </c>
      <c r="C374" s="157"/>
      <c r="D374" s="211" t="s">
        <v>3073</v>
      </c>
      <c r="E374" s="157" t="s">
        <v>5053</v>
      </c>
      <c r="F374" s="209">
        <v>15750</v>
      </c>
      <c r="G374" s="133" t="s">
        <v>5054</v>
      </c>
      <c r="H374" s="209">
        <v>15750</v>
      </c>
      <c r="I374" s="130"/>
      <c r="J374" s="126"/>
      <c r="K374" s="265"/>
    </row>
    <row r="375" spans="1:242" s="443" customFormat="1" ht="33" customHeight="1">
      <c r="A375" s="268"/>
      <c r="B375" s="911" t="s">
        <v>3086</v>
      </c>
      <c r="C375" s="911"/>
      <c r="D375" s="911"/>
      <c r="E375" s="911"/>
      <c r="F375" s="911"/>
      <c r="G375" s="911"/>
      <c r="H375" s="911"/>
      <c r="I375" s="911"/>
      <c r="J375" s="126"/>
      <c r="K375" s="265"/>
      <c r="L375" s="140"/>
      <c r="M375" s="139"/>
    </row>
    <row r="376" spans="1:242" s="161" customFormat="1" ht="16.5" customHeight="1">
      <c r="A376" s="267"/>
      <c r="B376" s="184" t="s">
        <v>1275</v>
      </c>
      <c r="C376" s="92"/>
      <c r="D376" s="212" t="s">
        <v>673</v>
      </c>
      <c r="E376" s="914" t="s">
        <v>285</v>
      </c>
      <c r="F376" s="915"/>
      <c r="G376" s="135" t="s">
        <v>908</v>
      </c>
      <c r="H376" s="226">
        <v>11.17</v>
      </c>
      <c r="I376" s="274"/>
      <c r="J376" s="126"/>
      <c r="K376" s="265"/>
      <c r="L376" s="140"/>
      <c r="M376" s="140"/>
      <c r="N376" s="289"/>
      <c r="O376" s="290"/>
      <c r="P376" s="291"/>
      <c r="Q376" s="292"/>
      <c r="R376" s="289"/>
      <c r="S376" s="289"/>
      <c r="T376" s="290"/>
      <c r="U376" s="262"/>
      <c r="V376" s="219"/>
      <c r="W376" s="133"/>
      <c r="X376" s="291"/>
      <c r="Y376" s="292"/>
      <c r="Z376" s="289"/>
      <c r="AA376" s="289"/>
      <c r="AB376" s="290"/>
      <c r="AC376" s="262"/>
      <c r="AD376" s="219"/>
      <c r="AE376" s="133"/>
      <c r="AF376" s="291"/>
      <c r="AG376" s="292"/>
      <c r="AH376" s="289"/>
      <c r="AI376" s="289"/>
      <c r="AJ376" s="290"/>
      <c r="AK376" s="262"/>
      <c r="AL376" s="219"/>
      <c r="AM376" s="133"/>
      <c r="AN376" s="291"/>
      <c r="AO376" s="292"/>
      <c r="AP376" s="289"/>
      <c r="AQ376" s="289"/>
      <c r="AR376" s="290"/>
      <c r="AS376" s="262"/>
      <c r="AT376" s="219"/>
      <c r="AU376" s="133"/>
      <c r="AV376" s="291"/>
      <c r="AW376" s="292"/>
      <c r="AX376" s="289"/>
      <c r="AY376" s="289"/>
      <c r="AZ376" s="290"/>
      <c r="BA376" s="262"/>
      <c r="BB376" s="219"/>
      <c r="BC376" s="133"/>
      <c r="BD376" s="291"/>
      <c r="BE376" s="292"/>
      <c r="BF376" s="289"/>
      <c r="BG376" s="289"/>
      <c r="BH376" s="290"/>
      <c r="BI376" s="262"/>
      <c r="BJ376" s="219"/>
      <c r="BK376" s="133"/>
      <c r="BL376" s="291"/>
      <c r="BM376" s="292"/>
      <c r="BN376" s="289"/>
      <c r="BO376" s="289"/>
      <c r="BP376" s="290"/>
      <c r="BQ376" s="262"/>
      <c r="BR376" s="219"/>
      <c r="BS376" s="133"/>
      <c r="BT376" s="291"/>
      <c r="BU376" s="292"/>
      <c r="BV376" s="289"/>
      <c r="BW376" s="289"/>
      <c r="BX376" s="290"/>
      <c r="BY376" s="262"/>
      <c r="BZ376" s="219"/>
      <c r="CA376" s="133"/>
      <c r="CB376" s="291"/>
      <c r="CC376" s="292"/>
      <c r="CD376" s="289"/>
      <c r="CE376" s="289"/>
      <c r="CF376" s="290"/>
      <c r="CG376" s="262"/>
      <c r="CH376" s="219"/>
      <c r="CI376" s="133"/>
      <c r="CJ376" s="291"/>
      <c r="CK376" s="292"/>
      <c r="CL376" s="289"/>
      <c r="CM376" s="289"/>
      <c r="CN376" s="290"/>
      <c r="CO376" s="262"/>
      <c r="CP376" s="219"/>
      <c r="CQ376" s="133"/>
      <c r="CR376" s="291"/>
      <c r="CS376" s="292"/>
      <c r="CT376" s="289"/>
      <c r="CU376" s="289"/>
      <c r="CV376" s="290"/>
      <c r="CW376" s="262"/>
      <c r="CX376" s="219"/>
      <c r="CY376" s="133"/>
      <c r="CZ376" s="291"/>
      <c r="DA376" s="292"/>
      <c r="DB376" s="289"/>
      <c r="DC376" s="289"/>
      <c r="DD376" s="290"/>
      <c r="DE376" s="262"/>
      <c r="DF376" s="219"/>
      <c r="DG376" s="133"/>
      <c r="DH376" s="291"/>
      <c r="DI376" s="292"/>
      <c r="DJ376" s="289"/>
      <c r="DK376" s="289"/>
      <c r="DL376" s="290"/>
      <c r="DM376" s="262"/>
      <c r="DN376" s="219"/>
      <c r="DO376" s="133"/>
      <c r="DP376" s="291"/>
      <c r="DQ376" s="292"/>
      <c r="DR376" s="289"/>
      <c r="DS376" s="289"/>
      <c r="DT376" s="290"/>
      <c r="DU376" s="262"/>
      <c r="DV376" s="219"/>
      <c r="DW376" s="133"/>
      <c r="DX376" s="291"/>
      <c r="DY376" s="292"/>
      <c r="DZ376" s="289"/>
      <c r="EA376" s="289"/>
      <c r="EB376" s="290"/>
      <c r="EC376" s="262"/>
      <c r="ED376" s="219"/>
      <c r="EE376" s="133"/>
      <c r="EF376" s="291"/>
      <c r="EG376" s="292"/>
      <c r="EH376" s="289"/>
      <c r="EI376" s="289"/>
      <c r="EJ376" s="290"/>
      <c r="EK376" s="262"/>
      <c r="EL376" s="219"/>
      <c r="EM376" s="133"/>
      <c r="EN376" s="291"/>
      <c r="EO376" s="292"/>
      <c r="EP376" s="289"/>
      <c r="EQ376" s="289"/>
      <c r="ER376" s="290"/>
      <c r="ES376" s="262"/>
      <c r="ET376" s="219"/>
      <c r="EU376" s="133"/>
      <c r="EV376" s="291"/>
      <c r="EW376" s="292"/>
      <c r="EX376" s="289"/>
      <c r="EY376" s="289"/>
      <c r="EZ376" s="290"/>
      <c r="FA376" s="262"/>
      <c r="FB376" s="219"/>
      <c r="FC376" s="133"/>
      <c r="FD376" s="291"/>
      <c r="FE376" s="292"/>
      <c r="FF376" s="289"/>
      <c r="FG376" s="289"/>
      <c r="FH376" s="290"/>
      <c r="FI376" s="262"/>
      <c r="FJ376" s="219"/>
      <c r="FK376" s="133"/>
      <c r="FL376" s="291"/>
      <c r="FM376" s="292"/>
      <c r="FN376" s="289"/>
      <c r="FO376" s="289"/>
      <c r="FP376" s="290"/>
      <c r="FQ376" s="262"/>
      <c r="FR376" s="219"/>
      <c r="FS376" s="133"/>
      <c r="FT376" s="291"/>
      <c r="FU376" s="292"/>
      <c r="FV376" s="289"/>
      <c r="FW376" s="289"/>
      <c r="FX376" s="290"/>
      <c r="FY376" s="262"/>
      <c r="FZ376" s="219"/>
      <c r="GA376" s="133"/>
      <c r="GB376" s="291"/>
      <c r="GC376" s="292"/>
      <c r="GD376" s="289"/>
      <c r="GE376" s="289"/>
      <c r="GF376" s="290"/>
      <c r="GG376" s="262"/>
      <c r="GH376" s="219"/>
      <c r="GI376" s="133"/>
      <c r="GJ376" s="291"/>
      <c r="GK376" s="292"/>
      <c r="GL376" s="289"/>
      <c r="GM376" s="289"/>
      <c r="GN376" s="290"/>
      <c r="GO376" s="262"/>
      <c r="GP376" s="219"/>
      <c r="GQ376" s="133"/>
      <c r="GR376" s="291"/>
      <c r="GS376" s="292"/>
      <c r="GT376" s="289"/>
      <c r="GU376" s="289"/>
      <c r="GV376" s="290"/>
      <c r="GW376" s="262"/>
      <c r="GX376" s="219"/>
      <c r="GY376" s="133"/>
      <c r="GZ376" s="291"/>
      <c r="HA376" s="292"/>
      <c r="HB376" s="289"/>
      <c r="HC376" s="289"/>
      <c r="HD376" s="290"/>
      <c r="HE376" s="262"/>
      <c r="HF376" s="219"/>
      <c r="HG376" s="133"/>
      <c r="HH376" s="291"/>
      <c r="HI376" s="292"/>
      <c r="HJ376" s="289"/>
      <c r="HK376" s="289"/>
      <c r="HL376" s="290"/>
      <c r="HM376" s="262"/>
      <c r="HN376" s="219"/>
      <c r="HO376" s="133"/>
      <c r="HP376" s="291"/>
      <c r="HQ376" s="292"/>
      <c r="HR376" s="289"/>
      <c r="HS376" s="289"/>
      <c r="HT376" s="290"/>
      <c r="HU376" s="262"/>
      <c r="HV376" s="219"/>
      <c r="HW376" s="133"/>
      <c r="HX376" s="291"/>
      <c r="HY376" s="292"/>
      <c r="HZ376" s="289"/>
      <c r="IA376" s="289"/>
      <c r="IB376" s="290"/>
      <c r="IC376" s="262"/>
      <c r="ID376" s="219"/>
      <c r="IE376" s="133"/>
      <c r="IF376" s="291"/>
      <c r="IG376" s="292"/>
      <c r="IH376" s="289"/>
    </row>
    <row r="377" spans="1:242" s="161" customFormat="1" ht="17.149999999999999" customHeight="1">
      <c r="A377" s="293"/>
      <c r="B377" s="184" t="s">
        <v>1275</v>
      </c>
      <c r="C377" s="92"/>
      <c r="D377" s="294" t="s">
        <v>515</v>
      </c>
      <c r="E377" s="916"/>
      <c r="F377" s="916"/>
      <c r="G377" s="135" t="s">
        <v>909</v>
      </c>
      <c r="H377" s="226">
        <v>9.98</v>
      </c>
      <c r="I377" s="274"/>
      <c r="J377" s="126"/>
      <c r="K377" s="265"/>
      <c r="L377" s="140"/>
      <c r="M377" s="292"/>
      <c r="N377" s="289"/>
      <c r="O377" s="290"/>
      <c r="P377" s="295"/>
      <c r="Q377" s="292"/>
      <c r="R377" s="289"/>
      <c r="S377" s="289"/>
      <c r="T377" s="290"/>
      <c r="U377" s="262"/>
      <c r="V377" s="219"/>
      <c r="W377" s="133"/>
      <c r="X377" s="295"/>
      <c r="Y377" s="292"/>
      <c r="Z377" s="289"/>
      <c r="AA377" s="289"/>
      <c r="AB377" s="290"/>
      <c r="AC377" s="262"/>
      <c r="AD377" s="219"/>
      <c r="AE377" s="133"/>
      <c r="AF377" s="295"/>
      <c r="AG377" s="292"/>
      <c r="AH377" s="289"/>
      <c r="AI377" s="289"/>
      <c r="AJ377" s="290"/>
      <c r="AK377" s="262"/>
      <c r="AL377" s="219"/>
      <c r="AM377" s="133"/>
      <c r="AN377" s="295"/>
      <c r="AO377" s="292"/>
      <c r="AP377" s="289"/>
      <c r="AQ377" s="289"/>
      <c r="AR377" s="290"/>
      <c r="AS377" s="262"/>
      <c r="AT377" s="219"/>
      <c r="AU377" s="133"/>
      <c r="AV377" s="295"/>
      <c r="AW377" s="292"/>
      <c r="AX377" s="289"/>
      <c r="AY377" s="289"/>
      <c r="AZ377" s="290"/>
      <c r="BA377" s="262"/>
      <c r="BB377" s="219"/>
      <c r="BC377" s="133"/>
      <c r="BD377" s="295"/>
      <c r="BE377" s="292"/>
      <c r="BF377" s="289"/>
      <c r="BG377" s="289"/>
      <c r="BH377" s="290"/>
      <c r="BI377" s="262"/>
      <c r="BJ377" s="219"/>
      <c r="BK377" s="133"/>
      <c r="BL377" s="295"/>
      <c r="BM377" s="292"/>
      <c r="BN377" s="289"/>
      <c r="BO377" s="289"/>
      <c r="BP377" s="290"/>
      <c r="BQ377" s="262"/>
      <c r="BR377" s="219"/>
      <c r="BS377" s="133"/>
      <c r="BT377" s="295"/>
      <c r="BU377" s="292"/>
      <c r="BV377" s="289"/>
      <c r="BW377" s="289"/>
      <c r="BX377" s="290"/>
      <c r="BY377" s="262"/>
      <c r="BZ377" s="219"/>
      <c r="CA377" s="133"/>
      <c r="CB377" s="295"/>
      <c r="CC377" s="292"/>
      <c r="CD377" s="289"/>
      <c r="CE377" s="289"/>
      <c r="CF377" s="290"/>
      <c r="CG377" s="262"/>
      <c r="CH377" s="219"/>
      <c r="CI377" s="133"/>
      <c r="CJ377" s="295"/>
      <c r="CK377" s="292"/>
      <c r="CL377" s="289"/>
      <c r="CM377" s="289"/>
      <c r="CN377" s="290"/>
      <c r="CO377" s="262"/>
      <c r="CP377" s="219"/>
      <c r="CQ377" s="133"/>
      <c r="CR377" s="295"/>
      <c r="CS377" s="292"/>
      <c r="CT377" s="289"/>
      <c r="CU377" s="289"/>
      <c r="CV377" s="290"/>
      <c r="CW377" s="262"/>
      <c r="CX377" s="219"/>
      <c r="CY377" s="133"/>
      <c r="CZ377" s="295"/>
      <c r="DA377" s="292"/>
      <c r="DB377" s="289"/>
      <c r="DC377" s="289"/>
      <c r="DD377" s="290"/>
      <c r="DE377" s="262"/>
      <c r="DF377" s="219"/>
      <c r="DG377" s="133"/>
      <c r="DH377" s="295"/>
      <c r="DI377" s="292"/>
      <c r="DJ377" s="289"/>
      <c r="DK377" s="289"/>
      <c r="DL377" s="290"/>
      <c r="DM377" s="262"/>
      <c r="DN377" s="219"/>
      <c r="DO377" s="133"/>
      <c r="DP377" s="295"/>
      <c r="DQ377" s="292"/>
      <c r="DR377" s="289"/>
      <c r="DS377" s="289"/>
      <c r="DT377" s="290"/>
      <c r="DU377" s="262"/>
      <c r="DV377" s="219"/>
      <c r="DW377" s="133"/>
      <c r="DX377" s="295"/>
      <c r="DY377" s="292"/>
      <c r="DZ377" s="289"/>
      <c r="EA377" s="289"/>
      <c r="EB377" s="290"/>
      <c r="EC377" s="262"/>
      <c r="ED377" s="219"/>
      <c r="EE377" s="133"/>
      <c r="EF377" s="295"/>
      <c r="EG377" s="292"/>
      <c r="EH377" s="289"/>
      <c r="EI377" s="289"/>
      <c r="EJ377" s="290"/>
      <c r="EK377" s="262"/>
      <c r="EL377" s="219"/>
      <c r="EM377" s="133"/>
      <c r="EN377" s="295"/>
      <c r="EO377" s="292"/>
      <c r="EP377" s="289"/>
      <c r="EQ377" s="289"/>
      <c r="ER377" s="290"/>
      <c r="ES377" s="262"/>
      <c r="ET377" s="219"/>
      <c r="EU377" s="133"/>
      <c r="EV377" s="295"/>
      <c r="EW377" s="292"/>
      <c r="EX377" s="289"/>
      <c r="EY377" s="289"/>
      <c r="EZ377" s="290"/>
      <c r="FA377" s="262"/>
      <c r="FB377" s="219"/>
      <c r="FC377" s="133"/>
      <c r="FD377" s="295"/>
      <c r="FE377" s="292"/>
      <c r="FF377" s="289"/>
      <c r="FG377" s="289"/>
      <c r="FH377" s="290"/>
      <c r="FI377" s="262"/>
      <c r="FJ377" s="219"/>
      <c r="FK377" s="133"/>
      <c r="FL377" s="295"/>
      <c r="FM377" s="292"/>
      <c r="FN377" s="289"/>
      <c r="FO377" s="289"/>
      <c r="FP377" s="290"/>
      <c r="FQ377" s="262"/>
      <c r="FR377" s="219"/>
      <c r="FS377" s="133"/>
      <c r="FT377" s="295"/>
      <c r="FU377" s="292"/>
      <c r="FV377" s="289"/>
      <c r="FW377" s="289"/>
      <c r="FX377" s="290"/>
      <c r="FY377" s="262"/>
      <c r="FZ377" s="219"/>
      <c r="GA377" s="133"/>
      <c r="GB377" s="295"/>
      <c r="GC377" s="292"/>
      <c r="GD377" s="289"/>
      <c r="GE377" s="289"/>
      <c r="GF377" s="290"/>
      <c r="GG377" s="262"/>
      <c r="GH377" s="219"/>
      <c r="GI377" s="133"/>
      <c r="GJ377" s="295"/>
      <c r="GK377" s="292"/>
      <c r="GL377" s="289"/>
      <c r="GM377" s="289"/>
      <c r="GN377" s="290"/>
      <c r="GO377" s="262"/>
      <c r="GP377" s="219"/>
      <c r="GQ377" s="133"/>
      <c r="GR377" s="295"/>
      <c r="GS377" s="292"/>
      <c r="GT377" s="289"/>
      <c r="GU377" s="289"/>
      <c r="GV377" s="290"/>
      <c r="GW377" s="262"/>
      <c r="GX377" s="219"/>
      <c r="GY377" s="133"/>
      <c r="GZ377" s="295"/>
      <c r="HA377" s="292"/>
      <c r="HB377" s="289"/>
      <c r="HC377" s="289"/>
      <c r="HD377" s="290"/>
      <c r="HE377" s="262"/>
      <c r="HF377" s="219"/>
      <c r="HG377" s="133"/>
      <c r="HH377" s="295"/>
      <c r="HI377" s="292"/>
      <c r="HJ377" s="289"/>
      <c r="HK377" s="289"/>
      <c r="HL377" s="290"/>
      <c r="HM377" s="262"/>
      <c r="HN377" s="219"/>
      <c r="HO377" s="133"/>
      <c r="HP377" s="295"/>
      <c r="HQ377" s="292"/>
      <c r="HR377" s="289"/>
      <c r="HS377" s="289"/>
      <c r="HT377" s="290"/>
      <c r="HU377" s="262"/>
      <c r="HV377" s="219"/>
      <c r="HW377" s="133"/>
      <c r="HX377" s="295"/>
      <c r="HY377" s="292"/>
      <c r="HZ377" s="289"/>
      <c r="IA377" s="289"/>
      <c r="IB377" s="290"/>
      <c r="IC377" s="262"/>
      <c r="ID377" s="219"/>
      <c r="IE377" s="133"/>
      <c r="IF377" s="295"/>
      <c r="IG377" s="292"/>
      <c r="IH377" s="289"/>
    </row>
    <row r="378" spans="1:242" s="161" customFormat="1" ht="17.149999999999999" customHeight="1">
      <c r="A378" s="92"/>
      <c r="B378" s="184" t="s">
        <v>1275</v>
      </c>
      <c r="C378" s="92"/>
      <c r="D378" s="294" t="s">
        <v>455</v>
      </c>
      <c r="E378" s="917"/>
      <c r="F378" s="917"/>
      <c r="G378" s="135" t="s">
        <v>910</v>
      </c>
      <c r="H378" s="226">
        <v>9.42</v>
      </c>
      <c r="I378" s="274"/>
      <c r="J378" s="126"/>
      <c r="K378" s="265"/>
      <c r="L378" s="140"/>
      <c r="M378" s="292"/>
      <c r="N378" s="289"/>
      <c r="O378" s="290"/>
      <c r="P378" s="295"/>
      <c r="Q378" s="292"/>
      <c r="R378" s="289"/>
      <c r="S378" s="289"/>
      <c r="T378" s="290"/>
      <c r="U378" s="262"/>
      <c r="V378" s="219"/>
      <c r="W378" s="133"/>
      <c r="X378" s="295"/>
      <c r="Y378" s="292"/>
      <c r="Z378" s="289"/>
      <c r="AA378" s="289"/>
      <c r="AB378" s="290"/>
      <c r="AC378" s="262"/>
      <c r="AD378" s="219"/>
      <c r="AE378" s="133"/>
      <c r="AF378" s="295"/>
      <c r="AG378" s="292"/>
      <c r="AH378" s="289"/>
      <c r="AI378" s="289"/>
      <c r="AJ378" s="290"/>
      <c r="AK378" s="262"/>
      <c r="AL378" s="219"/>
      <c r="AM378" s="133"/>
      <c r="AN378" s="295"/>
      <c r="AO378" s="292"/>
      <c r="AP378" s="289"/>
      <c r="AQ378" s="289"/>
      <c r="AR378" s="290"/>
      <c r="AS378" s="262"/>
      <c r="AT378" s="219"/>
      <c r="AU378" s="133"/>
      <c r="AV378" s="295"/>
      <c r="AW378" s="292"/>
      <c r="AX378" s="289"/>
      <c r="AY378" s="289"/>
      <c r="AZ378" s="290"/>
      <c r="BA378" s="262"/>
      <c r="BB378" s="219"/>
      <c r="BC378" s="133"/>
      <c r="BD378" s="295"/>
      <c r="BE378" s="292"/>
      <c r="BF378" s="289"/>
      <c r="BG378" s="289"/>
      <c r="BH378" s="290"/>
      <c r="BI378" s="262"/>
      <c r="BJ378" s="219"/>
      <c r="BK378" s="133"/>
      <c r="BL378" s="295"/>
      <c r="BM378" s="292"/>
      <c r="BN378" s="289"/>
      <c r="BO378" s="289"/>
      <c r="BP378" s="290"/>
      <c r="BQ378" s="262"/>
      <c r="BR378" s="219"/>
      <c r="BS378" s="133"/>
      <c r="BT378" s="295"/>
      <c r="BU378" s="292"/>
      <c r="BV378" s="289"/>
      <c r="BW378" s="289"/>
      <c r="BX378" s="290"/>
      <c r="BY378" s="262"/>
      <c r="BZ378" s="219"/>
      <c r="CA378" s="133"/>
      <c r="CB378" s="295"/>
      <c r="CC378" s="292"/>
      <c r="CD378" s="289"/>
      <c r="CE378" s="289"/>
      <c r="CF378" s="290"/>
      <c r="CG378" s="262"/>
      <c r="CH378" s="219"/>
      <c r="CI378" s="133"/>
      <c r="CJ378" s="295"/>
      <c r="CK378" s="292"/>
      <c r="CL378" s="289"/>
      <c r="CM378" s="289"/>
      <c r="CN378" s="290"/>
      <c r="CO378" s="262"/>
      <c r="CP378" s="219"/>
      <c r="CQ378" s="133"/>
      <c r="CR378" s="295"/>
      <c r="CS378" s="292"/>
      <c r="CT378" s="289"/>
      <c r="CU378" s="289"/>
      <c r="CV378" s="290"/>
      <c r="CW378" s="262"/>
      <c r="CX378" s="219"/>
      <c r="CY378" s="133"/>
      <c r="CZ378" s="295"/>
      <c r="DA378" s="292"/>
      <c r="DB378" s="289"/>
      <c r="DC378" s="289"/>
      <c r="DD378" s="290"/>
      <c r="DE378" s="262"/>
      <c r="DF378" s="219"/>
      <c r="DG378" s="133"/>
      <c r="DH378" s="295"/>
      <c r="DI378" s="292"/>
      <c r="DJ378" s="289"/>
      <c r="DK378" s="289"/>
      <c r="DL378" s="290"/>
      <c r="DM378" s="262"/>
      <c r="DN378" s="219"/>
      <c r="DO378" s="133"/>
      <c r="DP378" s="295"/>
      <c r="DQ378" s="292"/>
      <c r="DR378" s="289"/>
      <c r="DS378" s="289"/>
      <c r="DT378" s="290"/>
      <c r="DU378" s="262"/>
      <c r="DV378" s="219"/>
      <c r="DW378" s="133"/>
      <c r="DX378" s="295"/>
      <c r="DY378" s="292"/>
      <c r="DZ378" s="289"/>
      <c r="EA378" s="289"/>
      <c r="EB378" s="290"/>
      <c r="EC378" s="262"/>
      <c r="ED378" s="219"/>
      <c r="EE378" s="133"/>
      <c r="EF378" s="295"/>
      <c r="EG378" s="292"/>
      <c r="EH378" s="289"/>
      <c r="EI378" s="289"/>
      <c r="EJ378" s="290"/>
      <c r="EK378" s="262"/>
      <c r="EL378" s="219"/>
      <c r="EM378" s="133"/>
      <c r="EN378" s="295"/>
      <c r="EO378" s="292"/>
      <c r="EP378" s="289"/>
      <c r="EQ378" s="289"/>
      <c r="ER378" s="290"/>
      <c r="ES378" s="262"/>
      <c r="ET378" s="219"/>
      <c r="EU378" s="133"/>
      <c r="EV378" s="295"/>
      <c r="EW378" s="292"/>
      <c r="EX378" s="289"/>
      <c r="EY378" s="289"/>
      <c r="EZ378" s="290"/>
      <c r="FA378" s="262"/>
      <c r="FB378" s="219"/>
      <c r="FC378" s="133"/>
      <c r="FD378" s="295"/>
      <c r="FE378" s="292"/>
      <c r="FF378" s="289"/>
      <c r="FG378" s="289"/>
      <c r="FH378" s="290"/>
      <c r="FI378" s="262"/>
      <c r="FJ378" s="219"/>
      <c r="FK378" s="133"/>
      <c r="FL378" s="295"/>
      <c r="FM378" s="292"/>
      <c r="FN378" s="289"/>
      <c r="FO378" s="289"/>
      <c r="FP378" s="290"/>
      <c r="FQ378" s="262"/>
      <c r="FR378" s="219"/>
      <c r="FS378" s="133"/>
      <c r="FT378" s="295"/>
      <c r="FU378" s="292"/>
      <c r="FV378" s="289"/>
      <c r="FW378" s="289"/>
      <c r="FX378" s="290"/>
      <c r="FY378" s="262"/>
      <c r="FZ378" s="219"/>
      <c r="GA378" s="133"/>
      <c r="GB378" s="295"/>
      <c r="GC378" s="292"/>
      <c r="GD378" s="289"/>
      <c r="GE378" s="289"/>
      <c r="GF378" s="290"/>
      <c r="GG378" s="262"/>
      <c r="GH378" s="219"/>
      <c r="GI378" s="133"/>
      <c r="GJ378" s="295"/>
      <c r="GK378" s="292"/>
      <c r="GL378" s="289"/>
      <c r="GM378" s="289"/>
      <c r="GN378" s="290"/>
      <c r="GO378" s="262"/>
      <c r="GP378" s="219"/>
      <c r="GQ378" s="133"/>
      <c r="GR378" s="295"/>
      <c r="GS378" s="292"/>
      <c r="GT378" s="289"/>
      <c r="GU378" s="289"/>
      <c r="GV378" s="290"/>
      <c r="GW378" s="262"/>
      <c r="GX378" s="219"/>
      <c r="GY378" s="133"/>
      <c r="GZ378" s="295"/>
      <c r="HA378" s="292"/>
      <c r="HB378" s="289"/>
      <c r="HC378" s="289"/>
      <c r="HD378" s="290"/>
      <c r="HE378" s="262"/>
      <c r="HF378" s="219"/>
      <c r="HG378" s="133"/>
      <c r="HH378" s="295"/>
      <c r="HI378" s="292"/>
      <c r="HJ378" s="289"/>
      <c r="HK378" s="289"/>
      <c r="HL378" s="290"/>
      <c r="HM378" s="262"/>
      <c r="HN378" s="219"/>
      <c r="HO378" s="133"/>
      <c r="HP378" s="295"/>
      <c r="HQ378" s="292"/>
      <c r="HR378" s="289"/>
      <c r="HS378" s="289"/>
      <c r="HT378" s="290"/>
      <c r="HU378" s="262"/>
      <c r="HV378" s="219"/>
      <c r="HW378" s="133"/>
      <c r="HX378" s="295"/>
      <c r="HY378" s="292"/>
      <c r="HZ378" s="289"/>
      <c r="IA378" s="289"/>
      <c r="IB378" s="290"/>
      <c r="IC378" s="262"/>
      <c r="ID378" s="219"/>
      <c r="IE378" s="133"/>
      <c r="IF378" s="295"/>
      <c r="IG378" s="292"/>
      <c r="IH378" s="289"/>
    </row>
    <row r="379" spans="1:242" s="161" customFormat="1" ht="17.149999999999999" customHeight="1">
      <c r="A379" s="92"/>
      <c r="B379" s="184" t="s">
        <v>1275</v>
      </c>
      <c r="C379" s="92"/>
      <c r="D379" s="294" t="s">
        <v>236</v>
      </c>
      <c r="E379" s="917"/>
      <c r="F379" s="917"/>
      <c r="G379" s="135" t="s">
        <v>911</v>
      </c>
      <c r="H379" s="226">
        <v>7.2</v>
      </c>
      <c r="I379" s="274"/>
      <c r="J379" s="126"/>
      <c r="K379" s="265"/>
      <c r="L379" s="140"/>
      <c r="M379" s="292"/>
      <c r="N379" s="289"/>
      <c r="O379" s="290"/>
      <c r="P379" s="295"/>
      <c r="Q379" s="292"/>
      <c r="R379" s="289"/>
      <c r="S379" s="289"/>
      <c r="T379" s="290"/>
      <c r="U379" s="262"/>
      <c r="V379" s="219"/>
      <c r="W379" s="133"/>
      <c r="X379" s="295"/>
      <c r="Y379" s="292"/>
      <c r="Z379" s="289"/>
      <c r="AA379" s="289"/>
      <c r="AB379" s="290"/>
      <c r="AC379" s="262"/>
      <c r="AD379" s="219"/>
      <c r="AE379" s="133"/>
      <c r="AF379" s="295"/>
      <c r="AG379" s="292"/>
      <c r="AH379" s="289"/>
      <c r="AI379" s="289"/>
      <c r="AJ379" s="290"/>
      <c r="AK379" s="262"/>
      <c r="AL379" s="219"/>
      <c r="AM379" s="133"/>
      <c r="AN379" s="295"/>
      <c r="AO379" s="292"/>
      <c r="AP379" s="289"/>
      <c r="AQ379" s="289"/>
      <c r="AR379" s="290"/>
      <c r="AS379" s="262"/>
      <c r="AT379" s="219"/>
      <c r="AU379" s="133"/>
      <c r="AV379" s="295"/>
      <c r="AW379" s="292"/>
      <c r="AX379" s="289"/>
      <c r="AY379" s="289"/>
      <c r="AZ379" s="290"/>
      <c r="BA379" s="262"/>
      <c r="BB379" s="219"/>
      <c r="BC379" s="133"/>
      <c r="BD379" s="295"/>
      <c r="BE379" s="292"/>
      <c r="BF379" s="289"/>
      <c r="BG379" s="289"/>
      <c r="BH379" s="290"/>
      <c r="BI379" s="262"/>
      <c r="BJ379" s="219"/>
      <c r="BK379" s="133"/>
      <c r="BL379" s="295"/>
      <c r="BM379" s="292"/>
      <c r="BN379" s="289"/>
      <c r="BO379" s="289"/>
      <c r="BP379" s="290"/>
      <c r="BQ379" s="262"/>
      <c r="BR379" s="219"/>
      <c r="BS379" s="133"/>
      <c r="BT379" s="295"/>
      <c r="BU379" s="292"/>
      <c r="BV379" s="289"/>
      <c r="BW379" s="289"/>
      <c r="BX379" s="290"/>
      <c r="BY379" s="262"/>
      <c r="BZ379" s="219"/>
      <c r="CA379" s="133"/>
      <c r="CB379" s="295"/>
      <c r="CC379" s="292"/>
      <c r="CD379" s="289"/>
      <c r="CE379" s="289"/>
      <c r="CF379" s="290"/>
      <c r="CG379" s="262"/>
      <c r="CH379" s="219"/>
      <c r="CI379" s="133"/>
      <c r="CJ379" s="295"/>
      <c r="CK379" s="292"/>
      <c r="CL379" s="289"/>
      <c r="CM379" s="289"/>
      <c r="CN379" s="290"/>
      <c r="CO379" s="262"/>
      <c r="CP379" s="219"/>
      <c r="CQ379" s="133"/>
      <c r="CR379" s="295"/>
      <c r="CS379" s="292"/>
      <c r="CT379" s="289"/>
      <c r="CU379" s="289"/>
      <c r="CV379" s="290"/>
      <c r="CW379" s="262"/>
      <c r="CX379" s="219"/>
      <c r="CY379" s="133"/>
      <c r="CZ379" s="295"/>
      <c r="DA379" s="292"/>
      <c r="DB379" s="289"/>
      <c r="DC379" s="289"/>
      <c r="DD379" s="290"/>
      <c r="DE379" s="262"/>
      <c r="DF379" s="219"/>
      <c r="DG379" s="133"/>
      <c r="DH379" s="295"/>
      <c r="DI379" s="292"/>
      <c r="DJ379" s="289"/>
      <c r="DK379" s="289"/>
      <c r="DL379" s="290"/>
      <c r="DM379" s="262"/>
      <c r="DN379" s="219"/>
      <c r="DO379" s="133"/>
      <c r="DP379" s="295"/>
      <c r="DQ379" s="292"/>
      <c r="DR379" s="289"/>
      <c r="DS379" s="289"/>
      <c r="DT379" s="290"/>
      <c r="DU379" s="262"/>
      <c r="DV379" s="219"/>
      <c r="DW379" s="133"/>
      <c r="DX379" s="295"/>
      <c r="DY379" s="292"/>
      <c r="DZ379" s="289"/>
      <c r="EA379" s="289"/>
      <c r="EB379" s="290"/>
      <c r="EC379" s="262"/>
      <c r="ED379" s="219"/>
      <c r="EE379" s="133"/>
      <c r="EF379" s="295"/>
      <c r="EG379" s="292"/>
      <c r="EH379" s="289"/>
      <c r="EI379" s="289"/>
      <c r="EJ379" s="290"/>
      <c r="EK379" s="262"/>
      <c r="EL379" s="219"/>
      <c r="EM379" s="133"/>
      <c r="EN379" s="295"/>
      <c r="EO379" s="292"/>
      <c r="EP379" s="289"/>
      <c r="EQ379" s="289"/>
      <c r="ER379" s="290"/>
      <c r="ES379" s="262"/>
      <c r="ET379" s="219"/>
      <c r="EU379" s="133"/>
      <c r="EV379" s="295"/>
      <c r="EW379" s="292"/>
      <c r="EX379" s="289"/>
      <c r="EY379" s="289"/>
      <c r="EZ379" s="290"/>
      <c r="FA379" s="262"/>
      <c r="FB379" s="219"/>
      <c r="FC379" s="133"/>
      <c r="FD379" s="295"/>
      <c r="FE379" s="292"/>
      <c r="FF379" s="289"/>
      <c r="FG379" s="289"/>
      <c r="FH379" s="290"/>
      <c r="FI379" s="262"/>
      <c r="FJ379" s="219"/>
      <c r="FK379" s="133"/>
      <c r="FL379" s="295"/>
      <c r="FM379" s="292"/>
      <c r="FN379" s="289"/>
      <c r="FO379" s="289"/>
      <c r="FP379" s="290"/>
      <c r="FQ379" s="262"/>
      <c r="FR379" s="219"/>
      <c r="FS379" s="133"/>
      <c r="FT379" s="295"/>
      <c r="FU379" s="292"/>
      <c r="FV379" s="289"/>
      <c r="FW379" s="289"/>
      <c r="FX379" s="290"/>
      <c r="FY379" s="262"/>
      <c r="FZ379" s="219"/>
      <c r="GA379" s="133"/>
      <c r="GB379" s="295"/>
      <c r="GC379" s="292"/>
      <c r="GD379" s="289"/>
      <c r="GE379" s="289"/>
      <c r="GF379" s="290"/>
      <c r="GG379" s="262"/>
      <c r="GH379" s="219"/>
      <c r="GI379" s="133"/>
      <c r="GJ379" s="295"/>
      <c r="GK379" s="292"/>
      <c r="GL379" s="289"/>
      <c r="GM379" s="289"/>
      <c r="GN379" s="290"/>
      <c r="GO379" s="262"/>
      <c r="GP379" s="219"/>
      <c r="GQ379" s="133"/>
      <c r="GR379" s="295"/>
      <c r="GS379" s="292"/>
      <c r="GT379" s="289"/>
      <c r="GU379" s="289"/>
      <c r="GV379" s="290"/>
      <c r="GW379" s="262"/>
      <c r="GX379" s="219"/>
      <c r="GY379" s="133"/>
      <c r="GZ379" s="295"/>
      <c r="HA379" s="292"/>
      <c r="HB379" s="289"/>
      <c r="HC379" s="289"/>
      <c r="HD379" s="290"/>
      <c r="HE379" s="262"/>
      <c r="HF379" s="219"/>
      <c r="HG379" s="133"/>
      <c r="HH379" s="295"/>
      <c r="HI379" s="292"/>
      <c r="HJ379" s="289"/>
      <c r="HK379" s="289"/>
      <c r="HL379" s="290"/>
      <c r="HM379" s="262"/>
      <c r="HN379" s="219"/>
      <c r="HO379" s="133"/>
      <c r="HP379" s="295"/>
      <c r="HQ379" s="292"/>
      <c r="HR379" s="289"/>
      <c r="HS379" s="289"/>
      <c r="HT379" s="290"/>
      <c r="HU379" s="262"/>
      <c r="HV379" s="219"/>
      <c r="HW379" s="133"/>
      <c r="HX379" s="295"/>
      <c r="HY379" s="292"/>
      <c r="HZ379" s="289"/>
      <c r="IA379" s="289"/>
      <c r="IB379" s="290"/>
      <c r="IC379" s="262"/>
      <c r="ID379" s="219"/>
      <c r="IE379" s="133"/>
      <c r="IF379" s="295"/>
      <c r="IG379" s="292"/>
      <c r="IH379" s="289"/>
    </row>
    <row r="380" spans="1:242" s="161" customFormat="1" ht="17.149999999999999" customHeight="1">
      <c r="A380" s="92"/>
      <c r="B380" s="184" t="s">
        <v>1275</v>
      </c>
      <c r="C380" s="92"/>
      <c r="D380" s="294" t="s">
        <v>217</v>
      </c>
      <c r="E380" s="917"/>
      <c r="F380" s="917"/>
      <c r="G380" s="135" t="s">
        <v>912</v>
      </c>
      <c r="H380" s="226">
        <v>6.09</v>
      </c>
      <c r="I380" s="274"/>
      <c r="J380" s="126"/>
      <c r="K380" s="265"/>
      <c r="L380" s="140"/>
      <c r="M380" s="292"/>
      <c r="N380" s="289"/>
      <c r="O380" s="290"/>
      <c r="P380" s="295"/>
      <c r="Q380" s="292"/>
      <c r="R380" s="289"/>
      <c r="S380" s="289"/>
      <c r="T380" s="290"/>
      <c r="U380" s="262"/>
      <c r="V380" s="219"/>
      <c r="W380" s="133"/>
      <c r="X380" s="295"/>
      <c r="Y380" s="292"/>
      <c r="Z380" s="289"/>
      <c r="AA380" s="289"/>
      <c r="AB380" s="290"/>
      <c r="AC380" s="262"/>
      <c r="AD380" s="219"/>
      <c r="AE380" s="133"/>
      <c r="AF380" s="295"/>
      <c r="AG380" s="292"/>
      <c r="AH380" s="289"/>
      <c r="AI380" s="289"/>
      <c r="AJ380" s="290"/>
      <c r="AK380" s="262"/>
      <c r="AL380" s="219"/>
      <c r="AM380" s="133"/>
      <c r="AN380" s="295"/>
      <c r="AO380" s="292"/>
      <c r="AP380" s="289"/>
      <c r="AQ380" s="289"/>
      <c r="AR380" s="290"/>
      <c r="AS380" s="262"/>
      <c r="AT380" s="219"/>
      <c r="AU380" s="133"/>
      <c r="AV380" s="295"/>
      <c r="AW380" s="292"/>
      <c r="AX380" s="289"/>
      <c r="AY380" s="289"/>
      <c r="AZ380" s="290"/>
      <c r="BA380" s="262"/>
      <c r="BB380" s="219"/>
      <c r="BC380" s="133"/>
      <c r="BD380" s="295"/>
      <c r="BE380" s="292"/>
      <c r="BF380" s="289"/>
      <c r="BG380" s="289"/>
      <c r="BH380" s="290"/>
      <c r="BI380" s="262"/>
      <c r="BJ380" s="219"/>
      <c r="BK380" s="133"/>
      <c r="BL380" s="295"/>
      <c r="BM380" s="292"/>
      <c r="BN380" s="289"/>
      <c r="BO380" s="289"/>
      <c r="BP380" s="290"/>
      <c r="BQ380" s="262"/>
      <c r="BR380" s="219"/>
      <c r="BS380" s="133"/>
      <c r="BT380" s="295"/>
      <c r="BU380" s="292"/>
      <c r="BV380" s="289"/>
      <c r="BW380" s="289"/>
      <c r="BX380" s="290"/>
      <c r="BY380" s="262"/>
      <c r="BZ380" s="219"/>
      <c r="CA380" s="133"/>
      <c r="CB380" s="295"/>
      <c r="CC380" s="292"/>
      <c r="CD380" s="289"/>
      <c r="CE380" s="289"/>
      <c r="CF380" s="290"/>
      <c r="CG380" s="262"/>
      <c r="CH380" s="219"/>
      <c r="CI380" s="133"/>
      <c r="CJ380" s="295"/>
      <c r="CK380" s="292"/>
      <c r="CL380" s="289"/>
      <c r="CM380" s="289"/>
      <c r="CN380" s="290"/>
      <c r="CO380" s="262"/>
      <c r="CP380" s="219"/>
      <c r="CQ380" s="133"/>
      <c r="CR380" s="295"/>
      <c r="CS380" s="292"/>
      <c r="CT380" s="289"/>
      <c r="CU380" s="289"/>
      <c r="CV380" s="290"/>
      <c r="CW380" s="262"/>
      <c r="CX380" s="219"/>
      <c r="CY380" s="133"/>
      <c r="CZ380" s="295"/>
      <c r="DA380" s="292"/>
      <c r="DB380" s="289"/>
      <c r="DC380" s="289"/>
      <c r="DD380" s="290"/>
      <c r="DE380" s="262"/>
      <c r="DF380" s="219"/>
      <c r="DG380" s="133"/>
      <c r="DH380" s="295"/>
      <c r="DI380" s="292"/>
      <c r="DJ380" s="289"/>
      <c r="DK380" s="289"/>
      <c r="DL380" s="290"/>
      <c r="DM380" s="262"/>
      <c r="DN380" s="219"/>
      <c r="DO380" s="133"/>
      <c r="DP380" s="295"/>
      <c r="DQ380" s="292"/>
      <c r="DR380" s="289"/>
      <c r="DS380" s="289"/>
      <c r="DT380" s="290"/>
      <c r="DU380" s="262"/>
      <c r="DV380" s="219"/>
      <c r="DW380" s="133"/>
      <c r="DX380" s="295"/>
      <c r="DY380" s="292"/>
      <c r="DZ380" s="289"/>
      <c r="EA380" s="289"/>
      <c r="EB380" s="290"/>
      <c r="EC380" s="262"/>
      <c r="ED380" s="219"/>
      <c r="EE380" s="133"/>
      <c r="EF380" s="295"/>
      <c r="EG380" s="292"/>
      <c r="EH380" s="289"/>
      <c r="EI380" s="289"/>
      <c r="EJ380" s="290"/>
      <c r="EK380" s="262"/>
      <c r="EL380" s="219"/>
      <c r="EM380" s="133"/>
      <c r="EN380" s="295"/>
      <c r="EO380" s="292"/>
      <c r="EP380" s="289"/>
      <c r="EQ380" s="289"/>
      <c r="ER380" s="290"/>
      <c r="ES380" s="262"/>
      <c r="ET380" s="219"/>
      <c r="EU380" s="133"/>
      <c r="EV380" s="295"/>
      <c r="EW380" s="292"/>
      <c r="EX380" s="289"/>
      <c r="EY380" s="289"/>
      <c r="EZ380" s="290"/>
      <c r="FA380" s="262"/>
      <c r="FB380" s="219"/>
      <c r="FC380" s="133"/>
      <c r="FD380" s="295"/>
      <c r="FE380" s="292"/>
      <c r="FF380" s="289"/>
      <c r="FG380" s="289"/>
      <c r="FH380" s="290"/>
      <c r="FI380" s="262"/>
      <c r="FJ380" s="219"/>
      <c r="FK380" s="133"/>
      <c r="FL380" s="295"/>
      <c r="FM380" s="292"/>
      <c r="FN380" s="289"/>
      <c r="FO380" s="289"/>
      <c r="FP380" s="290"/>
      <c r="FQ380" s="262"/>
      <c r="FR380" s="219"/>
      <c r="FS380" s="133"/>
      <c r="FT380" s="295"/>
      <c r="FU380" s="292"/>
      <c r="FV380" s="289"/>
      <c r="FW380" s="289"/>
      <c r="FX380" s="290"/>
      <c r="FY380" s="262"/>
      <c r="FZ380" s="219"/>
      <c r="GA380" s="133"/>
      <c r="GB380" s="295"/>
      <c r="GC380" s="292"/>
      <c r="GD380" s="289"/>
      <c r="GE380" s="289"/>
      <c r="GF380" s="290"/>
      <c r="GG380" s="262"/>
      <c r="GH380" s="219"/>
      <c r="GI380" s="133"/>
      <c r="GJ380" s="295"/>
      <c r="GK380" s="292"/>
      <c r="GL380" s="289"/>
      <c r="GM380" s="289"/>
      <c r="GN380" s="290"/>
      <c r="GO380" s="262"/>
      <c r="GP380" s="219"/>
      <c r="GQ380" s="133"/>
      <c r="GR380" s="295"/>
      <c r="GS380" s="292"/>
      <c r="GT380" s="289"/>
      <c r="GU380" s="289"/>
      <c r="GV380" s="290"/>
      <c r="GW380" s="262"/>
      <c r="GX380" s="219"/>
      <c r="GY380" s="133"/>
      <c r="GZ380" s="295"/>
      <c r="HA380" s="292"/>
      <c r="HB380" s="289"/>
      <c r="HC380" s="289"/>
      <c r="HD380" s="290"/>
      <c r="HE380" s="262"/>
      <c r="HF380" s="219"/>
      <c r="HG380" s="133"/>
      <c r="HH380" s="295"/>
      <c r="HI380" s="292"/>
      <c r="HJ380" s="289"/>
      <c r="HK380" s="289"/>
      <c r="HL380" s="290"/>
      <c r="HM380" s="262"/>
      <c r="HN380" s="219"/>
      <c r="HO380" s="133"/>
      <c r="HP380" s="295"/>
      <c r="HQ380" s="292"/>
      <c r="HR380" s="289"/>
      <c r="HS380" s="289"/>
      <c r="HT380" s="290"/>
      <c r="HU380" s="262"/>
      <c r="HV380" s="219"/>
      <c r="HW380" s="133"/>
      <c r="HX380" s="295"/>
      <c r="HY380" s="292"/>
      <c r="HZ380" s="289"/>
      <c r="IA380" s="289"/>
      <c r="IB380" s="290"/>
      <c r="IC380" s="262"/>
      <c r="ID380" s="219"/>
      <c r="IE380" s="133"/>
      <c r="IF380" s="295"/>
      <c r="IG380" s="292"/>
      <c r="IH380" s="289"/>
    </row>
    <row r="381" spans="1:242" s="161" customFormat="1" ht="17.149999999999999" customHeight="1">
      <c r="A381" s="92"/>
      <c r="B381" s="184" t="s">
        <v>1275</v>
      </c>
      <c r="C381" s="92"/>
      <c r="D381" s="286" t="s">
        <v>218</v>
      </c>
      <c r="E381" s="917"/>
      <c r="F381" s="917"/>
      <c r="G381" s="135" t="s">
        <v>913</v>
      </c>
      <c r="H381" s="226">
        <v>4.99</v>
      </c>
      <c r="I381" s="274"/>
      <c r="J381" s="126"/>
      <c r="K381" s="265"/>
      <c r="L381" s="140"/>
      <c r="M381" s="292"/>
      <c r="N381" s="289"/>
      <c r="O381" s="290"/>
      <c r="P381" s="296"/>
      <c r="Q381" s="292"/>
      <c r="R381" s="289"/>
      <c r="S381" s="289"/>
      <c r="T381" s="290"/>
      <c r="U381" s="262"/>
      <c r="V381" s="219"/>
      <c r="W381" s="133"/>
      <c r="X381" s="296"/>
      <c r="Y381" s="292"/>
      <c r="Z381" s="289"/>
      <c r="AA381" s="289"/>
      <c r="AB381" s="290"/>
      <c r="AC381" s="262"/>
      <c r="AD381" s="219"/>
      <c r="AE381" s="133"/>
      <c r="AF381" s="296"/>
      <c r="AG381" s="292"/>
      <c r="AH381" s="289"/>
      <c r="AI381" s="289"/>
      <c r="AJ381" s="290"/>
      <c r="AK381" s="262"/>
      <c r="AL381" s="219"/>
      <c r="AM381" s="133"/>
      <c r="AN381" s="296"/>
      <c r="AO381" s="292"/>
      <c r="AP381" s="289"/>
      <c r="AQ381" s="289"/>
      <c r="AR381" s="290"/>
      <c r="AS381" s="262"/>
      <c r="AT381" s="219"/>
      <c r="AU381" s="133"/>
      <c r="AV381" s="296"/>
      <c r="AW381" s="292"/>
      <c r="AX381" s="289"/>
      <c r="AY381" s="289"/>
      <c r="AZ381" s="290"/>
      <c r="BA381" s="262"/>
      <c r="BB381" s="219"/>
      <c r="BC381" s="133"/>
      <c r="BD381" s="296"/>
      <c r="BE381" s="292"/>
      <c r="BF381" s="289"/>
      <c r="BG381" s="289"/>
      <c r="BH381" s="290"/>
      <c r="BI381" s="262"/>
      <c r="BJ381" s="219"/>
      <c r="BK381" s="133"/>
      <c r="BL381" s="296"/>
      <c r="BM381" s="292"/>
      <c r="BN381" s="289"/>
      <c r="BO381" s="289"/>
      <c r="BP381" s="290"/>
      <c r="BQ381" s="262"/>
      <c r="BR381" s="219"/>
      <c r="BS381" s="133"/>
      <c r="BT381" s="296"/>
      <c r="BU381" s="292"/>
      <c r="BV381" s="289"/>
      <c r="BW381" s="289"/>
      <c r="BX381" s="290"/>
      <c r="BY381" s="262"/>
      <c r="BZ381" s="219"/>
      <c r="CA381" s="133"/>
      <c r="CB381" s="296"/>
      <c r="CC381" s="292"/>
      <c r="CD381" s="289"/>
      <c r="CE381" s="289"/>
      <c r="CF381" s="290"/>
      <c r="CG381" s="262"/>
      <c r="CH381" s="219"/>
      <c r="CI381" s="133"/>
      <c r="CJ381" s="296"/>
      <c r="CK381" s="292"/>
      <c r="CL381" s="289"/>
      <c r="CM381" s="289"/>
      <c r="CN381" s="290"/>
      <c r="CO381" s="262"/>
      <c r="CP381" s="219"/>
      <c r="CQ381" s="133"/>
      <c r="CR381" s="296"/>
      <c r="CS381" s="292"/>
      <c r="CT381" s="289"/>
      <c r="CU381" s="289"/>
      <c r="CV381" s="290"/>
      <c r="CW381" s="262"/>
      <c r="CX381" s="219"/>
      <c r="CY381" s="133"/>
      <c r="CZ381" s="296"/>
      <c r="DA381" s="292"/>
      <c r="DB381" s="289"/>
      <c r="DC381" s="289"/>
      <c r="DD381" s="290"/>
      <c r="DE381" s="262"/>
      <c r="DF381" s="219"/>
      <c r="DG381" s="133"/>
      <c r="DH381" s="296"/>
      <c r="DI381" s="292"/>
      <c r="DJ381" s="289"/>
      <c r="DK381" s="289"/>
      <c r="DL381" s="290"/>
      <c r="DM381" s="262"/>
      <c r="DN381" s="219"/>
      <c r="DO381" s="133"/>
      <c r="DP381" s="296"/>
      <c r="DQ381" s="292"/>
      <c r="DR381" s="289"/>
      <c r="DS381" s="289"/>
      <c r="DT381" s="290"/>
      <c r="DU381" s="262"/>
      <c r="DV381" s="219"/>
      <c r="DW381" s="133"/>
      <c r="DX381" s="296"/>
      <c r="DY381" s="292"/>
      <c r="DZ381" s="289"/>
      <c r="EA381" s="289"/>
      <c r="EB381" s="290"/>
      <c r="EC381" s="262"/>
      <c r="ED381" s="219"/>
      <c r="EE381" s="133"/>
      <c r="EF381" s="296"/>
      <c r="EG381" s="292"/>
      <c r="EH381" s="289"/>
      <c r="EI381" s="289"/>
      <c r="EJ381" s="290"/>
      <c r="EK381" s="262"/>
      <c r="EL381" s="219"/>
      <c r="EM381" s="133"/>
      <c r="EN381" s="296"/>
      <c r="EO381" s="292"/>
      <c r="EP381" s="289"/>
      <c r="EQ381" s="289"/>
      <c r="ER381" s="290"/>
      <c r="ES381" s="262"/>
      <c r="ET381" s="219"/>
      <c r="EU381" s="133"/>
      <c r="EV381" s="296"/>
      <c r="EW381" s="292"/>
      <c r="EX381" s="289"/>
      <c r="EY381" s="289"/>
      <c r="EZ381" s="290"/>
      <c r="FA381" s="262"/>
      <c r="FB381" s="219"/>
      <c r="FC381" s="133"/>
      <c r="FD381" s="296"/>
      <c r="FE381" s="292"/>
      <c r="FF381" s="289"/>
      <c r="FG381" s="289"/>
      <c r="FH381" s="290"/>
      <c r="FI381" s="262"/>
      <c r="FJ381" s="219"/>
      <c r="FK381" s="133"/>
      <c r="FL381" s="296"/>
      <c r="FM381" s="292"/>
      <c r="FN381" s="289"/>
      <c r="FO381" s="289"/>
      <c r="FP381" s="290"/>
      <c r="FQ381" s="262"/>
      <c r="FR381" s="219"/>
      <c r="FS381" s="133"/>
      <c r="FT381" s="296"/>
      <c r="FU381" s="292"/>
      <c r="FV381" s="289"/>
      <c r="FW381" s="289"/>
      <c r="FX381" s="290"/>
      <c r="FY381" s="262"/>
      <c r="FZ381" s="219"/>
      <c r="GA381" s="133"/>
      <c r="GB381" s="296"/>
      <c r="GC381" s="292"/>
      <c r="GD381" s="289"/>
      <c r="GE381" s="289"/>
      <c r="GF381" s="290"/>
      <c r="GG381" s="262"/>
      <c r="GH381" s="219"/>
      <c r="GI381" s="133"/>
      <c r="GJ381" s="296"/>
      <c r="GK381" s="292"/>
      <c r="GL381" s="289"/>
      <c r="GM381" s="289"/>
      <c r="GN381" s="290"/>
      <c r="GO381" s="262"/>
      <c r="GP381" s="219"/>
      <c r="GQ381" s="133"/>
      <c r="GR381" s="296"/>
      <c r="GS381" s="292"/>
      <c r="GT381" s="289"/>
      <c r="GU381" s="289"/>
      <c r="GV381" s="290"/>
      <c r="GW381" s="262"/>
      <c r="GX381" s="219"/>
      <c r="GY381" s="133"/>
      <c r="GZ381" s="296"/>
      <c r="HA381" s="292"/>
      <c r="HB381" s="289"/>
      <c r="HC381" s="289"/>
      <c r="HD381" s="290"/>
      <c r="HE381" s="262"/>
      <c r="HF381" s="219"/>
      <c r="HG381" s="133"/>
      <c r="HH381" s="296"/>
      <c r="HI381" s="292"/>
      <c r="HJ381" s="289"/>
      <c r="HK381" s="289"/>
      <c r="HL381" s="290"/>
      <c r="HM381" s="262"/>
      <c r="HN381" s="219"/>
      <c r="HO381" s="133"/>
      <c r="HP381" s="296"/>
      <c r="HQ381" s="292"/>
      <c r="HR381" s="289"/>
      <c r="HS381" s="289"/>
      <c r="HT381" s="290"/>
      <c r="HU381" s="262"/>
      <c r="HV381" s="219"/>
      <c r="HW381" s="133"/>
      <c r="HX381" s="296"/>
      <c r="HY381" s="292"/>
      <c r="HZ381" s="289"/>
      <c r="IA381" s="289"/>
      <c r="IB381" s="290"/>
      <c r="IC381" s="262"/>
      <c r="ID381" s="219"/>
      <c r="IE381" s="133"/>
      <c r="IF381" s="296"/>
      <c r="IG381" s="292"/>
      <c r="IH381" s="289"/>
    </row>
    <row r="382" spans="1:242" s="262" customFormat="1" ht="17.149999999999999" customHeight="1">
      <c r="A382" s="92"/>
      <c r="B382" s="117" t="s">
        <v>1275</v>
      </c>
      <c r="C382" s="176"/>
      <c r="D382" s="204" t="s">
        <v>219</v>
      </c>
      <c r="E382" s="917"/>
      <c r="F382" s="917"/>
      <c r="G382" s="150" t="s">
        <v>914</v>
      </c>
      <c r="H382" s="122">
        <v>4.54</v>
      </c>
      <c r="I382" s="269"/>
      <c r="J382" s="126"/>
      <c r="K382" s="265"/>
      <c r="L382" s="140"/>
      <c r="M382" s="292"/>
      <c r="N382" s="272"/>
      <c r="V382" s="273"/>
      <c r="W382" s="133"/>
    </row>
    <row r="383" spans="1:242" s="262" customFormat="1" ht="17.149999999999999" customHeight="1">
      <c r="A383" s="126"/>
      <c r="B383" s="117" t="s">
        <v>1275</v>
      </c>
      <c r="C383" s="176"/>
      <c r="D383" s="204" t="s">
        <v>220</v>
      </c>
      <c r="E383" s="917"/>
      <c r="F383" s="917"/>
      <c r="G383" s="150" t="s">
        <v>915</v>
      </c>
      <c r="H383" s="122">
        <v>3.78</v>
      </c>
      <c r="I383" s="269"/>
      <c r="J383" s="126"/>
      <c r="K383" s="265"/>
      <c r="L383" s="140"/>
      <c r="N383" s="272"/>
      <c r="V383" s="273"/>
      <c r="W383" s="133"/>
    </row>
    <row r="384" spans="1:242" s="262" customFormat="1" ht="17.149999999999999" customHeight="1">
      <c r="A384" s="126"/>
      <c r="B384" s="117" t="s">
        <v>1275</v>
      </c>
      <c r="C384" s="176"/>
      <c r="D384" s="204" t="s">
        <v>221</v>
      </c>
      <c r="E384" s="917"/>
      <c r="F384" s="917"/>
      <c r="G384" s="150" t="s">
        <v>916</v>
      </c>
      <c r="H384" s="122">
        <v>3.51</v>
      </c>
      <c r="I384" s="269"/>
      <c r="J384" s="126"/>
      <c r="K384" s="265"/>
      <c r="L384" s="140"/>
      <c r="N384" s="272"/>
      <c r="V384" s="273"/>
      <c r="W384" s="133"/>
    </row>
    <row r="385" spans="1:23" s="262" customFormat="1" ht="17.149999999999999" customHeight="1">
      <c r="A385" s="126"/>
      <c r="B385" s="117" t="s">
        <v>1275</v>
      </c>
      <c r="C385" s="176"/>
      <c r="D385" s="204" t="s">
        <v>222</v>
      </c>
      <c r="E385" s="917"/>
      <c r="F385" s="917"/>
      <c r="G385" s="150" t="s">
        <v>917</v>
      </c>
      <c r="H385" s="122">
        <v>3.32</v>
      </c>
      <c r="I385" s="269"/>
      <c r="J385" s="126"/>
      <c r="K385" s="265"/>
      <c r="L385" s="140"/>
      <c r="N385" s="272"/>
      <c r="V385" s="273"/>
      <c r="W385" s="133"/>
    </row>
    <row r="386" spans="1:23" s="151" customFormat="1" ht="16.5" customHeight="1">
      <c r="A386" s="239" t="s">
        <v>1194</v>
      </c>
      <c r="B386" s="279" t="s">
        <v>1275</v>
      </c>
      <c r="C386" s="280"/>
      <c r="D386" s="281" t="s">
        <v>223</v>
      </c>
      <c r="E386" s="917"/>
      <c r="F386" s="917"/>
      <c r="G386" s="284" t="s">
        <v>918</v>
      </c>
      <c r="H386" s="283" t="s">
        <v>468</v>
      </c>
      <c r="I386" s="280"/>
      <c r="J386" s="126"/>
      <c r="K386" s="265"/>
      <c r="L386" s="140"/>
    </row>
    <row r="387" spans="1:23" s="151" customFormat="1" ht="9.9" customHeight="1">
      <c r="A387" s="239"/>
      <c r="B387" s="240"/>
      <c r="C387" s="241"/>
      <c r="D387" s="242"/>
      <c r="E387" s="243"/>
      <c r="F387" s="244"/>
      <c r="G387" s="245"/>
      <c r="H387" s="245"/>
      <c r="I387" s="241"/>
      <c r="J387" s="126"/>
      <c r="K387" s="265"/>
      <c r="L387" s="140"/>
    </row>
    <row r="388" spans="1:23" s="107" customFormat="1" ht="21" customHeight="1">
      <c r="A388" s="238"/>
      <c r="B388" s="924" t="s">
        <v>3527</v>
      </c>
      <c r="C388" s="924"/>
      <c r="D388" s="924"/>
      <c r="E388" s="924"/>
      <c r="F388" s="924"/>
      <c r="G388" s="924"/>
      <c r="H388" s="924"/>
      <c r="I388" s="924"/>
      <c r="J388" s="126"/>
      <c r="K388" s="265"/>
      <c r="L388" s="140"/>
    </row>
    <row r="389" spans="1:23" s="151" customFormat="1" ht="9.9" customHeight="1">
      <c r="A389" s="239"/>
      <c r="B389" s="240"/>
      <c r="C389" s="241"/>
      <c r="D389" s="242"/>
      <c r="E389" s="243"/>
      <c r="F389" s="244"/>
      <c r="G389" s="245"/>
      <c r="H389" s="245"/>
      <c r="I389" s="241"/>
      <c r="J389" s="126"/>
      <c r="K389" s="265"/>
      <c r="L389" s="140"/>
    </row>
    <row r="390" spans="1:23" s="93" customFormat="1" ht="33" customHeight="1">
      <c r="A390" s="115"/>
      <c r="B390" s="911" t="s">
        <v>6282</v>
      </c>
      <c r="C390" s="911"/>
      <c r="D390" s="911"/>
      <c r="E390" s="911"/>
      <c r="F390" s="911"/>
      <c r="G390" s="911"/>
      <c r="H390" s="911"/>
      <c r="I390" s="911"/>
      <c r="J390" s="126"/>
      <c r="K390" s="265"/>
      <c r="L390" s="140"/>
    </row>
    <row r="391" spans="1:23" s="186" customFormat="1" ht="17.149999999999999" customHeight="1">
      <c r="A391" s="115"/>
      <c r="B391" s="117" t="s">
        <v>6274</v>
      </c>
      <c r="C391" s="176"/>
      <c r="D391" s="177" t="s">
        <v>339</v>
      </c>
      <c r="E391" s="126" t="s">
        <v>6333</v>
      </c>
      <c r="F391" s="178">
        <v>38.590000000000003</v>
      </c>
      <c r="G391" s="126" t="s">
        <v>6342</v>
      </c>
      <c r="H391" s="178">
        <v>38.590000000000003</v>
      </c>
      <c r="I391" s="199"/>
      <c r="J391" s="126"/>
      <c r="K391" s="265"/>
      <c r="L391" s="140"/>
    </row>
    <row r="392" spans="1:23" s="186" customFormat="1" ht="17.149999999999999" customHeight="1">
      <c r="A392" s="115"/>
      <c r="B392" s="117" t="s">
        <v>6274</v>
      </c>
      <c r="C392" s="176"/>
      <c r="D392" s="177" t="s">
        <v>236</v>
      </c>
      <c r="E392" s="126" t="s">
        <v>6334</v>
      </c>
      <c r="F392" s="178">
        <v>36.229999999999997</v>
      </c>
      <c r="G392" s="126" t="s">
        <v>6343</v>
      </c>
      <c r="H392" s="178">
        <v>36.229999999999997</v>
      </c>
      <c r="I392" s="199"/>
      <c r="J392" s="126"/>
      <c r="K392" s="265"/>
      <c r="L392" s="140"/>
    </row>
    <row r="393" spans="1:23" s="186" customFormat="1" ht="17.149999999999999" customHeight="1">
      <c r="A393" s="115"/>
      <c r="B393" s="117" t="s">
        <v>6274</v>
      </c>
      <c r="C393" s="176"/>
      <c r="D393" s="177" t="s">
        <v>237</v>
      </c>
      <c r="E393" s="126" t="s">
        <v>6335</v>
      </c>
      <c r="F393" s="178">
        <v>33.86</v>
      </c>
      <c r="G393" s="126" t="s">
        <v>6344</v>
      </c>
      <c r="H393" s="178">
        <v>33.86</v>
      </c>
      <c r="I393" s="199"/>
      <c r="J393" s="126"/>
      <c r="K393" s="265"/>
      <c r="L393" s="140"/>
    </row>
    <row r="394" spans="1:23" s="186" customFormat="1" ht="17.149999999999999" customHeight="1">
      <c r="A394" s="115"/>
      <c r="B394" s="117" t="s">
        <v>6274</v>
      </c>
      <c r="C394" s="176"/>
      <c r="D394" s="177" t="s">
        <v>340</v>
      </c>
      <c r="E394" s="126" t="s">
        <v>6336</v>
      </c>
      <c r="F394" s="178">
        <v>31.5</v>
      </c>
      <c r="G394" s="126" t="s">
        <v>6345</v>
      </c>
      <c r="H394" s="178">
        <v>31.5</v>
      </c>
      <c r="I394" s="199"/>
      <c r="J394" s="126"/>
      <c r="K394" s="265"/>
      <c r="L394" s="140"/>
    </row>
    <row r="395" spans="1:23" s="186" customFormat="1" ht="17.149999999999999" customHeight="1">
      <c r="A395" s="115"/>
      <c r="B395" s="117" t="s">
        <v>6274</v>
      </c>
      <c r="C395" s="176"/>
      <c r="D395" s="177" t="s">
        <v>289</v>
      </c>
      <c r="E395" s="126" t="s">
        <v>6337</v>
      </c>
      <c r="F395" s="178">
        <v>29.14</v>
      </c>
      <c r="G395" s="126" t="s">
        <v>6346</v>
      </c>
      <c r="H395" s="178">
        <v>29.14</v>
      </c>
      <c r="I395" s="199"/>
      <c r="J395" s="126"/>
      <c r="K395" s="265"/>
      <c r="L395" s="140"/>
    </row>
    <row r="396" spans="1:23" s="151" customFormat="1" ht="17.149999999999999" customHeight="1">
      <c r="A396" s="115"/>
      <c r="B396" s="117" t="s">
        <v>6274</v>
      </c>
      <c r="C396" s="176"/>
      <c r="D396" s="177" t="s">
        <v>142</v>
      </c>
      <c r="E396" s="126" t="s">
        <v>6338</v>
      </c>
      <c r="F396" s="178">
        <v>25.99</v>
      </c>
      <c r="G396" s="126" t="s">
        <v>6347</v>
      </c>
      <c r="H396" s="178">
        <v>25.99</v>
      </c>
      <c r="I396" s="199"/>
      <c r="J396" s="126"/>
      <c r="K396" s="265"/>
      <c r="L396" s="140"/>
    </row>
    <row r="397" spans="1:23" s="151" customFormat="1" ht="17.149999999999999" customHeight="1">
      <c r="A397" s="115"/>
      <c r="B397" s="117" t="s">
        <v>6274</v>
      </c>
      <c r="C397" s="176"/>
      <c r="D397" s="177" t="s">
        <v>48</v>
      </c>
      <c r="E397" s="126" t="s">
        <v>6339</v>
      </c>
      <c r="F397" s="178">
        <v>23.63</v>
      </c>
      <c r="G397" s="126" t="s">
        <v>6348</v>
      </c>
      <c r="H397" s="178">
        <v>23.63</v>
      </c>
      <c r="I397" s="199"/>
      <c r="J397" s="126"/>
      <c r="K397" s="265"/>
      <c r="L397" s="140"/>
    </row>
    <row r="398" spans="1:23" s="151" customFormat="1" ht="17.149999999999999" customHeight="1">
      <c r="A398" s="115"/>
      <c r="B398" s="117" t="s">
        <v>6274</v>
      </c>
      <c r="C398" s="176"/>
      <c r="D398" s="177" t="s">
        <v>470</v>
      </c>
      <c r="E398" s="126" t="s">
        <v>6340</v>
      </c>
      <c r="F398" s="178">
        <v>21.26</v>
      </c>
      <c r="G398" s="126" t="s">
        <v>6349</v>
      </c>
      <c r="H398" s="178">
        <v>21.26</v>
      </c>
      <c r="I398" s="199"/>
      <c r="J398" s="126"/>
      <c r="K398" s="265"/>
      <c r="L398" s="140"/>
    </row>
    <row r="399" spans="1:23" s="151" customFormat="1" ht="17.149999999999999" customHeight="1">
      <c r="A399" s="115"/>
      <c r="B399" s="117" t="s">
        <v>6274</v>
      </c>
      <c r="C399" s="176"/>
      <c r="D399" s="177" t="s">
        <v>484</v>
      </c>
      <c r="E399" s="126" t="s">
        <v>6341</v>
      </c>
      <c r="F399" s="178">
        <v>18.899999999999999</v>
      </c>
      <c r="G399" s="126" t="s">
        <v>6350</v>
      </c>
      <c r="H399" s="178">
        <v>18.899999999999999</v>
      </c>
      <c r="I399" s="199"/>
      <c r="J399" s="126"/>
      <c r="K399" s="265"/>
      <c r="L399" s="140"/>
    </row>
    <row r="400" spans="1:23" s="93" customFormat="1" ht="33" customHeight="1">
      <c r="A400" s="115"/>
      <c r="B400" s="911" t="s">
        <v>6283</v>
      </c>
      <c r="C400" s="911"/>
      <c r="D400" s="911"/>
      <c r="E400" s="911"/>
      <c r="F400" s="911"/>
      <c r="G400" s="911"/>
      <c r="H400" s="911"/>
      <c r="I400" s="911"/>
      <c r="J400" s="126"/>
      <c r="K400" s="265"/>
      <c r="L400" s="140"/>
    </row>
    <row r="401" spans="1:12" s="186" customFormat="1" ht="17.149999999999999" customHeight="1">
      <c r="A401" s="115"/>
      <c r="B401" s="117" t="s">
        <v>6275</v>
      </c>
      <c r="C401" s="176"/>
      <c r="D401" s="177" t="s">
        <v>339</v>
      </c>
      <c r="E401" s="126" t="s">
        <v>6351</v>
      </c>
      <c r="F401" s="178">
        <v>18.899999999999999</v>
      </c>
      <c r="G401" s="126" t="s">
        <v>6360</v>
      </c>
      <c r="H401" s="178">
        <v>18.899999999999999</v>
      </c>
      <c r="I401" s="199"/>
      <c r="J401" s="126"/>
      <c r="K401" s="265"/>
      <c r="L401" s="140"/>
    </row>
    <row r="402" spans="1:12" s="186" customFormat="1" ht="17.149999999999999" customHeight="1">
      <c r="A402" s="115"/>
      <c r="B402" s="117" t="s">
        <v>6275</v>
      </c>
      <c r="C402" s="176"/>
      <c r="D402" s="177" t="s">
        <v>236</v>
      </c>
      <c r="E402" s="126" t="s">
        <v>6352</v>
      </c>
      <c r="F402" s="178">
        <v>18.11</v>
      </c>
      <c r="G402" s="126" t="s">
        <v>6361</v>
      </c>
      <c r="H402" s="178">
        <v>18.11</v>
      </c>
      <c r="I402" s="199"/>
      <c r="J402" s="126"/>
      <c r="K402" s="265"/>
      <c r="L402" s="140"/>
    </row>
    <row r="403" spans="1:12" s="186" customFormat="1" ht="17.149999999999999" customHeight="1">
      <c r="A403" s="115"/>
      <c r="B403" s="117" t="s">
        <v>6275</v>
      </c>
      <c r="C403" s="176"/>
      <c r="D403" s="177" t="s">
        <v>237</v>
      </c>
      <c r="E403" s="126" t="s">
        <v>6353</v>
      </c>
      <c r="F403" s="178">
        <v>17.329999999999998</v>
      </c>
      <c r="G403" s="126" t="s">
        <v>6362</v>
      </c>
      <c r="H403" s="178">
        <v>17.329999999999998</v>
      </c>
      <c r="I403" s="199"/>
      <c r="J403" s="126"/>
      <c r="K403" s="265"/>
      <c r="L403" s="140"/>
    </row>
    <row r="404" spans="1:12" s="186" customFormat="1" ht="17.149999999999999" customHeight="1">
      <c r="A404" s="115"/>
      <c r="B404" s="117" t="s">
        <v>6275</v>
      </c>
      <c r="C404" s="176"/>
      <c r="D404" s="177" t="s">
        <v>340</v>
      </c>
      <c r="E404" s="126" t="s">
        <v>6354</v>
      </c>
      <c r="F404" s="178">
        <v>15.75</v>
      </c>
      <c r="G404" s="126" t="s">
        <v>6363</v>
      </c>
      <c r="H404" s="178">
        <v>15.75</v>
      </c>
      <c r="I404" s="199"/>
      <c r="J404" s="126"/>
      <c r="K404" s="265"/>
      <c r="L404" s="140"/>
    </row>
    <row r="405" spans="1:12" s="186" customFormat="1" ht="17.149999999999999" customHeight="1">
      <c r="A405" s="115"/>
      <c r="B405" s="117" t="s">
        <v>6275</v>
      </c>
      <c r="C405" s="176"/>
      <c r="D405" s="177" t="s">
        <v>289</v>
      </c>
      <c r="E405" s="126" t="s">
        <v>6355</v>
      </c>
      <c r="F405" s="178">
        <v>14.96</v>
      </c>
      <c r="G405" s="126" t="s">
        <v>6364</v>
      </c>
      <c r="H405" s="178">
        <v>14.96</v>
      </c>
      <c r="I405" s="199"/>
      <c r="J405" s="126"/>
      <c r="K405" s="265"/>
      <c r="L405" s="140"/>
    </row>
    <row r="406" spans="1:12" s="151" customFormat="1" ht="17.149999999999999" customHeight="1">
      <c r="A406" s="115"/>
      <c r="B406" s="117" t="s">
        <v>6275</v>
      </c>
      <c r="C406" s="176"/>
      <c r="D406" s="177" t="s">
        <v>142</v>
      </c>
      <c r="E406" s="126" t="s">
        <v>6356</v>
      </c>
      <c r="F406" s="178">
        <v>12.6</v>
      </c>
      <c r="G406" s="126" t="s">
        <v>6365</v>
      </c>
      <c r="H406" s="178">
        <v>12.6</v>
      </c>
      <c r="I406" s="199"/>
      <c r="J406" s="126"/>
      <c r="K406" s="265"/>
      <c r="L406" s="140"/>
    </row>
    <row r="407" spans="1:12" s="151" customFormat="1" ht="17.149999999999999" customHeight="1">
      <c r="A407" s="115"/>
      <c r="B407" s="117" t="s">
        <v>6275</v>
      </c>
      <c r="C407" s="176"/>
      <c r="D407" s="177" t="s">
        <v>48</v>
      </c>
      <c r="E407" s="126" t="s">
        <v>6357</v>
      </c>
      <c r="F407" s="178">
        <v>11.81</v>
      </c>
      <c r="G407" s="126" t="s">
        <v>6366</v>
      </c>
      <c r="H407" s="178">
        <v>11.81</v>
      </c>
      <c r="I407" s="199"/>
      <c r="J407" s="126"/>
      <c r="K407" s="265"/>
      <c r="L407" s="140"/>
    </row>
    <row r="408" spans="1:12" s="151" customFormat="1" ht="17.149999999999999" customHeight="1">
      <c r="A408" s="115"/>
      <c r="B408" s="117" t="s">
        <v>6275</v>
      </c>
      <c r="C408" s="176"/>
      <c r="D408" s="177" t="s">
        <v>470</v>
      </c>
      <c r="E408" s="126" t="s">
        <v>6358</v>
      </c>
      <c r="F408" s="178">
        <v>10.24</v>
      </c>
      <c r="G408" s="126" t="s">
        <v>6367</v>
      </c>
      <c r="H408" s="178">
        <v>10.24</v>
      </c>
      <c r="I408" s="199"/>
      <c r="J408" s="126"/>
      <c r="K408" s="265"/>
      <c r="L408" s="140"/>
    </row>
    <row r="409" spans="1:12" s="151" customFormat="1" ht="17.149999999999999" customHeight="1">
      <c r="A409" s="115"/>
      <c r="B409" s="117" t="s">
        <v>6275</v>
      </c>
      <c r="C409" s="176"/>
      <c r="D409" s="177" t="s">
        <v>484</v>
      </c>
      <c r="E409" s="126" t="s">
        <v>6359</v>
      </c>
      <c r="F409" s="178">
        <v>9.4499999999999993</v>
      </c>
      <c r="G409" s="126" t="s">
        <v>6368</v>
      </c>
      <c r="H409" s="178">
        <v>9.4499999999999993</v>
      </c>
      <c r="I409" s="199"/>
      <c r="J409" s="126"/>
      <c r="K409" s="265"/>
      <c r="L409" s="140"/>
    </row>
    <row r="410" spans="1:12" s="93" customFormat="1" ht="33" customHeight="1">
      <c r="A410" s="115"/>
      <c r="B410" s="911" t="s">
        <v>6284</v>
      </c>
      <c r="C410" s="911"/>
      <c r="D410" s="911"/>
      <c r="E410" s="911"/>
      <c r="F410" s="911"/>
      <c r="G410" s="911"/>
      <c r="H410" s="911"/>
      <c r="I410" s="911"/>
      <c r="J410" s="126"/>
      <c r="K410" s="265"/>
      <c r="L410" s="140"/>
    </row>
    <row r="411" spans="1:12" s="186" customFormat="1" ht="17.149999999999999" customHeight="1">
      <c r="A411" s="115"/>
      <c r="B411" s="117" t="s">
        <v>6285</v>
      </c>
      <c r="C411" s="176"/>
      <c r="D411" s="177" t="s">
        <v>339</v>
      </c>
      <c r="E411" s="126" t="s">
        <v>6369</v>
      </c>
      <c r="F411" s="178">
        <v>18.899999999999999</v>
      </c>
      <c r="G411" s="914" t="s">
        <v>6332</v>
      </c>
      <c r="H411" s="915"/>
      <c r="I411" s="199"/>
      <c r="J411" s="126"/>
      <c r="K411" s="265"/>
      <c r="L411" s="140"/>
    </row>
    <row r="412" spans="1:12" s="186" customFormat="1" ht="17.149999999999999" customHeight="1">
      <c r="A412" s="115"/>
      <c r="B412" s="117" t="s">
        <v>6285</v>
      </c>
      <c r="C412" s="176"/>
      <c r="D412" s="177" t="s">
        <v>236</v>
      </c>
      <c r="E412" s="126" t="s">
        <v>6370</v>
      </c>
      <c r="F412" s="178">
        <v>18.11</v>
      </c>
      <c r="G412" s="916"/>
      <c r="H412" s="916"/>
      <c r="I412" s="199"/>
      <c r="J412" s="126"/>
      <c r="K412" s="265"/>
      <c r="L412" s="140"/>
    </row>
    <row r="413" spans="1:12" s="186" customFormat="1" ht="17.149999999999999" customHeight="1">
      <c r="A413" s="115"/>
      <c r="B413" s="117" t="s">
        <v>6285</v>
      </c>
      <c r="C413" s="176"/>
      <c r="D413" s="177" t="s">
        <v>237</v>
      </c>
      <c r="E413" s="126" t="s">
        <v>6371</v>
      </c>
      <c r="F413" s="178">
        <v>17.329999999999998</v>
      </c>
      <c r="G413" s="917"/>
      <c r="H413" s="917"/>
      <c r="I413" s="199"/>
      <c r="J413" s="126"/>
      <c r="K413" s="265"/>
      <c r="L413" s="140"/>
    </row>
    <row r="414" spans="1:12" s="186" customFormat="1" ht="17.149999999999999" customHeight="1">
      <c r="A414" s="115"/>
      <c r="B414" s="117" t="s">
        <v>6285</v>
      </c>
      <c r="C414" s="176"/>
      <c r="D414" s="177" t="s">
        <v>340</v>
      </c>
      <c r="E414" s="126" t="s">
        <v>6372</v>
      </c>
      <c r="F414" s="178">
        <v>15.75</v>
      </c>
      <c r="G414" s="917"/>
      <c r="H414" s="917"/>
      <c r="I414" s="199"/>
      <c r="J414" s="126"/>
      <c r="K414" s="265"/>
      <c r="L414" s="140"/>
    </row>
    <row r="415" spans="1:12" s="186" customFormat="1" ht="17.149999999999999" customHeight="1">
      <c r="A415" s="115"/>
      <c r="B415" s="117" t="s">
        <v>6285</v>
      </c>
      <c r="C415" s="176"/>
      <c r="D415" s="177" t="s">
        <v>289</v>
      </c>
      <c r="E415" s="126" t="s">
        <v>6373</v>
      </c>
      <c r="F415" s="178">
        <v>14.96</v>
      </c>
      <c r="G415" s="917"/>
      <c r="H415" s="917"/>
      <c r="I415" s="199"/>
      <c r="J415" s="126"/>
      <c r="K415" s="265"/>
      <c r="L415" s="140"/>
    </row>
    <row r="416" spans="1:12" s="151" customFormat="1" ht="17.149999999999999" customHeight="1">
      <c r="A416" s="115"/>
      <c r="B416" s="117" t="s">
        <v>6285</v>
      </c>
      <c r="C416" s="176"/>
      <c r="D416" s="177" t="s">
        <v>142</v>
      </c>
      <c r="E416" s="126" t="s">
        <v>6374</v>
      </c>
      <c r="F416" s="178">
        <v>12.6</v>
      </c>
      <c r="G416" s="917"/>
      <c r="H416" s="917"/>
      <c r="I416" s="199"/>
      <c r="J416" s="126"/>
      <c r="K416" s="265"/>
      <c r="L416" s="140"/>
    </row>
    <row r="417" spans="1:13" s="151" customFormat="1" ht="17.149999999999999" customHeight="1">
      <c r="A417" s="115"/>
      <c r="B417" s="117" t="s">
        <v>6285</v>
      </c>
      <c r="C417" s="176"/>
      <c r="D417" s="177" t="s">
        <v>48</v>
      </c>
      <c r="E417" s="126" t="s">
        <v>6375</v>
      </c>
      <c r="F417" s="178">
        <v>11.81</v>
      </c>
      <c r="G417" s="917"/>
      <c r="H417" s="917"/>
      <c r="I417" s="199"/>
      <c r="J417" s="126"/>
      <c r="K417" s="265"/>
      <c r="L417" s="140"/>
    </row>
    <row r="418" spans="1:13" s="151" customFormat="1" ht="17.149999999999999" customHeight="1">
      <c r="A418" s="115"/>
      <c r="B418" s="117" t="s">
        <v>6285</v>
      </c>
      <c r="C418" s="176"/>
      <c r="D418" s="177" t="s">
        <v>470</v>
      </c>
      <c r="E418" s="126" t="s">
        <v>6376</v>
      </c>
      <c r="F418" s="178">
        <v>10.24</v>
      </c>
      <c r="G418" s="929"/>
      <c r="H418" s="929"/>
      <c r="I418" s="199"/>
      <c r="J418" s="126"/>
      <c r="K418" s="265"/>
      <c r="L418" s="140"/>
    </row>
    <row r="419" spans="1:13" s="151" customFormat="1" ht="17.149999999999999" customHeight="1">
      <c r="A419" s="115"/>
      <c r="B419" s="117" t="s">
        <v>6285</v>
      </c>
      <c r="C419" s="176"/>
      <c r="D419" s="177" t="s">
        <v>484</v>
      </c>
      <c r="E419" s="126" t="s">
        <v>6377</v>
      </c>
      <c r="F419" s="178">
        <v>9.4499999999999993</v>
      </c>
      <c r="G419" s="929"/>
      <c r="H419" s="929"/>
      <c r="I419" s="199"/>
      <c r="J419" s="126"/>
      <c r="K419" s="265"/>
      <c r="L419" s="140"/>
    </row>
    <row r="420" spans="1:13" s="127" customFormat="1" ht="33" customHeight="1">
      <c r="A420" s="213"/>
      <c r="B420" s="911" t="s">
        <v>6281</v>
      </c>
      <c r="C420" s="911"/>
      <c r="D420" s="911"/>
      <c r="E420" s="911"/>
      <c r="F420" s="911"/>
      <c r="G420" s="911"/>
      <c r="H420" s="911"/>
      <c r="I420" s="911"/>
      <c r="J420" s="126"/>
      <c r="K420" s="265"/>
      <c r="L420" s="140"/>
      <c r="M420" s="135"/>
    </row>
    <row r="421" spans="1:13" s="186" customFormat="1" ht="17.149999999999999" customHeight="1">
      <c r="A421" s="298"/>
      <c r="B421" s="117" t="s">
        <v>6280</v>
      </c>
      <c r="C421" s="176"/>
      <c r="D421" s="177" t="s">
        <v>339</v>
      </c>
      <c r="E421" s="126" t="s">
        <v>5399</v>
      </c>
      <c r="F421" s="178">
        <v>18.899999999999999</v>
      </c>
      <c r="G421" s="126" t="s">
        <v>5408</v>
      </c>
      <c r="H421" s="178">
        <v>18.899999999999999</v>
      </c>
      <c r="I421" s="199"/>
      <c r="J421" s="126"/>
      <c r="K421" s="265"/>
      <c r="L421" s="140"/>
    </row>
    <row r="422" spans="1:13" s="186" customFormat="1" ht="17.149999999999999" customHeight="1">
      <c r="A422" s="298"/>
      <c r="B422" s="117" t="s">
        <v>6280</v>
      </c>
      <c r="C422" s="176"/>
      <c r="D422" s="177" t="s">
        <v>236</v>
      </c>
      <c r="E422" s="126" t="s">
        <v>5400</v>
      </c>
      <c r="F422" s="178">
        <v>18.11</v>
      </c>
      <c r="G422" s="126" t="s">
        <v>5409</v>
      </c>
      <c r="H422" s="178">
        <v>18.11</v>
      </c>
      <c r="I422" s="199"/>
      <c r="J422" s="126"/>
      <c r="K422" s="265"/>
      <c r="L422" s="140"/>
    </row>
    <row r="423" spans="1:13" s="186" customFormat="1" ht="17.149999999999999" customHeight="1">
      <c r="A423" s="298"/>
      <c r="B423" s="117" t="s">
        <v>6280</v>
      </c>
      <c r="C423" s="176"/>
      <c r="D423" s="177" t="s">
        <v>237</v>
      </c>
      <c r="E423" s="126" t="s">
        <v>5401</v>
      </c>
      <c r="F423" s="178">
        <v>16.54</v>
      </c>
      <c r="G423" s="126" t="s">
        <v>5410</v>
      </c>
      <c r="H423" s="178">
        <v>16.54</v>
      </c>
      <c r="I423" s="199"/>
      <c r="J423" s="126"/>
      <c r="K423" s="265"/>
      <c r="L423" s="140"/>
    </row>
    <row r="424" spans="1:13" s="186" customFormat="1" ht="17.149999999999999" customHeight="1">
      <c r="A424" s="298"/>
      <c r="B424" s="117" t="s">
        <v>6280</v>
      </c>
      <c r="C424" s="176"/>
      <c r="D424" s="177" t="s">
        <v>340</v>
      </c>
      <c r="E424" s="126" t="s">
        <v>5402</v>
      </c>
      <c r="F424" s="178">
        <v>15.75</v>
      </c>
      <c r="G424" s="126" t="s">
        <v>5411</v>
      </c>
      <c r="H424" s="178">
        <v>15.75</v>
      </c>
      <c r="I424" s="199"/>
      <c r="J424" s="126"/>
      <c r="K424" s="265"/>
      <c r="L424" s="140"/>
    </row>
    <row r="425" spans="1:13" s="186" customFormat="1" ht="17.149999999999999" customHeight="1">
      <c r="A425" s="298"/>
      <c r="B425" s="117" t="s">
        <v>6280</v>
      </c>
      <c r="C425" s="176"/>
      <c r="D425" s="177" t="s">
        <v>289</v>
      </c>
      <c r="E425" s="126" t="s">
        <v>5403</v>
      </c>
      <c r="F425" s="178">
        <v>14.18</v>
      </c>
      <c r="G425" s="126" t="s">
        <v>5412</v>
      </c>
      <c r="H425" s="178">
        <v>14.18</v>
      </c>
      <c r="I425" s="199"/>
      <c r="J425" s="126"/>
      <c r="K425" s="265"/>
      <c r="L425" s="140"/>
    </row>
    <row r="426" spans="1:13" s="151" customFormat="1" ht="17.149999999999999" customHeight="1">
      <c r="A426" s="298"/>
      <c r="B426" s="117" t="s">
        <v>6280</v>
      </c>
      <c r="C426" s="176"/>
      <c r="D426" s="177" t="s">
        <v>142</v>
      </c>
      <c r="E426" s="126" t="s">
        <v>5404</v>
      </c>
      <c r="F426" s="178">
        <v>13.39</v>
      </c>
      <c r="G426" s="126" t="s">
        <v>5413</v>
      </c>
      <c r="H426" s="178">
        <v>13.39</v>
      </c>
      <c r="I426" s="199"/>
      <c r="J426" s="126"/>
      <c r="K426" s="265"/>
      <c r="L426" s="140"/>
    </row>
    <row r="427" spans="1:13" s="151" customFormat="1" ht="17.149999999999999" customHeight="1">
      <c r="A427" s="298"/>
      <c r="B427" s="117" t="s">
        <v>6280</v>
      </c>
      <c r="C427" s="176"/>
      <c r="D427" s="177" t="s">
        <v>48</v>
      </c>
      <c r="E427" s="126" t="s">
        <v>5405</v>
      </c>
      <c r="F427" s="178">
        <v>11.81</v>
      </c>
      <c r="G427" s="126" t="s">
        <v>5414</v>
      </c>
      <c r="H427" s="178">
        <v>11.81</v>
      </c>
      <c r="I427" s="199"/>
      <c r="J427" s="126"/>
      <c r="K427" s="265"/>
      <c r="L427" s="140"/>
    </row>
    <row r="428" spans="1:13" s="151" customFormat="1" ht="17.149999999999999" customHeight="1">
      <c r="A428" s="298"/>
      <c r="B428" s="117" t="s">
        <v>6280</v>
      </c>
      <c r="C428" s="176"/>
      <c r="D428" s="177" t="s">
        <v>470</v>
      </c>
      <c r="E428" s="126" t="s">
        <v>5406</v>
      </c>
      <c r="F428" s="178">
        <v>11.03</v>
      </c>
      <c r="G428" s="126" t="s">
        <v>5415</v>
      </c>
      <c r="H428" s="178">
        <v>11.03</v>
      </c>
      <c r="I428" s="199"/>
      <c r="J428" s="126"/>
      <c r="K428" s="265"/>
      <c r="L428" s="140"/>
    </row>
    <row r="429" spans="1:13" s="151" customFormat="1" ht="17.149999999999999" customHeight="1">
      <c r="A429" s="298"/>
      <c r="B429" s="117" t="s">
        <v>6280</v>
      </c>
      <c r="C429" s="176"/>
      <c r="D429" s="177" t="s">
        <v>484</v>
      </c>
      <c r="E429" s="126" t="s">
        <v>5407</v>
      </c>
      <c r="F429" s="178">
        <v>9.4499999999999993</v>
      </c>
      <c r="G429" s="126" t="s">
        <v>5416</v>
      </c>
      <c r="H429" s="178">
        <v>9.4499999999999993</v>
      </c>
      <c r="I429" s="199"/>
      <c r="J429" s="126"/>
      <c r="K429" s="265"/>
      <c r="L429" s="140"/>
    </row>
    <row r="430" spans="1:13" s="127" customFormat="1" ht="33" customHeight="1">
      <c r="A430" s="213"/>
      <c r="B430" s="911" t="s">
        <v>5531</v>
      </c>
      <c r="C430" s="911"/>
      <c r="D430" s="911"/>
      <c r="E430" s="911"/>
      <c r="F430" s="911"/>
      <c r="G430" s="911"/>
      <c r="H430" s="911"/>
      <c r="I430" s="911"/>
      <c r="J430" s="126"/>
      <c r="K430" s="265"/>
      <c r="L430" s="140"/>
      <c r="M430" s="135"/>
    </row>
    <row r="431" spans="1:13" s="186" customFormat="1" ht="17.149999999999999" customHeight="1">
      <c r="A431" s="298"/>
      <c r="B431" s="117" t="s">
        <v>5356</v>
      </c>
      <c r="C431" s="176"/>
      <c r="D431" s="177" t="s">
        <v>339</v>
      </c>
      <c r="E431" s="126" t="s">
        <v>4804</v>
      </c>
      <c r="F431" s="178">
        <v>18.899999999999999</v>
      </c>
      <c r="G431" s="126" t="s">
        <v>4805</v>
      </c>
      <c r="H431" s="178">
        <v>18.899999999999999</v>
      </c>
      <c r="I431" s="199"/>
      <c r="J431" s="126"/>
      <c r="K431" s="265"/>
      <c r="L431" s="140"/>
    </row>
    <row r="432" spans="1:13" s="186" customFormat="1" ht="17.149999999999999" customHeight="1">
      <c r="A432" s="298"/>
      <c r="B432" s="117" t="s">
        <v>4614</v>
      </c>
      <c r="C432" s="176"/>
      <c r="D432" s="177" t="s">
        <v>236</v>
      </c>
      <c r="E432" s="914" t="s">
        <v>285</v>
      </c>
      <c r="F432" s="915"/>
      <c r="G432" s="126" t="s">
        <v>4806</v>
      </c>
      <c r="H432" s="178">
        <v>18.11</v>
      </c>
      <c r="I432" s="199"/>
      <c r="J432" s="126"/>
      <c r="K432" s="265"/>
      <c r="L432" s="140"/>
    </row>
    <row r="433" spans="1:13" s="186" customFormat="1" ht="17.149999999999999" customHeight="1">
      <c r="A433" s="298"/>
      <c r="B433" s="117" t="s">
        <v>4614</v>
      </c>
      <c r="C433" s="176"/>
      <c r="D433" s="177" t="s">
        <v>237</v>
      </c>
      <c r="E433" s="916"/>
      <c r="F433" s="916"/>
      <c r="G433" s="126" t="s">
        <v>4807</v>
      </c>
      <c r="H433" s="178">
        <v>16.54</v>
      </c>
      <c r="I433" s="199"/>
      <c r="J433" s="126"/>
      <c r="K433" s="265"/>
      <c r="L433" s="140"/>
    </row>
    <row r="434" spans="1:13" s="186" customFormat="1" ht="17.149999999999999" customHeight="1">
      <c r="A434" s="298"/>
      <c r="B434" s="117" t="s">
        <v>4614</v>
      </c>
      <c r="C434" s="176"/>
      <c r="D434" s="177" t="s">
        <v>340</v>
      </c>
      <c r="E434" s="917"/>
      <c r="F434" s="917"/>
      <c r="G434" s="126" t="s">
        <v>4808</v>
      </c>
      <c r="H434" s="178">
        <v>15.75</v>
      </c>
      <c r="I434" s="199"/>
      <c r="J434" s="126"/>
      <c r="K434" s="265"/>
      <c r="L434" s="140"/>
    </row>
    <row r="435" spans="1:13" s="186" customFormat="1" ht="17.149999999999999" customHeight="1">
      <c r="A435" s="298"/>
      <c r="B435" s="117" t="s">
        <v>4614</v>
      </c>
      <c r="C435" s="176"/>
      <c r="D435" s="177" t="s">
        <v>289</v>
      </c>
      <c r="E435" s="917"/>
      <c r="F435" s="917"/>
      <c r="G435" s="126" t="s">
        <v>4809</v>
      </c>
      <c r="H435" s="178">
        <v>14.18</v>
      </c>
      <c r="I435" s="199"/>
      <c r="J435" s="126"/>
      <c r="K435" s="265"/>
      <c r="L435" s="140"/>
    </row>
    <row r="436" spans="1:13" s="151" customFormat="1" ht="17.149999999999999" customHeight="1">
      <c r="A436" s="298"/>
      <c r="B436" s="117" t="s">
        <v>4614</v>
      </c>
      <c r="C436" s="176"/>
      <c r="D436" s="177" t="s">
        <v>142</v>
      </c>
      <c r="E436" s="917"/>
      <c r="F436" s="917"/>
      <c r="G436" s="126" t="s">
        <v>4810</v>
      </c>
      <c r="H436" s="178">
        <v>13.39</v>
      </c>
      <c r="I436" s="199"/>
      <c r="J436" s="126"/>
      <c r="K436" s="265"/>
      <c r="L436" s="140"/>
    </row>
    <row r="437" spans="1:13" s="151" customFormat="1" ht="17.149999999999999" customHeight="1">
      <c r="A437" s="298"/>
      <c r="B437" s="117" t="s">
        <v>4614</v>
      </c>
      <c r="C437" s="176"/>
      <c r="D437" s="177" t="s">
        <v>48</v>
      </c>
      <c r="E437" s="917"/>
      <c r="F437" s="917"/>
      <c r="G437" s="126" t="s">
        <v>4811</v>
      </c>
      <c r="H437" s="178">
        <v>11.81</v>
      </c>
      <c r="I437" s="199"/>
      <c r="J437" s="126"/>
      <c r="K437" s="265"/>
      <c r="L437" s="140"/>
    </row>
    <row r="438" spans="1:13" s="151" customFormat="1" ht="17.149999999999999" customHeight="1">
      <c r="A438" s="298"/>
      <c r="B438" s="117" t="s">
        <v>4614</v>
      </c>
      <c r="C438" s="176"/>
      <c r="D438" s="177" t="s">
        <v>470</v>
      </c>
      <c r="E438" s="917"/>
      <c r="F438" s="917"/>
      <c r="G438" s="126" t="s">
        <v>4812</v>
      </c>
      <c r="H438" s="178">
        <v>11.03</v>
      </c>
      <c r="I438" s="199"/>
      <c r="J438" s="126"/>
      <c r="K438" s="265"/>
      <c r="L438" s="140"/>
    </row>
    <row r="439" spans="1:13" s="151" customFormat="1" ht="17.149999999999999" customHeight="1">
      <c r="A439" s="298"/>
      <c r="B439" s="117" t="s">
        <v>4614</v>
      </c>
      <c r="C439" s="176"/>
      <c r="D439" s="177" t="s">
        <v>484</v>
      </c>
      <c r="E439" s="917"/>
      <c r="F439" s="917"/>
      <c r="G439" s="126" t="s">
        <v>4813</v>
      </c>
      <c r="H439" s="178">
        <v>9.4499999999999993</v>
      </c>
      <c r="I439" s="199"/>
      <c r="J439" s="126"/>
      <c r="K439" s="265"/>
      <c r="L439" s="140"/>
    </row>
    <row r="440" spans="1:13" s="127" customFormat="1" ht="33" customHeight="1">
      <c r="A440" s="438"/>
      <c r="B440" s="911" t="s">
        <v>6286</v>
      </c>
      <c r="C440" s="911"/>
      <c r="D440" s="911"/>
      <c r="E440" s="911"/>
      <c r="F440" s="911"/>
      <c r="G440" s="911"/>
      <c r="H440" s="911"/>
      <c r="I440" s="911"/>
      <c r="J440" s="126"/>
      <c r="K440" s="265"/>
      <c r="L440" s="140"/>
      <c r="M440" s="135"/>
    </row>
    <row r="441" spans="1:13" s="186" customFormat="1" ht="17.149999999999999" customHeight="1">
      <c r="A441" s="505"/>
      <c r="B441" s="117" t="s">
        <v>6279</v>
      </c>
      <c r="C441" s="176"/>
      <c r="D441" s="177" t="s">
        <v>339</v>
      </c>
      <c r="E441" s="126" t="s">
        <v>5435</v>
      </c>
      <c r="F441" s="178">
        <v>48.83</v>
      </c>
      <c r="G441" s="126" t="s">
        <v>5444</v>
      </c>
      <c r="H441" s="178">
        <v>48.83</v>
      </c>
      <c r="I441" s="199"/>
      <c r="J441" s="126"/>
      <c r="K441" s="265"/>
      <c r="L441" s="140"/>
    </row>
    <row r="442" spans="1:13" s="186" customFormat="1" ht="17.149999999999999" customHeight="1">
      <c r="A442" s="505"/>
      <c r="B442" s="117" t="s">
        <v>6279</v>
      </c>
      <c r="C442" s="176"/>
      <c r="D442" s="177" t="s">
        <v>236</v>
      </c>
      <c r="E442" s="126" t="s">
        <v>5436</v>
      </c>
      <c r="F442" s="178">
        <v>46.46</v>
      </c>
      <c r="G442" s="126" t="s">
        <v>5445</v>
      </c>
      <c r="H442" s="178">
        <v>46.46</v>
      </c>
      <c r="I442" s="199"/>
      <c r="J442" s="126"/>
      <c r="K442" s="265"/>
      <c r="L442" s="140"/>
    </row>
    <row r="443" spans="1:13" s="186" customFormat="1" ht="17.149999999999999" customHeight="1">
      <c r="A443" s="505"/>
      <c r="B443" s="117" t="s">
        <v>6279</v>
      </c>
      <c r="C443" s="176"/>
      <c r="D443" s="177" t="s">
        <v>237</v>
      </c>
      <c r="E443" s="126" t="s">
        <v>5437</v>
      </c>
      <c r="F443" s="178">
        <v>42.53</v>
      </c>
      <c r="G443" s="126" t="s">
        <v>5446</v>
      </c>
      <c r="H443" s="178">
        <v>42.53</v>
      </c>
      <c r="I443" s="199"/>
      <c r="J443" s="126"/>
      <c r="K443" s="265"/>
      <c r="L443" s="140"/>
    </row>
    <row r="444" spans="1:13" s="186" customFormat="1" ht="17.149999999999999" customHeight="1">
      <c r="A444" s="505"/>
      <c r="B444" s="117" t="s">
        <v>6279</v>
      </c>
      <c r="C444" s="176"/>
      <c r="D444" s="177" t="s">
        <v>340</v>
      </c>
      <c r="E444" s="126" t="s">
        <v>5438</v>
      </c>
      <c r="F444" s="178">
        <v>40.159999999999997</v>
      </c>
      <c r="G444" s="126" t="s">
        <v>5447</v>
      </c>
      <c r="H444" s="178">
        <v>40.159999999999997</v>
      </c>
      <c r="I444" s="199"/>
      <c r="J444" s="126"/>
      <c r="K444" s="265"/>
      <c r="L444" s="140"/>
    </row>
    <row r="445" spans="1:13" s="186" customFormat="1" ht="17.149999999999999" customHeight="1">
      <c r="A445" s="505"/>
      <c r="B445" s="117" t="s">
        <v>6279</v>
      </c>
      <c r="C445" s="176"/>
      <c r="D445" s="177" t="s">
        <v>289</v>
      </c>
      <c r="E445" s="126" t="s">
        <v>5439</v>
      </c>
      <c r="F445" s="178">
        <v>37.01</v>
      </c>
      <c r="G445" s="126" t="s">
        <v>5448</v>
      </c>
      <c r="H445" s="178">
        <v>37.01</v>
      </c>
      <c r="I445" s="199"/>
      <c r="J445" s="126"/>
      <c r="K445" s="265"/>
      <c r="L445" s="140"/>
    </row>
    <row r="446" spans="1:13" s="151" customFormat="1" ht="17.149999999999999" customHeight="1">
      <c r="A446" s="505"/>
      <c r="B446" s="117" t="s">
        <v>6279</v>
      </c>
      <c r="C446" s="176"/>
      <c r="D446" s="177" t="s">
        <v>142</v>
      </c>
      <c r="E446" s="126" t="s">
        <v>5440</v>
      </c>
      <c r="F446" s="178">
        <v>33.86</v>
      </c>
      <c r="G446" s="126" t="s">
        <v>5449</v>
      </c>
      <c r="H446" s="178">
        <v>33.86</v>
      </c>
      <c r="I446" s="199"/>
      <c r="J446" s="126"/>
      <c r="K446" s="265"/>
      <c r="L446" s="140"/>
    </row>
    <row r="447" spans="1:13" s="151" customFormat="1" ht="17.149999999999999" customHeight="1">
      <c r="A447" s="505"/>
      <c r="B447" s="117" t="s">
        <v>6279</v>
      </c>
      <c r="C447" s="176"/>
      <c r="D447" s="177" t="s">
        <v>48</v>
      </c>
      <c r="E447" s="126" t="s">
        <v>5441</v>
      </c>
      <c r="F447" s="178">
        <v>30.71</v>
      </c>
      <c r="G447" s="126" t="s">
        <v>5450</v>
      </c>
      <c r="H447" s="178">
        <v>30.71</v>
      </c>
      <c r="I447" s="199"/>
      <c r="J447" s="126"/>
      <c r="K447" s="265"/>
      <c r="L447" s="140"/>
    </row>
    <row r="448" spans="1:13" s="151" customFormat="1" ht="17.149999999999999" customHeight="1">
      <c r="A448" s="505"/>
      <c r="B448" s="117" t="s">
        <v>6279</v>
      </c>
      <c r="C448" s="176"/>
      <c r="D448" s="177" t="s">
        <v>470</v>
      </c>
      <c r="E448" s="126" t="s">
        <v>5442</v>
      </c>
      <c r="F448" s="178">
        <v>27.56</v>
      </c>
      <c r="G448" s="126" t="s">
        <v>5451</v>
      </c>
      <c r="H448" s="178">
        <v>27.56</v>
      </c>
      <c r="I448" s="199"/>
      <c r="J448" s="126"/>
      <c r="K448" s="265"/>
      <c r="L448" s="140"/>
    </row>
    <row r="449" spans="1:13" s="151" customFormat="1" ht="17.149999999999999" customHeight="1">
      <c r="A449" s="505"/>
      <c r="B449" s="117" t="s">
        <v>6279</v>
      </c>
      <c r="C449" s="176"/>
      <c r="D449" s="177" t="s">
        <v>484</v>
      </c>
      <c r="E449" s="126" t="s">
        <v>5443</v>
      </c>
      <c r="F449" s="178">
        <v>24.41</v>
      </c>
      <c r="G449" s="126" t="s">
        <v>5452</v>
      </c>
      <c r="H449" s="178">
        <v>24.41</v>
      </c>
      <c r="I449" s="199"/>
      <c r="J449" s="126"/>
      <c r="K449" s="265"/>
      <c r="L449" s="140"/>
    </row>
    <row r="450" spans="1:13" s="127" customFormat="1" ht="33" customHeight="1">
      <c r="A450" s="438"/>
      <c r="B450" s="911" t="s">
        <v>6420</v>
      </c>
      <c r="C450" s="911"/>
      <c r="D450" s="911"/>
      <c r="E450" s="911"/>
      <c r="F450" s="911"/>
      <c r="G450" s="911"/>
      <c r="H450" s="911"/>
      <c r="I450" s="911"/>
      <c r="J450" s="126"/>
      <c r="K450" s="265"/>
      <c r="L450" s="140"/>
      <c r="M450" s="135"/>
    </row>
    <row r="451" spans="1:13" s="186" customFormat="1" ht="17.149999999999999" customHeight="1">
      <c r="A451" s="505"/>
      <c r="B451" s="117" t="s">
        <v>6418</v>
      </c>
      <c r="C451" s="176"/>
      <c r="D451" s="177" t="s">
        <v>339</v>
      </c>
      <c r="E451" s="126" t="s">
        <v>4712</v>
      </c>
      <c r="F451" s="178">
        <v>48.83</v>
      </c>
      <c r="G451" s="126" t="s">
        <v>4713</v>
      </c>
      <c r="H451" s="178">
        <v>48.83</v>
      </c>
      <c r="I451" s="199"/>
      <c r="J451" s="126"/>
      <c r="K451" s="265"/>
      <c r="L451" s="140"/>
    </row>
    <row r="452" spans="1:13" s="186" customFormat="1" ht="17.149999999999999" customHeight="1">
      <c r="A452" s="505"/>
      <c r="B452" s="117" t="s">
        <v>6419</v>
      </c>
      <c r="C452" s="176"/>
      <c r="D452" s="177" t="s">
        <v>236</v>
      </c>
      <c r="E452" s="914" t="s">
        <v>285</v>
      </c>
      <c r="F452" s="915"/>
      <c r="G452" s="126" t="s">
        <v>4714</v>
      </c>
      <c r="H452" s="178">
        <v>46.46</v>
      </c>
      <c r="I452" s="199"/>
      <c r="J452" s="126"/>
      <c r="K452" s="265"/>
      <c r="L452" s="140"/>
    </row>
    <row r="453" spans="1:13" s="186" customFormat="1" ht="17.149999999999999" customHeight="1">
      <c r="A453" s="505"/>
      <c r="B453" s="117" t="s">
        <v>6419</v>
      </c>
      <c r="C453" s="176"/>
      <c r="D453" s="177" t="s">
        <v>237</v>
      </c>
      <c r="E453" s="916"/>
      <c r="F453" s="916"/>
      <c r="G453" s="126" t="s">
        <v>4715</v>
      </c>
      <c r="H453" s="178">
        <v>42.53</v>
      </c>
      <c r="I453" s="199"/>
      <c r="J453" s="126"/>
      <c r="K453" s="265"/>
      <c r="L453" s="140"/>
    </row>
    <row r="454" spans="1:13" s="186" customFormat="1" ht="17.149999999999999" customHeight="1">
      <c r="A454" s="505"/>
      <c r="B454" s="117" t="s">
        <v>6419</v>
      </c>
      <c r="C454" s="545"/>
      <c r="D454" s="177" t="s">
        <v>340</v>
      </c>
      <c r="E454" s="917"/>
      <c r="F454" s="917"/>
      <c r="G454" s="126" t="s">
        <v>4716</v>
      </c>
      <c r="H454" s="178">
        <v>40.159999999999997</v>
      </c>
      <c r="I454" s="199"/>
      <c r="J454" s="126"/>
      <c r="K454" s="265"/>
      <c r="L454" s="140"/>
    </row>
    <row r="455" spans="1:13" s="186" customFormat="1" ht="17.149999999999999" customHeight="1">
      <c r="A455" s="505"/>
      <c r="B455" s="117" t="s">
        <v>6419</v>
      </c>
      <c r="C455" s="176"/>
      <c r="D455" s="177" t="s">
        <v>289</v>
      </c>
      <c r="E455" s="917"/>
      <c r="F455" s="917"/>
      <c r="G455" s="126" t="s">
        <v>4717</v>
      </c>
      <c r="H455" s="178">
        <v>37.01</v>
      </c>
      <c r="I455" s="199"/>
      <c r="J455" s="126"/>
      <c r="K455" s="265"/>
      <c r="L455" s="140"/>
    </row>
    <row r="456" spans="1:13" s="151" customFormat="1" ht="17.149999999999999" customHeight="1">
      <c r="A456" s="505"/>
      <c r="B456" s="117" t="s">
        <v>6419</v>
      </c>
      <c r="C456" s="176"/>
      <c r="D456" s="177" t="s">
        <v>142</v>
      </c>
      <c r="E456" s="917"/>
      <c r="F456" s="917"/>
      <c r="G456" s="126" t="s">
        <v>4718</v>
      </c>
      <c r="H456" s="178">
        <v>33.86</v>
      </c>
      <c r="I456" s="199"/>
      <c r="J456" s="126"/>
      <c r="K456" s="265"/>
      <c r="L456" s="140"/>
    </row>
    <row r="457" spans="1:13" s="151" customFormat="1" ht="17.149999999999999" customHeight="1">
      <c r="A457" s="505"/>
      <c r="B457" s="117" t="s">
        <v>6419</v>
      </c>
      <c r="C457" s="176"/>
      <c r="D457" s="177" t="s">
        <v>48</v>
      </c>
      <c r="E457" s="917"/>
      <c r="F457" s="917"/>
      <c r="G457" s="126" t="s">
        <v>4719</v>
      </c>
      <c r="H457" s="178">
        <v>30.71</v>
      </c>
      <c r="I457" s="199"/>
      <c r="J457" s="126"/>
      <c r="K457" s="265"/>
      <c r="L457" s="140"/>
    </row>
    <row r="458" spans="1:13" s="151" customFormat="1" ht="17.149999999999999" customHeight="1">
      <c r="A458" s="505"/>
      <c r="B458" s="117" t="s">
        <v>6419</v>
      </c>
      <c r="C458" s="176"/>
      <c r="D458" s="177" t="s">
        <v>470</v>
      </c>
      <c r="E458" s="917"/>
      <c r="F458" s="917"/>
      <c r="G458" s="126" t="s">
        <v>4720</v>
      </c>
      <c r="H458" s="178">
        <v>27.56</v>
      </c>
      <c r="I458" s="199"/>
      <c r="J458" s="126"/>
      <c r="K458" s="265"/>
      <c r="L458" s="140"/>
    </row>
    <row r="459" spans="1:13" s="151" customFormat="1" ht="17.149999999999999" customHeight="1">
      <c r="A459" s="505"/>
      <c r="B459" s="117" t="s">
        <v>6419</v>
      </c>
      <c r="C459" s="176"/>
      <c r="D459" s="177" t="s">
        <v>484</v>
      </c>
      <c r="E459" s="917"/>
      <c r="F459" s="917"/>
      <c r="G459" s="126" t="s">
        <v>4721</v>
      </c>
      <c r="H459" s="178">
        <v>24.41</v>
      </c>
      <c r="I459" s="199"/>
      <c r="J459" s="126"/>
      <c r="K459" s="265"/>
      <c r="L459" s="140"/>
    </row>
    <row r="460" spans="1:13" s="127" customFormat="1" ht="33" customHeight="1">
      <c r="A460" s="436"/>
      <c r="B460" s="911" t="s">
        <v>3965</v>
      </c>
      <c r="C460" s="923"/>
      <c r="D460" s="923"/>
      <c r="E460" s="923"/>
      <c r="F460" s="923"/>
      <c r="G460" s="923"/>
      <c r="H460" s="923"/>
      <c r="I460" s="923"/>
      <c r="J460" s="126"/>
      <c r="K460" s="265"/>
      <c r="L460" s="140"/>
    </row>
    <row r="461" spans="1:13" s="186" customFormat="1" ht="17.149999999999999" customHeight="1">
      <c r="A461" s="462"/>
      <c r="B461" s="117" t="s">
        <v>3961</v>
      </c>
      <c r="C461" s="176"/>
      <c r="D461" s="177" t="s">
        <v>2207</v>
      </c>
      <c r="E461" s="126" t="s">
        <v>3976</v>
      </c>
      <c r="F461" s="178">
        <v>19.690000000000001</v>
      </c>
      <c r="G461" s="126" t="s">
        <v>3981</v>
      </c>
      <c r="H461" s="178">
        <v>19.690000000000001</v>
      </c>
      <c r="I461" s="199"/>
      <c r="J461" s="126"/>
      <c r="K461" s="265"/>
      <c r="L461" s="140"/>
    </row>
    <row r="462" spans="1:13" s="186" customFormat="1" ht="17.149999999999999" customHeight="1">
      <c r="A462" s="463"/>
      <c r="B462" s="117" t="s">
        <v>3961</v>
      </c>
      <c r="C462" s="176"/>
      <c r="D462" s="177" t="s">
        <v>236</v>
      </c>
      <c r="E462" s="126" t="s">
        <v>3977</v>
      </c>
      <c r="F462" s="178">
        <v>15.75</v>
      </c>
      <c r="G462" s="126" t="s">
        <v>3982</v>
      </c>
      <c r="H462" s="178">
        <v>15.75</v>
      </c>
      <c r="I462" s="199"/>
      <c r="J462" s="126"/>
      <c r="K462" s="265"/>
      <c r="L462" s="140"/>
    </row>
    <row r="463" spans="1:13" s="186" customFormat="1" ht="17.149999999999999" customHeight="1">
      <c r="A463" s="463"/>
      <c r="B463" s="117" t="s">
        <v>3961</v>
      </c>
      <c r="C463" s="176"/>
      <c r="D463" s="177" t="s">
        <v>237</v>
      </c>
      <c r="E463" s="126" t="s">
        <v>3978</v>
      </c>
      <c r="F463" s="178">
        <v>13.39</v>
      </c>
      <c r="G463" s="126" t="s">
        <v>3983</v>
      </c>
      <c r="H463" s="178">
        <v>13.39</v>
      </c>
      <c r="I463" s="199"/>
      <c r="J463" s="126"/>
      <c r="K463" s="265"/>
      <c r="L463" s="140"/>
    </row>
    <row r="464" spans="1:13" s="186" customFormat="1" ht="17.149999999999999" customHeight="1">
      <c r="A464" s="463"/>
      <c r="B464" s="117" t="s">
        <v>3961</v>
      </c>
      <c r="C464" s="176"/>
      <c r="D464" s="177" t="s">
        <v>340</v>
      </c>
      <c r="E464" s="126" t="s">
        <v>3979</v>
      </c>
      <c r="F464" s="178">
        <v>11.03</v>
      </c>
      <c r="G464" s="126" t="s">
        <v>3984</v>
      </c>
      <c r="H464" s="178">
        <v>11.03</v>
      </c>
      <c r="I464" s="199"/>
      <c r="J464" s="126"/>
      <c r="K464" s="265"/>
      <c r="L464" s="140"/>
    </row>
    <row r="465" spans="1:12" s="186" customFormat="1" ht="17.149999999999999" customHeight="1">
      <c r="A465" s="463"/>
      <c r="B465" s="117" t="s">
        <v>3961</v>
      </c>
      <c r="C465" s="176"/>
      <c r="D465" s="177" t="s">
        <v>1342</v>
      </c>
      <c r="E465" s="126" t="s">
        <v>3980</v>
      </c>
      <c r="F465" s="178">
        <v>8.66</v>
      </c>
      <c r="G465" s="126" t="s">
        <v>3985</v>
      </c>
      <c r="H465" s="178">
        <v>8.66</v>
      </c>
      <c r="I465" s="199"/>
      <c r="J465" s="126"/>
      <c r="K465" s="265"/>
      <c r="L465" s="140"/>
    </row>
    <row r="466" spans="1:12" s="127" customFormat="1" ht="33" customHeight="1">
      <c r="A466" s="436"/>
      <c r="B466" s="911" t="s">
        <v>5845</v>
      </c>
      <c r="C466" s="923"/>
      <c r="D466" s="923"/>
      <c r="E466" s="923"/>
      <c r="F466" s="923"/>
      <c r="G466" s="923"/>
      <c r="H466" s="923"/>
      <c r="I466" s="923"/>
      <c r="J466" s="126"/>
      <c r="K466" s="265"/>
      <c r="L466" s="140"/>
    </row>
    <row r="467" spans="1:12" s="186" customFormat="1" ht="17.149999999999999" customHeight="1">
      <c r="A467" s="937"/>
      <c r="B467" s="117" t="s">
        <v>3566</v>
      </c>
      <c r="C467" s="176"/>
      <c r="D467" s="177" t="s">
        <v>2207</v>
      </c>
      <c r="E467" s="126" t="s">
        <v>3613</v>
      </c>
      <c r="F467" s="178">
        <v>42.53</v>
      </c>
      <c r="G467" s="126" t="s">
        <v>3622</v>
      </c>
      <c r="H467" s="178">
        <v>42.53</v>
      </c>
      <c r="I467" s="199"/>
      <c r="J467" s="126"/>
      <c r="K467" s="265"/>
      <c r="L467" s="140"/>
    </row>
    <row r="468" spans="1:12" s="186" customFormat="1" ht="17.149999999999999" customHeight="1">
      <c r="A468" s="938"/>
      <c r="B468" s="117" t="s">
        <v>3566</v>
      </c>
      <c r="C468" s="176"/>
      <c r="D468" s="177" t="s">
        <v>236</v>
      </c>
      <c r="E468" s="126" t="s">
        <v>3614</v>
      </c>
      <c r="F468" s="178">
        <v>40.159999999999997</v>
      </c>
      <c r="G468" s="126" t="s">
        <v>3623</v>
      </c>
      <c r="H468" s="178">
        <v>40.159999999999997</v>
      </c>
      <c r="I468" s="199"/>
      <c r="J468" s="126"/>
      <c r="K468" s="265"/>
      <c r="L468" s="140"/>
    </row>
    <row r="469" spans="1:12" s="186" customFormat="1" ht="17.149999999999999" customHeight="1">
      <c r="A469" s="938"/>
      <c r="B469" s="117" t="s">
        <v>3566</v>
      </c>
      <c r="C469" s="176"/>
      <c r="D469" s="177" t="s">
        <v>237</v>
      </c>
      <c r="E469" s="126" t="s">
        <v>3615</v>
      </c>
      <c r="F469" s="178">
        <v>37.01</v>
      </c>
      <c r="G469" s="126" t="s">
        <v>3624</v>
      </c>
      <c r="H469" s="178">
        <v>37.01</v>
      </c>
      <c r="I469" s="199"/>
      <c r="J469" s="126"/>
      <c r="K469" s="265"/>
      <c r="L469" s="140"/>
    </row>
    <row r="470" spans="1:12" s="186" customFormat="1" ht="17.149999999999999" customHeight="1">
      <c r="A470" s="938"/>
      <c r="B470" s="117" t="s">
        <v>3566</v>
      </c>
      <c r="C470" s="176"/>
      <c r="D470" s="177" t="s">
        <v>340</v>
      </c>
      <c r="E470" s="126" t="s">
        <v>3616</v>
      </c>
      <c r="F470" s="178">
        <v>34.65</v>
      </c>
      <c r="G470" s="126" t="s">
        <v>3625</v>
      </c>
      <c r="H470" s="178">
        <v>34.65</v>
      </c>
      <c r="I470" s="199"/>
      <c r="J470" s="126"/>
      <c r="K470" s="265"/>
      <c r="L470" s="140"/>
    </row>
    <row r="471" spans="1:12" s="186" customFormat="1" ht="17.149999999999999" customHeight="1">
      <c r="A471" s="938"/>
      <c r="B471" s="117" t="s">
        <v>3566</v>
      </c>
      <c r="C471" s="176"/>
      <c r="D471" s="177" t="s">
        <v>289</v>
      </c>
      <c r="E471" s="126" t="s">
        <v>3617</v>
      </c>
      <c r="F471" s="178">
        <v>32.29</v>
      </c>
      <c r="G471" s="126" t="s">
        <v>3626</v>
      </c>
      <c r="H471" s="178">
        <v>32.29</v>
      </c>
      <c r="I471" s="199"/>
      <c r="J471" s="126"/>
      <c r="K471" s="265"/>
      <c r="L471" s="140"/>
    </row>
    <row r="472" spans="1:12" s="151" customFormat="1" ht="17.149999999999999" customHeight="1">
      <c r="A472" s="938"/>
      <c r="B472" s="117" t="s">
        <v>3566</v>
      </c>
      <c r="C472" s="176"/>
      <c r="D472" s="177" t="s">
        <v>142</v>
      </c>
      <c r="E472" s="126" t="s">
        <v>3618</v>
      </c>
      <c r="F472" s="178">
        <v>29.14</v>
      </c>
      <c r="G472" s="126" t="s">
        <v>3627</v>
      </c>
      <c r="H472" s="178">
        <v>29.14</v>
      </c>
      <c r="I472" s="199"/>
      <c r="J472" s="126"/>
      <c r="K472" s="265"/>
      <c r="L472" s="140"/>
    </row>
    <row r="473" spans="1:12" s="151" customFormat="1" ht="17.149999999999999" customHeight="1">
      <c r="A473" s="938"/>
      <c r="B473" s="117" t="s">
        <v>3566</v>
      </c>
      <c r="C473" s="176"/>
      <c r="D473" s="177" t="s">
        <v>48</v>
      </c>
      <c r="E473" s="126" t="s">
        <v>3619</v>
      </c>
      <c r="F473" s="178">
        <v>26.78</v>
      </c>
      <c r="G473" s="126" t="s">
        <v>3628</v>
      </c>
      <c r="H473" s="178">
        <v>26.78</v>
      </c>
      <c r="I473" s="199"/>
      <c r="J473" s="126"/>
      <c r="K473" s="265"/>
      <c r="L473" s="140"/>
    </row>
    <row r="474" spans="1:12" s="151" customFormat="1" ht="17.149999999999999" customHeight="1">
      <c r="A474" s="938"/>
      <c r="B474" s="117" t="s">
        <v>3566</v>
      </c>
      <c r="C474" s="176"/>
      <c r="D474" s="177" t="s">
        <v>470</v>
      </c>
      <c r="E474" s="126" t="s">
        <v>3620</v>
      </c>
      <c r="F474" s="178">
        <v>23.63</v>
      </c>
      <c r="G474" s="126" t="s">
        <v>3629</v>
      </c>
      <c r="H474" s="178">
        <v>23.63</v>
      </c>
      <c r="I474" s="199"/>
      <c r="J474" s="126"/>
      <c r="K474" s="265"/>
      <c r="L474" s="140"/>
    </row>
    <row r="475" spans="1:12" s="151" customFormat="1" ht="17.149999999999999" customHeight="1">
      <c r="A475" s="938"/>
      <c r="B475" s="117" t="s">
        <v>3566</v>
      </c>
      <c r="C475" s="176"/>
      <c r="D475" s="177" t="s">
        <v>484</v>
      </c>
      <c r="E475" s="126" t="s">
        <v>3621</v>
      </c>
      <c r="F475" s="178">
        <v>21.26</v>
      </c>
      <c r="G475" s="126" t="s">
        <v>3630</v>
      </c>
      <c r="H475" s="178">
        <v>21.26</v>
      </c>
      <c r="I475" s="199"/>
      <c r="J475" s="126"/>
      <c r="K475" s="265"/>
      <c r="L475" s="140"/>
    </row>
    <row r="476" spans="1:12" s="127" customFormat="1" ht="33" customHeight="1">
      <c r="A476" s="436"/>
      <c r="B476" s="911" t="s">
        <v>5846</v>
      </c>
      <c r="C476" s="923"/>
      <c r="D476" s="923"/>
      <c r="E476" s="923"/>
      <c r="F476" s="923"/>
      <c r="G476" s="923"/>
      <c r="H476" s="923"/>
      <c r="I476" s="923"/>
      <c r="J476" s="126"/>
      <c r="K476" s="265"/>
      <c r="L476" s="140"/>
    </row>
    <row r="477" spans="1:12" s="186" customFormat="1" ht="17.149999999999999" customHeight="1">
      <c r="A477" s="437"/>
      <c r="B477" s="117" t="s">
        <v>4383</v>
      </c>
      <c r="C477" s="176"/>
      <c r="D477" s="177" t="s">
        <v>2207</v>
      </c>
      <c r="E477" s="126" t="s">
        <v>3631</v>
      </c>
      <c r="F477" s="178">
        <v>21.26</v>
      </c>
      <c r="G477" s="914" t="s">
        <v>3612</v>
      </c>
      <c r="H477" s="915"/>
      <c r="I477" s="199"/>
      <c r="J477" s="126"/>
      <c r="K477" s="265"/>
      <c r="L477" s="140"/>
    </row>
    <row r="478" spans="1:12" s="186" customFormat="1" ht="17.149999999999999" customHeight="1">
      <c r="A478" s="437"/>
      <c r="B478" s="117" t="s">
        <v>4383</v>
      </c>
      <c r="C478" s="176"/>
      <c r="D478" s="177" t="s">
        <v>236</v>
      </c>
      <c r="E478" s="126" t="s">
        <v>3632</v>
      </c>
      <c r="F478" s="178">
        <v>18.899999999999999</v>
      </c>
      <c r="G478" s="916"/>
      <c r="H478" s="916"/>
      <c r="I478" s="199"/>
      <c r="J478" s="126"/>
      <c r="K478" s="265"/>
      <c r="L478" s="140"/>
    </row>
    <row r="479" spans="1:12" s="186" customFormat="1" ht="17.149999999999999" customHeight="1">
      <c r="A479" s="437"/>
      <c r="B479" s="117" t="s">
        <v>4383</v>
      </c>
      <c r="C479" s="176"/>
      <c r="D479" s="177" t="s">
        <v>237</v>
      </c>
      <c r="E479" s="126" t="s">
        <v>3633</v>
      </c>
      <c r="F479" s="178">
        <v>17.329999999999998</v>
      </c>
      <c r="G479" s="917"/>
      <c r="H479" s="917"/>
      <c r="I479" s="199"/>
      <c r="J479" s="126"/>
      <c r="K479" s="265"/>
      <c r="L479" s="140"/>
    </row>
    <row r="480" spans="1:12" s="186" customFormat="1" ht="17.149999999999999" customHeight="1">
      <c r="A480" s="437"/>
      <c r="B480" s="117" t="s">
        <v>4383</v>
      </c>
      <c r="C480" s="176"/>
      <c r="D480" s="177" t="s">
        <v>340</v>
      </c>
      <c r="E480" s="126" t="s">
        <v>3634</v>
      </c>
      <c r="F480" s="178">
        <v>15.75</v>
      </c>
      <c r="G480" s="917"/>
      <c r="H480" s="917"/>
      <c r="I480" s="199"/>
      <c r="J480" s="126"/>
      <c r="K480" s="265"/>
      <c r="L480" s="140"/>
    </row>
    <row r="481" spans="1:12" s="186" customFormat="1" ht="17.149999999999999" customHeight="1">
      <c r="A481" s="437"/>
      <c r="B481" s="117" t="s">
        <v>4383</v>
      </c>
      <c r="C481" s="176"/>
      <c r="D481" s="177" t="s">
        <v>289</v>
      </c>
      <c r="E481" s="126" t="s">
        <v>3635</v>
      </c>
      <c r="F481" s="178">
        <v>14.96</v>
      </c>
      <c r="G481" s="917"/>
      <c r="H481" s="917"/>
      <c r="I481" s="199"/>
      <c r="J481" s="126"/>
      <c r="K481" s="265"/>
      <c r="L481" s="140"/>
    </row>
    <row r="482" spans="1:12" s="151" customFormat="1" ht="17.149999999999999" customHeight="1">
      <c r="A482" s="437"/>
      <c r="B482" s="117" t="s">
        <v>4383</v>
      </c>
      <c r="C482" s="176"/>
      <c r="D482" s="177" t="s">
        <v>142</v>
      </c>
      <c r="E482" s="126" t="s">
        <v>3636</v>
      </c>
      <c r="F482" s="178">
        <v>14.18</v>
      </c>
      <c r="G482" s="917"/>
      <c r="H482" s="917"/>
      <c r="I482" s="199"/>
      <c r="J482" s="126"/>
      <c r="K482" s="265"/>
      <c r="L482" s="140"/>
    </row>
    <row r="483" spans="1:12" s="151" customFormat="1" ht="17.149999999999999" customHeight="1">
      <c r="A483" s="437"/>
      <c r="B483" s="117" t="s">
        <v>4383</v>
      </c>
      <c r="C483" s="176"/>
      <c r="D483" s="177" t="s">
        <v>48</v>
      </c>
      <c r="E483" s="126" t="s">
        <v>3637</v>
      </c>
      <c r="F483" s="178">
        <v>13.39</v>
      </c>
      <c r="G483" s="917"/>
      <c r="H483" s="917"/>
      <c r="I483" s="199"/>
      <c r="J483" s="126"/>
      <c r="K483" s="265"/>
      <c r="L483" s="140"/>
    </row>
    <row r="484" spans="1:12" s="151" customFormat="1" ht="17.149999999999999" customHeight="1">
      <c r="A484" s="437"/>
      <c r="B484" s="117" t="s">
        <v>4383</v>
      </c>
      <c r="C484" s="176"/>
      <c r="D484" s="177" t="s">
        <v>470</v>
      </c>
      <c r="E484" s="126" t="s">
        <v>3638</v>
      </c>
      <c r="F484" s="178">
        <v>12.6</v>
      </c>
      <c r="G484" s="917"/>
      <c r="H484" s="917"/>
      <c r="I484" s="199"/>
      <c r="J484" s="126"/>
      <c r="K484" s="265"/>
      <c r="L484" s="140"/>
    </row>
    <row r="485" spans="1:12" s="151" customFormat="1" ht="17.149999999999999" customHeight="1">
      <c r="A485" s="437"/>
      <c r="B485" s="117" t="s">
        <v>4383</v>
      </c>
      <c r="C485" s="176"/>
      <c r="D485" s="177" t="s">
        <v>484</v>
      </c>
      <c r="E485" s="126" t="s">
        <v>3639</v>
      </c>
      <c r="F485" s="178">
        <v>11.81</v>
      </c>
      <c r="G485" s="917"/>
      <c r="H485" s="917"/>
      <c r="I485" s="199"/>
      <c r="J485" s="126"/>
      <c r="K485" s="265"/>
      <c r="L485" s="140"/>
    </row>
    <row r="486" spans="1:12" s="127" customFormat="1" ht="33" customHeight="1">
      <c r="A486" s="436"/>
      <c r="B486" s="911" t="s">
        <v>5847</v>
      </c>
      <c r="C486" s="923"/>
      <c r="D486" s="923"/>
      <c r="E486" s="923"/>
      <c r="F486" s="923"/>
      <c r="G486" s="923"/>
      <c r="H486" s="923"/>
      <c r="I486" s="923"/>
      <c r="J486" s="126"/>
      <c r="K486" s="265"/>
      <c r="L486" s="140"/>
    </row>
    <row r="487" spans="1:12" s="186" customFormat="1" ht="17.149999999999999" customHeight="1">
      <c r="A487" s="937"/>
      <c r="B487" s="117" t="s">
        <v>3959</v>
      </c>
      <c r="C487" s="176"/>
      <c r="D487" s="177" t="s">
        <v>2207</v>
      </c>
      <c r="E487" s="126" t="s">
        <v>3640</v>
      </c>
      <c r="F487" s="178">
        <v>21.26</v>
      </c>
      <c r="G487" s="126" t="s">
        <v>3649</v>
      </c>
      <c r="H487" s="178">
        <v>21.26</v>
      </c>
      <c r="I487" s="199"/>
      <c r="J487" s="126"/>
      <c r="K487" s="265"/>
      <c r="L487" s="140"/>
    </row>
    <row r="488" spans="1:12" s="186" customFormat="1" ht="17.149999999999999" customHeight="1">
      <c r="A488" s="938"/>
      <c r="B488" s="117" t="s">
        <v>3959</v>
      </c>
      <c r="C488" s="176"/>
      <c r="D488" s="177" t="s">
        <v>236</v>
      </c>
      <c r="E488" s="126" t="s">
        <v>3641</v>
      </c>
      <c r="F488" s="178">
        <v>18.899999999999999</v>
      </c>
      <c r="G488" s="126" t="s">
        <v>3650</v>
      </c>
      <c r="H488" s="178">
        <v>18.899999999999999</v>
      </c>
      <c r="I488" s="199"/>
      <c r="J488" s="126"/>
      <c r="K488" s="265"/>
      <c r="L488" s="140"/>
    </row>
    <row r="489" spans="1:12" s="186" customFormat="1" ht="17.149999999999999" customHeight="1">
      <c r="A489" s="938"/>
      <c r="B489" s="117" t="s">
        <v>3959</v>
      </c>
      <c r="C489" s="176"/>
      <c r="D489" s="177" t="s">
        <v>237</v>
      </c>
      <c r="E489" s="126" t="s">
        <v>3642</v>
      </c>
      <c r="F489" s="178">
        <v>17.329999999999998</v>
      </c>
      <c r="G489" s="126" t="s">
        <v>3651</v>
      </c>
      <c r="H489" s="178">
        <v>17.329999999999998</v>
      </c>
      <c r="I489" s="199"/>
      <c r="J489" s="126"/>
      <c r="K489" s="265"/>
      <c r="L489" s="140"/>
    </row>
    <row r="490" spans="1:12" s="186" customFormat="1" ht="17.149999999999999" customHeight="1">
      <c r="A490" s="938"/>
      <c r="B490" s="117" t="s">
        <v>3959</v>
      </c>
      <c r="C490" s="176"/>
      <c r="D490" s="177" t="s">
        <v>340</v>
      </c>
      <c r="E490" s="126" t="s">
        <v>3643</v>
      </c>
      <c r="F490" s="178">
        <v>15.75</v>
      </c>
      <c r="G490" s="126" t="s">
        <v>3652</v>
      </c>
      <c r="H490" s="178">
        <v>15.75</v>
      </c>
      <c r="I490" s="199"/>
      <c r="J490" s="126"/>
      <c r="K490" s="265"/>
      <c r="L490" s="140"/>
    </row>
    <row r="491" spans="1:12" s="186" customFormat="1" ht="17.149999999999999" customHeight="1">
      <c r="A491" s="938"/>
      <c r="B491" s="117" t="s">
        <v>3959</v>
      </c>
      <c r="C491" s="176"/>
      <c r="D491" s="177" t="s">
        <v>289</v>
      </c>
      <c r="E491" s="126" t="s">
        <v>3644</v>
      </c>
      <c r="F491" s="178">
        <v>14.96</v>
      </c>
      <c r="G491" s="126" t="s">
        <v>3653</v>
      </c>
      <c r="H491" s="178">
        <v>14.96</v>
      </c>
      <c r="I491" s="199"/>
      <c r="J491" s="126"/>
      <c r="K491" s="265"/>
      <c r="L491" s="140"/>
    </row>
    <row r="492" spans="1:12" s="151" customFormat="1" ht="17.149999999999999" customHeight="1">
      <c r="A492" s="938"/>
      <c r="B492" s="117" t="s">
        <v>3959</v>
      </c>
      <c r="C492" s="176"/>
      <c r="D492" s="177" t="s">
        <v>142</v>
      </c>
      <c r="E492" s="126" t="s">
        <v>3645</v>
      </c>
      <c r="F492" s="178">
        <v>14.18</v>
      </c>
      <c r="G492" s="126" t="s">
        <v>3654</v>
      </c>
      <c r="H492" s="178">
        <v>14.18</v>
      </c>
      <c r="I492" s="199"/>
      <c r="J492" s="126"/>
      <c r="K492" s="265"/>
      <c r="L492" s="140"/>
    </row>
    <row r="493" spans="1:12" s="151" customFormat="1" ht="17.149999999999999" customHeight="1">
      <c r="A493" s="938"/>
      <c r="B493" s="117" t="s">
        <v>3959</v>
      </c>
      <c r="C493" s="176"/>
      <c r="D493" s="177" t="s">
        <v>48</v>
      </c>
      <c r="E493" s="126" t="s">
        <v>3646</v>
      </c>
      <c r="F493" s="178">
        <v>13.39</v>
      </c>
      <c r="G493" s="126" t="s">
        <v>3655</v>
      </c>
      <c r="H493" s="178">
        <v>13.39</v>
      </c>
      <c r="I493" s="199"/>
      <c r="J493" s="126"/>
      <c r="K493" s="265"/>
      <c r="L493" s="140"/>
    </row>
    <row r="494" spans="1:12" s="151" customFormat="1" ht="17.149999999999999" customHeight="1">
      <c r="A494" s="938"/>
      <c r="B494" s="117" t="s">
        <v>3959</v>
      </c>
      <c r="C494" s="176"/>
      <c r="D494" s="177" t="s">
        <v>470</v>
      </c>
      <c r="E494" s="126" t="s">
        <v>3647</v>
      </c>
      <c r="F494" s="178">
        <v>12.6</v>
      </c>
      <c r="G494" s="126" t="s">
        <v>3656</v>
      </c>
      <c r="H494" s="178">
        <v>12.6</v>
      </c>
      <c r="I494" s="199"/>
      <c r="J494" s="126"/>
      <c r="K494" s="265"/>
      <c r="L494" s="140"/>
    </row>
    <row r="495" spans="1:12" s="151" customFormat="1" ht="17.149999999999999" customHeight="1">
      <c r="A495" s="938"/>
      <c r="B495" s="117" t="s">
        <v>3959</v>
      </c>
      <c r="C495" s="176"/>
      <c r="D495" s="177" t="s">
        <v>484</v>
      </c>
      <c r="E495" s="126" t="s">
        <v>3648</v>
      </c>
      <c r="F495" s="178">
        <v>11.81</v>
      </c>
      <c r="G495" s="126" t="s">
        <v>3657</v>
      </c>
      <c r="H495" s="178">
        <v>11.81</v>
      </c>
      <c r="I495" s="199"/>
      <c r="J495" s="126"/>
      <c r="K495" s="265"/>
      <c r="L495" s="140"/>
    </row>
    <row r="496" spans="1:12" s="127" customFormat="1" ht="45" customHeight="1">
      <c r="A496" s="436"/>
      <c r="B496" s="911" t="s">
        <v>5375</v>
      </c>
      <c r="C496" s="923"/>
      <c r="D496" s="923"/>
      <c r="E496" s="923"/>
      <c r="F496" s="923"/>
      <c r="G496" s="923"/>
      <c r="H496" s="923"/>
      <c r="I496" s="923"/>
      <c r="J496" s="126"/>
      <c r="K496" s="265"/>
      <c r="L496" s="140"/>
    </row>
    <row r="497" spans="1:242" s="186" customFormat="1" ht="17.149999999999999" customHeight="1">
      <c r="A497" s="462"/>
      <c r="B497" s="117" t="s">
        <v>5374</v>
      </c>
      <c r="C497" s="176"/>
      <c r="D497" s="177" t="s">
        <v>1348</v>
      </c>
      <c r="E497" s="126" t="s">
        <v>5379</v>
      </c>
      <c r="F497" s="178">
        <v>14.18</v>
      </c>
      <c r="G497" s="126" t="s">
        <v>5380</v>
      </c>
      <c r="H497" s="178">
        <v>14.18</v>
      </c>
      <c r="I497" s="199"/>
      <c r="J497" s="126"/>
      <c r="K497" s="265"/>
      <c r="L497" s="140"/>
    </row>
    <row r="498" spans="1:242" s="443" customFormat="1" ht="33" customHeight="1">
      <c r="A498" s="438"/>
      <c r="B498" s="911" t="s">
        <v>2733</v>
      </c>
      <c r="C498" s="911"/>
      <c r="D498" s="911"/>
      <c r="E498" s="911"/>
      <c r="F498" s="911"/>
      <c r="G498" s="911"/>
      <c r="H498" s="911"/>
      <c r="I498" s="911"/>
      <c r="J498" s="126"/>
      <c r="K498" s="265"/>
      <c r="L498" s="140"/>
      <c r="M498" s="139"/>
    </row>
    <row r="499" spans="1:242" s="151" customFormat="1" ht="17.149999999999999" customHeight="1">
      <c r="A499" s="439"/>
      <c r="B499" s="151" t="s">
        <v>1781</v>
      </c>
      <c r="C499" s="152"/>
      <c r="D499" s="136" t="s">
        <v>201</v>
      </c>
      <c r="E499" s="135" t="s">
        <v>1804</v>
      </c>
      <c r="F499" s="122">
        <v>18.100000000000001</v>
      </c>
      <c r="G499" s="135" t="s">
        <v>1815</v>
      </c>
      <c r="H499" s="122">
        <v>7.25</v>
      </c>
      <c r="I499" s="125"/>
      <c r="J499" s="126"/>
      <c r="K499" s="265"/>
      <c r="L499" s="140"/>
    </row>
    <row r="500" spans="1:242" s="151" customFormat="1" ht="17.149999999999999" customHeight="1">
      <c r="A500" s="440"/>
      <c r="B500" s="151" t="s">
        <v>1781</v>
      </c>
      <c r="C500" s="152"/>
      <c r="D500" s="136" t="s">
        <v>515</v>
      </c>
      <c r="E500" s="135" t="s">
        <v>1805</v>
      </c>
      <c r="F500" s="122">
        <v>17.309999999999999</v>
      </c>
      <c r="G500" s="135" t="s">
        <v>1816</v>
      </c>
      <c r="H500" s="122">
        <v>6.93</v>
      </c>
      <c r="I500" s="125"/>
      <c r="J500" s="126"/>
      <c r="K500" s="265"/>
      <c r="L500" s="140"/>
    </row>
    <row r="501" spans="1:242" s="151" customFormat="1" ht="17.149999999999999" customHeight="1">
      <c r="A501" s="440"/>
      <c r="B501" s="151" t="s">
        <v>1781</v>
      </c>
      <c r="C501" s="152"/>
      <c r="D501" s="136" t="s">
        <v>455</v>
      </c>
      <c r="E501" s="135" t="s">
        <v>1806</v>
      </c>
      <c r="F501" s="122">
        <v>16.53</v>
      </c>
      <c r="G501" s="135" t="s">
        <v>1817</v>
      </c>
      <c r="H501" s="122">
        <v>6.62</v>
      </c>
      <c r="I501" s="125"/>
      <c r="J501" s="126"/>
      <c r="K501" s="265"/>
      <c r="L501" s="140"/>
    </row>
    <row r="502" spans="1:242" s="151" customFormat="1" ht="17.149999999999999" customHeight="1">
      <c r="A502" s="440"/>
      <c r="B502" s="151" t="s">
        <v>1781</v>
      </c>
      <c r="C502" s="152"/>
      <c r="D502" s="136" t="s">
        <v>236</v>
      </c>
      <c r="E502" s="135" t="s">
        <v>1807</v>
      </c>
      <c r="F502" s="122">
        <v>15.74</v>
      </c>
      <c r="G502" s="135" t="s">
        <v>1818</v>
      </c>
      <c r="H502" s="122">
        <v>6.3</v>
      </c>
      <c r="I502" s="125"/>
      <c r="J502" s="126"/>
      <c r="K502" s="265"/>
      <c r="L502" s="140"/>
    </row>
    <row r="503" spans="1:242" s="151" customFormat="1" ht="17.149999999999999" customHeight="1">
      <c r="A503" s="440"/>
      <c r="B503" s="151" t="s">
        <v>1781</v>
      </c>
      <c r="C503" s="152"/>
      <c r="D503" s="136" t="s">
        <v>217</v>
      </c>
      <c r="E503" s="135" t="s">
        <v>1808</v>
      </c>
      <c r="F503" s="122">
        <v>14.16</v>
      </c>
      <c r="G503" s="135" t="s">
        <v>1819</v>
      </c>
      <c r="H503" s="122">
        <v>5.67</v>
      </c>
      <c r="I503" s="125"/>
      <c r="J503" s="126"/>
      <c r="K503" s="265"/>
      <c r="L503" s="140"/>
    </row>
    <row r="504" spans="1:242" s="151" customFormat="1" ht="17.149999999999999" customHeight="1">
      <c r="A504" s="440"/>
      <c r="B504" s="151" t="s">
        <v>1781</v>
      </c>
      <c r="C504" s="92"/>
      <c r="D504" s="119" t="s">
        <v>218</v>
      </c>
      <c r="E504" s="135" t="s">
        <v>1809</v>
      </c>
      <c r="F504" s="122">
        <v>12.59</v>
      </c>
      <c r="G504" s="135" t="s">
        <v>1820</v>
      </c>
      <c r="H504" s="122">
        <v>5.04</v>
      </c>
      <c r="I504" s="125"/>
      <c r="J504" s="126"/>
      <c r="K504" s="265"/>
      <c r="L504" s="140"/>
    </row>
    <row r="505" spans="1:242" s="151" customFormat="1" ht="17.149999999999999" customHeight="1">
      <c r="A505" s="440"/>
      <c r="B505" s="151" t="s">
        <v>1781</v>
      </c>
      <c r="C505" s="92"/>
      <c r="D505" s="119" t="s">
        <v>219</v>
      </c>
      <c r="E505" s="135" t="s">
        <v>1810</v>
      </c>
      <c r="F505" s="122">
        <v>9.4499999999999993</v>
      </c>
      <c r="G505" s="135" t="s">
        <v>1821</v>
      </c>
      <c r="H505" s="122">
        <v>3.78</v>
      </c>
      <c r="I505" s="125"/>
      <c r="J505" s="126"/>
      <c r="K505" s="265"/>
      <c r="L505" s="140"/>
    </row>
    <row r="506" spans="1:242" s="151" customFormat="1" ht="17.149999999999999" customHeight="1">
      <c r="A506" s="440"/>
      <c r="B506" s="151" t="s">
        <v>1781</v>
      </c>
      <c r="C506" s="177"/>
      <c r="D506" s="119" t="s">
        <v>220</v>
      </c>
      <c r="E506" s="162" t="s">
        <v>1811</v>
      </c>
      <c r="F506" s="122">
        <v>7.86</v>
      </c>
      <c r="G506" s="162" t="s">
        <v>1822</v>
      </c>
      <c r="H506" s="122">
        <v>3.15</v>
      </c>
      <c r="I506" s="117"/>
      <c r="J506" s="126"/>
      <c r="K506" s="265"/>
      <c r="L506" s="140"/>
    </row>
    <row r="507" spans="1:242" s="161" customFormat="1" ht="17.149999999999999" customHeight="1">
      <c r="A507" s="441"/>
      <c r="B507" s="161" t="s">
        <v>1781</v>
      </c>
      <c r="C507" s="227"/>
      <c r="D507" s="198" t="s">
        <v>221</v>
      </c>
      <c r="E507" s="228" t="s">
        <v>1812</v>
      </c>
      <c r="F507" s="134">
        <v>7.08</v>
      </c>
      <c r="G507" s="228" t="s">
        <v>1823</v>
      </c>
      <c r="H507" s="134">
        <v>2.84</v>
      </c>
      <c r="I507" s="130"/>
      <c r="J507" s="126"/>
      <c r="K507" s="265"/>
      <c r="L507" s="140"/>
    </row>
    <row r="508" spans="1:242" s="161" customFormat="1" ht="17.149999999999999" customHeight="1">
      <c r="A508" s="441"/>
      <c r="B508" s="161" t="s">
        <v>1781</v>
      </c>
      <c r="C508" s="227"/>
      <c r="D508" s="198" t="s">
        <v>222</v>
      </c>
      <c r="E508" s="228" t="s">
        <v>1813</v>
      </c>
      <c r="F508" s="134">
        <v>6.29</v>
      </c>
      <c r="G508" s="228" t="s">
        <v>1824</v>
      </c>
      <c r="H508" s="134">
        <v>2.52</v>
      </c>
      <c r="I508" s="130"/>
      <c r="J508" s="126"/>
      <c r="K508" s="265"/>
      <c r="L508" s="140"/>
    </row>
    <row r="509" spans="1:242" s="161" customFormat="1" ht="17.149999999999999" customHeight="1">
      <c r="A509" s="441"/>
      <c r="B509" s="161" t="s">
        <v>1781</v>
      </c>
      <c r="C509" s="227"/>
      <c r="D509" s="198" t="s">
        <v>223</v>
      </c>
      <c r="E509" s="228" t="s">
        <v>1814</v>
      </c>
      <c r="F509" s="134">
        <v>5.5</v>
      </c>
      <c r="G509" s="228" t="s">
        <v>1825</v>
      </c>
      <c r="H509" s="134">
        <v>2.21</v>
      </c>
      <c r="I509" s="130"/>
      <c r="J509" s="126"/>
      <c r="K509" s="265"/>
      <c r="L509" s="140"/>
    </row>
    <row r="510" spans="1:242" s="140" customFormat="1" ht="17.149999999999999" customHeight="1">
      <c r="A510" s="268"/>
      <c r="B510" s="918" t="s">
        <v>1272</v>
      </c>
      <c r="C510" s="918"/>
      <c r="D510" s="918"/>
      <c r="E510" s="918"/>
      <c r="F510" s="918"/>
      <c r="G510" s="918"/>
      <c r="H510" s="918"/>
      <c r="I510" s="918"/>
      <c r="J510" s="126"/>
      <c r="K510" s="265"/>
      <c r="M510" s="157"/>
    </row>
    <row r="511" spans="1:242" s="161" customFormat="1" ht="16.5" customHeight="1">
      <c r="A511" s="92"/>
      <c r="B511" s="184" t="s">
        <v>1273</v>
      </c>
      <c r="C511" s="92"/>
      <c r="D511" s="212" t="s">
        <v>201</v>
      </c>
      <c r="E511" s="914" t="s">
        <v>285</v>
      </c>
      <c r="F511" s="915"/>
      <c r="G511" s="135" t="s">
        <v>81</v>
      </c>
      <c r="H511" s="226">
        <v>13.47</v>
      </c>
      <c r="I511" s="274"/>
      <c r="J511" s="126"/>
      <c r="K511" s="265"/>
      <c r="L511" s="140"/>
      <c r="M511" s="260"/>
      <c r="N511" s="289"/>
      <c r="O511" s="290"/>
      <c r="P511" s="291"/>
      <c r="Q511" s="292"/>
      <c r="R511" s="289"/>
      <c r="S511" s="289"/>
      <c r="T511" s="290"/>
      <c r="U511" s="262"/>
      <c r="V511" s="219"/>
      <c r="W511" s="133"/>
      <c r="X511" s="291"/>
      <c r="Y511" s="292"/>
      <c r="Z511" s="289"/>
      <c r="AA511" s="289"/>
      <c r="AB511" s="290"/>
      <c r="AC511" s="262"/>
      <c r="AD511" s="219"/>
      <c r="AE511" s="133"/>
      <c r="AF511" s="291"/>
      <c r="AG511" s="292"/>
      <c r="AH511" s="289"/>
      <c r="AI511" s="289"/>
      <c r="AJ511" s="290"/>
      <c r="AK511" s="262"/>
      <c r="AL511" s="219"/>
      <c r="AM511" s="133"/>
      <c r="AN511" s="291"/>
      <c r="AO511" s="292"/>
      <c r="AP511" s="289"/>
      <c r="AQ511" s="289"/>
      <c r="AR511" s="290"/>
      <c r="AS511" s="262"/>
      <c r="AT511" s="219"/>
      <c r="AU511" s="133"/>
      <c r="AV511" s="291"/>
      <c r="AW511" s="292"/>
      <c r="AX511" s="289"/>
      <c r="AY511" s="289"/>
      <c r="AZ511" s="290"/>
      <c r="BA511" s="262"/>
      <c r="BB511" s="219"/>
      <c r="BC511" s="133"/>
      <c r="BD511" s="291"/>
      <c r="BE511" s="292"/>
      <c r="BF511" s="289"/>
      <c r="BG511" s="289"/>
      <c r="BH511" s="290"/>
      <c r="BI511" s="262"/>
      <c r="BJ511" s="219"/>
      <c r="BK511" s="133"/>
      <c r="BL511" s="291"/>
      <c r="BM511" s="292"/>
      <c r="BN511" s="289"/>
      <c r="BO511" s="289"/>
      <c r="BP511" s="290"/>
      <c r="BQ511" s="262"/>
      <c r="BR511" s="219"/>
      <c r="BS511" s="133"/>
      <c r="BT511" s="291"/>
      <c r="BU511" s="292"/>
      <c r="BV511" s="289"/>
      <c r="BW511" s="289"/>
      <c r="BX511" s="290"/>
      <c r="BY511" s="262"/>
      <c r="BZ511" s="219"/>
      <c r="CA511" s="133"/>
      <c r="CB511" s="291"/>
      <c r="CC511" s="292"/>
      <c r="CD511" s="289"/>
      <c r="CE511" s="289"/>
      <c r="CF511" s="290"/>
      <c r="CG511" s="262"/>
      <c r="CH511" s="219"/>
      <c r="CI511" s="133"/>
      <c r="CJ511" s="291"/>
      <c r="CK511" s="292"/>
      <c r="CL511" s="289"/>
      <c r="CM511" s="289"/>
      <c r="CN511" s="290"/>
      <c r="CO511" s="262"/>
      <c r="CP511" s="219"/>
      <c r="CQ511" s="133"/>
      <c r="CR511" s="291"/>
      <c r="CS511" s="292"/>
      <c r="CT511" s="289"/>
      <c r="CU511" s="289"/>
      <c r="CV511" s="290"/>
      <c r="CW511" s="262"/>
      <c r="CX511" s="219"/>
      <c r="CY511" s="133"/>
      <c r="CZ511" s="291"/>
      <c r="DA511" s="292"/>
      <c r="DB511" s="289"/>
      <c r="DC511" s="289"/>
      <c r="DD511" s="290"/>
      <c r="DE511" s="262"/>
      <c r="DF511" s="219"/>
      <c r="DG511" s="133"/>
      <c r="DH511" s="291"/>
      <c r="DI511" s="292"/>
      <c r="DJ511" s="289"/>
      <c r="DK511" s="289"/>
      <c r="DL511" s="290"/>
      <c r="DM511" s="262"/>
      <c r="DN511" s="219"/>
      <c r="DO511" s="133"/>
      <c r="DP511" s="291"/>
      <c r="DQ511" s="292"/>
      <c r="DR511" s="289"/>
      <c r="DS511" s="289"/>
      <c r="DT511" s="290"/>
      <c r="DU511" s="262"/>
      <c r="DV511" s="219"/>
      <c r="DW511" s="133"/>
      <c r="DX511" s="291"/>
      <c r="DY511" s="292"/>
      <c r="DZ511" s="289"/>
      <c r="EA511" s="289"/>
      <c r="EB511" s="290"/>
      <c r="EC511" s="262"/>
      <c r="ED511" s="219"/>
      <c r="EE511" s="133"/>
      <c r="EF511" s="291"/>
      <c r="EG511" s="292"/>
      <c r="EH511" s="289"/>
      <c r="EI511" s="289"/>
      <c r="EJ511" s="290"/>
      <c r="EK511" s="262"/>
      <c r="EL511" s="219"/>
      <c r="EM511" s="133"/>
      <c r="EN511" s="291"/>
      <c r="EO511" s="292"/>
      <c r="EP511" s="289"/>
      <c r="EQ511" s="289"/>
      <c r="ER511" s="290"/>
      <c r="ES511" s="262"/>
      <c r="ET511" s="219"/>
      <c r="EU511" s="133"/>
      <c r="EV511" s="291"/>
      <c r="EW511" s="292"/>
      <c r="EX511" s="289"/>
      <c r="EY511" s="289"/>
      <c r="EZ511" s="290"/>
      <c r="FA511" s="262"/>
      <c r="FB511" s="219"/>
      <c r="FC511" s="133"/>
      <c r="FD511" s="291"/>
      <c r="FE511" s="292"/>
      <c r="FF511" s="289"/>
      <c r="FG511" s="289"/>
      <c r="FH511" s="290"/>
      <c r="FI511" s="262"/>
      <c r="FJ511" s="219"/>
      <c r="FK511" s="133"/>
      <c r="FL511" s="291"/>
      <c r="FM511" s="292"/>
      <c r="FN511" s="289"/>
      <c r="FO511" s="289"/>
      <c r="FP511" s="290"/>
      <c r="FQ511" s="262"/>
      <c r="FR511" s="219"/>
      <c r="FS511" s="133"/>
      <c r="FT511" s="291"/>
      <c r="FU511" s="292"/>
      <c r="FV511" s="289"/>
      <c r="FW511" s="289"/>
      <c r="FX511" s="290"/>
      <c r="FY511" s="262"/>
      <c r="FZ511" s="219"/>
      <c r="GA511" s="133"/>
      <c r="GB511" s="291"/>
      <c r="GC511" s="292"/>
      <c r="GD511" s="289"/>
      <c r="GE511" s="289"/>
      <c r="GF511" s="290"/>
      <c r="GG511" s="262"/>
      <c r="GH511" s="219"/>
      <c r="GI511" s="133"/>
      <c r="GJ511" s="291"/>
      <c r="GK511" s="292"/>
      <c r="GL511" s="289"/>
      <c r="GM511" s="289"/>
      <c r="GN511" s="290"/>
      <c r="GO511" s="262"/>
      <c r="GP511" s="219"/>
      <c r="GQ511" s="133"/>
      <c r="GR511" s="291"/>
      <c r="GS511" s="292"/>
      <c r="GT511" s="289"/>
      <c r="GU511" s="289"/>
      <c r="GV511" s="290"/>
      <c r="GW511" s="262"/>
      <c r="GX511" s="219"/>
      <c r="GY511" s="133"/>
      <c r="GZ511" s="291"/>
      <c r="HA511" s="292"/>
      <c r="HB511" s="289"/>
      <c r="HC511" s="289"/>
      <c r="HD511" s="290"/>
      <c r="HE511" s="262"/>
      <c r="HF511" s="219"/>
      <c r="HG511" s="133"/>
      <c r="HH511" s="291"/>
      <c r="HI511" s="292"/>
      <c r="HJ511" s="289"/>
      <c r="HK511" s="289"/>
      <c r="HL511" s="290"/>
      <c r="HM511" s="262"/>
      <c r="HN511" s="219"/>
      <c r="HO511" s="133"/>
      <c r="HP511" s="291"/>
      <c r="HQ511" s="292"/>
      <c r="HR511" s="289"/>
      <c r="HS511" s="289"/>
      <c r="HT511" s="290"/>
      <c r="HU511" s="262"/>
      <c r="HV511" s="219"/>
      <c r="HW511" s="133"/>
      <c r="HX511" s="291"/>
      <c r="HY511" s="292"/>
      <c r="HZ511" s="289"/>
      <c r="IA511" s="289"/>
      <c r="IB511" s="290"/>
      <c r="IC511" s="262"/>
      <c r="ID511" s="219"/>
      <c r="IE511" s="133"/>
      <c r="IF511" s="291"/>
      <c r="IG511" s="292"/>
      <c r="IH511" s="289"/>
    </row>
    <row r="512" spans="1:242" s="161" customFormat="1" ht="17.149999999999999" customHeight="1">
      <c r="A512" s="293"/>
      <c r="B512" s="184" t="s">
        <v>1273</v>
      </c>
      <c r="C512" s="92"/>
      <c r="D512" s="294" t="s">
        <v>515</v>
      </c>
      <c r="E512" s="916"/>
      <c r="F512" s="916"/>
      <c r="G512" s="135" t="s">
        <v>82</v>
      </c>
      <c r="H512" s="226">
        <v>11.85</v>
      </c>
      <c r="I512" s="274"/>
      <c r="J512" s="126"/>
      <c r="K512" s="265"/>
      <c r="L512" s="140"/>
      <c r="M512" s="292"/>
      <c r="N512" s="289"/>
      <c r="O512" s="290"/>
      <c r="P512" s="295"/>
      <c r="Q512" s="292"/>
      <c r="R512" s="289"/>
      <c r="S512" s="289"/>
      <c r="T512" s="290"/>
      <c r="U512" s="262"/>
      <c r="V512" s="219"/>
      <c r="W512" s="133"/>
      <c r="X512" s="295"/>
      <c r="Y512" s="292"/>
      <c r="Z512" s="289"/>
      <c r="AA512" s="289"/>
      <c r="AB512" s="290"/>
      <c r="AC512" s="262"/>
      <c r="AD512" s="219"/>
      <c r="AE512" s="133"/>
      <c r="AF512" s="295"/>
      <c r="AG512" s="292"/>
      <c r="AH512" s="289"/>
      <c r="AI512" s="289"/>
      <c r="AJ512" s="290"/>
      <c r="AK512" s="262"/>
      <c r="AL512" s="219"/>
      <c r="AM512" s="133"/>
      <c r="AN512" s="295"/>
      <c r="AO512" s="292"/>
      <c r="AP512" s="289"/>
      <c r="AQ512" s="289"/>
      <c r="AR512" s="290"/>
      <c r="AS512" s="262"/>
      <c r="AT512" s="219"/>
      <c r="AU512" s="133"/>
      <c r="AV512" s="295"/>
      <c r="AW512" s="292"/>
      <c r="AX512" s="289"/>
      <c r="AY512" s="289"/>
      <c r="AZ512" s="290"/>
      <c r="BA512" s="262"/>
      <c r="BB512" s="219"/>
      <c r="BC512" s="133"/>
      <c r="BD512" s="295"/>
      <c r="BE512" s="292"/>
      <c r="BF512" s="289"/>
      <c r="BG512" s="289"/>
      <c r="BH512" s="290"/>
      <c r="BI512" s="262"/>
      <c r="BJ512" s="219"/>
      <c r="BK512" s="133"/>
      <c r="BL512" s="295"/>
      <c r="BM512" s="292"/>
      <c r="BN512" s="289"/>
      <c r="BO512" s="289"/>
      <c r="BP512" s="290"/>
      <c r="BQ512" s="262"/>
      <c r="BR512" s="219"/>
      <c r="BS512" s="133"/>
      <c r="BT512" s="295"/>
      <c r="BU512" s="292"/>
      <c r="BV512" s="289"/>
      <c r="BW512" s="289"/>
      <c r="BX512" s="290"/>
      <c r="BY512" s="262"/>
      <c r="BZ512" s="219"/>
      <c r="CA512" s="133"/>
      <c r="CB512" s="295"/>
      <c r="CC512" s="292"/>
      <c r="CD512" s="289"/>
      <c r="CE512" s="289"/>
      <c r="CF512" s="290"/>
      <c r="CG512" s="262"/>
      <c r="CH512" s="219"/>
      <c r="CI512" s="133"/>
      <c r="CJ512" s="295"/>
      <c r="CK512" s="292"/>
      <c r="CL512" s="289"/>
      <c r="CM512" s="289"/>
      <c r="CN512" s="290"/>
      <c r="CO512" s="262"/>
      <c r="CP512" s="219"/>
      <c r="CQ512" s="133"/>
      <c r="CR512" s="295"/>
      <c r="CS512" s="292"/>
      <c r="CT512" s="289"/>
      <c r="CU512" s="289"/>
      <c r="CV512" s="290"/>
      <c r="CW512" s="262"/>
      <c r="CX512" s="219"/>
      <c r="CY512" s="133"/>
      <c r="CZ512" s="295"/>
      <c r="DA512" s="292"/>
      <c r="DB512" s="289"/>
      <c r="DC512" s="289"/>
      <c r="DD512" s="290"/>
      <c r="DE512" s="262"/>
      <c r="DF512" s="219"/>
      <c r="DG512" s="133"/>
      <c r="DH512" s="295"/>
      <c r="DI512" s="292"/>
      <c r="DJ512" s="289"/>
      <c r="DK512" s="289"/>
      <c r="DL512" s="290"/>
      <c r="DM512" s="262"/>
      <c r="DN512" s="219"/>
      <c r="DO512" s="133"/>
      <c r="DP512" s="295"/>
      <c r="DQ512" s="292"/>
      <c r="DR512" s="289"/>
      <c r="DS512" s="289"/>
      <c r="DT512" s="290"/>
      <c r="DU512" s="262"/>
      <c r="DV512" s="219"/>
      <c r="DW512" s="133"/>
      <c r="DX512" s="295"/>
      <c r="DY512" s="292"/>
      <c r="DZ512" s="289"/>
      <c r="EA512" s="289"/>
      <c r="EB512" s="290"/>
      <c r="EC512" s="262"/>
      <c r="ED512" s="219"/>
      <c r="EE512" s="133"/>
      <c r="EF512" s="295"/>
      <c r="EG512" s="292"/>
      <c r="EH512" s="289"/>
      <c r="EI512" s="289"/>
      <c r="EJ512" s="290"/>
      <c r="EK512" s="262"/>
      <c r="EL512" s="219"/>
      <c r="EM512" s="133"/>
      <c r="EN512" s="295"/>
      <c r="EO512" s="292"/>
      <c r="EP512" s="289"/>
      <c r="EQ512" s="289"/>
      <c r="ER512" s="290"/>
      <c r="ES512" s="262"/>
      <c r="ET512" s="219"/>
      <c r="EU512" s="133"/>
      <c r="EV512" s="295"/>
      <c r="EW512" s="292"/>
      <c r="EX512" s="289"/>
      <c r="EY512" s="289"/>
      <c r="EZ512" s="290"/>
      <c r="FA512" s="262"/>
      <c r="FB512" s="219"/>
      <c r="FC512" s="133"/>
      <c r="FD512" s="295"/>
      <c r="FE512" s="292"/>
      <c r="FF512" s="289"/>
      <c r="FG512" s="289"/>
      <c r="FH512" s="290"/>
      <c r="FI512" s="262"/>
      <c r="FJ512" s="219"/>
      <c r="FK512" s="133"/>
      <c r="FL512" s="295"/>
      <c r="FM512" s="292"/>
      <c r="FN512" s="289"/>
      <c r="FO512" s="289"/>
      <c r="FP512" s="290"/>
      <c r="FQ512" s="262"/>
      <c r="FR512" s="219"/>
      <c r="FS512" s="133"/>
      <c r="FT512" s="295"/>
      <c r="FU512" s="292"/>
      <c r="FV512" s="289"/>
      <c r="FW512" s="289"/>
      <c r="FX512" s="290"/>
      <c r="FY512" s="262"/>
      <c r="FZ512" s="219"/>
      <c r="GA512" s="133"/>
      <c r="GB512" s="295"/>
      <c r="GC512" s="292"/>
      <c r="GD512" s="289"/>
      <c r="GE512" s="289"/>
      <c r="GF512" s="290"/>
      <c r="GG512" s="262"/>
      <c r="GH512" s="219"/>
      <c r="GI512" s="133"/>
      <c r="GJ512" s="295"/>
      <c r="GK512" s="292"/>
      <c r="GL512" s="289"/>
      <c r="GM512" s="289"/>
      <c r="GN512" s="290"/>
      <c r="GO512" s="262"/>
      <c r="GP512" s="219"/>
      <c r="GQ512" s="133"/>
      <c r="GR512" s="295"/>
      <c r="GS512" s="292"/>
      <c r="GT512" s="289"/>
      <c r="GU512" s="289"/>
      <c r="GV512" s="290"/>
      <c r="GW512" s="262"/>
      <c r="GX512" s="219"/>
      <c r="GY512" s="133"/>
      <c r="GZ512" s="295"/>
      <c r="HA512" s="292"/>
      <c r="HB512" s="289"/>
      <c r="HC512" s="289"/>
      <c r="HD512" s="290"/>
      <c r="HE512" s="262"/>
      <c r="HF512" s="219"/>
      <c r="HG512" s="133"/>
      <c r="HH512" s="295"/>
      <c r="HI512" s="292"/>
      <c r="HJ512" s="289"/>
      <c r="HK512" s="289"/>
      <c r="HL512" s="290"/>
      <c r="HM512" s="262"/>
      <c r="HN512" s="219"/>
      <c r="HO512" s="133"/>
      <c r="HP512" s="295"/>
      <c r="HQ512" s="292"/>
      <c r="HR512" s="289"/>
      <c r="HS512" s="289"/>
      <c r="HT512" s="290"/>
      <c r="HU512" s="262"/>
      <c r="HV512" s="219"/>
      <c r="HW512" s="133"/>
      <c r="HX512" s="295"/>
      <c r="HY512" s="292"/>
      <c r="HZ512" s="289"/>
      <c r="IA512" s="289"/>
      <c r="IB512" s="290"/>
      <c r="IC512" s="262"/>
      <c r="ID512" s="219"/>
      <c r="IE512" s="133"/>
      <c r="IF512" s="295"/>
      <c r="IG512" s="292"/>
      <c r="IH512" s="289"/>
    </row>
    <row r="513" spans="1:242" s="161" customFormat="1" ht="17.149999999999999" customHeight="1">
      <c r="A513" s="92"/>
      <c r="B513" s="184" t="s">
        <v>1273</v>
      </c>
      <c r="C513" s="92"/>
      <c r="D513" s="294" t="s">
        <v>455</v>
      </c>
      <c r="E513" s="917"/>
      <c r="F513" s="917"/>
      <c r="G513" s="135" t="s">
        <v>83</v>
      </c>
      <c r="H513" s="226">
        <v>9.24</v>
      </c>
      <c r="I513" s="274"/>
      <c r="J513" s="126"/>
      <c r="K513" s="265"/>
      <c r="L513" s="140"/>
      <c r="M513" s="292"/>
      <c r="N513" s="289"/>
      <c r="O513" s="290"/>
      <c r="P513" s="295"/>
      <c r="Q513" s="292"/>
      <c r="R513" s="289"/>
      <c r="S513" s="289"/>
      <c r="T513" s="290"/>
      <c r="U513" s="262"/>
      <c r="V513" s="219"/>
      <c r="W513" s="133"/>
      <c r="X513" s="295"/>
      <c r="Y513" s="292"/>
      <c r="Z513" s="289"/>
      <c r="AA513" s="289"/>
      <c r="AB513" s="290"/>
      <c r="AC513" s="262"/>
      <c r="AD513" s="219"/>
      <c r="AE513" s="133"/>
      <c r="AF513" s="295"/>
      <c r="AG513" s="292"/>
      <c r="AH513" s="289"/>
      <c r="AI513" s="289"/>
      <c r="AJ513" s="290"/>
      <c r="AK513" s="262"/>
      <c r="AL513" s="219"/>
      <c r="AM513" s="133"/>
      <c r="AN513" s="295"/>
      <c r="AO513" s="292"/>
      <c r="AP513" s="289"/>
      <c r="AQ513" s="289"/>
      <c r="AR513" s="290"/>
      <c r="AS513" s="262"/>
      <c r="AT513" s="219"/>
      <c r="AU513" s="133"/>
      <c r="AV513" s="295"/>
      <c r="AW513" s="292"/>
      <c r="AX513" s="289"/>
      <c r="AY513" s="289"/>
      <c r="AZ513" s="290"/>
      <c r="BA513" s="262"/>
      <c r="BB513" s="219"/>
      <c r="BC513" s="133"/>
      <c r="BD513" s="295"/>
      <c r="BE513" s="292"/>
      <c r="BF513" s="289"/>
      <c r="BG513" s="289"/>
      <c r="BH513" s="290"/>
      <c r="BI513" s="262"/>
      <c r="BJ513" s="219"/>
      <c r="BK513" s="133"/>
      <c r="BL513" s="295"/>
      <c r="BM513" s="292"/>
      <c r="BN513" s="289"/>
      <c r="BO513" s="289"/>
      <c r="BP513" s="290"/>
      <c r="BQ513" s="262"/>
      <c r="BR513" s="219"/>
      <c r="BS513" s="133"/>
      <c r="BT513" s="295"/>
      <c r="BU513" s="292"/>
      <c r="BV513" s="289"/>
      <c r="BW513" s="289"/>
      <c r="BX513" s="290"/>
      <c r="BY513" s="262"/>
      <c r="BZ513" s="219"/>
      <c r="CA513" s="133"/>
      <c r="CB513" s="295"/>
      <c r="CC513" s="292"/>
      <c r="CD513" s="289"/>
      <c r="CE513" s="289"/>
      <c r="CF513" s="290"/>
      <c r="CG513" s="262"/>
      <c r="CH513" s="219"/>
      <c r="CI513" s="133"/>
      <c r="CJ513" s="295"/>
      <c r="CK513" s="292"/>
      <c r="CL513" s="289"/>
      <c r="CM513" s="289"/>
      <c r="CN513" s="290"/>
      <c r="CO513" s="262"/>
      <c r="CP513" s="219"/>
      <c r="CQ513" s="133"/>
      <c r="CR513" s="295"/>
      <c r="CS513" s="292"/>
      <c r="CT513" s="289"/>
      <c r="CU513" s="289"/>
      <c r="CV513" s="290"/>
      <c r="CW513" s="262"/>
      <c r="CX513" s="219"/>
      <c r="CY513" s="133"/>
      <c r="CZ513" s="295"/>
      <c r="DA513" s="292"/>
      <c r="DB513" s="289"/>
      <c r="DC513" s="289"/>
      <c r="DD513" s="290"/>
      <c r="DE513" s="262"/>
      <c r="DF513" s="219"/>
      <c r="DG513" s="133"/>
      <c r="DH513" s="295"/>
      <c r="DI513" s="292"/>
      <c r="DJ513" s="289"/>
      <c r="DK513" s="289"/>
      <c r="DL513" s="290"/>
      <c r="DM513" s="262"/>
      <c r="DN513" s="219"/>
      <c r="DO513" s="133"/>
      <c r="DP513" s="295"/>
      <c r="DQ513" s="292"/>
      <c r="DR513" s="289"/>
      <c r="DS513" s="289"/>
      <c r="DT513" s="290"/>
      <c r="DU513" s="262"/>
      <c r="DV513" s="219"/>
      <c r="DW513" s="133"/>
      <c r="DX513" s="295"/>
      <c r="DY513" s="292"/>
      <c r="DZ513" s="289"/>
      <c r="EA513" s="289"/>
      <c r="EB513" s="290"/>
      <c r="EC513" s="262"/>
      <c r="ED513" s="219"/>
      <c r="EE513" s="133"/>
      <c r="EF513" s="295"/>
      <c r="EG513" s="292"/>
      <c r="EH513" s="289"/>
      <c r="EI513" s="289"/>
      <c r="EJ513" s="290"/>
      <c r="EK513" s="262"/>
      <c r="EL513" s="219"/>
      <c r="EM513" s="133"/>
      <c r="EN513" s="295"/>
      <c r="EO513" s="292"/>
      <c r="EP513" s="289"/>
      <c r="EQ513" s="289"/>
      <c r="ER513" s="290"/>
      <c r="ES513" s="262"/>
      <c r="ET513" s="219"/>
      <c r="EU513" s="133"/>
      <c r="EV513" s="295"/>
      <c r="EW513" s="292"/>
      <c r="EX513" s="289"/>
      <c r="EY513" s="289"/>
      <c r="EZ513" s="290"/>
      <c r="FA513" s="262"/>
      <c r="FB513" s="219"/>
      <c r="FC513" s="133"/>
      <c r="FD513" s="295"/>
      <c r="FE513" s="292"/>
      <c r="FF513" s="289"/>
      <c r="FG513" s="289"/>
      <c r="FH513" s="290"/>
      <c r="FI513" s="262"/>
      <c r="FJ513" s="219"/>
      <c r="FK513" s="133"/>
      <c r="FL513" s="295"/>
      <c r="FM513" s="292"/>
      <c r="FN513" s="289"/>
      <c r="FO513" s="289"/>
      <c r="FP513" s="290"/>
      <c r="FQ513" s="262"/>
      <c r="FR513" s="219"/>
      <c r="FS513" s="133"/>
      <c r="FT513" s="295"/>
      <c r="FU513" s="292"/>
      <c r="FV513" s="289"/>
      <c r="FW513" s="289"/>
      <c r="FX513" s="290"/>
      <c r="FY513" s="262"/>
      <c r="FZ513" s="219"/>
      <c r="GA513" s="133"/>
      <c r="GB513" s="295"/>
      <c r="GC513" s="292"/>
      <c r="GD513" s="289"/>
      <c r="GE513" s="289"/>
      <c r="GF513" s="290"/>
      <c r="GG513" s="262"/>
      <c r="GH513" s="219"/>
      <c r="GI513" s="133"/>
      <c r="GJ513" s="295"/>
      <c r="GK513" s="292"/>
      <c r="GL513" s="289"/>
      <c r="GM513" s="289"/>
      <c r="GN513" s="290"/>
      <c r="GO513" s="262"/>
      <c r="GP513" s="219"/>
      <c r="GQ513" s="133"/>
      <c r="GR513" s="295"/>
      <c r="GS513" s="292"/>
      <c r="GT513" s="289"/>
      <c r="GU513" s="289"/>
      <c r="GV513" s="290"/>
      <c r="GW513" s="262"/>
      <c r="GX513" s="219"/>
      <c r="GY513" s="133"/>
      <c r="GZ513" s="295"/>
      <c r="HA513" s="292"/>
      <c r="HB513" s="289"/>
      <c r="HC513" s="289"/>
      <c r="HD513" s="290"/>
      <c r="HE513" s="262"/>
      <c r="HF513" s="219"/>
      <c r="HG513" s="133"/>
      <c r="HH513" s="295"/>
      <c r="HI513" s="292"/>
      <c r="HJ513" s="289"/>
      <c r="HK513" s="289"/>
      <c r="HL513" s="290"/>
      <c r="HM513" s="262"/>
      <c r="HN513" s="219"/>
      <c r="HO513" s="133"/>
      <c r="HP513" s="295"/>
      <c r="HQ513" s="292"/>
      <c r="HR513" s="289"/>
      <c r="HS513" s="289"/>
      <c r="HT513" s="290"/>
      <c r="HU513" s="262"/>
      <c r="HV513" s="219"/>
      <c r="HW513" s="133"/>
      <c r="HX513" s="295"/>
      <c r="HY513" s="292"/>
      <c r="HZ513" s="289"/>
      <c r="IA513" s="289"/>
      <c r="IB513" s="290"/>
      <c r="IC513" s="262"/>
      <c r="ID513" s="219"/>
      <c r="IE513" s="133"/>
      <c r="IF513" s="295"/>
      <c r="IG513" s="292"/>
      <c r="IH513" s="289"/>
    </row>
    <row r="514" spans="1:242" s="161" customFormat="1" ht="17.149999999999999" customHeight="1">
      <c r="A514" s="92"/>
      <c r="B514" s="184" t="s">
        <v>1273</v>
      </c>
      <c r="C514" s="92"/>
      <c r="D514" s="294" t="s">
        <v>236</v>
      </c>
      <c r="E514" s="917"/>
      <c r="F514" s="917"/>
      <c r="G514" s="135" t="s">
        <v>84</v>
      </c>
      <c r="H514" s="226">
        <v>7.68</v>
      </c>
      <c r="I514" s="274"/>
      <c r="J514" s="126"/>
      <c r="K514" s="265"/>
      <c r="L514" s="140"/>
      <c r="M514" s="292"/>
      <c r="N514" s="289"/>
      <c r="O514" s="290"/>
      <c r="P514" s="295"/>
      <c r="Q514" s="292"/>
      <c r="R514" s="289"/>
      <c r="S514" s="289"/>
      <c r="T514" s="290"/>
      <c r="U514" s="262"/>
      <c r="V514" s="219"/>
      <c r="W514" s="133"/>
      <c r="X514" s="295"/>
      <c r="Y514" s="292"/>
      <c r="Z514" s="289"/>
      <c r="AA514" s="289"/>
      <c r="AB514" s="290"/>
      <c r="AC514" s="262"/>
      <c r="AD514" s="219"/>
      <c r="AE514" s="133"/>
      <c r="AF514" s="295"/>
      <c r="AG514" s="292"/>
      <c r="AH514" s="289"/>
      <c r="AI514" s="289"/>
      <c r="AJ514" s="290"/>
      <c r="AK514" s="262"/>
      <c r="AL514" s="219"/>
      <c r="AM514" s="133"/>
      <c r="AN514" s="295"/>
      <c r="AO514" s="292"/>
      <c r="AP514" s="289"/>
      <c r="AQ514" s="289"/>
      <c r="AR514" s="290"/>
      <c r="AS514" s="262"/>
      <c r="AT514" s="219"/>
      <c r="AU514" s="133"/>
      <c r="AV514" s="295"/>
      <c r="AW514" s="292"/>
      <c r="AX514" s="289"/>
      <c r="AY514" s="289"/>
      <c r="AZ514" s="290"/>
      <c r="BA514" s="262"/>
      <c r="BB514" s="219"/>
      <c r="BC514" s="133"/>
      <c r="BD514" s="295"/>
      <c r="BE514" s="292"/>
      <c r="BF514" s="289"/>
      <c r="BG514" s="289"/>
      <c r="BH514" s="290"/>
      <c r="BI514" s="262"/>
      <c r="BJ514" s="219"/>
      <c r="BK514" s="133"/>
      <c r="BL514" s="295"/>
      <c r="BM514" s="292"/>
      <c r="BN514" s="289"/>
      <c r="BO514" s="289"/>
      <c r="BP514" s="290"/>
      <c r="BQ514" s="262"/>
      <c r="BR514" s="219"/>
      <c r="BS514" s="133"/>
      <c r="BT514" s="295"/>
      <c r="BU514" s="292"/>
      <c r="BV514" s="289"/>
      <c r="BW514" s="289"/>
      <c r="BX514" s="290"/>
      <c r="BY514" s="262"/>
      <c r="BZ514" s="219"/>
      <c r="CA514" s="133"/>
      <c r="CB514" s="295"/>
      <c r="CC514" s="292"/>
      <c r="CD514" s="289"/>
      <c r="CE514" s="289"/>
      <c r="CF514" s="290"/>
      <c r="CG514" s="262"/>
      <c r="CH514" s="219"/>
      <c r="CI514" s="133"/>
      <c r="CJ514" s="295"/>
      <c r="CK514" s="292"/>
      <c r="CL514" s="289"/>
      <c r="CM514" s="289"/>
      <c r="CN514" s="290"/>
      <c r="CO514" s="262"/>
      <c r="CP514" s="219"/>
      <c r="CQ514" s="133"/>
      <c r="CR514" s="295"/>
      <c r="CS514" s="292"/>
      <c r="CT514" s="289"/>
      <c r="CU514" s="289"/>
      <c r="CV514" s="290"/>
      <c r="CW514" s="262"/>
      <c r="CX514" s="219"/>
      <c r="CY514" s="133"/>
      <c r="CZ514" s="295"/>
      <c r="DA514" s="292"/>
      <c r="DB514" s="289"/>
      <c r="DC514" s="289"/>
      <c r="DD514" s="290"/>
      <c r="DE514" s="262"/>
      <c r="DF514" s="219"/>
      <c r="DG514" s="133"/>
      <c r="DH514" s="295"/>
      <c r="DI514" s="292"/>
      <c r="DJ514" s="289"/>
      <c r="DK514" s="289"/>
      <c r="DL514" s="290"/>
      <c r="DM514" s="262"/>
      <c r="DN514" s="219"/>
      <c r="DO514" s="133"/>
      <c r="DP514" s="295"/>
      <c r="DQ514" s="292"/>
      <c r="DR514" s="289"/>
      <c r="DS514" s="289"/>
      <c r="DT514" s="290"/>
      <c r="DU514" s="262"/>
      <c r="DV514" s="219"/>
      <c r="DW514" s="133"/>
      <c r="DX514" s="295"/>
      <c r="DY514" s="292"/>
      <c r="DZ514" s="289"/>
      <c r="EA514" s="289"/>
      <c r="EB514" s="290"/>
      <c r="EC514" s="262"/>
      <c r="ED514" s="219"/>
      <c r="EE514" s="133"/>
      <c r="EF514" s="295"/>
      <c r="EG514" s="292"/>
      <c r="EH514" s="289"/>
      <c r="EI514" s="289"/>
      <c r="EJ514" s="290"/>
      <c r="EK514" s="262"/>
      <c r="EL514" s="219"/>
      <c r="EM514" s="133"/>
      <c r="EN514" s="295"/>
      <c r="EO514" s="292"/>
      <c r="EP514" s="289"/>
      <c r="EQ514" s="289"/>
      <c r="ER514" s="290"/>
      <c r="ES514" s="262"/>
      <c r="ET514" s="219"/>
      <c r="EU514" s="133"/>
      <c r="EV514" s="295"/>
      <c r="EW514" s="292"/>
      <c r="EX514" s="289"/>
      <c r="EY514" s="289"/>
      <c r="EZ514" s="290"/>
      <c r="FA514" s="262"/>
      <c r="FB514" s="219"/>
      <c r="FC514" s="133"/>
      <c r="FD514" s="295"/>
      <c r="FE514" s="292"/>
      <c r="FF514" s="289"/>
      <c r="FG514" s="289"/>
      <c r="FH514" s="290"/>
      <c r="FI514" s="262"/>
      <c r="FJ514" s="219"/>
      <c r="FK514" s="133"/>
      <c r="FL514" s="295"/>
      <c r="FM514" s="292"/>
      <c r="FN514" s="289"/>
      <c r="FO514" s="289"/>
      <c r="FP514" s="290"/>
      <c r="FQ514" s="262"/>
      <c r="FR514" s="219"/>
      <c r="FS514" s="133"/>
      <c r="FT514" s="295"/>
      <c r="FU514" s="292"/>
      <c r="FV514" s="289"/>
      <c r="FW514" s="289"/>
      <c r="FX514" s="290"/>
      <c r="FY514" s="262"/>
      <c r="FZ514" s="219"/>
      <c r="GA514" s="133"/>
      <c r="GB514" s="295"/>
      <c r="GC514" s="292"/>
      <c r="GD514" s="289"/>
      <c r="GE514" s="289"/>
      <c r="GF514" s="290"/>
      <c r="GG514" s="262"/>
      <c r="GH514" s="219"/>
      <c r="GI514" s="133"/>
      <c r="GJ514" s="295"/>
      <c r="GK514" s="292"/>
      <c r="GL514" s="289"/>
      <c r="GM514" s="289"/>
      <c r="GN514" s="290"/>
      <c r="GO514" s="262"/>
      <c r="GP514" s="219"/>
      <c r="GQ514" s="133"/>
      <c r="GR514" s="295"/>
      <c r="GS514" s="292"/>
      <c r="GT514" s="289"/>
      <c r="GU514" s="289"/>
      <c r="GV514" s="290"/>
      <c r="GW514" s="262"/>
      <c r="GX514" s="219"/>
      <c r="GY514" s="133"/>
      <c r="GZ514" s="295"/>
      <c r="HA514" s="292"/>
      <c r="HB514" s="289"/>
      <c r="HC514" s="289"/>
      <c r="HD514" s="290"/>
      <c r="HE514" s="262"/>
      <c r="HF514" s="219"/>
      <c r="HG514" s="133"/>
      <c r="HH514" s="295"/>
      <c r="HI514" s="292"/>
      <c r="HJ514" s="289"/>
      <c r="HK514" s="289"/>
      <c r="HL514" s="290"/>
      <c r="HM514" s="262"/>
      <c r="HN514" s="219"/>
      <c r="HO514" s="133"/>
      <c r="HP514" s="295"/>
      <c r="HQ514" s="292"/>
      <c r="HR514" s="289"/>
      <c r="HS514" s="289"/>
      <c r="HT514" s="290"/>
      <c r="HU514" s="262"/>
      <c r="HV514" s="219"/>
      <c r="HW514" s="133"/>
      <c r="HX514" s="295"/>
      <c r="HY514" s="292"/>
      <c r="HZ514" s="289"/>
      <c r="IA514" s="289"/>
      <c r="IB514" s="290"/>
      <c r="IC514" s="262"/>
      <c r="ID514" s="219"/>
      <c r="IE514" s="133"/>
      <c r="IF514" s="295"/>
      <c r="IG514" s="292"/>
      <c r="IH514" s="289"/>
    </row>
    <row r="515" spans="1:242" s="161" customFormat="1" ht="17.149999999999999" customHeight="1">
      <c r="A515" s="92"/>
      <c r="B515" s="184" t="s">
        <v>1273</v>
      </c>
      <c r="C515" s="92"/>
      <c r="D515" s="294" t="s">
        <v>237</v>
      </c>
      <c r="E515" s="917"/>
      <c r="F515" s="917"/>
      <c r="G515" s="135" t="s">
        <v>85</v>
      </c>
      <c r="H515" s="226">
        <v>6.2</v>
      </c>
      <c r="I515" s="274"/>
      <c r="J515" s="126"/>
      <c r="K515" s="265"/>
      <c r="L515" s="140"/>
      <c r="M515" s="292"/>
      <c r="N515" s="289"/>
      <c r="O515" s="290"/>
      <c r="P515" s="295"/>
      <c r="Q515" s="292"/>
      <c r="R515" s="289"/>
      <c r="S515" s="289"/>
      <c r="T515" s="290"/>
      <c r="U515" s="262"/>
      <c r="V515" s="219"/>
      <c r="W515" s="133"/>
      <c r="X515" s="295"/>
      <c r="Y515" s="292"/>
      <c r="Z515" s="289"/>
      <c r="AA515" s="289"/>
      <c r="AB515" s="290"/>
      <c r="AC515" s="262"/>
      <c r="AD515" s="219"/>
      <c r="AE515" s="133"/>
      <c r="AF515" s="295"/>
      <c r="AG515" s="292"/>
      <c r="AH515" s="289"/>
      <c r="AI515" s="289"/>
      <c r="AJ515" s="290"/>
      <c r="AK515" s="262"/>
      <c r="AL515" s="219"/>
      <c r="AM515" s="133"/>
      <c r="AN515" s="295"/>
      <c r="AO515" s="292"/>
      <c r="AP515" s="289"/>
      <c r="AQ515" s="289"/>
      <c r="AR515" s="290"/>
      <c r="AS515" s="262"/>
      <c r="AT515" s="219"/>
      <c r="AU515" s="133"/>
      <c r="AV515" s="295"/>
      <c r="AW515" s="292"/>
      <c r="AX515" s="289"/>
      <c r="AY515" s="289"/>
      <c r="AZ515" s="290"/>
      <c r="BA515" s="262"/>
      <c r="BB515" s="219"/>
      <c r="BC515" s="133"/>
      <c r="BD515" s="295"/>
      <c r="BE515" s="292"/>
      <c r="BF515" s="289"/>
      <c r="BG515" s="289"/>
      <c r="BH515" s="290"/>
      <c r="BI515" s="262"/>
      <c r="BJ515" s="219"/>
      <c r="BK515" s="133"/>
      <c r="BL515" s="295"/>
      <c r="BM515" s="292"/>
      <c r="BN515" s="289"/>
      <c r="BO515" s="289"/>
      <c r="BP515" s="290"/>
      <c r="BQ515" s="262"/>
      <c r="BR515" s="219"/>
      <c r="BS515" s="133"/>
      <c r="BT515" s="295"/>
      <c r="BU515" s="292"/>
      <c r="BV515" s="289"/>
      <c r="BW515" s="289"/>
      <c r="BX515" s="290"/>
      <c r="BY515" s="262"/>
      <c r="BZ515" s="219"/>
      <c r="CA515" s="133"/>
      <c r="CB515" s="295"/>
      <c r="CC515" s="292"/>
      <c r="CD515" s="289"/>
      <c r="CE515" s="289"/>
      <c r="CF515" s="290"/>
      <c r="CG515" s="262"/>
      <c r="CH515" s="219"/>
      <c r="CI515" s="133"/>
      <c r="CJ515" s="295"/>
      <c r="CK515" s="292"/>
      <c r="CL515" s="289"/>
      <c r="CM515" s="289"/>
      <c r="CN515" s="290"/>
      <c r="CO515" s="262"/>
      <c r="CP515" s="219"/>
      <c r="CQ515" s="133"/>
      <c r="CR515" s="295"/>
      <c r="CS515" s="292"/>
      <c r="CT515" s="289"/>
      <c r="CU515" s="289"/>
      <c r="CV515" s="290"/>
      <c r="CW515" s="262"/>
      <c r="CX515" s="219"/>
      <c r="CY515" s="133"/>
      <c r="CZ515" s="295"/>
      <c r="DA515" s="292"/>
      <c r="DB515" s="289"/>
      <c r="DC515" s="289"/>
      <c r="DD515" s="290"/>
      <c r="DE515" s="262"/>
      <c r="DF515" s="219"/>
      <c r="DG515" s="133"/>
      <c r="DH515" s="295"/>
      <c r="DI515" s="292"/>
      <c r="DJ515" s="289"/>
      <c r="DK515" s="289"/>
      <c r="DL515" s="290"/>
      <c r="DM515" s="262"/>
      <c r="DN515" s="219"/>
      <c r="DO515" s="133"/>
      <c r="DP515" s="295"/>
      <c r="DQ515" s="292"/>
      <c r="DR515" s="289"/>
      <c r="DS515" s="289"/>
      <c r="DT515" s="290"/>
      <c r="DU515" s="262"/>
      <c r="DV515" s="219"/>
      <c r="DW515" s="133"/>
      <c r="DX515" s="295"/>
      <c r="DY515" s="292"/>
      <c r="DZ515" s="289"/>
      <c r="EA515" s="289"/>
      <c r="EB515" s="290"/>
      <c r="EC515" s="262"/>
      <c r="ED515" s="219"/>
      <c r="EE515" s="133"/>
      <c r="EF515" s="295"/>
      <c r="EG515" s="292"/>
      <c r="EH515" s="289"/>
      <c r="EI515" s="289"/>
      <c r="EJ515" s="290"/>
      <c r="EK515" s="262"/>
      <c r="EL515" s="219"/>
      <c r="EM515" s="133"/>
      <c r="EN515" s="295"/>
      <c r="EO515" s="292"/>
      <c r="EP515" s="289"/>
      <c r="EQ515" s="289"/>
      <c r="ER515" s="290"/>
      <c r="ES515" s="262"/>
      <c r="ET515" s="219"/>
      <c r="EU515" s="133"/>
      <c r="EV515" s="295"/>
      <c r="EW515" s="292"/>
      <c r="EX515" s="289"/>
      <c r="EY515" s="289"/>
      <c r="EZ515" s="290"/>
      <c r="FA515" s="262"/>
      <c r="FB515" s="219"/>
      <c r="FC515" s="133"/>
      <c r="FD515" s="295"/>
      <c r="FE515" s="292"/>
      <c r="FF515" s="289"/>
      <c r="FG515" s="289"/>
      <c r="FH515" s="290"/>
      <c r="FI515" s="262"/>
      <c r="FJ515" s="219"/>
      <c r="FK515" s="133"/>
      <c r="FL515" s="295"/>
      <c r="FM515" s="292"/>
      <c r="FN515" s="289"/>
      <c r="FO515" s="289"/>
      <c r="FP515" s="290"/>
      <c r="FQ515" s="262"/>
      <c r="FR515" s="219"/>
      <c r="FS515" s="133"/>
      <c r="FT515" s="295"/>
      <c r="FU515" s="292"/>
      <c r="FV515" s="289"/>
      <c r="FW515" s="289"/>
      <c r="FX515" s="290"/>
      <c r="FY515" s="262"/>
      <c r="FZ515" s="219"/>
      <c r="GA515" s="133"/>
      <c r="GB515" s="295"/>
      <c r="GC515" s="292"/>
      <c r="GD515" s="289"/>
      <c r="GE515" s="289"/>
      <c r="GF515" s="290"/>
      <c r="GG515" s="262"/>
      <c r="GH515" s="219"/>
      <c r="GI515" s="133"/>
      <c r="GJ515" s="295"/>
      <c r="GK515" s="292"/>
      <c r="GL515" s="289"/>
      <c r="GM515" s="289"/>
      <c r="GN515" s="290"/>
      <c r="GO515" s="262"/>
      <c r="GP515" s="219"/>
      <c r="GQ515" s="133"/>
      <c r="GR515" s="295"/>
      <c r="GS515" s="292"/>
      <c r="GT515" s="289"/>
      <c r="GU515" s="289"/>
      <c r="GV515" s="290"/>
      <c r="GW515" s="262"/>
      <c r="GX515" s="219"/>
      <c r="GY515" s="133"/>
      <c r="GZ515" s="295"/>
      <c r="HA515" s="292"/>
      <c r="HB515" s="289"/>
      <c r="HC515" s="289"/>
      <c r="HD515" s="290"/>
      <c r="HE515" s="262"/>
      <c r="HF515" s="219"/>
      <c r="HG515" s="133"/>
      <c r="HH515" s="295"/>
      <c r="HI515" s="292"/>
      <c r="HJ515" s="289"/>
      <c r="HK515" s="289"/>
      <c r="HL515" s="290"/>
      <c r="HM515" s="262"/>
      <c r="HN515" s="219"/>
      <c r="HO515" s="133"/>
      <c r="HP515" s="295"/>
      <c r="HQ515" s="292"/>
      <c r="HR515" s="289"/>
      <c r="HS515" s="289"/>
      <c r="HT515" s="290"/>
      <c r="HU515" s="262"/>
      <c r="HV515" s="219"/>
      <c r="HW515" s="133"/>
      <c r="HX515" s="295"/>
      <c r="HY515" s="292"/>
      <c r="HZ515" s="289"/>
      <c r="IA515" s="289"/>
      <c r="IB515" s="290"/>
      <c r="IC515" s="262"/>
      <c r="ID515" s="219"/>
      <c r="IE515" s="133"/>
      <c r="IF515" s="295"/>
      <c r="IG515" s="292"/>
      <c r="IH515" s="289"/>
    </row>
    <row r="516" spans="1:242" s="161" customFormat="1" ht="17.149999999999999" customHeight="1">
      <c r="A516" s="92"/>
      <c r="B516" s="184" t="s">
        <v>1273</v>
      </c>
      <c r="C516" s="92"/>
      <c r="D516" s="286" t="s">
        <v>340</v>
      </c>
      <c r="E516" s="917"/>
      <c r="F516" s="917"/>
      <c r="G516" s="135" t="s">
        <v>86</v>
      </c>
      <c r="H516" s="226">
        <v>5.31</v>
      </c>
      <c r="I516" s="274"/>
      <c r="J516" s="126"/>
      <c r="K516" s="265"/>
      <c r="L516" s="140"/>
      <c r="M516" s="292"/>
      <c r="N516" s="289"/>
      <c r="O516" s="290"/>
      <c r="P516" s="296"/>
      <c r="Q516" s="292"/>
      <c r="R516" s="289"/>
      <c r="S516" s="289"/>
      <c r="T516" s="290"/>
      <c r="U516" s="262"/>
      <c r="V516" s="219"/>
      <c r="W516" s="133"/>
      <c r="X516" s="296"/>
      <c r="Y516" s="292"/>
      <c r="Z516" s="289"/>
      <c r="AA516" s="289"/>
      <c r="AB516" s="290"/>
      <c r="AC516" s="262"/>
      <c r="AD516" s="219"/>
      <c r="AE516" s="133"/>
      <c r="AF516" s="296"/>
      <c r="AG516" s="292"/>
      <c r="AH516" s="289"/>
      <c r="AI516" s="289"/>
      <c r="AJ516" s="290"/>
      <c r="AK516" s="262"/>
      <c r="AL516" s="219"/>
      <c r="AM516" s="133"/>
      <c r="AN516" s="296"/>
      <c r="AO516" s="292"/>
      <c r="AP516" s="289"/>
      <c r="AQ516" s="289"/>
      <c r="AR516" s="290"/>
      <c r="AS516" s="262"/>
      <c r="AT516" s="219"/>
      <c r="AU516" s="133"/>
      <c r="AV516" s="296"/>
      <c r="AW516" s="292"/>
      <c r="AX516" s="289"/>
      <c r="AY516" s="289"/>
      <c r="AZ516" s="290"/>
      <c r="BA516" s="262"/>
      <c r="BB516" s="219"/>
      <c r="BC516" s="133"/>
      <c r="BD516" s="296"/>
      <c r="BE516" s="292"/>
      <c r="BF516" s="289"/>
      <c r="BG516" s="289"/>
      <c r="BH516" s="290"/>
      <c r="BI516" s="262"/>
      <c r="BJ516" s="219"/>
      <c r="BK516" s="133"/>
      <c r="BL516" s="296"/>
      <c r="BM516" s="292"/>
      <c r="BN516" s="289"/>
      <c r="BO516" s="289"/>
      <c r="BP516" s="290"/>
      <c r="BQ516" s="262"/>
      <c r="BR516" s="219"/>
      <c r="BS516" s="133"/>
      <c r="BT516" s="296"/>
      <c r="BU516" s="292"/>
      <c r="BV516" s="289"/>
      <c r="BW516" s="289"/>
      <c r="BX516" s="290"/>
      <c r="BY516" s="262"/>
      <c r="BZ516" s="219"/>
      <c r="CA516" s="133"/>
      <c r="CB516" s="296"/>
      <c r="CC516" s="292"/>
      <c r="CD516" s="289"/>
      <c r="CE516" s="289"/>
      <c r="CF516" s="290"/>
      <c r="CG516" s="262"/>
      <c r="CH516" s="219"/>
      <c r="CI516" s="133"/>
      <c r="CJ516" s="296"/>
      <c r="CK516" s="292"/>
      <c r="CL516" s="289"/>
      <c r="CM516" s="289"/>
      <c r="CN516" s="290"/>
      <c r="CO516" s="262"/>
      <c r="CP516" s="219"/>
      <c r="CQ516" s="133"/>
      <c r="CR516" s="296"/>
      <c r="CS516" s="292"/>
      <c r="CT516" s="289"/>
      <c r="CU516" s="289"/>
      <c r="CV516" s="290"/>
      <c r="CW516" s="262"/>
      <c r="CX516" s="219"/>
      <c r="CY516" s="133"/>
      <c r="CZ516" s="296"/>
      <c r="DA516" s="292"/>
      <c r="DB516" s="289"/>
      <c r="DC516" s="289"/>
      <c r="DD516" s="290"/>
      <c r="DE516" s="262"/>
      <c r="DF516" s="219"/>
      <c r="DG516" s="133"/>
      <c r="DH516" s="296"/>
      <c r="DI516" s="292"/>
      <c r="DJ516" s="289"/>
      <c r="DK516" s="289"/>
      <c r="DL516" s="290"/>
      <c r="DM516" s="262"/>
      <c r="DN516" s="219"/>
      <c r="DO516" s="133"/>
      <c r="DP516" s="296"/>
      <c r="DQ516" s="292"/>
      <c r="DR516" s="289"/>
      <c r="DS516" s="289"/>
      <c r="DT516" s="290"/>
      <c r="DU516" s="262"/>
      <c r="DV516" s="219"/>
      <c r="DW516" s="133"/>
      <c r="DX516" s="296"/>
      <c r="DY516" s="292"/>
      <c r="DZ516" s="289"/>
      <c r="EA516" s="289"/>
      <c r="EB516" s="290"/>
      <c r="EC516" s="262"/>
      <c r="ED516" s="219"/>
      <c r="EE516" s="133"/>
      <c r="EF516" s="296"/>
      <c r="EG516" s="292"/>
      <c r="EH516" s="289"/>
      <c r="EI516" s="289"/>
      <c r="EJ516" s="290"/>
      <c r="EK516" s="262"/>
      <c r="EL516" s="219"/>
      <c r="EM516" s="133"/>
      <c r="EN516" s="296"/>
      <c r="EO516" s="292"/>
      <c r="EP516" s="289"/>
      <c r="EQ516" s="289"/>
      <c r="ER516" s="290"/>
      <c r="ES516" s="262"/>
      <c r="ET516" s="219"/>
      <c r="EU516" s="133"/>
      <c r="EV516" s="296"/>
      <c r="EW516" s="292"/>
      <c r="EX516" s="289"/>
      <c r="EY516" s="289"/>
      <c r="EZ516" s="290"/>
      <c r="FA516" s="262"/>
      <c r="FB516" s="219"/>
      <c r="FC516" s="133"/>
      <c r="FD516" s="296"/>
      <c r="FE516" s="292"/>
      <c r="FF516" s="289"/>
      <c r="FG516" s="289"/>
      <c r="FH516" s="290"/>
      <c r="FI516" s="262"/>
      <c r="FJ516" s="219"/>
      <c r="FK516" s="133"/>
      <c r="FL516" s="296"/>
      <c r="FM516" s="292"/>
      <c r="FN516" s="289"/>
      <c r="FO516" s="289"/>
      <c r="FP516" s="290"/>
      <c r="FQ516" s="262"/>
      <c r="FR516" s="219"/>
      <c r="FS516" s="133"/>
      <c r="FT516" s="296"/>
      <c r="FU516" s="292"/>
      <c r="FV516" s="289"/>
      <c r="FW516" s="289"/>
      <c r="FX516" s="290"/>
      <c r="FY516" s="262"/>
      <c r="FZ516" s="219"/>
      <c r="GA516" s="133"/>
      <c r="GB516" s="296"/>
      <c r="GC516" s="292"/>
      <c r="GD516" s="289"/>
      <c r="GE516" s="289"/>
      <c r="GF516" s="290"/>
      <c r="GG516" s="262"/>
      <c r="GH516" s="219"/>
      <c r="GI516" s="133"/>
      <c r="GJ516" s="296"/>
      <c r="GK516" s="292"/>
      <c r="GL516" s="289"/>
      <c r="GM516" s="289"/>
      <c r="GN516" s="290"/>
      <c r="GO516" s="262"/>
      <c r="GP516" s="219"/>
      <c r="GQ516" s="133"/>
      <c r="GR516" s="296"/>
      <c r="GS516" s="292"/>
      <c r="GT516" s="289"/>
      <c r="GU516" s="289"/>
      <c r="GV516" s="290"/>
      <c r="GW516" s="262"/>
      <c r="GX516" s="219"/>
      <c r="GY516" s="133"/>
      <c r="GZ516" s="296"/>
      <c r="HA516" s="292"/>
      <c r="HB516" s="289"/>
      <c r="HC516" s="289"/>
      <c r="HD516" s="290"/>
      <c r="HE516" s="262"/>
      <c r="HF516" s="219"/>
      <c r="HG516" s="133"/>
      <c r="HH516" s="296"/>
      <c r="HI516" s="292"/>
      <c r="HJ516" s="289"/>
      <c r="HK516" s="289"/>
      <c r="HL516" s="290"/>
      <c r="HM516" s="262"/>
      <c r="HN516" s="219"/>
      <c r="HO516" s="133"/>
      <c r="HP516" s="296"/>
      <c r="HQ516" s="292"/>
      <c r="HR516" s="289"/>
      <c r="HS516" s="289"/>
      <c r="HT516" s="290"/>
      <c r="HU516" s="262"/>
      <c r="HV516" s="219"/>
      <c r="HW516" s="133"/>
      <c r="HX516" s="296"/>
      <c r="HY516" s="292"/>
      <c r="HZ516" s="289"/>
      <c r="IA516" s="289"/>
      <c r="IB516" s="290"/>
      <c r="IC516" s="262"/>
      <c r="ID516" s="219"/>
      <c r="IE516" s="133"/>
      <c r="IF516" s="296"/>
      <c r="IG516" s="292"/>
      <c r="IH516" s="289"/>
    </row>
    <row r="517" spans="1:242" s="262" customFormat="1" ht="17.149999999999999" customHeight="1">
      <c r="A517" s="92"/>
      <c r="B517" s="117" t="s">
        <v>1273</v>
      </c>
      <c r="C517" s="176"/>
      <c r="D517" s="204" t="s">
        <v>289</v>
      </c>
      <c r="E517" s="917"/>
      <c r="F517" s="917"/>
      <c r="G517" s="150" t="s">
        <v>87</v>
      </c>
      <c r="H517" s="124">
        <v>5</v>
      </c>
      <c r="I517" s="269"/>
      <c r="J517" s="126"/>
      <c r="K517" s="265"/>
      <c r="L517" s="140"/>
      <c r="M517" s="292"/>
      <c r="N517" s="272"/>
      <c r="V517" s="273"/>
      <c r="W517" s="133"/>
    </row>
    <row r="518" spans="1:242" s="262" customFormat="1" ht="17.149999999999999" customHeight="1">
      <c r="A518" s="126"/>
      <c r="B518" s="117" t="s">
        <v>1273</v>
      </c>
      <c r="C518" s="176"/>
      <c r="D518" s="204" t="s">
        <v>142</v>
      </c>
      <c r="E518" s="917"/>
      <c r="F518" s="917"/>
      <c r="G518" s="150" t="s">
        <v>88</v>
      </c>
      <c r="H518" s="124">
        <v>3.94</v>
      </c>
      <c r="I518" s="269"/>
      <c r="J518" s="126"/>
      <c r="K518" s="265"/>
      <c r="L518" s="140"/>
      <c r="N518" s="272"/>
      <c r="V518" s="273"/>
      <c r="W518" s="133"/>
    </row>
    <row r="519" spans="1:242" s="262" customFormat="1" ht="17.149999999999999" customHeight="1">
      <c r="A519" s="126"/>
      <c r="B519" s="117" t="s">
        <v>1273</v>
      </c>
      <c r="C519" s="176"/>
      <c r="D519" s="204" t="s">
        <v>48</v>
      </c>
      <c r="E519" s="917"/>
      <c r="F519" s="917"/>
      <c r="G519" s="150" t="s">
        <v>89</v>
      </c>
      <c r="H519" s="124">
        <v>3.12</v>
      </c>
      <c r="I519" s="269"/>
      <c r="J519" s="126"/>
      <c r="K519" s="265"/>
      <c r="L519" s="140"/>
      <c r="N519" s="272"/>
      <c r="V519" s="273"/>
      <c r="W519" s="133"/>
    </row>
    <row r="520" spans="1:242" s="262" customFormat="1" ht="17.149999999999999" customHeight="1">
      <c r="A520" s="126"/>
      <c r="B520" s="117" t="s">
        <v>1273</v>
      </c>
      <c r="C520" s="176"/>
      <c r="D520" s="204" t="s">
        <v>470</v>
      </c>
      <c r="E520" s="917"/>
      <c r="F520" s="917"/>
      <c r="G520" s="150" t="s">
        <v>90</v>
      </c>
      <c r="H520" s="124">
        <v>2.5099999999999998</v>
      </c>
      <c r="I520" s="269"/>
      <c r="J520" s="126"/>
      <c r="K520" s="265"/>
      <c r="L520" s="140"/>
      <c r="N520" s="272"/>
      <c r="V520" s="273"/>
      <c r="W520" s="133"/>
    </row>
    <row r="521" spans="1:242" s="151" customFormat="1" ht="16.5" customHeight="1">
      <c r="A521" s="239" t="s">
        <v>1194</v>
      </c>
      <c r="B521" s="279" t="s">
        <v>1273</v>
      </c>
      <c r="C521" s="280"/>
      <c r="D521" s="281" t="s">
        <v>484</v>
      </c>
      <c r="E521" s="917"/>
      <c r="F521" s="917"/>
      <c r="G521" s="284" t="s">
        <v>91</v>
      </c>
      <c r="H521" s="283" t="s">
        <v>468</v>
      </c>
      <c r="I521" s="280"/>
      <c r="J521" s="126"/>
      <c r="K521" s="265"/>
      <c r="L521" s="140"/>
    </row>
    <row r="522" spans="1:242" s="140" customFormat="1" ht="17.149999999999999" customHeight="1">
      <c r="A522" s="264" t="s">
        <v>1508</v>
      </c>
      <c r="B522" s="918" t="s">
        <v>2734</v>
      </c>
      <c r="C522" s="918"/>
      <c r="D522" s="918"/>
      <c r="E522" s="918"/>
      <c r="F522" s="918"/>
      <c r="G522" s="918"/>
      <c r="H522" s="918"/>
      <c r="I522" s="918"/>
      <c r="J522" s="126"/>
      <c r="K522" s="265"/>
      <c r="M522" s="157"/>
    </row>
    <row r="523" spans="1:242" s="140" customFormat="1" ht="16.5" customHeight="1">
      <c r="A523" s="139"/>
      <c r="B523" s="117" t="s">
        <v>416</v>
      </c>
      <c r="C523" s="157"/>
      <c r="D523" s="211" t="s">
        <v>201</v>
      </c>
      <c r="E523" s="157" t="s">
        <v>1667</v>
      </c>
      <c r="F523" s="209">
        <v>33.68</v>
      </c>
      <c r="G523" s="133" t="s">
        <v>1669</v>
      </c>
      <c r="H523" s="148">
        <v>13.47</v>
      </c>
      <c r="I523" s="299"/>
      <c r="J523" s="126"/>
      <c r="K523" s="265"/>
    </row>
    <row r="524" spans="1:242" s="140" customFormat="1" ht="16.5" customHeight="1">
      <c r="A524" s="139"/>
      <c r="B524" s="117" t="s">
        <v>416</v>
      </c>
      <c r="C524" s="157"/>
      <c r="D524" s="211" t="s">
        <v>515</v>
      </c>
      <c r="E524" s="157" t="s">
        <v>1668</v>
      </c>
      <c r="F524" s="209">
        <v>29.63</v>
      </c>
      <c r="G524" s="133" t="s">
        <v>1670</v>
      </c>
      <c r="H524" s="148">
        <v>11.85</v>
      </c>
      <c r="I524" s="299"/>
      <c r="J524" s="126"/>
      <c r="K524" s="265"/>
    </row>
    <row r="525" spans="1:242" s="161" customFormat="1" ht="16.5" customHeight="1">
      <c r="A525" s="135"/>
      <c r="B525" s="117" t="s">
        <v>416</v>
      </c>
      <c r="C525" s="151"/>
      <c r="D525" s="177" t="s">
        <v>455</v>
      </c>
      <c r="E525" s="126" t="s">
        <v>1523</v>
      </c>
      <c r="F525" s="300">
        <v>27.71</v>
      </c>
      <c r="G525" s="126" t="s">
        <v>1524</v>
      </c>
      <c r="H525" s="178">
        <v>11.09</v>
      </c>
      <c r="I525" s="151"/>
      <c r="J525" s="126"/>
      <c r="K525" s="265"/>
      <c r="L525" s="140"/>
      <c r="M525" s="140"/>
    </row>
    <row r="526" spans="1:242" s="161" customFormat="1" ht="16.5" customHeight="1">
      <c r="A526" s="135"/>
      <c r="B526" s="117" t="s">
        <v>416</v>
      </c>
      <c r="C526" s="151"/>
      <c r="D526" s="177" t="s">
        <v>236</v>
      </c>
      <c r="E526" s="126" t="s">
        <v>1525</v>
      </c>
      <c r="F526" s="300">
        <v>23.05</v>
      </c>
      <c r="G526" s="126" t="s">
        <v>1526</v>
      </c>
      <c r="H526" s="178">
        <v>9.2200000000000006</v>
      </c>
      <c r="I526" s="151"/>
      <c r="J526" s="126"/>
      <c r="K526" s="265"/>
      <c r="L526" s="140"/>
    </row>
    <row r="527" spans="1:242" s="161" customFormat="1" ht="16.5" customHeight="1">
      <c r="A527" s="135"/>
      <c r="B527" s="117" t="s">
        <v>416</v>
      </c>
      <c r="C527" s="151"/>
      <c r="D527" s="177" t="s">
        <v>217</v>
      </c>
      <c r="E527" s="126" t="s">
        <v>1527</v>
      </c>
      <c r="F527" s="300">
        <v>18.59</v>
      </c>
      <c r="G527" s="126" t="s">
        <v>1528</v>
      </c>
      <c r="H527" s="178">
        <v>7.43</v>
      </c>
      <c r="I527" s="151"/>
      <c r="J527" s="126"/>
      <c r="K527" s="265"/>
      <c r="L527" s="140"/>
    </row>
    <row r="528" spans="1:242" s="161" customFormat="1" ht="16.5" customHeight="1">
      <c r="A528" s="135"/>
      <c r="B528" s="117" t="s">
        <v>416</v>
      </c>
      <c r="C528" s="151"/>
      <c r="D528" s="177" t="s">
        <v>218</v>
      </c>
      <c r="E528" s="126" t="s">
        <v>1529</v>
      </c>
      <c r="F528" s="300">
        <v>15.93</v>
      </c>
      <c r="G528" s="126" t="s">
        <v>1530</v>
      </c>
      <c r="H528" s="178">
        <v>6.37</v>
      </c>
      <c r="I528" s="151"/>
      <c r="J528" s="126"/>
      <c r="K528" s="265"/>
      <c r="L528" s="140"/>
    </row>
    <row r="529" spans="1:13" s="161" customFormat="1" ht="16.5" customHeight="1">
      <c r="A529" s="135"/>
      <c r="B529" s="117" t="s">
        <v>416</v>
      </c>
      <c r="C529" s="151"/>
      <c r="D529" s="177" t="s">
        <v>219</v>
      </c>
      <c r="E529" s="126" t="s">
        <v>1531</v>
      </c>
      <c r="F529" s="300">
        <v>15</v>
      </c>
      <c r="G529" s="126" t="s">
        <v>1532</v>
      </c>
      <c r="H529" s="178">
        <v>6.01</v>
      </c>
      <c r="I529" s="151"/>
      <c r="J529" s="126"/>
      <c r="K529" s="265"/>
      <c r="L529" s="140"/>
    </row>
    <row r="530" spans="1:13" s="161" customFormat="1" ht="16.5" customHeight="1">
      <c r="A530" s="135"/>
      <c r="B530" s="117" t="s">
        <v>416</v>
      </c>
      <c r="C530" s="151"/>
      <c r="D530" s="177" t="s">
        <v>220</v>
      </c>
      <c r="E530" s="126" t="s">
        <v>1533</v>
      </c>
      <c r="F530" s="300">
        <v>11.82</v>
      </c>
      <c r="G530" s="126" t="s">
        <v>1534</v>
      </c>
      <c r="H530" s="178">
        <v>4.7300000000000004</v>
      </c>
      <c r="I530" s="151"/>
      <c r="J530" s="126"/>
      <c r="K530" s="265"/>
      <c r="L530" s="140"/>
    </row>
    <row r="531" spans="1:13" s="161" customFormat="1" ht="16.5" customHeight="1">
      <c r="A531" s="135"/>
      <c r="B531" s="117" t="s">
        <v>416</v>
      </c>
      <c r="C531" s="151"/>
      <c r="D531" s="177" t="s">
        <v>1303</v>
      </c>
      <c r="E531" s="126" t="s">
        <v>1535</v>
      </c>
      <c r="F531" s="300">
        <v>9.3699999999999992</v>
      </c>
      <c r="G531" s="126" t="s">
        <v>1536</v>
      </c>
      <c r="H531" s="178">
        <v>3.75</v>
      </c>
      <c r="I531" s="151"/>
      <c r="J531" s="126"/>
      <c r="K531" s="265"/>
      <c r="L531" s="140"/>
    </row>
    <row r="532" spans="1:13" s="140" customFormat="1" ht="17.149999999999999" customHeight="1">
      <c r="A532" s="268"/>
      <c r="B532" s="918" t="s">
        <v>2715</v>
      </c>
      <c r="C532" s="918"/>
      <c r="D532" s="918"/>
      <c r="E532" s="918"/>
      <c r="F532" s="918"/>
      <c r="G532" s="918"/>
      <c r="H532" s="918"/>
      <c r="I532" s="918"/>
      <c r="J532" s="126"/>
      <c r="K532" s="265"/>
      <c r="M532" s="157"/>
    </row>
    <row r="533" spans="1:13" s="161" customFormat="1" ht="16.5" customHeight="1">
      <c r="A533" s="135"/>
      <c r="B533" s="117" t="s">
        <v>1537</v>
      </c>
      <c r="C533" s="151"/>
      <c r="D533" s="177" t="s">
        <v>455</v>
      </c>
      <c r="E533" s="301" t="s">
        <v>1552</v>
      </c>
      <c r="F533" s="300">
        <v>19.39</v>
      </c>
      <c r="G533" s="126" t="s">
        <v>1553</v>
      </c>
      <c r="H533" s="178">
        <v>19.39</v>
      </c>
      <c r="I533" s="151"/>
      <c r="J533" s="126"/>
      <c r="K533" s="265"/>
      <c r="L533" s="140"/>
      <c r="M533" s="140"/>
    </row>
    <row r="534" spans="1:13" s="161" customFormat="1" ht="16.5" customHeight="1">
      <c r="A534" s="135"/>
      <c r="B534" s="117" t="s">
        <v>1537</v>
      </c>
      <c r="C534" s="151"/>
      <c r="D534" s="177" t="s">
        <v>236</v>
      </c>
      <c r="E534" s="301" t="s">
        <v>1554</v>
      </c>
      <c r="F534" s="300">
        <v>16.13</v>
      </c>
      <c r="G534" s="126" t="s">
        <v>1555</v>
      </c>
      <c r="H534" s="178">
        <v>16.13</v>
      </c>
      <c r="I534" s="151"/>
      <c r="J534" s="126"/>
      <c r="K534" s="265"/>
      <c r="L534" s="140"/>
    </row>
    <row r="535" spans="1:13" s="161" customFormat="1" ht="16.5" customHeight="1">
      <c r="A535" s="135"/>
      <c r="B535" s="117" t="s">
        <v>1537</v>
      </c>
      <c r="C535" s="151"/>
      <c r="D535" s="177" t="s">
        <v>217</v>
      </c>
      <c r="E535" s="301" t="s">
        <v>1556</v>
      </c>
      <c r="F535" s="300">
        <v>13.01</v>
      </c>
      <c r="G535" s="126" t="s">
        <v>1557</v>
      </c>
      <c r="H535" s="178">
        <v>13.01</v>
      </c>
      <c r="I535" s="151"/>
      <c r="J535" s="126"/>
      <c r="K535" s="265"/>
      <c r="L535" s="140"/>
    </row>
    <row r="536" spans="1:13" s="161" customFormat="1" ht="16.5" customHeight="1">
      <c r="A536" s="135"/>
      <c r="B536" s="117" t="s">
        <v>1537</v>
      </c>
      <c r="C536" s="151"/>
      <c r="D536" s="177" t="s">
        <v>218</v>
      </c>
      <c r="E536" s="301" t="s">
        <v>1558</v>
      </c>
      <c r="F536" s="300">
        <v>11.15</v>
      </c>
      <c r="G536" s="126" t="s">
        <v>1559</v>
      </c>
      <c r="H536" s="178">
        <v>11.15</v>
      </c>
      <c r="I536" s="151"/>
      <c r="J536" s="126"/>
      <c r="K536" s="265"/>
      <c r="L536" s="140"/>
    </row>
    <row r="537" spans="1:13" s="161" customFormat="1" ht="16.5" customHeight="1">
      <c r="A537" s="135"/>
      <c r="B537" s="117" t="s">
        <v>1537</v>
      </c>
      <c r="C537" s="151"/>
      <c r="D537" s="177" t="s">
        <v>219</v>
      </c>
      <c r="E537" s="301" t="s">
        <v>1560</v>
      </c>
      <c r="F537" s="300">
        <v>10.51</v>
      </c>
      <c r="G537" s="126" t="s">
        <v>1561</v>
      </c>
      <c r="H537" s="178">
        <v>10.51</v>
      </c>
      <c r="I537" s="151"/>
      <c r="J537" s="126"/>
      <c r="K537" s="265"/>
      <c r="L537" s="140"/>
    </row>
    <row r="538" spans="1:13" s="161" customFormat="1" ht="16.5" customHeight="1">
      <c r="A538" s="135"/>
      <c r="B538" s="117" t="s">
        <v>1537</v>
      </c>
      <c r="C538" s="151"/>
      <c r="D538" s="177" t="s">
        <v>220</v>
      </c>
      <c r="E538" s="301" t="s">
        <v>1562</v>
      </c>
      <c r="F538" s="300">
        <v>8.27</v>
      </c>
      <c r="G538" s="126" t="s">
        <v>1563</v>
      </c>
      <c r="H538" s="178">
        <v>8.27</v>
      </c>
      <c r="I538" s="151"/>
      <c r="J538" s="126"/>
      <c r="K538" s="265"/>
      <c r="L538" s="140"/>
    </row>
    <row r="539" spans="1:13" s="161" customFormat="1" ht="16.5" customHeight="1">
      <c r="A539" s="135"/>
      <c r="B539" s="117" t="s">
        <v>1537</v>
      </c>
      <c r="C539" s="151"/>
      <c r="D539" s="177" t="s">
        <v>1303</v>
      </c>
      <c r="E539" s="301" t="s">
        <v>1564</v>
      </c>
      <c r="F539" s="300">
        <v>6.55</v>
      </c>
      <c r="G539" s="126" t="s">
        <v>1565</v>
      </c>
      <c r="H539" s="178">
        <v>6.55</v>
      </c>
      <c r="I539" s="151"/>
      <c r="J539" s="126"/>
      <c r="K539" s="265"/>
      <c r="L539" s="140"/>
    </row>
    <row r="540" spans="1:13" s="140" customFormat="1" ht="17.149999999999999" customHeight="1">
      <c r="A540" s="268"/>
      <c r="B540" s="918" t="s">
        <v>1278</v>
      </c>
      <c r="C540" s="918"/>
      <c r="D540" s="918"/>
      <c r="E540" s="918"/>
      <c r="F540" s="918"/>
      <c r="G540" s="918"/>
      <c r="H540" s="918"/>
      <c r="I540" s="918"/>
      <c r="J540" s="126"/>
      <c r="K540" s="265"/>
      <c r="M540" s="157"/>
    </row>
    <row r="541" spans="1:13" s="161" customFormat="1" ht="17.149999999999999" customHeight="1">
      <c r="A541" s="135"/>
      <c r="B541" s="184" t="s">
        <v>1279</v>
      </c>
      <c r="C541" s="186"/>
      <c r="D541" s="302">
        <v>39227</v>
      </c>
      <c r="E541" s="92" t="s">
        <v>331</v>
      </c>
      <c r="F541" s="124">
        <v>6.96</v>
      </c>
      <c r="G541" s="92" t="s">
        <v>315</v>
      </c>
      <c r="H541" s="224">
        <v>6.96</v>
      </c>
      <c r="I541" s="274"/>
      <c r="J541" s="126"/>
      <c r="K541" s="265"/>
      <c r="L541" s="140"/>
      <c r="M541" s="260"/>
    </row>
    <row r="542" spans="1:13" s="161" customFormat="1" ht="17.149999999999999" customHeight="1">
      <c r="A542" s="275"/>
      <c r="B542" s="184" t="s">
        <v>1279</v>
      </c>
      <c r="C542" s="186"/>
      <c r="D542" s="294" t="s">
        <v>515</v>
      </c>
      <c r="E542" s="92" t="s">
        <v>332</v>
      </c>
      <c r="F542" s="124">
        <v>6.13</v>
      </c>
      <c r="G542" s="92" t="s">
        <v>316</v>
      </c>
      <c r="H542" s="224">
        <v>6.13</v>
      </c>
      <c r="I542" s="274"/>
      <c r="J542" s="126"/>
      <c r="K542" s="265"/>
      <c r="L542" s="140"/>
    </row>
    <row r="543" spans="1:13" s="161" customFormat="1" ht="17.149999999999999" customHeight="1">
      <c r="A543" s="275"/>
      <c r="B543" s="184" t="s">
        <v>1279</v>
      </c>
      <c r="C543" s="186"/>
      <c r="D543" s="294" t="s">
        <v>455</v>
      </c>
      <c r="E543" s="92" t="s">
        <v>333</v>
      </c>
      <c r="F543" s="124">
        <v>5.36</v>
      </c>
      <c r="G543" s="92" t="s">
        <v>317</v>
      </c>
      <c r="H543" s="224">
        <v>5.36</v>
      </c>
      <c r="I543" s="274"/>
      <c r="J543" s="126"/>
      <c r="K543" s="265"/>
      <c r="L543" s="140"/>
    </row>
    <row r="544" spans="1:13" s="161" customFormat="1" ht="17.149999999999999" customHeight="1">
      <c r="A544" s="275"/>
      <c r="B544" s="184" t="s">
        <v>1279</v>
      </c>
      <c r="C544" s="186"/>
      <c r="D544" s="294" t="s">
        <v>236</v>
      </c>
      <c r="E544" s="92" t="s">
        <v>334</v>
      </c>
      <c r="F544" s="124">
        <v>3.97</v>
      </c>
      <c r="G544" s="92" t="s">
        <v>49</v>
      </c>
      <c r="H544" s="224">
        <v>3.97</v>
      </c>
      <c r="I544" s="274"/>
      <c r="J544" s="126"/>
      <c r="K544" s="265"/>
      <c r="L544" s="140"/>
    </row>
    <row r="545" spans="1:23" s="161" customFormat="1" ht="17.149999999999999" customHeight="1">
      <c r="A545" s="275"/>
      <c r="B545" s="184" t="s">
        <v>1279</v>
      </c>
      <c r="C545" s="186"/>
      <c r="D545" s="294" t="s">
        <v>237</v>
      </c>
      <c r="E545" s="92" t="s">
        <v>194</v>
      </c>
      <c r="F545" s="124">
        <v>3.2</v>
      </c>
      <c r="G545" s="92" t="s">
        <v>50</v>
      </c>
      <c r="H545" s="224">
        <v>3.2</v>
      </c>
      <c r="I545" s="274"/>
      <c r="J545" s="126"/>
      <c r="K545" s="265"/>
      <c r="L545" s="140"/>
    </row>
    <row r="546" spans="1:23" s="161" customFormat="1" ht="17.149999999999999" customHeight="1">
      <c r="A546" s="275"/>
      <c r="B546" s="184" t="s">
        <v>1279</v>
      </c>
      <c r="C546" s="186"/>
      <c r="D546" s="286" t="s">
        <v>340</v>
      </c>
      <c r="E546" s="92" t="s">
        <v>195</v>
      </c>
      <c r="F546" s="124">
        <v>2.2999999999999998</v>
      </c>
      <c r="G546" s="92" t="s">
        <v>51</v>
      </c>
      <c r="H546" s="224">
        <v>2.2999999999999998</v>
      </c>
      <c r="I546" s="274"/>
      <c r="J546" s="126"/>
      <c r="K546" s="265"/>
      <c r="L546" s="140"/>
    </row>
    <row r="547" spans="1:23" s="262" customFormat="1" ht="17.149999999999999" customHeight="1">
      <c r="A547" s="92"/>
      <c r="B547" s="117" t="s">
        <v>1279</v>
      </c>
      <c r="C547" s="176"/>
      <c r="D547" s="204" t="s">
        <v>289</v>
      </c>
      <c r="E547" s="92" t="s">
        <v>196</v>
      </c>
      <c r="F547" s="124">
        <v>1.82</v>
      </c>
      <c r="G547" s="150" t="s">
        <v>52</v>
      </c>
      <c r="H547" s="124">
        <v>1.82</v>
      </c>
      <c r="I547" s="269"/>
      <c r="J547" s="126"/>
      <c r="K547" s="265"/>
      <c r="L547" s="140"/>
      <c r="M547" s="161"/>
      <c r="N547" s="272"/>
      <c r="V547" s="273"/>
      <c r="W547" s="133"/>
    </row>
    <row r="548" spans="1:23" s="262" customFormat="1" ht="17.149999999999999" customHeight="1">
      <c r="A548" s="126"/>
      <c r="B548" s="117" t="s">
        <v>1279</v>
      </c>
      <c r="C548" s="176"/>
      <c r="D548" s="204" t="s">
        <v>216</v>
      </c>
      <c r="E548" s="92" t="s">
        <v>197</v>
      </c>
      <c r="F548" s="124">
        <v>1.63</v>
      </c>
      <c r="G548" s="150" t="s">
        <v>440</v>
      </c>
      <c r="H548" s="124">
        <v>1.63</v>
      </c>
      <c r="I548" s="269"/>
      <c r="J548" s="126"/>
      <c r="K548" s="265"/>
      <c r="L548" s="140"/>
      <c r="N548" s="272"/>
      <c r="V548" s="273"/>
      <c r="W548" s="133"/>
    </row>
    <row r="549" spans="1:23" s="262" customFormat="1" ht="17.149999999999999" customHeight="1">
      <c r="A549" s="126"/>
      <c r="B549" s="117" t="s">
        <v>1279</v>
      </c>
      <c r="C549" s="176"/>
      <c r="D549" s="204" t="s">
        <v>48</v>
      </c>
      <c r="E549" s="92" t="s">
        <v>198</v>
      </c>
      <c r="F549" s="124">
        <v>1.37</v>
      </c>
      <c r="G549" s="150" t="s">
        <v>441</v>
      </c>
      <c r="H549" s="124">
        <v>1.37</v>
      </c>
      <c r="I549" s="269"/>
      <c r="J549" s="126"/>
      <c r="K549" s="265"/>
      <c r="L549" s="140"/>
      <c r="N549" s="272"/>
      <c r="V549" s="273"/>
      <c r="W549" s="133"/>
    </row>
    <row r="550" spans="1:23" s="262" customFormat="1" ht="17.149999999999999" customHeight="1">
      <c r="A550" s="126"/>
      <c r="B550" s="117" t="s">
        <v>1279</v>
      </c>
      <c r="C550" s="176"/>
      <c r="D550" s="204" t="s">
        <v>470</v>
      </c>
      <c r="E550" s="92" t="s">
        <v>199</v>
      </c>
      <c r="F550" s="178">
        <v>1.05</v>
      </c>
      <c r="G550" s="150" t="s">
        <v>442</v>
      </c>
      <c r="H550" s="124">
        <v>1.05</v>
      </c>
      <c r="I550" s="269"/>
      <c r="J550" s="126"/>
      <c r="K550" s="265"/>
      <c r="L550" s="140"/>
      <c r="N550" s="272"/>
      <c r="V550" s="273"/>
      <c r="W550" s="133"/>
    </row>
    <row r="551" spans="1:23" s="151" customFormat="1" ht="16.5" customHeight="1">
      <c r="A551" s="239" t="s">
        <v>1194</v>
      </c>
      <c r="B551" s="279" t="s">
        <v>1279</v>
      </c>
      <c r="C551" s="280"/>
      <c r="D551" s="281" t="s">
        <v>484</v>
      </c>
      <c r="E551" s="282" t="s">
        <v>200</v>
      </c>
      <c r="F551" s="283" t="s">
        <v>468</v>
      </c>
      <c r="G551" s="284" t="s">
        <v>443</v>
      </c>
      <c r="H551" s="283" t="s">
        <v>468</v>
      </c>
      <c r="I551" s="280"/>
      <c r="J551" s="126"/>
      <c r="K551" s="265"/>
      <c r="L551" s="140"/>
    </row>
    <row r="552" spans="1:23" s="140" customFormat="1" ht="17.149999999999999" customHeight="1">
      <c r="A552" s="264" t="s">
        <v>1496</v>
      </c>
      <c r="B552" s="918" t="s">
        <v>3196</v>
      </c>
      <c r="C552" s="918"/>
      <c r="D552" s="918"/>
      <c r="E552" s="918"/>
      <c r="F552" s="918"/>
      <c r="G552" s="918"/>
      <c r="H552" s="918"/>
      <c r="I552" s="918"/>
      <c r="J552" s="126"/>
      <c r="K552" s="265"/>
      <c r="M552" s="157"/>
    </row>
    <row r="553" spans="1:23" s="218" customFormat="1" ht="17.149999999999999" customHeight="1">
      <c r="A553" s="267"/>
      <c r="B553" s="117" t="s">
        <v>1196</v>
      </c>
      <c r="C553" s="176"/>
      <c r="D553" s="177" t="s">
        <v>201</v>
      </c>
      <c r="E553" s="126" t="s">
        <v>1226</v>
      </c>
      <c r="F553" s="178">
        <v>34.229999999999997</v>
      </c>
      <c r="G553" s="126" t="s">
        <v>1227</v>
      </c>
      <c r="H553" s="178">
        <v>13.69</v>
      </c>
      <c r="I553" s="285"/>
      <c r="J553" s="126"/>
      <c r="K553" s="265"/>
      <c r="L553" s="140"/>
      <c r="M553" s="140"/>
    </row>
    <row r="554" spans="1:23" s="218" customFormat="1" ht="17.149999999999999" customHeight="1">
      <c r="A554" s="950"/>
      <c r="B554" s="117" t="s">
        <v>1196</v>
      </c>
      <c r="C554" s="176"/>
      <c r="D554" s="177" t="s">
        <v>515</v>
      </c>
      <c r="E554" s="126" t="s">
        <v>1228</v>
      </c>
      <c r="F554" s="178">
        <v>32.53</v>
      </c>
      <c r="G554" s="126" t="s">
        <v>1229</v>
      </c>
      <c r="H554" s="178">
        <v>13.01</v>
      </c>
      <c r="I554" s="199"/>
      <c r="J554" s="126"/>
      <c r="K554" s="265"/>
      <c r="L554" s="140"/>
    </row>
    <row r="555" spans="1:23" s="218" customFormat="1" ht="17.149999999999999" customHeight="1">
      <c r="A555" s="950"/>
      <c r="B555" s="117" t="s">
        <v>1196</v>
      </c>
      <c r="C555" s="176"/>
      <c r="D555" s="177" t="s">
        <v>455</v>
      </c>
      <c r="E555" s="126" t="s">
        <v>1230</v>
      </c>
      <c r="F555" s="178">
        <v>31.84</v>
      </c>
      <c r="G555" s="126" t="s">
        <v>1231</v>
      </c>
      <c r="H555" s="178">
        <v>12.74</v>
      </c>
      <c r="I555" s="285"/>
      <c r="J555" s="126"/>
      <c r="K555" s="265"/>
      <c r="L555" s="140"/>
    </row>
    <row r="556" spans="1:23" s="218" customFormat="1" ht="17.149999999999999" customHeight="1">
      <c r="A556" s="267"/>
      <c r="B556" s="117" t="s">
        <v>1196</v>
      </c>
      <c r="C556" s="176"/>
      <c r="D556" s="177" t="s">
        <v>236</v>
      </c>
      <c r="E556" s="126" t="s">
        <v>1232</v>
      </c>
      <c r="F556" s="178">
        <v>24.99</v>
      </c>
      <c r="G556" s="126" t="s">
        <v>1233</v>
      </c>
      <c r="H556" s="178">
        <v>10</v>
      </c>
      <c r="I556" s="285"/>
      <c r="J556" s="126"/>
      <c r="K556" s="265"/>
      <c r="L556" s="140"/>
    </row>
    <row r="557" spans="1:23" s="218" customFormat="1" ht="17.149999999999999" customHeight="1">
      <c r="A557" s="267"/>
      <c r="B557" s="117" t="s">
        <v>1196</v>
      </c>
      <c r="C557" s="176"/>
      <c r="D557" s="177" t="s">
        <v>237</v>
      </c>
      <c r="E557" s="126" t="s">
        <v>1234</v>
      </c>
      <c r="F557" s="178">
        <v>21.91</v>
      </c>
      <c r="G557" s="126" t="s">
        <v>1235</v>
      </c>
      <c r="H557" s="178">
        <v>8.77</v>
      </c>
      <c r="I557" s="285"/>
      <c r="J557" s="126"/>
      <c r="K557" s="265"/>
      <c r="L557" s="140"/>
    </row>
    <row r="558" spans="1:23" s="218" customFormat="1" ht="17.149999999999999" customHeight="1">
      <c r="A558" s="267"/>
      <c r="B558" s="117" t="s">
        <v>1196</v>
      </c>
      <c r="C558" s="176"/>
      <c r="D558" s="177" t="s">
        <v>340</v>
      </c>
      <c r="E558" s="126" t="s">
        <v>1236</v>
      </c>
      <c r="F558" s="178">
        <v>19.829999999999998</v>
      </c>
      <c r="G558" s="126" t="s">
        <v>1237</v>
      </c>
      <c r="H558" s="178">
        <v>7.94</v>
      </c>
      <c r="I558" s="285"/>
      <c r="J558" s="126"/>
      <c r="K558" s="265"/>
      <c r="L558" s="140"/>
    </row>
    <row r="559" spans="1:23" s="218" customFormat="1" ht="17.149999999999999" customHeight="1">
      <c r="A559" s="162"/>
      <c r="B559" s="117" t="s">
        <v>1196</v>
      </c>
      <c r="C559" s="176"/>
      <c r="D559" s="177" t="s">
        <v>289</v>
      </c>
      <c r="E559" s="126" t="s">
        <v>1238</v>
      </c>
      <c r="F559" s="178">
        <v>18.05</v>
      </c>
      <c r="G559" s="126" t="s">
        <v>1239</v>
      </c>
      <c r="H559" s="178">
        <v>7.22</v>
      </c>
      <c r="I559" s="285"/>
      <c r="J559" s="126"/>
      <c r="K559" s="265"/>
      <c r="L559" s="140"/>
    </row>
    <row r="560" spans="1:23" s="161" customFormat="1" ht="17.149999999999999" customHeight="1">
      <c r="A560" s="267"/>
      <c r="B560" s="151" t="s">
        <v>1196</v>
      </c>
      <c r="C560" s="151"/>
      <c r="D560" s="119" t="s">
        <v>142</v>
      </c>
      <c r="E560" s="135" t="s">
        <v>1240</v>
      </c>
      <c r="F560" s="123">
        <v>16.54</v>
      </c>
      <c r="G560" s="135" t="s">
        <v>1241</v>
      </c>
      <c r="H560" s="178">
        <v>6.62</v>
      </c>
      <c r="I560" s="274"/>
      <c r="J560" s="126"/>
      <c r="K560" s="265"/>
      <c r="L560" s="140"/>
      <c r="M560" s="218"/>
    </row>
    <row r="561" spans="1:13" s="151" customFormat="1" ht="16.5" customHeight="1">
      <c r="A561" s="239" t="s">
        <v>1194</v>
      </c>
      <c r="B561" s="279" t="s">
        <v>1196</v>
      </c>
      <c r="C561" s="280"/>
      <c r="D561" s="281" t="s">
        <v>1213</v>
      </c>
      <c r="E561" s="282" t="s">
        <v>1242</v>
      </c>
      <c r="F561" s="283" t="s">
        <v>468</v>
      </c>
      <c r="G561" s="284" t="s">
        <v>1243</v>
      </c>
      <c r="H561" s="283" t="s">
        <v>468</v>
      </c>
      <c r="I561" s="280"/>
      <c r="J561" s="126"/>
      <c r="K561" s="265"/>
      <c r="L561" s="140"/>
    </row>
    <row r="562" spans="1:13" s="140" customFormat="1" ht="17.149999999999999" customHeight="1">
      <c r="A562" s="268" t="s">
        <v>535</v>
      </c>
      <c r="B562" s="918" t="s">
        <v>3197</v>
      </c>
      <c r="C562" s="918"/>
      <c r="D562" s="918"/>
      <c r="E562" s="918"/>
      <c r="F562" s="918"/>
      <c r="G562" s="918"/>
      <c r="H562" s="918"/>
      <c r="I562" s="918"/>
      <c r="J562" s="126"/>
      <c r="K562" s="265"/>
      <c r="M562" s="157"/>
    </row>
    <row r="563" spans="1:13" s="218" customFormat="1" ht="17.149999999999999" customHeight="1">
      <c r="A563" s="267"/>
      <c r="B563" s="117" t="s">
        <v>1216</v>
      </c>
      <c r="C563" s="176"/>
      <c r="D563" s="177" t="s">
        <v>201</v>
      </c>
      <c r="E563" s="126" t="s">
        <v>1406</v>
      </c>
      <c r="F563" s="178">
        <v>23.96</v>
      </c>
      <c r="G563" s="914" t="s">
        <v>5025</v>
      </c>
      <c r="H563" s="915"/>
      <c r="I563" s="285"/>
      <c r="J563" s="126"/>
      <c r="K563" s="265"/>
      <c r="L563" s="140"/>
      <c r="M563" s="140"/>
    </row>
    <row r="564" spans="1:13" s="218" customFormat="1" ht="17.149999999999999" customHeight="1">
      <c r="A564" s="950"/>
      <c r="B564" s="117" t="s">
        <v>1216</v>
      </c>
      <c r="C564" s="176"/>
      <c r="D564" s="177" t="s">
        <v>515</v>
      </c>
      <c r="E564" s="126" t="s">
        <v>1407</v>
      </c>
      <c r="F564" s="178">
        <v>22.76</v>
      </c>
      <c r="G564" s="916"/>
      <c r="H564" s="916"/>
      <c r="I564" s="285"/>
      <c r="J564" s="126"/>
      <c r="K564" s="265"/>
      <c r="L564" s="140"/>
    </row>
    <row r="565" spans="1:13" s="218" customFormat="1" ht="17.149999999999999" customHeight="1">
      <c r="A565" s="950"/>
      <c r="B565" s="117" t="s">
        <v>1216</v>
      </c>
      <c r="C565" s="176"/>
      <c r="D565" s="177" t="s">
        <v>455</v>
      </c>
      <c r="E565" s="126" t="s">
        <v>1408</v>
      </c>
      <c r="F565" s="178">
        <v>22.29</v>
      </c>
      <c r="G565" s="917"/>
      <c r="H565" s="917"/>
      <c r="I565" s="285"/>
      <c r="J565" s="126"/>
      <c r="K565" s="265"/>
      <c r="L565" s="140"/>
    </row>
    <row r="566" spans="1:13" s="218" customFormat="1" ht="17.149999999999999" customHeight="1">
      <c r="A566" s="267"/>
      <c r="B566" s="117" t="s">
        <v>1216</v>
      </c>
      <c r="C566" s="176"/>
      <c r="D566" s="177" t="s">
        <v>236</v>
      </c>
      <c r="E566" s="126" t="s">
        <v>1409</v>
      </c>
      <c r="F566" s="178">
        <v>17.489999999999998</v>
      </c>
      <c r="G566" s="917"/>
      <c r="H566" s="917"/>
      <c r="I566" s="285"/>
      <c r="J566" s="126"/>
      <c r="K566" s="265"/>
      <c r="L566" s="140"/>
    </row>
    <row r="567" spans="1:13" s="218" customFormat="1" ht="17.149999999999999" customHeight="1">
      <c r="A567" s="267"/>
      <c r="B567" s="117" t="s">
        <v>1216</v>
      </c>
      <c r="C567" s="176"/>
      <c r="D567" s="177" t="s">
        <v>237</v>
      </c>
      <c r="E567" s="126" t="s">
        <v>1410</v>
      </c>
      <c r="F567" s="178">
        <v>15.34</v>
      </c>
      <c r="G567" s="917"/>
      <c r="H567" s="917"/>
      <c r="I567" s="285"/>
      <c r="J567" s="126"/>
      <c r="K567" s="265"/>
      <c r="L567" s="140"/>
    </row>
    <row r="568" spans="1:13" s="218" customFormat="1" ht="17.149999999999999" customHeight="1">
      <c r="A568" s="267"/>
      <c r="B568" s="117" t="s">
        <v>1216</v>
      </c>
      <c r="C568" s="176"/>
      <c r="D568" s="177" t="s">
        <v>340</v>
      </c>
      <c r="E568" s="126" t="s">
        <v>1411</v>
      </c>
      <c r="F568" s="178">
        <v>13.88</v>
      </c>
      <c r="G568" s="917"/>
      <c r="H568" s="917"/>
      <c r="I568" s="285"/>
      <c r="J568" s="126"/>
      <c r="K568" s="265"/>
      <c r="L568" s="140"/>
    </row>
    <row r="569" spans="1:13" s="218" customFormat="1" ht="17.149999999999999" customHeight="1">
      <c r="A569" s="267"/>
      <c r="B569" s="117" t="s">
        <v>1216</v>
      </c>
      <c r="C569" s="176"/>
      <c r="D569" s="177" t="s">
        <v>289</v>
      </c>
      <c r="E569" s="126" t="s">
        <v>1412</v>
      </c>
      <c r="F569" s="178">
        <v>12.63</v>
      </c>
      <c r="G569" s="917"/>
      <c r="H569" s="917"/>
      <c r="I569" s="285"/>
      <c r="J569" s="126"/>
      <c r="K569" s="265"/>
      <c r="L569" s="140"/>
    </row>
    <row r="570" spans="1:13" s="161" customFormat="1" ht="17.149999999999999" customHeight="1">
      <c r="A570" s="126"/>
      <c r="B570" s="151" t="s">
        <v>1216</v>
      </c>
      <c r="C570" s="151"/>
      <c r="D570" s="119" t="s">
        <v>142</v>
      </c>
      <c r="E570" s="135" t="s">
        <v>1413</v>
      </c>
      <c r="F570" s="123">
        <v>11.58</v>
      </c>
      <c r="G570" s="917"/>
      <c r="H570" s="917"/>
      <c r="I570" s="274"/>
      <c r="J570" s="126"/>
      <c r="K570" s="265"/>
      <c r="L570" s="140"/>
      <c r="M570" s="218"/>
    </row>
    <row r="571" spans="1:13" s="151" customFormat="1" ht="16.5" customHeight="1">
      <c r="A571" s="239" t="s">
        <v>1194</v>
      </c>
      <c r="B571" s="279" t="s">
        <v>1216</v>
      </c>
      <c r="C571" s="280"/>
      <c r="D571" s="281" t="s">
        <v>1213</v>
      </c>
      <c r="E571" s="282" t="s">
        <v>1414</v>
      </c>
      <c r="F571" s="283" t="s">
        <v>468</v>
      </c>
      <c r="G571" s="917"/>
      <c r="H571" s="917"/>
      <c r="I571" s="280"/>
      <c r="J571" s="126"/>
      <c r="K571" s="265"/>
      <c r="L571" s="140"/>
    </row>
    <row r="572" spans="1:13" s="140" customFormat="1" ht="17.149999999999999" customHeight="1">
      <c r="A572" s="268"/>
      <c r="B572" s="918" t="s">
        <v>2605</v>
      </c>
      <c r="C572" s="918"/>
      <c r="D572" s="918"/>
      <c r="E572" s="918"/>
      <c r="F572" s="918"/>
      <c r="G572" s="918"/>
      <c r="H572" s="918"/>
      <c r="I572" s="918"/>
      <c r="J572" s="126"/>
      <c r="K572" s="265"/>
      <c r="M572" s="157"/>
    </row>
    <row r="573" spans="1:13" s="186" customFormat="1" ht="17.149999999999999" customHeight="1">
      <c r="A573" s="267"/>
      <c r="B573" s="117" t="s">
        <v>1908</v>
      </c>
      <c r="C573" s="176"/>
      <c r="D573" s="177" t="s">
        <v>201</v>
      </c>
      <c r="E573" s="301" t="s">
        <v>1945</v>
      </c>
      <c r="F573" s="178">
        <v>39.36</v>
      </c>
      <c r="G573" s="196" t="s">
        <v>1954</v>
      </c>
      <c r="H573" s="197">
        <v>15.75</v>
      </c>
      <c r="I573" s="185"/>
      <c r="J573" s="126"/>
      <c r="K573" s="265"/>
      <c r="L573" s="140"/>
    </row>
    <row r="574" spans="1:13" s="186" customFormat="1" ht="17.149999999999999" customHeight="1">
      <c r="A574" s="950"/>
      <c r="B574" s="117" t="s">
        <v>1908</v>
      </c>
      <c r="C574" s="176"/>
      <c r="D574" s="177" t="s">
        <v>515</v>
      </c>
      <c r="E574" s="301" t="s">
        <v>1946</v>
      </c>
      <c r="F574" s="178">
        <v>37.4</v>
      </c>
      <c r="G574" s="196" t="s">
        <v>1955</v>
      </c>
      <c r="H574" s="197">
        <v>14.96</v>
      </c>
      <c r="I574" s="185"/>
      <c r="J574" s="126"/>
      <c r="K574" s="265"/>
      <c r="L574" s="140"/>
    </row>
    <row r="575" spans="1:13" s="186" customFormat="1" ht="17.149999999999999" customHeight="1">
      <c r="A575" s="950"/>
      <c r="B575" s="117" t="s">
        <v>1908</v>
      </c>
      <c r="C575" s="176"/>
      <c r="D575" s="177" t="s">
        <v>455</v>
      </c>
      <c r="E575" s="301" t="s">
        <v>1947</v>
      </c>
      <c r="F575" s="178">
        <v>36.61</v>
      </c>
      <c r="G575" s="196" t="s">
        <v>1956</v>
      </c>
      <c r="H575" s="197">
        <v>14.65</v>
      </c>
      <c r="I575" s="185"/>
      <c r="J575" s="126"/>
      <c r="K575" s="265"/>
      <c r="L575" s="140"/>
    </row>
    <row r="576" spans="1:13" s="186" customFormat="1" ht="17.149999999999999" customHeight="1">
      <c r="A576" s="267"/>
      <c r="B576" s="117" t="s">
        <v>1908</v>
      </c>
      <c r="C576" s="176"/>
      <c r="D576" s="177" t="s">
        <v>236</v>
      </c>
      <c r="E576" s="301" t="s">
        <v>1948</v>
      </c>
      <c r="F576" s="178">
        <v>28.74</v>
      </c>
      <c r="G576" s="196" t="s">
        <v>1957</v>
      </c>
      <c r="H576" s="197">
        <v>11.5</v>
      </c>
      <c r="I576" s="185"/>
      <c r="J576" s="126"/>
      <c r="K576" s="265"/>
      <c r="L576" s="140"/>
    </row>
    <row r="577" spans="1:13" s="186" customFormat="1" ht="17.149999999999999" customHeight="1">
      <c r="A577" s="267"/>
      <c r="B577" s="117" t="s">
        <v>1908</v>
      </c>
      <c r="C577" s="176"/>
      <c r="D577" s="177" t="s">
        <v>237</v>
      </c>
      <c r="E577" s="301" t="s">
        <v>1949</v>
      </c>
      <c r="F577" s="178">
        <v>25.2</v>
      </c>
      <c r="G577" s="196" t="s">
        <v>1958</v>
      </c>
      <c r="H577" s="197">
        <v>10.08</v>
      </c>
      <c r="I577" s="185"/>
      <c r="J577" s="126"/>
      <c r="K577" s="265"/>
      <c r="L577" s="140"/>
    </row>
    <row r="578" spans="1:13" s="186" customFormat="1" ht="17.149999999999999" customHeight="1">
      <c r="A578" s="267"/>
      <c r="B578" s="117" t="s">
        <v>1908</v>
      </c>
      <c r="C578" s="176"/>
      <c r="D578" s="177" t="s">
        <v>340</v>
      </c>
      <c r="E578" s="301" t="s">
        <v>1950</v>
      </c>
      <c r="F578" s="178">
        <v>22.82</v>
      </c>
      <c r="G578" s="196" t="s">
        <v>1959</v>
      </c>
      <c r="H578" s="197">
        <v>9.1199999999999992</v>
      </c>
      <c r="I578" s="185"/>
      <c r="J578" s="126"/>
      <c r="K578" s="265"/>
      <c r="L578" s="140"/>
    </row>
    <row r="579" spans="1:13" s="186" customFormat="1" ht="17.149999999999999" customHeight="1">
      <c r="A579" s="267"/>
      <c r="B579" s="117" t="s">
        <v>1908</v>
      </c>
      <c r="C579" s="176"/>
      <c r="D579" s="177" t="s">
        <v>289</v>
      </c>
      <c r="E579" s="301" t="s">
        <v>1951</v>
      </c>
      <c r="F579" s="178">
        <v>20.76</v>
      </c>
      <c r="G579" s="196" t="s">
        <v>1960</v>
      </c>
      <c r="H579" s="197">
        <v>8.31</v>
      </c>
      <c r="I579" s="185"/>
      <c r="J579" s="126"/>
      <c r="K579" s="265"/>
      <c r="L579" s="140"/>
    </row>
    <row r="580" spans="1:13" s="151" customFormat="1" ht="17.149999999999999" customHeight="1">
      <c r="A580" s="126"/>
      <c r="B580" s="117" t="s">
        <v>1908</v>
      </c>
      <c r="D580" s="119" t="s">
        <v>142</v>
      </c>
      <c r="E580" s="194" t="s">
        <v>1952</v>
      </c>
      <c r="F580" s="123">
        <v>19.02</v>
      </c>
      <c r="G580" s="196" t="s">
        <v>1961</v>
      </c>
      <c r="H580" s="197">
        <v>7.61</v>
      </c>
      <c r="I580" s="117"/>
      <c r="J580" s="126"/>
      <c r="K580" s="265"/>
      <c r="L580" s="140"/>
    </row>
    <row r="581" spans="1:13" s="151" customFormat="1" ht="16.5" customHeight="1">
      <c r="A581" s="239" t="s">
        <v>1194</v>
      </c>
      <c r="B581" s="279" t="s">
        <v>1908</v>
      </c>
      <c r="C581" s="280"/>
      <c r="D581" s="281" t="s">
        <v>1213</v>
      </c>
      <c r="E581" s="284" t="s">
        <v>1953</v>
      </c>
      <c r="F581" s="283" t="s">
        <v>468</v>
      </c>
      <c r="G581" s="284" t="s">
        <v>1962</v>
      </c>
      <c r="H581" s="283" t="s">
        <v>468</v>
      </c>
      <c r="I581" s="280"/>
      <c r="J581" s="126"/>
      <c r="K581" s="265"/>
      <c r="L581" s="140"/>
    </row>
    <row r="582" spans="1:13" s="443" customFormat="1" ht="45" customHeight="1">
      <c r="A582" s="268"/>
      <c r="B582" s="911" t="s">
        <v>4311</v>
      </c>
      <c r="C582" s="911"/>
      <c r="D582" s="911"/>
      <c r="E582" s="911"/>
      <c r="F582" s="911"/>
      <c r="G582" s="911"/>
      <c r="H582" s="911"/>
      <c r="I582" s="911"/>
      <c r="J582" s="126"/>
      <c r="K582" s="265"/>
      <c r="L582" s="140"/>
      <c r="M582" s="139"/>
    </row>
    <row r="583" spans="1:13" s="186" customFormat="1" ht="17.149999999999999" customHeight="1">
      <c r="A583" s="267"/>
      <c r="B583" s="117" t="s">
        <v>1928</v>
      </c>
      <c r="C583" s="176"/>
      <c r="D583" s="177" t="s">
        <v>201</v>
      </c>
      <c r="E583" s="126" t="s">
        <v>1963</v>
      </c>
      <c r="F583" s="178">
        <v>5.13</v>
      </c>
      <c r="G583" s="196" t="s">
        <v>1971</v>
      </c>
      <c r="H583" s="197">
        <v>2.06</v>
      </c>
      <c r="I583" s="185"/>
      <c r="J583" s="126"/>
      <c r="K583" s="265"/>
      <c r="L583" s="140"/>
    </row>
    <row r="584" spans="1:13" s="186" customFormat="1" ht="17.149999999999999" customHeight="1">
      <c r="A584" s="950"/>
      <c r="B584" s="117" t="s">
        <v>1928</v>
      </c>
      <c r="C584" s="176"/>
      <c r="D584" s="177" t="s">
        <v>515</v>
      </c>
      <c r="E584" s="126" t="s">
        <v>1964</v>
      </c>
      <c r="F584" s="178">
        <v>4.88</v>
      </c>
      <c r="G584" s="196" t="s">
        <v>1972</v>
      </c>
      <c r="H584" s="197">
        <v>1.95</v>
      </c>
      <c r="I584" s="185"/>
      <c r="J584" s="126"/>
      <c r="K584" s="265"/>
      <c r="L584" s="140"/>
    </row>
    <row r="585" spans="1:13" s="186" customFormat="1" ht="17.149999999999999" customHeight="1">
      <c r="A585" s="950"/>
      <c r="B585" s="117" t="s">
        <v>1928</v>
      </c>
      <c r="C585" s="176"/>
      <c r="D585" s="177" t="s">
        <v>455</v>
      </c>
      <c r="E585" s="126" t="s">
        <v>1965</v>
      </c>
      <c r="F585" s="178">
        <v>4.78</v>
      </c>
      <c r="G585" s="196" t="s">
        <v>1973</v>
      </c>
      <c r="H585" s="197">
        <v>1.91</v>
      </c>
      <c r="I585" s="185"/>
      <c r="J585" s="126"/>
      <c r="K585" s="265"/>
      <c r="L585" s="140"/>
    </row>
    <row r="586" spans="1:13" s="186" customFormat="1" ht="17.149999999999999" customHeight="1">
      <c r="A586" s="267"/>
      <c r="B586" s="117" t="s">
        <v>1928</v>
      </c>
      <c r="C586" s="176"/>
      <c r="D586" s="177" t="s">
        <v>236</v>
      </c>
      <c r="E586" s="126" t="s">
        <v>1966</v>
      </c>
      <c r="F586" s="178">
        <v>3.75</v>
      </c>
      <c r="G586" s="196" t="s">
        <v>1974</v>
      </c>
      <c r="H586" s="197">
        <v>1.5</v>
      </c>
      <c r="I586" s="185"/>
      <c r="J586" s="126"/>
      <c r="K586" s="265"/>
      <c r="L586" s="140"/>
    </row>
    <row r="587" spans="1:13" s="186" customFormat="1" ht="17.149999999999999" customHeight="1">
      <c r="A587" s="267"/>
      <c r="B587" s="117" t="s">
        <v>1928</v>
      </c>
      <c r="C587" s="176"/>
      <c r="D587" s="177" t="s">
        <v>237</v>
      </c>
      <c r="E587" s="126" t="s">
        <v>1967</v>
      </c>
      <c r="F587" s="178">
        <v>3.29</v>
      </c>
      <c r="G587" s="196" t="s">
        <v>1975</v>
      </c>
      <c r="H587" s="197">
        <v>1.31</v>
      </c>
      <c r="I587" s="185"/>
      <c r="J587" s="126"/>
      <c r="K587" s="265"/>
      <c r="L587" s="140"/>
    </row>
    <row r="588" spans="1:13" s="186" customFormat="1" ht="17.149999999999999" customHeight="1">
      <c r="A588" s="267"/>
      <c r="B588" s="117" t="s">
        <v>1928</v>
      </c>
      <c r="C588" s="176"/>
      <c r="D588" s="177" t="s">
        <v>340</v>
      </c>
      <c r="E588" s="126" t="s">
        <v>1968</v>
      </c>
      <c r="F588" s="178">
        <v>2.97</v>
      </c>
      <c r="G588" s="196" t="s">
        <v>1976</v>
      </c>
      <c r="H588" s="197">
        <v>1.19</v>
      </c>
      <c r="I588" s="185"/>
      <c r="J588" s="126"/>
      <c r="K588" s="265"/>
      <c r="L588" s="140"/>
    </row>
    <row r="589" spans="1:13" s="186" customFormat="1" ht="17.149999999999999" customHeight="1">
      <c r="A589" s="267"/>
      <c r="B589" s="117" t="s">
        <v>1928</v>
      </c>
      <c r="C589" s="176"/>
      <c r="D589" s="177" t="s">
        <v>289</v>
      </c>
      <c r="E589" s="126" t="s">
        <v>1969</v>
      </c>
      <c r="F589" s="178">
        <v>2.71</v>
      </c>
      <c r="G589" s="196" t="s">
        <v>1977</v>
      </c>
      <c r="H589" s="197">
        <v>1.08</v>
      </c>
      <c r="I589" s="185"/>
      <c r="J589" s="126"/>
      <c r="K589" s="265"/>
      <c r="L589" s="140"/>
    </row>
    <row r="590" spans="1:13" s="151" customFormat="1" ht="17.149999999999999" customHeight="1">
      <c r="A590" s="126"/>
      <c r="B590" s="117" t="s">
        <v>1928</v>
      </c>
      <c r="D590" s="119" t="s">
        <v>142</v>
      </c>
      <c r="E590" s="135" t="s">
        <v>1970</v>
      </c>
      <c r="F590" s="123">
        <v>2.48</v>
      </c>
      <c r="G590" s="196" t="s">
        <v>1978</v>
      </c>
      <c r="H590" s="197">
        <v>1</v>
      </c>
      <c r="I590" s="117"/>
      <c r="J590" s="126"/>
      <c r="K590" s="265"/>
      <c r="L590" s="140"/>
    </row>
    <row r="591" spans="1:13" s="151" customFormat="1" ht="17.149999999999999" customHeight="1">
      <c r="A591" s="126"/>
      <c r="B591" s="117" t="s">
        <v>1928</v>
      </c>
      <c r="D591" s="119" t="s">
        <v>1213</v>
      </c>
      <c r="E591" s="135" t="s">
        <v>2728</v>
      </c>
      <c r="F591" s="123">
        <v>2.48</v>
      </c>
      <c r="G591" s="196" t="s">
        <v>2729</v>
      </c>
      <c r="H591" s="197">
        <v>1</v>
      </c>
      <c r="I591" s="117"/>
      <c r="J591" s="126"/>
      <c r="K591" s="265"/>
      <c r="L591" s="140"/>
    </row>
    <row r="592" spans="1:13" s="443" customFormat="1" ht="33" customHeight="1">
      <c r="A592" s="268"/>
      <c r="B592" s="911" t="s">
        <v>3765</v>
      </c>
      <c r="C592" s="911"/>
      <c r="D592" s="911"/>
      <c r="E592" s="911"/>
      <c r="F592" s="911"/>
      <c r="G592" s="911"/>
      <c r="H592" s="911"/>
      <c r="I592" s="911"/>
      <c r="J592" s="126"/>
      <c r="K592" s="265"/>
      <c r="L592" s="140"/>
      <c r="M592" s="139"/>
    </row>
    <row r="593" spans="1:242" s="161" customFormat="1" ht="16.5" customHeight="1">
      <c r="A593" s="297"/>
      <c r="B593" s="184" t="s">
        <v>2481</v>
      </c>
      <c r="C593" s="92"/>
      <c r="D593" s="212" t="s">
        <v>201</v>
      </c>
      <c r="E593" s="135" t="s">
        <v>831</v>
      </c>
      <c r="F593" s="226">
        <v>38.92</v>
      </c>
      <c r="G593" s="135" t="s">
        <v>842</v>
      </c>
      <c r="H593" s="226">
        <v>15.57</v>
      </c>
      <c r="I593" s="274"/>
      <c r="J593" s="126"/>
      <c r="K593" s="265"/>
      <c r="L593" s="140"/>
      <c r="M593" s="260"/>
      <c r="N593" s="289"/>
      <c r="O593" s="290"/>
      <c r="P593" s="291"/>
      <c r="Q593" s="292"/>
      <c r="R593" s="289"/>
      <c r="S593" s="289"/>
      <c r="T593" s="290"/>
      <c r="U593" s="262"/>
      <c r="V593" s="219"/>
      <c r="W593" s="133"/>
      <c r="X593" s="291"/>
      <c r="Y593" s="292"/>
      <c r="Z593" s="289"/>
      <c r="AA593" s="289"/>
      <c r="AB593" s="290"/>
      <c r="AC593" s="262"/>
      <c r="AD593" s="219"/>
      <c r="AE593" s="133"/>
      <c r="AF593" s="291"/>
      <c r="AG593" s="292"/>
      <c r="AH593" s="289"/>
      <c r="AI593" s="289"/>
      <c r="AJ593" s="290"/>
      <c r="AK593" s="262"/>
      <c r="AL593" s="219"/>
      <c r="AM593" s="133"/>
      <c r="AN593" s="291"/>
      <c r="AO593" s="292"/>
      <c r="AP593" s="289"/>
      <c r="AQ593" s="289"/>
      <c r="AR593" s="290"/>
      <c r="AS593" s="262"/>
      <c r="AT593" s="219"/>
      <c r="AU593" s="133"/>
      <c r="AV593" s="291"/>
      <c r="AW593" s="292"/>
      <c r="AX593" s="289"/>
      <c r="AY593" s="289"/>
      <c r="AZ593" s="290"/>
      <c r="BA593" s="262"/>
      <c r="BB593" s="219"/>
      <c r="BC593" s="133"/>
      <c r="BD593" s="291"/>
      <c r="BE593" s="292"/>
      <c r="BF593" s="289"/>
      <c r="BG593" s="289"/>
      <c r="BH593" s="290"/>
      <c r="BI593" s="262"/>
      <c r="BJ593" s="219"/>
      <c r="BK593" s="133"/>
      <c r="BL593" s="291"/>
      <c r="BM593" s="292"/>
      <c r="BN593" s="289"/>
      <c r="BO593" s="289"/>
      <c r="BP593" s="290"/>
      <c r="BQ593" s="262"/>
      <c r="BR593" s="219"/>
      <c r="BS593" s="133"/>
      <c r="BT593" s="291"/>
      <c r="BU593" s="292"/>
      <c r="BV593" s="289"/>
      <c r="BW593" s="289"/>
      <c r="BX593" s="290"/>
      <c r="BY593" s="262"/>
      <c r="BZ593" s="219"/>
      <c r="CA593" s="133"/>
      <c r="CB593" s="291"/>
      <c r="CC593" s="292"/>
      <c r="CD593" s="289"/>
      <c r="CE593" s="289"/>
      <c r="CF593" s="290"/>
      <c r="CG593" s="262"/>
      <c r="CH593" s="219"/>
      <c r="CI593" s="133"/>
      <c r="CJ593" s="291"/>
      <c r="CK593" s="292"/>
      <c r="CL593" s="289"/>
      <c r="CM593" s="289"/>
      <c r="CN593" s="290"/>
      <c r="CO593" s="262"/>
      <c r="CP593" s="219"/>
      <c r="CQ593" s="133"/>
      <c r="CR593" s="291"/>
      <c r="CS593" s="292"/>
      <c r="CT593" s="289"/>
      <c r="CU593" s="289"/>
      <c r="CV593" s="290"/>
      <c r="CW593" s="262"/>
      <c r="CX593" s="219"/>
      <c r="CY593" s="133"/>
      <c r="CZ593" s="291"/>
      <c r="DA593" s="292"/>
      <c r="DB593" s="289"/>
      <c r="DC593" s="289"/>
      <c r="DD593" s="290"/>
      <c r="DE593" s="262"/>
      <c r="DF593" s="219"/>
      <c r="DG593" s="133"/>
      <c r="DH593" s="291"/>
      <c r="DI593" s="292"/>
      <c r="DJ593" s="289"/>
      <c r="DK593" s="289"/>
      <c r="DL593" s="290"/>
      <c r="DM593" s="262"/>
      <c r="DN593" s="219"/>
      <c r="DO593" s="133"/>
      <c r="DP593" s="291"/>
      <c r="DQ593" s="292"/>
      <c r="DR593" s="289"/>
      <c r="DS593" s="289"/>
      <c r="DT593" s="290"/>
      <c r="DU593" s="262"/>
      <c r="DV593" s="219"/>
      <c r="DW593" s="133"/>
      <c r="DX593" s="291"/>
      <c r="DY593" s="292"/>
      <c r="DZ593" s="289"/>
      <c r="EA593" s="289"/>
      <c r="EB593" s="290"/>
      <c r="EC593" s="262"/>
      <c r="ED593" s="219"/>
      <c r="EE593" s="133"/>
      <c r="EF593" s="291"/>
      <c r="EG593" s="292"/>
      <c r="EH593" s="289"/>
      <c r="EI593" s="289"/>
      <c r="EJ593" s="290"/>
      <c r="EK593" s="262"/>
      <c r="EL593" s="219"/>
      <c r="EM593" s="133"/>
      <c r="EN593" s="291"/>
      <c r="EO593" s="292"/>
      <c r="EP593" s="289"/>
      <c r="EQ593" s="289"/>
      <c r="ER593" s="290"/>
      <c r="ES593" s="262"/>
      <c r="ET593" s="219"/>
      <c r="EU593" s="133"/>
      <c r="EV593" s="291"/>
      <c r="EW593" s="292"/>
      <c r="EX593" s="289"/>
      <c r="EY593" s="289"/>
      <c r="EZ593" s="290"/>
      <c r="FA593" s="262"/>
      <c r="FB593" s="219"/>
      <c r="FC593" s="133"/>
      <c r="FD593" s="291"/>
      <c r="FE593" s="292"/>
      <c r="FF593" s="289"/>
      <c r="FG593" s="289"/>
      <c r="FH593" s="290"/>
      <c r="FI593" s="262"/>
      <c r="FJ593" s="219"/>
      <c r="FK593" s="133"/>
      <c r="FL593" s="291"/>
      <c r="FM593" s="292"/>
      <c r="FN593" s="289"/>
      <c r="FO593" s="289"/>
      <c r="FP593" s="290"/>
      <c r="FQ593" s="262"/>
      <c r="FR593" s="219"/>
      <c r="FS593" s="133"/>
      <c r="FT593" s="291"/>
      <c r="FU593" s="292"/>
      <c r="FV593" s="289"/>
      <c r="FW593" s="289"/>
      <c r="FX593" s="290"/>
      <c r="FY593" s="262"/>
      <c r="FZ593" s="219"/>
      <c r="GA593" s="133"/>
      <c r="GB593" s="291"/>
      <c r="GC593" s="292"/>
      <c r="GD593" s="289"/>
      <c r="GE593" s="289"/>
      <c r="GF593" s="290"/>
      <c r="GG593" s="262"/>
      <c r="GH593" s="219"/>
      <c r="GI593" s="133"/>
      <c r="GJ593" s="291"/>
      <c r="GK593" s="292"/>
      <c r="GL593" s="289"/>
      <c r="GM593" s="289"/>
      <c r="GN593" s="290"/>
      <c r="GO593" s="262"/>
      <c r="GP593" s="219"/>
      <c r="GQ593" s="133"/>
      <c r="GR593" s="291"/>
      <c r="GS593" s="292"/>
      <c r="GT593" s="289"/>
      <c r="GU593" s="289"/>
      <c r="GV593" s="290"/>
      <c r="GW593" s="262"/>
      <c r="GX593" s="219"/>
      <c r="GY593" s="133"/>
      <c r="GZ593" s="291"/>
      <c r="HA593" s="292"/>
      <c r="HB593" s="289"/>
      <c r="HC593" s="289"/>
      <c r="HD593" s="290"/>
      <c r="HE593" s="262"/>
      <c r="HF593" s="219"/>
      <c r="HG593" s="133"/>
      <c r="HH593" s="291"/>
      <c r="HI593" s="292"/>
      <c r="HJ593" s="289"/>
      <c r="HK593" s="289"/>
      <c r="HL593" s="290"/>
      <c r="HM593" s="262"/>
      <c r="HN593" s="219"/>
      <c r="HO593" s="133"/>
      <c r="HP593" s="291"/>
      <c r="HQ593" s="292"/>
      <c r="HR593" s="289"/>
      <c r="HS593" s="289"/>
      <c r="HT593" s="290"/>
      <c r="HU593" s="262"/>
      <c r="HV593" s="219"/>
      <c r="HW593" s="133"/>
      <c r="HX593" s="291"/>
      <c r="HY593" s="292"/>
      <c r="HZ593" s="289"/>
      <c r="IA593" s="289"/>
      <c r="IB593" s="290"/>
      <c r="IC593" s="262"/>
      <c r="ID593" s="219"/>
      <c r="IE593" s="133"/>
      <c r="IF593" s="291"/>
      <c r="IG593" s="292"/>
      <c r="IH593" s="289"/>
    </row>
    <row r="594" spans="1:242" s="161" customFormat="1" ht="17.149999999999999" customHeight="1">
      <c r="A594" s="293"/>
      <c r="B594" s="184" t="s">
        <v>2481</v>
      </c>
      <c r="C594" s="92"/>
      <c r="D594" s="294" t="s">
        <v>515</v>
      </c>
      <c r="E594" s="135" t="s">
        <v>832</v>
      </c>
      <c r="F594" s="226">
        <v>37.08</v>
      </c>
      <c r="G594" s="135" t="s">
        <v>843</v>
      </c>
      <c r="H594" s="226">
        <v>14.83</v>
      </c>
      <c r="I594" s="274"/>
      <c r="J594" s="126"/>
      <c r="K594" s="265"/>
      <c r="L594" s="140"/>
      <c r="M594" s="292"/>
      <c r="N594" s="289"/>
      <c r="O594" s="290"/>
      <c r="P594" s="295"/>
      <c r="Q594" s="292"/>
      <c r="R594" s="289"/>
      <c r="S594" s="289"/>
      <c r="T594" s="290"/>
      <c r="U594" s="262"/>
      <c r="V594" s="219"/>
      <c r="W594" s="133"/>
      <c r="X594" s="295"/>
      <c r="Y594" s="292"/>
      <c r="Z594" s="289"/>
      <c r="AA594" s="289"/>
      <c r="AB594" s="290"/>
      <c r="AC594" s="262"/>
      <c r="AD594" s="219"/>
      <c r="AE594" s="133"/>
      <c r="AF594" s="295"/>
      <c r="AG594" s="292"/>
      <c r="AH594" s="289"/>
      <c r="AI594" s="289"/>
      <c r="AJ594" s="290"/>
      <c r="AK594" s="262"/>
      <c r="AL594" s="219"/>
      <c r="AM594" s="133"/>
      <c r="AN594" s="295"/>
      <c r="AO594" s="292"/>
      <c r="AP594" s="289"/>
      <c r="AQ594" s="289"/>
      <c r="AR594" s="290"/>
      <c r="AS594" s="262"/>
      <c r="AT594" s="219"/>
      <c r="AU594" s="133"/>
      <c r="AV594" s="295"/>
      <c r="AW594" s="292"/>
      <c r="AX594" s="289"/>
      <c r="AY594" s="289"/>
      <c r="AZ594" s="290"/>
      <c r="BA594" s="262"/>
      <c r="BB594" s="219"/>
      <c r="BC594" s="133"/>
      <c r="BD594" s="295"/>
      <c r="BE594" s="292"/>
      <c r="BF594" s="289"/>
      <c r="BG594" s="289"/>
      <c r="BH594" s="290"/>
      <c r="BI594" s="262"/>
      <c r="BJ594" s="219"/>
      <c r="BK594" s="133"/>
      <c r="BL594" s="295"/>
      <c r="BM594" s="292"/>
      <c r="BN594" s="289"/>
      <c r="BO594" s="289"/>
      <c r="BP594" s="290"/>
      <c r="BQ594" s="262"/>
      <c r="BR594" s="219"/>
      <c r="BS594" s="133"/>
      <c r="BT594" s="295"/>
      <c r="BU594" s="292"/>
      <c r="BV594" s="289"/>
      <c r="BW594" s="289"/>
      <c r="BX594" s="290"/>
      <c r="BY594" s="262"/>
      <c r="BZ594" s="219"/>
      <c r="CA594" s="133"/>
      <c r="CB594" s="295"/>
      <c r="CC594" s="292"/>
      <c r="CD594" s="289"/>
      <c r="CE594" s="289"/>
      <c r="CF594" s="290"/>
      <c r="CG594" s="262"/>
      <c r="CH594" s="219"/>
      <c r="CI594" s="133"/>
      <c r="CJ594" s="295"/>
      <c r="CK594" s="292"/>
      <c r="CL594" s="289"/>
      <c r="CM594" s="289"/>
      <c r="CN594" s="290"/>
      <c r="CO594" s="262"/>
      <c r="CP594" s="219"/>
      <c r="CQ594" s="133"/>
      <c r="CR594" s="295"/>
      <c r="CS594" s="292"/>
      <c r="CT594" s="289"/>
      <c r="CU594" s="289"/>
      <c r="CV594" s="290"/>
      <c r="CW594" s="262"/>
      <c r="CX594" s="219"/>
      <c r="CY594" s="133"/>
      <c r="CZ594" s="295"/>
      <c r="DA594" s="292"/>
      <c r="DB594" s="289"/>
      <c r="DC594" s="289"/>
      <c r="DD594" s="290"/>
      <c r="DE594" s="262"/>
      <c r="DF594" s="219"/>
      <c r="DG594" s="133"/>
      <c r="DH594" s="295"/>
      <c r="DI594" s="292"/>
      <c r="DJ594" s="289"/>
      <c r="DK594" s="289"/>
      <c r="DL594" s="290"/>
      <c r="DM594" s="262"/>
      <c r="DN594" s="219"/>
      <c r="DO594" s="133"/>
      <c r="DP594" s="295"/>
      <c r="DQ594" s="292"/>
      <c r="DR594" s="289"/>
      <c r="DS594" s="289"/>
      <c r="DT594" s="290"/>
      <c r="DU594" s="262"/>
      <c r="DV594" s="219"/>
      <c r="DW594" s="133"/>
      <c r="DX594" s="295"/>
      <c r="DY594" s="292"/>
      <c r="DZ594" s="289"/>
      <c r="EA594" s="289"/>
      <c r="EB594" s="290"/>
      <c r="EC594" s="262"/>
      <c r="ED594" s="219"/>
      <c r="EE594" s="133"/>
      <c r="EF594" s="295"/>
      <c r="EG594" s="292"/>
      <c r="EH594" s="289"/>
      <c r="EI594" s="289"/>
      <c r="EJ594" s="290"/>
      <c r="EK594" s="262"/>
      <c r="EL594" s="219"/>
      <c r="EM594" s="133"/>
      <c r="EN594" s="295"/>
      <c r="EO594" s="292"/>
      <c r="EP594" s="289"/>
      <c r="EQ594" s="289"/>
      <c r="ER594" s="290"/>
      <c r="ES594" s="262"/>
      <c r="ET594" s="219"/>
      <c r="EU594" s="133"/>
      <c r="EV594" s="295"/>
      <c r="EW594" s="292"/>
      <c r="EX594" s="289"/>
      <c r="EY594" s="289"/>
      <c r="EZ594" s="290"/>
      <c r="FA594" s="262"/>
      <c r="FB594" s="219"/>
      <c r="FC594" s="133"/>
      <c r="FD594" s="295"/>
      <c r="FE594" s="292"/>
      <c r="FF594" s="289"/>
      <c r="FG594" s="289"/>
      <c r="FH594" s="290"/>
      <c r="FI594" s="262"/>
      <c r="FJ594" s="219"/>
      <c r="FK594" s="133"/>
      <c r="FL594" s="295"/>
      <c r="FM594" s="292"/>
      <c r="FN594" s="289"/>
      <c r="FO594" s="289"/>
      <c r="FP594" s="290"/>
      <c r="FQ594" s="262"/>
      <c r="FR594" s="219"/>
      <c r="FS594" s="133"/>
      <c r="FT594" s="295"/>
      <c r="FU594" s="292"/>
      <c r="FV594" s="289"/>
      <c r="FW594" s="289"/>
      <c r="FX594" s="290"/>
      <c r="FY594" s="262"/>
      <c r="FZ594" s="219"/>
      <c r="GA594" s="133"/>
      <c r="GB594" s="295"/>
      <c r="GC594" s="292"/>
      <c r="GD594" s="289"/>
      <c r="GE594" s="289"/>
      <c r="GF594" s="290"/>
      <c r="GG594" s="262"/>
      <c r="GH594" s="219"/>
      <c r="GI594" s="133"/>
      <c r="GJ594" s="295"/>
      <c r="GK594" s="292"/>
      <c r="GL594" s="289"/>
      <c r="GM594" s="289"/>
      <c r="GN594" s="290"/>
      <c r="GO594" s="262"/>
      <c r="GP594" s="219"/>
      <c r="GQ594" s="133"/>
      <c r="GR594" s="295"/>
      <c r="GS594" s="292"/>
      <c r="GT594" s="289"/>
      <c r="GU594" s="289"/>
      <c r="GV594" s="290"/>
      <c r="GW594" s="262"/>
      <c r="GX594" s="219"/>
      <c r="GY594" s="133"/>
      <c r="GZ594" s="295"/>
      <c r="HA594" s="292"/>
      <c r="HB594" s="289"/>
      <c r="HC594" s="289"/>
      <c r="HD594" s="290"/>
      <c r="HE594" s="262"/>
      <c r="HF594" s="219"/>
      <c r="HG594" s="133"/>
      <c r="HH594" s="295"/>
      <c r="HI594" s="292"/>
      <c r="HJ594" s="289"/>
      <c r="HK594" s="289"/>
      <c r="HL594" s="290"/>
      <c r="HM594" s="262"/>
      <c r="HN594" s="219"/>
      <c r="HO594" s="133"/>
      <c r="HP594" s="295"/>
      <c r="HQ594" s="292"/>
      <c r="HR594" s="289"/>
      <c r="HS594" s="289"/>
      <c r="HT594" s="290"/>
      <c r="HU594" s="262"/>
      <c r="HV594" s="219"/>
      <c r="HW594" s="133"/>
      <c r="HX594" s="295"/>
      <c r="HY594" s="292"/>
      <c r="HZ594" s="289"/>
      <c r="IA594" s="289"/>
      <c r="IB594" s="290"/>
      <c r="IC594" s="262"/>
      <c r="ID594" s="219"/>
      <c r="IE594" s="133"/>
      <c r="IF594" s="295"/>
      <c r="IG594" s="292"/>
      <c r="IH594" s="289"/>
    </row>
    <row r="595" spans="1:242" s="161" customFormat="1" ht="17.149999999999999" customHeight="1">
      <c r="A595" s="92"/>
      <c r="B595" s="184" t="s">
        <v>2481</v>
      </c>
      <c r="C595" s="92"/>
      <c r="D595" s="294" t="s">
        <v>455</v>
      </c>
      <c r="E595" s="135" t="s">
        <v>833</v>
      </c>
      <c r="F595" s="226">
        <v>36.33</v>
      </c>
      <c r="G595" s="135" t="s">
        <v>844</v>
      </c>
      <c r="H595" s="226">
        <v>14.53</v>
      </c>
      <c r="I595" s="274"/>
      <c r="J595" s="126"/>
      <c r="K595" s="265"/>
      <c r="L595" s="140"/>
      <c r="M595" s="292"/>
      <c r="N595" s="289"/>
      <c r="O595" s="290"/>
      <c r="P595" s="295"/>
      <c r="Q595" s="292"/>
      <c r="R595" s="289"/>
      <c r="S595" s="289"/>
      <c r="T595" s="290"/>
      <c r="U595" s="262"/>
      <c r="V595" s="219"/>
      <c r="W595" s="133"/>
      <c r="X595" s="295"/>
      <c r="Y595" s="292"/>
      <c r="Z595" s="289"/>
      <c r="AA595" s="289"/>
      <c r="AB595" s="290"/>
      <c r="AC595" s="262"/>
      <c r="AD595" s="219"/>
      <c r="AE595" s="133"/>
      <c r="AF595" s="295"/>
      <c r="AG595" s="292"/>
      <c r="AH595" s="289"/>
      <c r="AI595" s="289"/>
      <c r="AJ595" s="290"/>
      <c r="AK595" s="262"/>
      <c r="AL595" s="219"/>
      <c r="AM595" s="133"/>
      <c r="AN595" s="295"/>
      <c r="AO595" s="292"/>
      <c r="AP595" s="289"/>
      <c r="AQ595" s="289"/>
      <c r="AR595" s="290"/>
      <c r="AS595" s="262"/>
      <c r="AT595" s="219"/>
      <c r="AU595" s="133"/>
      <c r="AV595" s="295"/>
      <c r="AW595" s="292"/>
      <c r="AX595" s="289"/>
      <c r="AY595" s="289"/>
      <c r="AZ595" s="290"/>
      <c r="BA595" s="262"/>
      <c r="BB595" s="219"/>
      <c r="BC595" s="133"/>
      <c r="BD595" s="295"/>
      <c r="BE595" s="292"/>
      <c r="BF595" s="289"/>
      <c r="BG595" s="289"/>
      <c r="BH595" s="290"/>
      <c r="BI595" s="262"/>
      <c r="BJ595" s="219"/>
      <c r="BK595" s="133"/>
      <c r="BL595" s="295"/>
      <c r="BM595" s="292"/>
      <c r="BN595" s="289"/>
      <c r="BO595" s="289"/>
      <c r="BP595" s="290"/>
      <c r="BQ595" s="262"/>
      <c r="BR595" s="219"/>
      <c r="BS595" s="133"/>
      <c r="BT595" s="295"/>
      <c r="BU595" s="292"/>
      <c r="BV595" s="289"/>
      <c r="BW595" s="289"/>
      <c r="BX595" s="290"/>
      <c r="BY595" s="262"/>
      <c r="BZ595" s="219"/>
      <c r="CA595" s="133"/>
      <c r="CB595" s="295"/>
      <c r="CC595" s="292"/>
      <c r="CD595" s="289"/>
      <c r="CE595" s="289"/>
      <c r="CF595" s="290"/>
      <c r="CG595" s="262"/>
      <c r="CH595" s="219"/>
      <c r="CI595" s="133"/>
      <c r="CJ595" s="295"/>
      <c r="CK595" s="292"/>
      <c r="CL595" s="289"/>
      <c r="CM595" s="289"/>
      <c r="CN595" s="290"/>
      <c r="CO595" s="262"/>
      <c r="CP595" s="219"/>
      <c r="CQ595" s="133"/>
      <c r="CR595" s="295"/>
      <c r="CS595" s="292"/>
      <c r="CT595" s="289"/>
      <c r="CU595" s="289"/>
      <c r="CV595" s="290"/>
      <c r="CW595" s="262"/>
      <c r="CX595" s="219"/>
      <c r="CY595" s="133"/>
      <c r="CZ595" s="295"/>
      <c r="DA595" s="292"/>
      <c r="DB595" s="289"/>
      <c r="DC595" s="289"/>
      <c r="DD595" s="290"/>
      <c r="DE595" s="262"/>
      <c r="DF595" s="219"/>
      <c r="DG595" s="133"/>
      <c r="DH595" s="295"/>
      <c r="DI595" s="292"/>
      <c r="DJ595" s="289"/>
      <c r="DK595" s="289"/>
      <c r="DL595" s="290"/>
      <c r="DM595" s="262"/>
      <c r="DN595" s="219"/>
      <c r="DO595" s="133"/>
      <c r="DP595" s="295"/>
      <c r="DQ595" s="292"/>
      <c r="DR595" s="289"/>
      <c r="DS595" s="289"/>
      <c r="DT595" s="290"/>
      <c r="DU595" s="262"/>
      <c r="DV595" s="219"/>
      <c r="DW595" s="133"/>
      <c r="DX595" s="295"/>
      <c r="DY595" s="292"/>
      <c r="DZ595" s="289"/>
      <c r="EA595" s="289"/>
      <c r="EB595" s="290"/>
      <c r="EC595" s="262"/>
      <c r="ED595" s="219"/>
      <c r="EE595" s="133"/>
      <c r="EF595" s="295"/>
      <c r="EG595" s="292"/>
      <c r="EH595" s="289"/>
      <c r="EI595" s="289"/>
      <c r="EJ595" s="290"/>
      <c r="EK595" s="262"/>
      <c r="EL595" s="219"/>
      <c r="EM595" s="133"/>
      <c r="EN595" s="295"/>
      <c r="EO595" s="292"/>
      <c r="EP595" s="289"/>
      <c r="EQ595" s="289"/>
      <c r="ER595" s="290"/>
      <c r="ES595" s="262"/>
      <c r="ET595" s="219"/>
      <c r="EU595" s="133"/>
      <c r="EV595" s="295"/>
      <c r="EW595" s="292"/>
      <c r="EX595" s="289"/>
      <c r="EY595" s="289"/>
      <c r="EZ595" s="290"/>
      <c r="FA595" s="262"/>
      <c r="FB595" s="219"/>
      <c r="FC595" s="133"/>
      <c r="FD595" s="295"/>
      <c r="FE595" s="292"/>
      <c r="FF595" s="289"/>
      <c r="FG595" s="289"/>
      <c r="FH595" s="290"/>
      <c r="FI595" s="262"/>
      <c r="FJ595" s="219"/>
      <c r="FK595" s="133"/>
      <c r="FL595" s="295"/>
      <c r="FM595" s="292"/>
      <c r="FN595" s="289"/>
      <c r="FO595" s="289"/>
      <c r="FP595" s="290"/>
      <c r="FQ595" s="262"/>
      <c r="FR595" s="219"/>
      <c r="FS595" s="133"/>
      <c r="FT595" s="295"/>
      <c r="FU595" s="292"/>
      <c r="FV595" s="289"/>
      <c r="FW595" s="289"/>
      <c r="FX595" s="290"/>
      <c r="FY595" s="262"/>
      <c r="FZ595" s="219"/>
      <c r="GA595" s="133"/>
      <c r="GB595" s="295"/>
      <c r="GC595" s="292"/>
      <c r="GD595" s="289"/>
      <c r="GE595" s="289"/>
      <c r="GF595" s="290"/>
      <c r="GG595" s="262"/>
      <c r="GH595" s="219"/>
      <c r="GI595" s="133"/>
      <c r="GJ595" s="295"/>
      <c r="GK595" s="292"/>
      <c r="GL595" s="289"/>
      <c r="GM595" s="289"/>
      <c r="GN595" s="290"/>
      <c r="GO595" s="262"/>
      <c r="GP595" s="219"/>
      <c r="GQ595" s="133"/>
      <c r="GR595" s="295"/>
      <c r="GS595" s="292"/>
      <c r="GT595" s="289"/>
      <c r="GU595" s="289"/>
      <c r="GV595" s="290"/>
      <c r="GW595" s="262"/>
      <c r="GX595" s="219"/>
      <c r="GY595" s="133"/>
      <c r="GZ595" s="295"/>
      <c r="HA595" s="292"/>
      <c r="HB595" s="289"/>
      <c r="HC595" s="289"/>
      <c r="HD595" s="290"/>
      <c r="HE595" s="262"/>
      <c r="HF595" s="219"/>
      <c r="HG595" s="133"/>
      <c r="HH595" s="295"/>
      <c r="HI595" s="292"/>
      <c r="HJ595" s="289"/>
      <c r="HK595" s="289"/>
      <c r="HL595" s="290"/>
      <c r="HM595" s="262"/>
      <c r="HN595" s="219"/>
      <c r="HO595" s="133"/>
      <c r="HP595" s="295"/>
      <c r="HQ595" s="292"/>
      <c r="HR595" s="289"/>
      <c r="HS595" s="289"/>
      <c r="HT595" s="290"/>
      <c r="HU595" s="262"/>
      <c r="HV595" s="219"/>
      <c r="HW595" s="133"/>
      <c r="HX595" s="295"/>
      <c r="HY595" s="292"/>
      <c r="HZ595" s="289"/>
      <c r="IA595" s="289"/>
      <c r="IB595" s="290"/>
      <c r="IC595" s="262"/>
      <c r="ID595" s="219"/>
      <c r="IE595" s="133"/>
      <c r="IF595" s="295"/>
      <c r="IG595" s="292"/>
      <c r="IH595" s="289"/>
    </row>
    <row r="596" spans="1:242" s="161" customFormat="1" ht="17.149999999999999" customHeight="1">
      <c r="A596" s="92"/>
      <c r="B596" s="184" t="s">
        <v>2481</v>
      </c>
      <c r="C596" s="92"/>
      <c r="D596" s="294" t="s">
        <v>236</v>
      </c>
      <c r="E596" s="135" t="s">
        <v>834</v>
      </c>
      <c r="F596" s="226">
        <v>28.9</v>
      </c>
      <c r="G596" s="135" t="s">
        <v>845</v>
      </c>
      <c r="H596" s="226">
        <v>11.56</v>
      </c>
      <c r="I596" s="274"/>
      <c r="J596" s="126"/>
      <c r="K596" s="265"/>
      <c r="L596" s="140"/>
      <c r="M596" s="292"/>
      <c r="N596" s="289"/>
      <c r="O596" s="290"/>
      <c r="P596" s="295"/>
      <c r="Q596" s="292"/>
      <c r="R596" s="289"/>
      <c r="S596" s="289"/>
      <c r="T596" s="290"/>
      <c r="U596" s="262"/>
      <c r="V596" s="219"/>
      <c r="W596" s="133"/>
      <c r="X596" s="295"/>
      <c r="Y596" s="292"/>
      <c r="Z596" s="289"/>
      <c r="AA596" s="289"/>
      <c r="AB596" s="290"/>
      <c r="AC596" s="262"/>
      <c r="AD596" s="219"/>
      <c r="AE596" s="133"/>
      <c r="AF596" s="295"/>
      <c r="AG596" s="292"/>
      <c r="AH596" s="289"/>
      <c r="AI596" s="289"/>
      <c r="AJ596" s="290"/>
      <c r="AK596" s="262"/>
      <c r="AL596" s="219"/>
      <c r="AM596" s="133"/>
      <c r="AN596" s="295"/>
      <c r="AO596" s="292"/>
      <c r="AP596" s="289"/>
      <c r="AQ596" s="289"/>
      <c r="AR596" s="290"/>
      <c r="AS596" s="262"/>
      <c r="AT596" s="219"/>
      <c r="AU596" s="133"/>
      <c r="AV596" s="295"/>
      <c r="AW596" s="292"/>
      <c r="AX596" s="289"/>
      <c r="AY596" s="289"/>
      <c r="AZ596" s="290"/>
      <c r="BA596" s="262"/>
      <c r="BB596" s="219"/>
      <c r="BC596" s="133"/>
      <c r="BD596" s="295"/>
      <c r="BE596" s="292"/>
      <c r="BF596" s="289"/>
      <c r="BG596" s="289"/>
      <c r="BH596" s="290"/>
      <c r="BI596" s="262"/>
      <c r="BJ596" s="219"/>
      <c r="BK596" s="133"/>
      <c r="BL596" s="295"/>
      <c r="BM596" s="292"/>
      <c r="BN596" s="289"/>
      <c r="BO596" s="289"/>
      <c r="BP596" s="290"/>
      <c r="BQ596" s="262"/>
      <c r="BR596" s="219"/>
      <c r="BS596" s="133"/>
      <c r="BT596" s="295"/>
      <c r="BU596" s="292"/>
      <c r="BV596" s="289"/>
      <c r="BW596" s="289"/>
      <c r="BX596" s="290"/>
      <c r="BY596" s="262"/>
      <c r="BZ596" s="219"/>
      <c r="CA596" s="133"/>
      <c r="CB596" s="295"/>
      <c r="CC596" s="292"/>
      <c r="CD596" s="289"/>
      <c r="CE596" s="289"/>
      <c r="CF596" s="290"/>
      <c r="CG596" s="262"/>
      <c r="CH596" s="219"/>
      <c r="CI596" s="133"/>
      <c r="CJ596" s="295"/>
      <c r="CK596" s="292"/>
      <c r="CL596" s="289"/>
      <c r="CM596" s="289"/>
      <c r="CN596" s="290"/>
      <c r="CO596" s="262"/>
      <c r="CP596" s="219"/>
      <c r="CQ596" s="133"/>
      <c r="CR596" s="295"/>
      <c r="CS596" s="292"/>
      <c r="CT596" s="289"/>
      <c r="CU596" s="289"/>
      <c r="CV596" s="290"/>
      <c r="CW596" s="262"/>
      <c r="CX596" s="219"/>
      <c r="CY596" s="133"/>
      <c r="CZ596" s="295"/>
      <c r="DA596" s="292"/>
      <c r="DB596" s="289"/>
      <c r="DC596" s="289"/>
      <c r="DD596" s="290"/>
      <c r="DE596" s="262"/>
      <c r="DF596" s="219"/>
      <c r="DG596" s="133"/>
      <c r="DH596" s="295"/>
      <c r="DI596" s="292"/>
      <c r="DJ596" s="289"/>
      <c r="DK596" s="289"/>
      <c r="DL596" s="290"/>
      <c r="DM596" s="262"/>
      <c r="DN596" s="219"/>
      <c r="DO596" s="133"/>
      <c r="DP596" s="295"/>
      <c r="DQ596" s="292"/>
      <c r="DR596" s="289"/>
      <c r="DS596" s="289"/>
      <c r="DT596" s="290"/>
      <c r="DU596" s="262"/>
      <c r="DV596" s="219"/>
      <c r="DW596" s="133"/>
      <c r="DX596" s="295"/>
      <c r="DY596" s="292"/>
      <c r="DZ596" s="289"/>
      <c r="EA596" s="289"/>
      <c r="EB596" s="290"/>
      <c r="EC596" s="262"/>
      <c r="ED596" s="219"/>
      <c r="EE596" s="133"/>
      <c r="EF596" s="295"/>
      <c r="EG596" s="292"/>
      <c r="EH596" s="289"/>
      <c r="EI596" s="289"/>
      <c r="EJ596" s="290"/>
      <c r="EK596" s="262"/>
      <c r="EL596" s="219"/>
      <c r="EM596" s="133"/>
      <c r="EN596" s="295"/>
      <c r="EO596" s="292"/>
      <c r="EP596" s="289"/>
      <c r="EQ596" s="289"/>
      <c r="ER596" s="290"/>
      <c r="ES596" s="262"/>
      <c r="ET596" s="219"/>
      <c r="EU596" s="133"/>
      <c r="EV596" s="295"/>
      <c r="EW596" s="292"/>
      <c r="EX596" s="289"/>
      <c r="EY596" s="289"/>
      <c r="EZ596" s="290"/>
      <c r="FA596" s="262"/>
      <c r="FB596" s="219"/>
      <c r="FC596" s="133"/>
      <c r="FD596" s="295"/>
      <c r="FE596" s="292"/>
      <c r="FF596" s="289"/>
      <c r="FG596" s="289"/>
      <c r="FH596" s="290"/>
      <c r="FI596" s="262"/>
      <c r="FJ596" s="219"/>
      <c r="FK596" s="133"/>
      <c r="FL596" s="295"/>
      <c r="FM596" s="292"/>
      <c r="FN596" s="289"/>
      <c r="FO596" s="289"/>
      <c r="FP596" s="290"/>
      <c r="FQ596" s="262"/>
      <c r="FR596" s="219"/>
      <c r="FS596" s="133"/>
      <c r="FT596" s="295"/>
      <c r="FU596" s="292"/>
      <c r="FV596" s="289"/>
      <c r="FW596" s="289"/>
      <c r="FX596" s="290"/>
      <c r="FY596" s="262"/>
      <c r="FZ596" s="219"/>
      <c r="GA596" s="133"/>
      <c r="GB596" s="295"/>
      <c r="GC596" s="292"/>
      <c r="GD596" s="289"/>
      <c r="GE596" s="289"/>
      <c r="GF596" s="290"/>
      <c r="GG596" s="262"/>
      <c r="GH596" s="219"/>
      <c r="GI596" s="133"/>
      <c r="GJ596" s="295"/>
      <c r="GK596" s="292"/>
      <c r="GL596" s="289"/>
      <c r="GM596" s="289"/>
      <c r="GN596" s="290"/>
      <c r="GO596" s="262"/>
      <c r="GP596" s="219"/>
      <c r="GQ596" s="133"/>
      <c r="GR596" s="295"/>
      <c r="GS596" s="292"/>
      <c r="GT596" s="289"/>
      <c r="GU596" s="289"/>
      <c r="GV596" s="290"/>
      <c r="GW596" s="262"/>
      <c r="GX596" s="219"/>
      <c r="GY596" s="133"/>
      <c r="GZ596" s="295"/>
      <c r="HA596" s="292"/>
      <c r="HB596" s="289"/>
      <c r="HC596" s="289"/>
      <c r="HD596" s="290"/>
      <c r="HE596" s="262"/>
      <c r="HF596" s="219"/>
      <c r="HG596" s="133"/>
      <c r="HH596" s="295"/>
      <c r="HI596" s="292"/>
      <c r="HJ596" s="289"/>
      <c r="HK596" s="289"/>
      <c r="HL596" s="290"/>
      <c r="HM596" s="262"/>
      <c r="HN596" s="219"/>
      <c r="HO596" s="133"/>
      <c r="HP596" s="295"/>
      <c r="HQ596" s="292"/>
      <c r="HR596" s="289"/>
      <c r="HS596" s="289"/>
      <c r="HT596" s="290"/>
      <c r="HU596" s="262"/>
      <c r="HV596" s="219"/>
      <c r="HW596" s="133"/>
      <c r="HX596" s="295"/>
      <c r="HY596" s="292"/>
      <c r="HZ596" s="289"/>
      <c r="IA596" s="289"/>
      <c r="IB596" s="290"/>
      <c r="IC596" s="262"/>
      <c r="ID596" s="219"/>
      <c r="IE596" s="133"/>
      <c r="IF596" s="295"/>
      <c r="IG596" s="292"/>
      <c r="IH596" s="289"/>
    </row>
    <row r="597" spans="1:242" s="161" customFormat="1" ht="17.149999999999999" customHeight="1">
      <c r="A597" s="92"/>
      <c r="B597" s="184" t="s">
        <v>2481</v>
      </c>
      <c r="C597" s="92"/>
      <c r="D597" s="294" t="s">
        <v>237</v>
      </c>
      <c r="E597" s="135" t="s">
        <v>835</v>
      </c>
      <c r="F597" s="226">
        <v>25.55</v>
      </c>
      <c r="G597" s="135" t="s">
        <v>846</v>
      </c>
      <c r="H597" s="226">
        <v>10.220000000000001</v>
      </c>
      <c r="I597" s="274"/>
      <c r="J597" s="126"/>
      <c r="K597" s="265"/>
      <c r="L597" s="140"/>
      <c r="M597" s="292"/>
      <c r="N597" s="289"/>
      <c r="O597" s="290"/>
      <c r="P597" s="295"/>
      <c r="Q597" s="292"/>
      <c r="R597" s="289"/>
      <c r="S597" s="289"/>
      <c r="T597" s="290"/>
      <c r="U597" s="262"/>
      <c r="V597" s="219"/>
      <c r="W597" s="133"/>
      <c r="X597" s="295"/>
      <c r="Y597" s="292"/>
      <c r="Z597" s="289"/>
      <c r="AA597" s="289"/>
      <c r="AB597" s="290"/>
      <c r="AC597" s="262"/>
      <c r="AD597" s="219"/>
      <c r="AE597" s="133"/>
      <c r="AF597" s="295"/>
      <c r="AG597" s="292"/>
      <c r="AH597" s="289"/>
      <c r="AI597" s="289"/>
      <c r="AJ597" s="290"/>
      <c r="AK597" s="262"/>
      <c r="AL597" s="219"/>
      <c r="AM597" s="133"/>
      <c r="AN597" s="295"/>
      <c r="AO597" s="292"/>
      <c r="AP597" s="289"/>
      <c r="AQ597" s="289"/>
      <c r="AR597" s="290"/>
      <c r="AS597" s="262"/>
      <c r="AT597" s="219"/>
      <c r="AU597" s="133"/>
      <c r="AV597" s="295"/>
      <c r="AW597" s="292"/>
      <c r="AX597" s="289"/>
      <c r="AY597" s="289"/>
      <c r="AZ597" s="290"/>
      <c r="BA597" s="262"/>
      <c r="BB597" s="219"/>
      <c r="BC597" s="133"/>
      <c r="BD597" s="295"/>
      <c r="BE597" s="292"/>
      <c r="BF597" s="289"/>
      <c r="BG597" s="289"/>
      <c r="BH597" s="290"/>
      <c r="BI597" s="262"/>
      <c r="BJ597" s="219"/>
      <c r="BK597" s="133"/>
      <c r="BL597" s="295"/>
      <c r="BM597" s="292"/>
      <c r="BN597" s="289"/>
      <c r="BO597" s="289"/>
      <c r="BP597" s="290"/>
      <c r="BQ597" s="262"/>
      <c r="BR597" s="219"/>
      <c r="BS597" s="133"/>
      <c r="BT597" s="295"/>
      <c r="BU597" s="292"/>
      <c r="BV597" s="289"/>
      <c r="BW597" s="289"/>
      <c r="BX597" s="290"/>
      <c r="BY597" s="262"/>
      <c r="BZ597" s="219"/>
      <c r="CA597" s="133"/>
      <c r="CB597" s="295"/>
      <c r="CC597" s="292"/>
      <c r="CD597" s="289"/>
      <c r="CE597" s="289"/>
      <c r="CF597" s="290"/>
      <c r="CG597" s="262"/>
      <c r="CH597" s="219"/>
      <c r="CI597" s="133"/>
      <c r="CJ597" s="295"/>
      <c r="CK597" s="292"/>
      <c r="CL597" s="289"/>
      <c r="CM597" s="289"/>
      <c r="CN597" s="290"/>
      <c r="CO597" s="262"/>
      <c r="CP597" s="219"/>
      <c r="CQ597" s="133"/>
      <c r="CR597" s="295"/>
      <c r="CS597" s="292"/>
      <c r="CT597" s="289"/>
      <c r="CU597" s="289"/>
      <c r="CV597" s="290"/>
      <c r="CW597" s="262"/>
      <c r="CX597" s="219"/>
      <c r="CY597" s="133"/>
      <c r="CZ597" s="295"/>
      <c r="DA597" s="292"/>
      <c r="DB597" s="289"/>
      <c r="DC597" s="289"/>
      <c r="DD597" s="290"/>
      <c r="DE597" s="262"/>
      <c r="DF597" s="219"/>
      <c r="DG597" s="133"/>
      <c r="DH597" s="295"/>
      <c r="DI597" s="292"/>
      <c r="DJ597" s="289"/>
      <c r="DK597" s="289"/>
      <c r="DL597" s="290"/>
      <c r="DM597" s="262"/>
      <c r="DN597" s="219"/>
      <c r="DO597" s="133"/>
      <c r="DP597" s="295"/>
      <c r="DQ597" s="292"/>
      <c r="DR597" s="289"/>
      <c r="DS597" s="289"/>
      <c r="DT597" s="290"/>
      <c r="DU597" s="262"/>
      <c r="DV597" s="219"/>
      <c r="DW597" s="133"/>
      <c r="DX597" s="295"/>
      <c r="DY597" s="292"/>
      <c r="DZ597" s="289"/>
      <c r="EA597" s="289"/>
      <c r="EB597" s="290"/>
      <c r="EC597" s="262"/>
      <c r="ED597" s="219"/>
      <c r="EE597" s="133"/>
      <c r="EF597" s="295"/>
      <c r="EG597" s="292"/>
      <c r="EH597" s="289"/>
      <c r="EI597" s="289"/>
      <c r="EJ597" s="290"/>
      <c r="EK597" s="262"/>
      <c r="EL597" s="219"/>
      <c r="EM597" s="133"/>
      <c r="EN597" s="295"/>
      <c r="EO597" s="292"/>
      <c r="EP597" s="289"/>
      <c r="EQ597" s="289"/>
      <c r="ER597" s="290"/>
      <c r="ES597" s="262"/>
      <c r="ET597" s="219"/>
      <c r="EU597" s="133"/>
      <c r="EV597" s="295"/>
      <c r="EW597" s="292"/>
      <c r="EX597" s="289"/>
      <c r="EY597" s="289"/>
      <c r="EZ597" s="290"/>
      <c r="FA597" s="262"/>
      <c r="FB597" s="219"/>
      <c r="FC597" s="133"/>
      <c r="FD597" s="295"/>
      <c r="FE597" s="292"/>
      <c r="FF597" s="289"/>
      <c r="FG597" s="289"/>
      <c r="FH597" s="290"/>
      <c r="FI597" s="262"/>
      <c r="FJ597" s="219"/>
      <c r="FK597" s="133"/>
      <c r="FL597" s="295"/>
      <c r="FM597" s="292"/>
      <c r="FN597" s="289"/>
      <c r="FO597" s="289"/>
      <c r="FP597" s="290"/>
      <c r="FQ597" s="262"/>
      <c r="FR597" s="219"/>
      <c r="FS597" s="133"/>
      <c r="FT597" s="295"/>
      <c r="FU597" s="292"/>
      <c r="FV597" s="289"/>
      <c r="FW597" s="289"/>
      <c r="FX597" s="290"/>
      <c r="FY597" s="262"/>
      <c r="FZ597" s="219"/>
      <c r="GA597" s="133"/>
      <c r="GB597" s="295"/>
      <c r="GC597" s="292"/>
      <c r="GD597" s="289"/>
      <c r="GE597" s="289"/>
      <c r="GF597" s="290"/>
      <c r="GG597" s="262"/>
      <c r="GH597" s="219"/>
      <c r="GI597" s="133"/>
      <c r="GJ597" s="295"/>
      <c r="GK597" s="292"/>
      <c r="GL597" s="289"/>
      <c r="GM597" s="289"/>
      <c r="GN597" s="290"/>
      <c r="GO597" s="262"/>
      <c r="GP597" s="219"/>
      <c r="GQ597" s="133"/>
      <c r="GR597" s="295"/>
      <c r="GS597" s="292"/>
      <c r="GT597" s="289"/>
      <c r="GU597" s="289"/>
      <c r="GV597" s="290"/>
      <c r="GW597" s="262"/>
      <c r="GX597" s="219"/>
      <c r="GY597" s="133"/>
      <c r="GZ597" s="295"/>
      <c r="HA597" s="292"/>
      <c r="HB597" s="289"/>
      <c r="HC597" s="289"/>
      <c r="HD597" s="290"/>
      <c r="HE597" s="262"/>
      <c r="HF597" s="219"/>
      <c r="HG597" s="133"/>
      <c r="HH597" s="295"/>
      <c r="HI597" s="292"/>
      <c r="HJ597" s="289"/>
      <c r="HK597" s="289"/>
      <c r="HL597" s="290"/>
      <c r="HM597" s="262"/>
      <c r="HN597" s="219"/>
      <c r="HO597" s="133"/>
      <c r="HP597" s="295"/>
      <c r="HQ597" s="292"/>
      <c r="HR597" s="289"/>
      <c r="HS597" s="289"/>
      <c r="HT597" s="290"/>
      <c r="HU597" s="262"/>
      <c r="HV597" s="219"/>
      <c r="HW597" s="133"/>
      <c r="HX597" s="295"/>
      <c r="HY597" s="292"/>
      <c r="HZ597" s="289"/>
      <c r="IA597" s="289"/>
      <c r="IB597" s="290"/>
      <c r="IC597" s="262"/>
      <c r="ID597" s="219"/>
      <c r="IE597" s="133"/>
      <c r="IF597" s="295"/>
      <c r="IG597" s="292"/>
      <c r="IH597" s="289"/>
    </row>
    <row r="598" spans="1:242" s="161" customFormat="1" ht="17.149999999999999" customHeight="1">
      <c r="A598" s="92"/>
      <c r="B598" s="184" t="s">
        <v>2481</v>
      </c>
      <c r="C598" s="92"/>
      <c r="D598" s="286" t="s">
        <v>340</v>
      </c>
      <c r="E598" s="135" t="s">
        <v>836</v>
      </c>
      <c r="F598" s="226">
        <v>22.51</v>
      </c>
      <c r="G598" s="135" t="s">
        <v>847</v>
      </c>
      <c r="H598" s="226">
        <v>9.01</v>
      </c>
      <c r="I598" s="274"/>
      <c r="J598" s="126"/>
      <c r="K598" s="265"/>
      <c r="L598" s="140"/>
      <c r="M598" s="292"/>
      <c r="N598" s="289"/>
      <c r="O598" s="290"/>
      <c r="P598" s="296"/>
      <c r="Q598" s="292"/>
      <c r="R598" s="289"/>
      <c r="S598" s="289"/>
      <c r="T598" s="290"/>
      <c r="U598" s="262"/>
      <c r="V598" s="219"/>
      <c r="W598" s="133"/>
      <c r="X598" s="296"/>
      <c r="Y598" s="292"/>
      <c r="Z598" s="289"/>
      <c r="AA598" s="289"/>
      <c r="AB598" s="290"/>
      <c r="AC598" s="262"/>
      <c r="AD598" s="219"/>
      <c r="AE598" s="133"/>
      <c r="AF598" s="296"/>
      <c r="AG598" s="292"/>
      <c r="AH598" s="289"/>
      <c r="AI598" s="289"/>
      <c r="AJ598" s="290"/>
      <c r="AK598" s="262"/>
      <c r="AL598" s="219"/>
      <c r="AM598" s="133"/>
      <c r="AN598" s="296"/>
      <c r="AO598" s="292"/>
      <c r="AP598" s="289"/>
      <c r="AQ598" s="289"/>
      <c r="AR598" s="290"/>
      <c r="AS598" s="262"/>
      <c r="AT598" s="219"/>
      <c r="AU598" s="133"/>
      <c r="AV598" s="296"/>
      <c r="AW598" s="292"/>
      <c r="AX598" s="289"/>
      <c r="AY598" s="289"/>
      <c r="AZ598" s="290"/>
      <c r="BA598" s="262"/>
      <c r="BB598" s="219"/>
      <c r="BC598" s="133"/>
      <c r="BD598" s="296"/>
      <c r="BE598" s="292"/>
      <c r="BF598" s="289"/>
      <c r="BG598" s="289"/>
      <c r="BH598" s="290"/>
      <c r="BI598" s="262"/>
      <c r="BJ598" s="219"/>
      <c r="BK598" s="133"/>
      <c r="BL598" s="296"/>
      <c r="BM598" s="292"/>
      <c r="BN598" s="289"/>
      <c r="BO598" s="289"/>
      <c r="BP598" s="290"/>
      <c r="BQ598" s="262"/>
      <c r="BR598" s="219"/>
      <c r="BS598" s="133"/>
      <c r="BT598" s="296"/>
      <c r="BU598" s="292"/>
      <c r="BV598" s="289"/>
      <c r="BW598" s="289"/>
      <c r="BX598" s="290"/>
      <c r="BY598" s="262"/>
      <c r="BZ598" s="219"/>
      <c r="CA598" s="133"/>
      <c r="CB598" s="296"/>
      <c r="CC598" s="292"/>
      <c r="CD598" s="289"/>
      <c r="CE598" s="289"/>
      <c r="CF598" s="290"/>
      <c r="CG598" s="262"/>
      <c r="CH598" s="219"/>
      <c r="CI598" s="133"/>
      <c r="CJ598" s="296"/>
      <c r="CK598" s="292"/>
      <c r="CL598" s="289"/>
      <c r="CM598" s="289"/>
      <c r="CN598" s="290"/>
      <c r="CO598" s="262"/>
      <c r="CP598" s="219"/>
      <c r="CQ598" s="133"/>
      <c r="CR598" s="296"/>
      <c r="CS598" s="292"/>
      <c r="CT598" s="289"/>
      <c r="CU598" s="289"/>
      <c r="CV598" s="290"/>
      <c r="CW598" s="262"/>
      <c r="CX598" s="219"/>
      <c r="CY598" s="133"/>
      <c r="CZ598" s="296"/>
      <c r="DA598" s="292"/>
      <c r="DB598" s="289"/>
      <c r="DC598" s="289"/>
      <c r="DD598" s="290"/>
      <c r="DE598" s="262"/>
      <c r="DF598" s="219"/>
      <c r="DG598" s="133"/>
      <c r="DH598" s="296"/>
      <c r="DI598" s="292"/>
      <c r="DJ598" s="289"/>
      <c r="DK598" s="289"/>
      <c r="DL598" s="290"/>
      <c r="DM598" s="262"/>
      <c r="DN598" s="219"/>
      <c r="DO598" s="133"/>
      <c r="DP598" s="296"/>
      <c r="DQ598" s="292"/>
      <c r="DR598" s="289"/>
      <c r="DS598" s="289"/>
      <c r="DT598" s="290"/>
      <c r="DU598" s="262"/>
      <c r="DV598" s="219"/>
      <c r="DW598" s="133"/>
      <c r="DX598" s="296"/>
      <c r="DY598" s="292"/>
      <c r="DZ598" s="289"/>
      <c r="EA598" s="289"/>
      <c r="EB598" s="290"/>
      <c r="EC598" s="262"/>
      <c r="ED598" s="219"/>
      <c r="EE598" s="133"/>
      <c r="EF598" s="296"/>
      <c r="EG598" s="292"/>
      <c r="EH598" s="289"/>
      <c r="EI598" s="289"/>
      <c r="EJ598" s="290"/>
      <c r="EK598" s="262"/>
      <c r="EL598" s="219"/>
      <c r="EM598" s="133"/>
      <c r="EN598" s="296"/>
      <c r="EO598" s="292"/>
      <c r="EP598" s="289"/>
      <c r="EQ598" s="289"/>
      <c r="ER598" s="290"/>
      <c r="ES598" s="262"/>
      <c r="ET598" s="219"/>
      <c r="EU598" s="133"/>
      <c r="EV598" s="296"/>
      <c r="EW598" s="292"/>
      <c r="EX598" s="289"/>
      <c r="EY598" s="289"/>
      <c r="EZ598" s="290"/>
      <c r="FA598" s="262"/>
      <c r="FB598" s="219"/>
      <c r="FC598" s="133"/>
      <c r="FD598" s="296"/>
      <c r="FE598" s="292"/>
      <c r="FF598" s="289"/>
      <c r="FG598" s="289"/>
      <c r="FH598" s="290"/>
      <c r="FI598" s="262"/>
      <c r="FJ598" s="219"/>
      <c r="FK598" s="133"/>
      <c r="FL598" s="296"/>
      <c r="FM598" s="292"/>
      <c r="FN598" s="289"/>
      <c r="FO598" s="289"/>
      <c r="FP598" s="290"/>
      <c r="FQ598" s="262"/>
      <c r="FR598" s="219"/>
      <c r="FS598" s="133"/>
      <c r="FT598" s="296"/>
      <c r="FU598" s="292"/>
      <c r="FV598" s="289"/>
      <c r="FW598" s="289"/>
      <c r="FX598" s="290"/>
      <c r="FY598" s="262"/>
      <c r="FZ598" s="219"/>
      <c r="GA598" s="133"/>
      <c r="GB598" s="296"/>
      <c r="GC598" s="292"/>
      <c r="GD598" s="289"/>
      <c r="GE598" s="289"/>
      <c r="GF598" s="290"/>
      <c r="GG598" s="262"/>
      <c r="GH598" s="219"/>
      <c r="GI598" s="133"/>
      <c r="GJ598" s="296"/>
      <c r="GK598" s="292"/>
      <c r="GL598" s="289"/>
      <c r="GM598" s="289"/>
      <c r="GN598" s="290"/>
      <c r="GO598" s="262"/>
      <c r="GP598" s="219"/>
      <c r="GQ598" s="133"/>
      <c r="GR598" s="296"/>
      <c r="GS598" s="292"/>
      <c r="GT598" s="289"/>
      <c r="GU598" s="289"/>
      <c r="GV598" s="290"/>
      <c r="GW598" s="262"/>
      <c r="GX598" s="219"/>
      <c r="GY598" s="133"/>
      <c r="GZ598" s="296"/>
      <c r="HA598" s="292"/>
      <c r="HB598" s="289"/>
      <c r="HC598" s="289"/>
      <c r="HD598" s="290"/>
      <c r="HE598" s="262"/>
      <c r="HF598" s="219"/>
      <c r="HG598" s="133"/>
      <c r="HH598" s="296"/>
      <c r="HI598" s="292"/>
      <c r="HJ598" s="289"/>
      <c r="HK598" s="289"/>
      <c r="HL598" s="290"/>
      <c r="HM598" s="262"/>
      <c r="HN598" s="219"/>
      <c r="HO598" s="133"/>
      <c r="HP598" s="296"/>
      <c r="HQ598" s="292"/>
      <c r="HR598" s="289"/>
      <c r="HS598" s="289"/>
      <c r="HT598" s="290"/>
      <c r="HU598" s="262"/>
      <c r="HV598" s="219"/>
      <c r="HW598" s="133"/>
      <c r="HX598" s="296"/>
      <c r="HY598" s="292"/>
      <c r="HZ598" s="289"/>
      <c r="IA598" s="289"/>
      <c r="IB598" s="290"/>
      <c r="IC598" s="262"/>
      <c r="ID598" s="219"/>
      <c r="IE598" s="133"/>
      <c r="IF598" s="296"/>
      <c r="IG598" s="292"/>
      <c r="IH598" s="289"/>
    </row>
    <row r="599" spans="1:242" s="262" customFormat="1" ht="17.149999999999999" customHeight="1">
      <c r="A599" s="92"/>
      <c r="B599" s="117" t="s">
        <v>2481</v>
      </c>
      <c r="C599" s="176"/>
      <c r="D599" s="204" t="s">
        <v>289</v>
      </c>
      <c r="E599" s="126" t="s">
        <v>837</v>
      </c>
      <c r="F599" s="178">
        <v>18.8</v>
      </c>
      <c r="G599" s="150" t="s">
        <v>848</v>
      </c>
      <c r="H599" s="122">
        <v>7.52</v>
      </c>
      <c r="I599" s="269"/>
      <c r="J599" s="126"/>
      <c r="K599" s="265"/>
      <c r="L599" s="140"/>
      <c r="M599" s="292"/>
      <c r="N599" s="272"/>
      <c r="V599" s="273"/>
      <c r="W599" s="133"/>
    </row>
    <row r="600" spans="1:242" s="262" customFormat="1" ht="17.149999999999999" customHeight="1">
      <c r="A600" s="126"/>
      <c r="B600" s="117" t="s">
        <v>2481</v>
      </c>
      <c r="C600" s="176"/>
      <c r="D600" s="204" t="s">
        <v>142</v>
      </c>
      <c r="E600" s="126" t="s">
        <v>838</v>
      </c>
      <c r="F600" s="178">
        <v>17.38</v>
      </c>
      <c r="G600" s="150" t="s">
        <v>849</v>
      </c>
      <c r="H600" s="122">
        <v>6.95</v>
      </c>
      <c r="I600" s="269"/>
      <c r="J600" s="126"/>
      <c r="K600" s="265"/>
      <c r="L600" s="140"/>
      <c r="N600" s="272"/>
      <c r="V600" s="273"/>
      <c r="W600" s="133"/>
    </row>
    <row r="601" spans="1:242" s="262" customFormat="1" ht="17.149999999999999" customHeight="1">
      <c r="A601" s="126"/>
      <c r="B601" s="117" t="s">
        <v>2481</v>
      </c>
      <c r="C601" s="176"/>
      <c r="D601" s="204" t="s">
        <v>48</v>
      </c>
      <c r="E601" s="126" t="s">
        <v>839</v>
      </c>
      <c r="F601" s="178">
        <v>13.1</v>
      </c>
      <c r="G601" s="150" t="s">
        <v>850</v>
      </c>
      <c r="H601" s="122">
        <v>5.24</v>
      </c>
      <c r="I601" s="269"/>
      <c r="J601" s="126"/>
      <c r="K601" s="265"/>
      <c r="L601" s="140"/>
      <c r="N601" s="272"/>
      <c r="V601" s="273"/>
      <c r="W601" s="133"/>
    </row>
    <row r="602" spans="1:242" s="262" customFormat="1" ht="17.149999999999999" customHeight="1">
      <c r="A602" s="126"/>
      <c r="B602" s="117" t="s">
        <v>2481</v>
      </c>
      <c r="C602" s="176"/>
      <c r="D602" s="204" t="s">
        <v>470</v>
      </c>
      <c r="E602" s="126" t="s">
        <v>840</v>
      </c>
      <c r="F602" s="178">
        <v>11.07</v>
      </c>
      <c r="G602" s="150" t="s">
        <v>851</v>
      </c>
      <c r="H602" s="122">
        <v>4.43</v>
      </c>
      <c r="I602" s="269"/>
      <c r="J602" s="126"/>
      <c r="K602" s="265"/>
      <c r="L602" s="140"/>
      <c r="N602" s="272"/>
      <c r="V602" s="273"/>
      <c r="W602" s="133"/>
    </row>
    <row r="603" spans="1:242" s="151" customFormat="1" ht="16.5" customHeight="1">
      <c r="A603" s="239" t="s">
        <v>1194</v>
      </c>
      <c r="B603" s="279" t="s">
        <v>2481</v>
      </c>
      <c r="C603" s="280"/>
      <c r="D603" s="281" t="s">
        <v>484</v>
      </c>
      <c r="E603" s="282" t="s">
        <v>841</v>
      </c>
      <c r="F603" s="283" t="s">
        <v>468</v>
      </c>
      <c r="G603" s="284" t="s">
        <v>852</v>
      </c>
      <c r="H603" s="283" t="s">
        <v>468</v>
      </c>
      <c r="I603" s="280"/>
      <c r="J603" s="126"/>
      <c r="K603" s="265"/>
      <c r="L603" s="140"/>
    </row>
    <row r="604" spans="1:242" s="443" customFormat="1" ht="33" customHeight="1">
      <c r="A604" s="268"/>
      <c r="B604" s="911" t="s">
        <v>3764</v>
      </c>
      <c r="C604" s="911"/>
      <c r="D604" s="911"/>
      <c r="E604" s="911"/>
      <c r="F604" s="911"/>
      <c r="G604" s="911"/>
      <c r="H604" s="911"/>
      <c r="I604" s="911"/>
      <c r="J604" s="126"/>
      <c r="K604" s="265"/>
      <c r="L604" s="140"/>
      <c r="M604" s="139"/>
    </row>
    <row r="605" spans="1:242" s="161" customFormat="1" ht="16.5" customHeight="1">
      <c r="A605" s="297"/>
      <c r="B605" s="184" t="s">
        <v>2480</v>
      </c>
      <c r="C605" s="92"/>
      <c r="D605" s="212" t="s">
        <v>201</v>
      </c>
      <c r="E605" s="135" t="s">
        <v>450</v>
      </c>
      <c r="F605" s="226">
        <v>42.47</v>
      </c>
      <c r="G605" s="135" t="s">
        <v>260</v>
      </c>
      <c r="H605" s="226">
        <v>16.989999999999998</v>
      </c>
      <c r="I605" s="274"/>
      <c r="J605" s="126"/>
      <c r="K605" s="265"/>
      <c r="L605" s="140"/>
      <c r="M605" s="260"/>
      <c r="N605" s="289"/>
      <c r="O605" s="290"/>
      <c r="P605" s="291"/>
      <c r="Q605" s="292"/>
      <c r="R605" s="289"/>
      <c r="S605" s="289"/>
      <c r="T605" s="290"/>
      <c r="U605" s="262"/>
      <c r="V605" s="219"/>
      <c r="W605" s="133"/>
      <c r="X605" s="291"/>
      <c r="Y605" s="292"/>
      <c r="Z605" s="289"/>
      <c r="AA605" s="289"/>
      <c r="AB605" s="290"/>
      <c r="AC605" s="262"/>
      <c r="AD605" s="219"/>
      <c r="AE605" s="133"/>
      <c r="AF605" s="291"/>
      <c r="AG605" s="292"/>
      <c r="AH605" s="289"/>
      <c r="AI605" s="289"/>
      <c r="AJ605" s="290"/>
      <c r="AK605" s="262"/>
      <c r="AL605" s="219"/>
      <c r="AM605" s="133"/>
      <c r="AN605" s="291"/>
      <c r="AO605" s="292"/>
      <c r="AP605" s="289"/>
      <c r="AQ605" s="289"/>
      <c r="AR605" s="290"/>
      <c r="AS605" s="262"/>
      <c r="AT605" s="219"/>
      <c r="AU605" s="133"/>
      <c r="AV605" s="291"/>
      <c r="AW605" s="292"/>
      <c r="AX605" s="289"/>
      <c r="AY605" s="289"/>
      <c r="AZ605" s="290"/>
      <c r="BA605" s="262"/>
      <c r="BB605" s="219"/>
      <c r="BC605" s="133"/>
      <c r="BD605" s="291"/>
      <c r="BE605" s="292"/>
      <c r="BF605" s="289"/>
      <c r="BG605" s="289"/>
      <c r="BH605" s="290"/>
      <c r="BI605" s="262"/>
      <c r="BJ605" s="219"/>
      <c r="BK605" s="133"/>
      <c r="BL605" s="291"/>
      <c r="BM605" s="292"/>
      <c r="BN605" s="289"/>
      <c r="BO605" s="289"/>
      <c r="BP605" s="290"/>
      <c r="BQ605" s="262"/>
      <c r="BR605" s="219"/>
      <c r="BS605" s="133"/>
      <c r="BT605" s="291"/>
      <c r="BU605" s="292"/>
      <c r="BV605" s="289"/>
      <c r="BW605" s="289"/>
      <c r="BX605" s="290"/>
      <c r="BY605" s="262"/>
      <c r="BZ605" s="219"/>
      <c r="CA605" s="133"/>
      <c r="CB605" s="291"/>
      <c r="CC605" s="292"/>
      <c r="CD605" s="289"/>
      <c r="CE605" s="289"/>
      <c r="CF605" s="290"/>
      <c r="CG605" s="262"/>
      <c r="CH605" s="219"/>
      <c r="CI605" s="133"/>
      <c r="CJ605" s="291"/>
      <c r="CK605" s="292"/>
      <c r="CL605" s="289"/>
      <c r="CM605" s="289"/>
      <c r="CN605" s="290"/>
      <c r="CO605" s="262"/>
      <c r="CP605" s="219"/>
      <c r="CQ605" s="133"/>
      <c r="CR605" s="291"/>
      <c r="CS605" s="292"/>
      <c r="CT605" s="289"/>
      <c r="CU605" s="289"/>
      <c r="CV605" s="290"/>
      <c r="CW605" s="262"/>
      <c r="CX605" s="219"/>
      <c r="CY605" s="133"/>
      <c r="CZ605" s="291"/>
      <c r="DA605" s="292"/>
      <c r="DB605" s="289"/>
      <c r="DC605" s="289"/>
      <c r="DD605" s="290"/>
      <c r="DE605" s="262"/>
      <c r="DF605" s="219"/>
      <c r="DG605" s="133"/>
      <c r="DH605" s="291"/>
      <c r="DI605" s="292"/>
      <c r="DJ605" s="289"/>
      <c r="DK605" s="289"/>
      <c r="DL605" s="290"/>
      <c r="DM605" s="262"/>
      <c r="DN605" s="219"/>
      <c r="DO605" s="133"/>
      <c r="DP605" s="291"/>
      <c r="DQ605" s="292"/>
      <c r="DR605" s="289"/>
      <c r="DS605" s="289"/>
      <c r="DT605" s="290"/>
      <c r="DU605" s="262"/>
      <c r="DV605" s="219"/>
      <c r="DW605" s="133"/>
      <c r="DX605" s="291"/>
      <c r="DY605" s="292"/>
      <c r="DZ605" s="289"/>
      <c r="EA605" s="289"/>
      <c r="EB605" s="290"/>
      <c r="EC605" s="262"/>
      <c r="ED605" s="219"/>
      <c r="EE605" s="133"/>
      <c r="EF605" s="291"/>
      <c r="EG605" s="292"/>
      <c r="EH605" s="289"/>
      <c r="EI605" s="289"/>
      <c r="EJ605" s="290"/>
      <c r="EK605" s="262"/>
      <c r="EL605" s="219"/>
      <c r="EM605" s="133"/>
      <c r="EN605" s="291"/>
      <c r="EO605" s="292"/>
      <c r="EP605" s="289"/>
      <c r="EQ605" s="289"/>
      <c r="ER605" s="290"/>
      <c r="ES605" s="262"/>
      <c r="ET605" s="219"/>
      <c r="EU605" s="133"/>
      <c r="EV605" s="291"/>
      <c r="EW605" s="292"/>
      <c r="EX605" s="289"/>
      <c r="EY605" s="289"/>
      <c r="EZ605" s="290"/>
      <c r="FA605" s="262"/>
      <c r="FB605" s="219"/>
      <c r="FC605" s="133"/>
      <c r="FD605" s="291"/>
      <c r="FE605" s="292"/>
      <c r="FF605" s="289"/>
      <c r="FG605" s="289"/>
      <c r="FH605" s="290"/>
      <c r="FI605" s="262"/>
      <c r="FJ605" s="219"/>
      <c r="FK605" s="133"/>
      <c r="FL605" s="291"/>
      <c r="FM605" s="292"/>
      <c r="FN605" s="289"/>
      <c r="FO605" s="289"/>
      <c r="FP605" s="290"/>
      <c r="FQ605" s="262"/>
      <c r="FR605" s="219"/>
      <c r="FS605" s="133"/>
      <c r="FT605" s="291"/>
      <c r="FU605" s="292"/>
      <c r="FV605" s="289"/>
      <c r="FW605" s="289"/>
      <c r="FX605" s="290"/>
      <c r="FY605" s="262"/>
      <c r="FZ605" s="219"/>
      <c r="GA605" s="133"/>
      <c r="GB605" s="291"/>
      <c r="GC605" s="292"/>
      <c r="GD605" s="289"/>
      <c r="GE605" s="289"/>
      <c r="GF605" s="290"/>
      <c r="GG605" s="262"/>
      <c r="GH605" s="219"/>
      <c r="GI605" s="133"/>
      <c r="GJ605" s="291"/>
      <c r="GK605" s="292"/>
      <c r="GL605" s="289"/>
      <c r="GM605" s="289"/>
      <c r="GN605" s="290"/>
      <c r="GO605" s="262"/>
      <c r="GP605" s="219"/>
      <c r="GQ605" s="133"/>
      <c r="GR605" s="291"/>
      <c r="GS605" s="292"/>
      <c r="GT605" s="289"/>
      <c r="GU605" s="289"/>
      <c r="GV605" s="290"/>
      <c r="GW605" s="262"/>
      <c r="GX605" s="219"/>
      <c r="GY605" s="133"/>
      <c r="GZ605" s="291"/>
      <c r="HA605" s="292"/>
      <c r="HB605" s="289"/>
      <c r="HC605" s="289"/>
      <c r="HD605" s="290"/>
      <c r="HE605" s="262"/>
      <c r="HF605" s="219"/>
      <c r="HG605" s="133"/>
      <c r="HH605" s="291"/>
      <c r="HI605" s="292"/>
      <c r="HJ605" s="289"/>
      <c r="HK605" s="289"/>
      <c r="HL605" s="290"/>
      <c r="HM605" s="262"/>
      <c r="HN605" s="219"/>
      <c r="HO605" s="133"/>
      <c r="HP605" s="291"/>
      <c r="HQ605" s="292"/>
      <c r="HR605" s="289"/>
      <c r="HS605" s="289"/>
      <c r="HT605" s="290"/>
      <c r="HU605" s="262"/>
      <c r="HV605" s="219"/>
      <c r="HW605" s="133"/>
      <c r="HX605" s="291"/>
      <c r="HY605" s="292"/>
      <c r="HZ605" s="289"/>
      <c r="IA605" s="289"/>
      <c r="IB605" s="290"/>
      <c r="IC605" s="262"/>
      <c r="ID605" s="219"/>
      <c r="IE605" s="133"/>
      <c r="IF605" s="291"/>
      <c r="IG605" s="292"/>
      <c r="IH605" s="289"/>
    </row>
    <row r="606" spans="1:242" s="161" customFormat="1" ht="17.149999999999999" customHeight="1">
      <c r="A606" s="293"/>
      <c r="B606" s="184" t="s">
        <v>2480</v>
      </c>
      <c r="C606" s="92"/>
      <c r="D606" s="294" t="s">
        <v>515</v>
      </c>
      <c r="E606" s="135" t="s">
        <v>451</v>
      </c>
      <c r="F606" s="226">
        <v>40.340000000000003</v>
      </c>
      <c r="G606" s="135" t="s">
        <v>261</v>
      </c>
      <c r="H606" s="226">
        <v>16.14</v>
      </c>
      <c r="I606" s="274"/>
      <c r="J606" s="126"/>
      <c r="K606" s="265"/>
      <c r="L606" s="140"/>
      <c r="M606" s="292"/>
      <c r="N606" s="289"/>
      <c r="O606" s="290"/>
      <c r="P606" s="295"/>
      <c r="Q606" s="292"/>
      <c r="R606" s="289"/>
      <c r="S606" s="289"/>
      <c r="T606" s="290"/>
      <c r="U606" s="262"/>
      <c r="V606" s="219"/>
      <c r="W606" s="133"/>
      <c r="X606" s="295"/>
      <c r="Y606" s="292"/>
      <c r="Z606" s="289"/>
      <c r="AA606" s="289"/>
      <c r="AB606" s="290"/>
      <c r="AC606" s="262"/>
      <c r="AD606" s="219"/>
      <c r="AE606" s="133"/>
      <c r="AF606" s="295"/>
      <c r="AG606" s="292"/>
      <c r="AH606" s="289"/>
      <c r="AI606" s="289"/>
      <c r="AJ606" s="290"/>
      <c r="AK606" s="262"/>
      <c r="AL606" s="219"/>
      <c r="AM606" s="133"/>
      <c r="AN606" s="295"/>
      <c r="AO606" s="292"/>
      <c r="AP606" s="289"/>
      <c r="AQ606" s="289"/>
      <c r="AR606" s="290"/>
      <c r="AS606" s="262"/>
      <c r="AT606" s="219"/>
      <c r="AU606" s="133"/>
      <c r="AV606" s="295"/>
      <c r="AW606" s="292"/>
      <c r="AX606" s="289"/>
      <c r="AY606" s="289"/>
      <c r="AZ606" s="290"/>
      <c r="BA606" s="262"/>
      <c r="BB606" s="219"/>
      <c r="BC606" s="133"/>
      <c r="BD606" s="295"/>
      <c r="BE606" s="292"/>
      <c r="BF606" s="289"/>
      <c r="BG606" s="289"/>
      <c r="BH606" s="290"/>
      <c r="BI606" s="262"/>
      <c r="BJ606" s="219"/>
      <c r="BK606" s="133"/>
      <c r="BL606" s="295"/>
      <c r="BM606" s="292"/>
      <c r="BN606" s="289"/>
      <c r="BO606" s="289"/>
      <c r="BP606" s="290"/>
      <c r="BQ606" s="262"/>
      <c r="BR606" s="219"/>
      <c r="BS606" s="133"/>
      <c r="BT606" s="295"/>
      <c r="BU606" s="292"/>
      <c r="BV606" s="289"/>
      <c r="BW606" s="289"/>
      <c r="BX606" s="290"/>
      <c r="BY606" s="262"/>
      <c r="BZ606" s="219"/>
      <c r="CA606" s="133"/>
      <c r="CB606" s="295"/>
      <c r="CC606" s="292"/>
      <c r="CD606" s="289"/>
      <c r="CE606" s="289"/>
      <c r="CF606" s="290"/>
      <c r="CG606" s="262"/>
      <c r="CH606" s="219"/>
      <c r="CI606" s="133"/>
      <c r="CJ606" s="295"/>
      <c r="CK606" s="292"/>
      <c r="CL606" s="289"/>
      <c r="CM606" s="289"/>
      <c r="CN606" s="290"/>
      <c r="CO606" s="262"/>
      <c r="CP606" s="219"/>
      <c r="CQ606" s="133"/>
      <c r="CR606" s="295"/>
      <c r="CS606" s="292"/>
      <c r="CT606" s="289"/>
      <c r="CU606" s="289"/>
      <c r="CV606" s="290"/>
      <c r="CW606" s="262"/>
      <c r="CX606" s="219"/>
      <c r="CY606" s="133"/>
      <c r="CZ606" s="295"/>
      <c r="DA606" s="292"/>
      <c r="DB606" s="289"/>
      <c r="DC606" s="289"/>
      <c r="DD606" s="290"/>
      <c r="DE606" s="262"/>
      <c r="DF606" s="219"/>
      <c r="DG606" s="133"/>
      <c r="DH606" s="295"/>
      <c r="DI606" s="292"/>
      <c r="DJ606" s="289"/>
      <c r="DK606" s="289"/>
      <c r="DL606" s="290"/>
      <c r="DM606" s="262"/>
      <c r="DN606" s="219"/>
      <c r="DO606" s="133"/>
      <c r="DP606" s="295"/>
      <c r="DQ606" s="292"/>
      <c r="DR606" s="289"/>
      <c r="DS606" s="289"/>
      <c r="DT606" s="290"/>
      <c r="DU606" s="262"/>
      <c r="DV606" s="219"/>
      <c r="DW606" s="133"/>
      <c r="DX606" s="295"/>
      <c r="DY606" s="292"/>
      <c r="DZ606" s="289"/>
      <c r="EA606" s="289"/>
      <c r="EB606" s="290"/>
      <c r="EC606" s="262"/>
      <c r="ED606" s="219"/>
      <c r="EE606" s="133"/>
      <c r="EF606" s="295"/>
      <c r="EG606" s="292"/>
      <c r="EH606" s="289"/>
      <c r="EI606" s="289"/>
      <c r="EJ606" s="290"/>
      <c r="EK606" s="262"/>
      <c r="EL606" s="219"/>
      <c r="EM606" s="133"/>
      <c r="EN606" s="295"/>
      <c r="EO606" s="292"/>
      <c r="EP606" s="289"/>
      <c r="EQ606" s="289"/>
      <c r="ER606" s="290"/>
      <c r="ES606" s="262"/>
      <c r="ET606" s="219"/>
      <c r="EU606" s="133"/>
      <c r="EV606" s="295"/>
      <c r="EW606" s="292"/>
      <c r="EX606" s="289"/>
      <c r="EY606" s="289"/>
      <c r="EZ606" s="290"/>
      <c r="FA606" s="262"/>
      <c r="FB606" s="219"/>
      <c r="FC606" s="133"/>
      <c r="FD606" s="295"/>
      <c r="FE606" s="292"/>
      <c r="FF606" s="289"/>
      <c r="FG606" s="289"/>
      <c r="FH606" s="290"/>
      <c r="FI606" s="262"/>
      <c r="FJ606" s="219"/>
      <c r="FK606" s="133"/>
      <c r="FL606" s="295"/>
      <c r="FM606" s="292"/>
      <c r="FN606" s="289"/>
      <c r="FO606" s="289"/>
      <c r="FP606" s="290"/>
      <c r="FQ606" s="262"/>
      <c r="FR606" s="219"/>
      <c r="FS606" s="133"/>
      <c r="FT606" s="295"/>
      <c r="FU606" s="292"/>
      <c r="FV606" s="289"/>
      <c r="FW606" s="289"/>
      <c r="FX606" s="290"/>
      <c r="FY606" s="262"/>
      <c r="FZ606" s="219"/>
      <c r="GA606" s="133"/>
      <c r="GB606" s="295"/>
      <c r="GC606" s="292"/>
      <c r="GD606" s="289"/>
      <c r="GE606" s="289"/>
      <c r="GF606" s="290"/>
      <c r="GG606" s="262"/>
      <c r="GH606" s="219"/>
      <c r="GI606" s="133"/>
      <c r="GJ606" s="295"/>
      <c r="GK606" s="292"/>
      <c r="GL606" s="289"/>
      <c r="GM606" s="289"/>
      <c r="GN606" s="290"/>
      <c r="GO606" s="262"/>
      <c r="GP606" s="219"/>
      <c r="GQ606" s="133"/>
      <c r="GR606" s="295"/>
      <c r="GS606" s="292"/>
      <c r="GT606" s="289"/>
      <c r="GU606" s="289"/>
      <c r="GV606" s="290"/>
      <c r="GW606" s="262"/>
      <c r="GX606" s="219"/>
      <c r="GY606" s="133"/>
      <c r="GZ606" s="295"/>
      <c r="HA606" s="292"/>
      <c r="HB606" s="289"/>
      <c r="HC606" s="289"/>
      <c r="HD606" s="290"/>
      <c r="HE606" s="262"/>
      <c r="HF606" s="219"/>
      <c r="HG606" s="133"/>
      <c r="HH606" s="295"/>
      <c r="HI606" s="292"/>
      <c r="HJ606" s="289"/>
      <c r="HK606" s="289"/>
      <c r="HL606" s="290"/>
      <c r="HM606" s="262"/>
      <c r="HN606" s="219"/>
      <c r="HO606" s="133"/>
      <c r="HP606" s="295"/>
      <c r="HQ606" s="292"/>
      <c r="HR606" s="289"/>
      <c r="HS606" s="289"/>
      <c r="HT606" s="290"/>
      <c r="HU606" s="262"/>
      <c r="HV606" s="219"/>
      <c r="HW606" s="133"/>
      <c r="HX606" s="295"/>
      <c r="HY606" s="292"/>
      <c r="HZ606" s="289"/>
      <c r="IA606" s="289"/>
      <c r="IB606" s="290"/>
      <c r="IC606" s="262"/>
      <c r="ID606" s="219"/>
      <c r="IE606" s="133"/>
      <c r="IF606" s="295"/>
      <c r="IG606" s="292"/>
      <c r="IH606" s="289"/>
    </row>
    <row r="607" spans="1:242" s="161" customFormat="1" ht="17.149999999999999" customHeight="1">
      <c r="A607" s="92"/>
      <c r="B607" s="184" t="s">
        <v>2480</v>
      </c>
      <c r="C607" s="92"/>
      <c r="D607" s="294" t="s">
        <v>455</v>
      </c>
      <c r="E607" s="135" t="s">
        <v>452</v>
      </c>
      <c r="F607" s="226">
        <v>39.49</v>
      </c>
      <c r="G607" s="135" t="s">
        <v>262</v>
      </c>
      <c r="H607" s="226">
        <v>15.79</v>
      </c>
      <c r="I607" s="274"/>
      <c r="J607" s="126"/>
      <c r="K607" s="265"/>
      <c r="L607" s="140"/>
      <c r="M607" s="292"/>
      <c r="N607" s="289"/>
      <c r="O607" s="290"/>
      <c r="P607" s="295"/>
      <c r="Q607" s="292"/>
      <c r="R607" s="289"/>
      <c r="S607" s="289"/>
      <c r="T607" s="290"/>
      <c r="U607" s="262"/>
      <c r="V607" s="219"/>
      <c r="W607" s="133"/>
      <c r="X607" s="295"/>
      <c r="Y607" s="292"/>
      <c r="Z607" s="289"/>
      <c r="AA607" s="289"/>
      <c r="AB607" s="290"/>
      <c r="AC607" s="262"/>
      <c r="AD607" s="219"/>
      <c r="AE607" s="133"/>
      <c r="AF607" s="295"/>
      <c r="AG607" s="292"/>
      <c r="AH607" s="289"/>
      <c r="AI607" s="289"/>
      <c r="AJ607" s="290"/>
      <c r="AK607" s="262"/>
      <c r="AL607" s="219"/>
      <c r="AM607" s="133"/>
      <c r="AN607" s="295"/>
      <c r="AO607" s="292"/>
      <c r="AP607" s="289"/>
      <c r="AQ607" s="289"/>
      <c r="AR607" s="290"/>
      <c r="AS607" s="262"/>
      <c r="AT607" s="219"/>
      <c r="AU607" s="133"/>
      <c r="AV607" s="295"/>
      <c r="AW607" s="292"/>
      <c r="AX607" s="289"/>
      <c r="AY607" s="289"/>
      <c r="AZ607" s="290"/>
      <c r="BA607" s="262"/>
      <c r="BB607" s="219"/>
      <c r="BC607" s="133"/>
      <c r="BD607" s="295"/>
      <c r="BE607" s="292"/>
      <c r="BF607" s="289"/>
      <c r="BG607" s="289"/>
      <c r="BH607" s="290"/>
      <c r="BI607" s="262"/>
      <c r="BJ607" s="219"/>
      <c r="BK607" s="133"/>
      <c r="BL607" s="295"/>
      <c r="BM607" s="292"/>
      <c r="BN607" s="289"/>
      <c r="BO607" s="289"/>
      <c r="BP607" s="290"/>
      <c r="BQ607" s="262"/>
      <c r="BR607" s="219"/>
      <c r="BS607" s="133"/>
      <c r="BT607" s="295"/>
      <c r="BU607" s="292"/>
      <c r="BV607" s="289"/>
      <c r="BW607" s="289"/>
      <c r="BX607" s="290"/>
      <c r="BY607" s="262"/>
      <c r="BZ607" s="219"/>
      <c r="CA607" s="133"/>
      <c r="CB607" s="295"/>
      <c r="CC607" s="292"/>
      <c r="CD607" s="289"/>
      <c r="CE607" s="289"/>
      <c r="CF607" s="290"/>
      <c r="CG607" s="262"/>
      <c r="CH607" s="219"/>
      <c r="CI607" s="133"/>
      <c r="CJ607" s="295"/>
      <c r="CK607" s="292"/>
      <c r="CL607" s="289"/>
      <c r="CM607" s="289"/>
      <c r="CN607" s="290"/>
      <c r="CO607" s="262"/>
      <c r="CP607" s="219"/>
      <c r="CQ607" s="133"/>
      <c r="CR607" s="295"/>
      <c r="CS607" s="292"/>
      <c r="CT607" s="289"/>
      <c r="CU607" s="289"/>
      <c r="CV607" s="290"/>
      <c r="CW607" s="262"/>
      <c r="CX607" s="219"/>
      <c r="CY607" s="133"/>
      <c r="CZ607" s="295"/>
      <c r="DA607" s="292"/>
      <c r="DB607" s="289"/>
      <c r="DC607" s="289"/>
      <c r="DD607" s="290"/>
      <c r="DE607" s="262"/>
      <c r="DF607" s="219"/>
      <c r="DG607" s="133"/>
      <c r="DH607" s="295"/>
      <c r="DI607" s="292"/>
      <c r="DJ607" s="289"/>
      <c r="DK607" s="289"/>
      <c r="DL607" s="290"/>
      <c r="DM607" s="262"/>
      <c r="DN607" s="219"/>
      <c r="DO607" s="133"/>
      <c r="DP607" s="295"/>
      <c r="DQ607" s="292"/>
      <c r="DR607" s="289"/>
      <c r="DS607" s="289"/>
      <c r="DT607" s="290"/>
      <c r="DU607" s="262"/>
      <c r="DV607" s="219"/>
      <c r="DW607" s="133"/>
      <c r="DX607" s="295"/>
      <c r="DY607" s="292"/>
      <c r="DZ607" s="289"/>
      <c r="EA607" s="289"/>
      <c r="EB607" s="290"/>
      <c r="EC607" s="262"/>
      <c r="ED607" s="219"/>
      <c r="EE607" s="133"/>
      <c r="EF607" s="295"/>
      <c r="EG607" s="292"/>
      <c r="EH607" s="289"/>
      <c r="EI607" s="289"/>
      <c r="EJ607" s="290"/>
      <c r="EK607" s="262"/>
      <c r="EL607" s="219"/>
      <c r="EM607" s="133"/>
      <c r="EN607" s="295"/>
      <c r="EO607" s="292"/>
      <c r="EP607" s="289"/>
      <c r="EQ607" s="289"/>
      <c r="ER607" s="290"/>
      <c r="ES607" s="262"/>
      <c r="ET607" s="219"/>
      <c r="EU607" s="133"/>
      <c r="EV607" s="295"/>
      <c r="EW607" s="292"/>
      <c r="EX607" s="289"/>
      <c r="EY607" s="289"/>
      <c r="EZ607" s="290"/>
      <c r="FA607" s="262"/>
      <c r="FB607" s="219"/>
      <c r="FC607" s="133"/>
      <c r="FD607" s="295"/>
      <c r="FE607" s="292"/>
      <c r="FF607" s="289"/>
      <c r="FG607" s="289"/>
      <c r="FH607" s="290"/>
      <c r="FI607" s="262"/>
      <c r="FJ607" s="219"/>
      <c r="FK607" s="133"/>
      <c r="FL607" s="295"/>
      <c r="FM607" s="292"/>
      <c r="FN607" s="289"/>
      <c r="FO607" s="289"/>
      <c r="FP607" s="290"/>
      <c r="FQ607" s="262"/>
      <c r="FR607" s="219"/>
      <c r="FS607" s="133"/>
      <c r="FT607" s="295"/>
      <c r="FU607" s="292"/>
      <c r="FV607" s="289"/>
      <c r="FW607" s="289"/>
      <c r="FX607" s="290"/>
      <c r="FY607" s="262"/>
      <c r="FZ607" s="219"/>
      <c r="GA607" s="133"/>
      <c r="GB607" s="295"/>
      <c r="GC607" s="292"/>
      <c r="GD607" s="289"/>
      <c r="GE607" s="289"/>
      <c r="GF607" s="290"/>
      <c r="GG607" s="262"/>
      <c r="GH607" s="219"/>
      <c r="GI607" s="133"/>
      <c r="GJ607" s="295"/>
      <c r="GK607" s="292"/>
      <c r="GL607" s="289"/>
      <c r="GM607" s="289"/>
      <c r="GN607" s="290"/>
      <c r="GO607" s="262"/>
      <c r="GP607" s="219"/>
      <c r="GQ607" s="133"/>
      <c r="GR607" s="295"/>
      <c r="GS607" s="292"/>
      <c r="GT607" s="289"/>
      <c r="GU607" s="289"/>
      <c r="GV607" s="290"/>
      <c r="GW607" s="262"/>
      <c r="GX607" s="219"/>
      <c r="GY607" s="133"/>
      <c r="GZ607" s="295"/>
      <c r="HA607" s="292"/>
      <c r="HB607" s="289"/>
      <c r="HC607" s="289"/>
      <c r="HD607" s="290"/>
      <c r="HE607" s="262"/>
      <c r="HF607" s="219"/>
      <c r="HG607" s="133"/>
      <c r="HH607" s="295"/>
      <c r="HI607" s="292"/>
      <c r="HJ607" s="289"/>
      <c r="HK607" s="289"/>
      <c r="HL607" s="290"/>
      <c r="HM607" s="262"/>
      <c r="HN607" s="219"/>
      <c r="HO607" s="133"/>
      <c r="HP607" s="295"/>
      <c r="HQ607" s="292"/>
      <c r="HR607" s="289"/>
      <c r="HS607" s="289"/>
      <c r="HT607" s="290"/>
      <c r="HU607" s="262"/>
      <c r="HV607" s="219"/>
      <c r="HW607" s="133"/>
      <c r="HX607" s="295"/>
      <c r="HY607" s="292"/>
      <c r="HZ607" s="289"/>
      <c r="IA607" s="289"/>
      <c r="IB607" s="290"/>
      <c r="IC607" s="262"/>
      <c r="ID607" s="219"/>
      <c r="IE607" s="133"/>
      <c r="IF607" s="295"/>
      <c r="IG607" s="292"/>
      <c r="IH607" s="289"/>
    </row>
    <row r="608" spans="1:242" s="161" customFormat="1" ht="17.149999999999999" customHeight="1">
      <c r="A608" s="92"/>
      <c r="B608" s="184" t="s">
        <v>2480</v>
      </c>
      <c r="C608" s="92"/>
      <c r="D608" s="294" t="s">
        <v>236</v>
      </c>
      <c r="E608" s="135" t="s">
        <v>453</v>
      </c>
      <c r="F608" s="226">
        <v>31.01</v>
      </c>
      <c r="G608" s="135" t="s">
        <v>263</v>
      </c>
      <c r="H608" s="226">
        <v>12.4</v>
      </c>
      <c r="I608" s="274"/>
      <c r="J608" s="126"/>
      <c r="K608" s="265"/>
      <c r="L608" s="140"/>
      <c r="M608" s="292"/>
      <c r="N608" s="289"/>
      <c r="O608" s="290"/>
      <c r="P608" s="295"/>
      <c r="Q608" s="292"/>
      <c r="R608" s="289"/>
      <c r="S608" s="289"/>
      <c r="T608" s="290"/>
      <c r="U608" s="262"/>
      <c r="V608" s="219"/>
      <c r="W608" s="133"/>
      <c r="X608" s="295"/>
      <c r="Y608" s="292"/>
      <c r="Z608" s="289"/>
      <c r="AA608" s="289"/>
      <c r="AB608" s="290"/>
      <c r="AC608" s="262"/>
      <c r="AD608" s="219"/>
      <c r="AE608" s="133"/>
      <c r="AF608" s="295"/>
      <c r="AG608" s="292"/>
      <c r="AH608" s="289"/>
      <c r="AI608" s="289"/>
      <c r="AJ608" s="290"/>
      <c r="AK608" s="262"/>
      <c r="AL608" s="219"/>
      <c r="AM608" s="133"/>
      <c r="AN608" s="295"/>
      <c r="AO608" s="292"/>
      <c r="AP608" s="289"/>
      <c r="AQ608" s="289"/>
      <c r="AR608" s="290"/>
      <c r="AS608" s="262"/>
      <c r="AT608" s="219"/>
      <c r="AU608" s="133"/>
      <c r="AV608" s="295"/>
      <c r="AW608" s="292"/>
      <c r="AX608" s="289"/>
      <c r="AY608" s="289"/>
      <c r="AZ608" s="290"/>
      <c r="BA608" s="262"/>
      <c r="BB608" s="219"/>
      <c r="BC608" s="133"/>
      <c r="BD608" s="295"/>
      <c r="BE608" s="292"/>
      <c r="BF608" s="289"/>
      <c r="BG608" s="289"/>
      <c r="BH608" s="290"/>
      <c r="BI608" s="262"/>
      <c r="BJ608" s="219"/>
      <c r="BK608" s="133"/>
      <c r="BL608" s="295"/>
      <c r="BM608" s="292"/>
      <c r="BN608" s="289"/>
      <c r="BO608" s="289"/>
      <c r="BP608" s="290"/>
      <c r="BQ608" s="262"/>
      <c r="BR608" s="219"/>
      <c r="BS608" s="133"/>
      <c r="BT608" s="295"/>
      <c r="BU608" s="292"/>
      <c r="BV608" s="289"/>
      <c r="BW608" s="289"/>
      <c r="BX608" s="290"/>
      <c r="BY608" s="262"/>
      <c r="BZ608" s="219"/>
      <c r="CA608" s="133"/>
      <c r="CB608" s="295"/>
      <c r="CC608" s="292"/>
      <c r="CD608" s="289"/>
      <c r="CE608" s="289"/>
      <c r="CF608" s="290"/>
      <c r="CG608" s="262"/>
      <c r="CH608" s="219"/>
      <c r="CI608" s="133"/>
      <c r="CJ608" s="295"/>
      <c r="CK608" s="292"/>
      <c r="CL608" s="289"/>
      <c r="CM608" s="289"/>
      <c r="CN608" s="290"/>
      <c r="CO608" s="262"/>
      <c r="CP608" s="219"/>
      <c r="CQ608" s="133"/>
      <c r="CR608" s="295"/>
      <c r="CS608" s="292"/>
      <c r="CT608" s="289"/>
      <c r="CU608" s="289"/>
      <c r="CV608" s="290"/>
      <c r="CW608" s="262"/>
      <c r="CX608" s="219"/>
      <c r="CY608" s="133"/>
      <c r="CZ608" s="295"/>
      <c r="DA608" s="292"/>
      <c r="DB608" s="289"/>
      <c r="DC608" s="289"/>
      <c r="DD608" s="290"/>
      <c r="DE608" s="262"/>
      <c r="DF608" s="219"/>
      <c r="DG608" s="133"/>
      <c r="DH608" s="295"/>
      <c r="DI608" s="292"/>
      <c r="DJ608" s="289"/>
      <c r="DK608" s="289"/>
      <c r="DL608" s="290"/>
      <c r="DM608" s="262"/>
      <c r="DN608" s="219"/>
      <c r="DO608" s="133"/>
      <c r="DP608" s="295"/>
      <c r="DQ608" s="292"/>
      <c r="DR608" s="289"/>
      <c r="DS608" s="289"/>
      <c r="DT608" s="290"/>
      <c r="DU608" s="262"/>
      <c r="DV608" s="219"/>
      <c r="DW608" s="133"/>
      <c r="DX608" s="295"/>
      <c r="DY608" s="292"/>
      <c r="DZ608" s="289"/>
      <c r="EA608" s="289"/>
      <c r="EB608" s="290"/>
      <c r="EC608" s="262"/>
      <c r="ED608" s="219"/>
      <c r="EE608" s="133"/>
      <c r="EF608" s="295"/>
      <c r="EG608" s="292"/>
      <c r="EH608" s="289"/>
      <c r="EI608" s="289"/>
      <c r="EJ608" s="290"/>
      <c r="EK608" s="262"/>
      <c r="EL608" s="219"/>
      <c r="EM608" s="133"/>
      <c r="EN608" s="295"/>
      <c r="EO608" s="292"/>
      <c r="EP608" s="289"/>
      <c r="EQ608" s="289"/>
      <c r="ER608" s="290"/>
      <c r="ES608" s="262"/>
      <c r="ET608" s="219"/>
      <c r="EU608" s="133"/>
      <c r="EV608" s="295"/>
      <c r="EW608" s="292"/>
      <c r="EX608" s="289"/>
      <c r="EY608" s="289"/>
      <c r="EZ608" s="290"/>
      <c r="FA608" s="262"/>
      <c r="FB608" s="219"/>
      <c r="FC608" s="133"/>
      <c r="FD608" s="295"/>
      <c r="FE608" s="292"/>
      <c r="FF608" s="289"/>
      <c r="FG608" s="289"/>
      <c r="FH608" s="290"/>
      <c r="FI608" s="262"/>
      <c r="FJ608" s="219"/>
      <c r="FK608" s="133"/>
      <c r="FL608" s="295"/>
      <c r="FM608" s="292"/>
      <c r="FN608" s="289"/>
      <c r="FO608" s="289"/>
      <c r="FP608" s="290"/>
      <c r="FQ608" s="262"/>
      <c r="FR608" s="219"/>
      <c r="FS608" s="133"/>
      <c r="FT608" s="295"/>
      <c r="FU608" s="292"/>
      <c r="FV608" s="289"/>
      <c r="FW608" s="289"/>
      <c r="FX608" s="290"/>
      <c r="FY608" s="262"/>
      <c r="FZ608" s="219"/>
      <c r="GA608" s="133"/>
      <c r="GB608" s="295"/>
      <c r="GC608" s="292"/>
      <c r="GD608" s="289"/>
      <c r="GE608" s="289"/>
      <c r="GF608" s="290"/>
      <c r="GG608" s="262"/>
      <c r="GH608" s="219"/>
      <c r="GI608" s="133"/>
      <c r="GJ608" s="295"/>
      <c r="GK608" s="292"/>
      <c r="GL608" s="289"/>
      <c r="GM608" s="289"/>
      <c r="GN608" s="290"/>
      <c r="GO608" s="262"/>
      <c r="GP608" s="219"/>
      <c r="GQ608" s="133"/>
      <c r="GR608" s="295"/>
      <c r="GS608" s="292"/>
      <c r="GT608" s="289"/>
      <c r="GU608" s="289"/>
      <c r="GV608" s="290"/>
      <c r="GW608" s="262"/>
      <c r="GX608" s="219"/>
      <c r="GY608" s="133"/>
      <c r="GZ608" s="295"/>
      <c r="HA608" s="292"/>
      <c r="HB608" s="289"/>
      <c r="HC608" s="289"/>
      <c r="HD608" s="290"/>
      <c r="HE608" s="262"/>
      <c r="HF608" s="219"/>
      <c r="HG608" s="133"/>
      <c r="HH608" s="295"/>
      <c r="HI608" s="292"/>
      <c r="HJ608" s="289"/>
      <c r="HK608" s="289"/>
      <c r="HL608" s="290"/>
      <c r="HM608" s="262"/>
      <c r="HN608" s="219"/>
      <c r="HO608" s="133"/>
      <c r="HP608" s="295"/>
      <c r="HQ608" s="292"/>
      <c r="HR608" s="289"/>
      <c r="HS608" s="289"/>
      <c r="HT608" s="290"/>
      <c r="HU608" s="262"/>
      <c r="HV608" s="219"/>
      <c r="HW608" s="133"/>
      <c r="HX608" s="295"/>
      <c r="HY608" s="292"/>
      <c r="HZ608" s="289"/>
      <c r="IA608" s="289"/>
      <c r="IB608" s="290"/>
      <c r="IC608" s="262"/>
      <c r="ID608" s="219"/>
      <c r="IE608" s="133"/>
      <c r="IF608" s="295"/>
      <c r="IG608" s="292"/>
      <c r="IH608" s="289"/>
    </row>
    <row r="609" spans="1:242" s="161" customFormat="1" ht="17.149999999999999" customHeight="1">
      <c r="A609" s="92"/>
      <c r="B609" s="184" t="s">
        <v>2480</v>
      </c>
      <c r="C609" s="92"/>
      <c r="D609" s="294" t="s">
        <v>237</v>
      </c>
      <c r="E609" s="135" t="s">
        <v>454</v>
      </c>
      <c r="F609" s="226">
        <v>27.18</v>
      </c>
      <c r="G609" s="135" t="s">
        <v>264</v>
      </c>
      <c r="H609" s="226">
        <v>10.88</v>
      </c>
      <c r="I609" s="274"/>
      <c r="J609" s="126"/>
      <c r="K609" s="265"/>
      <c r="L609" s="140"/>
      <c r="M609" s="292"/>
      <c r="N609" s="289"/>
      <c r="O609" s="290"/>
      <c r="P609" s="295"/>
      <c r="Q609" s="292"/>
      <c r="R609" s="289"/>
      <c r="S609" s="289"/>
      <c r="T609" s="290"/>
      <c r="U609" s="262"/>
      <c r="V609" s="219"/>
      <c r="W609" s="133"/>
      <c r="X609" s="295"/>
      <c r="Y609" s="292"/>
      <c r="Z609" s="289"/>
      <c r="AA609" s="289"/>
      <c r="AB609" s="290"/>
      <c r="AC609" s="262"/>
      <c r="AD609" s="219"/>
      <c r="AE609" s="133"/>
      <c r="AF609" s="295"/>
      <c r="AG609" s="292"/>
      <c r="AH609" s="289"/>
      <c r="AI609" s="289"/>
      <c r="AJ609" s="290"/>
      <c r="AK609" s="262"/>
      <c r="AL609" s="219"/>
      <c r="AM609" s="133"/>
      <c r="AN609" s="295"/>
      <c r="AO609" s="292"/>
      <c r="AP609" s="289"/>
      <c r="AQ609" s="289"/>
      <c r="AR609" s="290"/>
      <c r="AS609" s="262"/>
      <c r="AT609" s="219"/>
      <c r="AU609" s="133"/>
      <c r="AV609" s="295"/>
      <c r="AW609" s="292"/>
      <c r="AX609" s="289"/>
      <c r="AY609" s="289"/>
      <c r="AZ609" s="290"/>
      <c r="BA609" s="262"/>
      <c r="BB609" s="219"/>
      <c r="BC609" s="133"/>
      <c r="BD609" s="295"/>
      <c r="BE609" s="292"/>
      <c r="BF609" s="289"/>
      <c r="BG609" s="289"/>
      <c r="BH609" s="290"/>
      <c r="BI609" s="262"/>
      <c r="BJ609" s="219"/>
      <c r="BK609" s="133"/>
      <c r="BL609" s="295"/>
      <c r="BM609" s="292"/>
      <c r="BN609" s="289"/>
      <c r="BO609" s="289"/>
      <c r="BP609" s="290"/>
      <c r="BQ609" s="262"/>
      <c r="BR609" s="219"/>
      <c r="BS609" s="133"/>
      <c r="BT609" s="295"/>
      <c r="BU609" s="292"/>
      <c r="BV609" s="289"/>
      <c r="BW609" s="289"/>
      <c r="BX609" s="290"/>
      <c r="BY609" s="262"/>
      <c r="BZ609" s="219"/>
      <c r="CA609" s="133"/>
      <c r="CB609" s="295"/>
      <c r="CC609" s="292"/>
      <c r="CD609" s="289"/>
      <c r="CE609" s="289"/>
      <c r="CF609" s="290"/>
      <c r="CG609" s="262"/>
      <c r="CH609" s="219"/>
      <c r="CI609" s="133"/>
      <c r="CJ609" s="295"/>
      <c r="CK609" s="292"/>
      <c r="CL609" s="289"/>
      <c r="CM609" s="289"/>
      <c r="CN609" s="290"/>
      <c r="CO609" s="262"/>
      <c r="CP609" s="219"/>
      <c r="CQ609" s="133"/>
      <c r="CR609" s="295"/>
      <c r="CS609" s="292"/>
      <c r="CT609" s="289"/>
      <c r="CU609" s="289"/>
      <c r="CV609" s="290"/>
      <c r="CW609" s="262"/>
      <c r="CX609" s="219"/>
      <c r="CY609" s="133"/>
      <c r="CZ609" s="295"/>
      <c r="DA609" s="292"/>
      <c r="DB609" s="289"/>
      <c r="DC609" s="289"/>
      <c r="DD609" s="290"/>
      <c r="DE609" s="262"/>
      <c r="DF609" s="219"/>
      <c r="DG609" s="133"/>
      <c r="DH609" s="295"/>
      <c r="DI609" s="292"/>
      <c r="DJ609" s="289"/>
      <c r="DK609" s="289"/>
      <c r="DL609" s="290"/>
      <c r="DM609" s="262"/>
      <c r="DN609" s="219"/>
      <c r="DO609" s="133"/>
      <c r="DP609" s="295"/>
      <c r="DQ609" s="292"/>
      <c r="DR609" s="289"/>
      <c r="DS609" s="289"/>
      <c r="DT609" s="290"/>
      <c r="DU609" s="262"/>
      <c r="DV609" s="219"/>
      <c r="DW609" s="133"/>
      <c r="DX609" s="295"/>
      <c r="DY609" s="292"/>
      <c r="DZ609" s="289"/>
      <c r="EA609" s="289"/>
      <c r="EB609" s="290"/>
      <c r="EC609" s="262"/>
      <c r="ED609" s="219"/>
      <c r="EE609" s="133"/>
      <c r="EF609" s="295"/>
      <c r="EG609" s="292"/>
      <c r="EH609" s="289"/>
      <c r="EI609" s="289"/>
      <c r="EJ609" s="290"/>
      <c r="EK609" s="262"/>
      <c r="EL609" s="219"/>
      <c r="EM609" s="133"/>
      <c r="EN609" s="295"/>
      <c r="EO609" s="292"/>
      <c r="EP609" s="289"/>
      <c r="EQ609" s="289"/>
      <c r="ER609" s="290"/>
      <c r="ES609" s="262"/>
      <c r="ET609" s="219"/>
      <c r="EU609" s="133"/>
      <c r="EV609" s="295"/>
      <c r="EW609" s="292"/>
      <c r="EX609" s="289"/>
      <c r="EY609" s="289"/>
      <c r="EZ609" s="290"/>
      <c r="FA609" s="262"/>
      <c r="FB609" s="219"/>
      <c r="FC609" s="133"/>
      <c r="FD609" s="295"/>
      <c r="FE609" s="292"/>
      <c r="FF609" s="289"/>
      <c r="FG609" s="289"/>
      <c r="FH609" s="290"/>
      <c r="FI609" s="262"/>
      <c r="FJ609" s="219"/>
      <c r="FK609" s="133"/>
      <c r="FL609" s="295"/>
      <c r="FM609" s="292"/>
      <c r="FN609" s="289"/>
      <c r="FO609" s="289"/>
      <c r="FP609" s="290"/>
      <c r="FQ609" s="262"/>
      <c r="FR609" s="219"/>
      <c r="FS609" s="133"/>
      <c r="FT609" s="295"/>
      <c r="FU609" s="292"/>
      <c r="FV609" s="289"/>
      <c r="FW609" s="289"/>
      <c r="FX609" s="290"/>
      <c r="FY609" s="262"/>
      <c r="FZ609" s="219"/>
      <c r="GA609" s="133"/>
      <c r="GB609" s="295"/>
      <c r="GC609" s="292"/>
      <c r="GD609" s="289"/>
      <c r="GE609" s="289"/>
      <c r="GF609" s="290"/>
      <c r="GG609" s="262"/>
      <c r="GH609" s="219"/>
      <c r="GI609" s="133"/>
      <c r="GJ609" s="295"/>
      <c r="GK609" s="292"/>
      <c r="GL609" s="289"/>
      <c r="GM609" s="289"/>
      <c r="GN609" s="290"/>
      <c r="GO609" s="262"/>
      <c r="GP609" s="219"/>
      <c r="GQ609" s="133"/>
      <c r="GR609" s="295"/>
      <c r="GS609" s="292"/>
      <c r="GT609" s="289"/>
      <c r="GU609" s="289"/>
      <c r="GV609" s="290"/>
      <c r="GW609" s="262"/>
      <c r="GX609" s="219"/>
      <c r="GY609" s="133"/>
      <c r="GZ609" s="295"/>
      <c r="HA609" s="292"/>
      <c r="HB609" s="289"/>
      <c r="HC609" s="289"/>
      <c r="HD609" s="290"/>
      <c r="HE609" s="262"/>
      <c r="HF609" s="219"/>
      <c r="HG609" s="133"/>
      <c r="HH609" s="295"/>
      <c r="HI609" s="292"/>
      <c r="HJ609" s="289"/>
      <c r="HK609" s="289"/>
      <c r="HL609" s="290"/>
      <c r="HM609" s="262"/>
      <c r="HN609" s="219"/>
      <c r="HO609" s="133"/>
      <c r="HP609" s="295"/>
      <c r="HQ609" s="292"/>
      <c r="HR609" s="289"/>
      <c r="HS609" s="289"/>
      <c r="HT609" s="290"/>
      <c r="HU609" s="262"/>
      <c r="HV609" s="219"/>
      <c r="HW609" s="133"/>
      <c r="HX609" s="295"/>
      <c r="HY609" s="292"/>
      <c r="HZ609" s="289"/>
      <c r="IA609" s="289"/>
      <c r="IB609" s="290"/>
      <c r="IC609" s="262"/>
      <c r="ID609" s="219"/>
      <c r="IE609" s="133"/>
      <c r="IF609" s="295"/>
      <c r="IG609" s="292"/>
      <c r="IH609" s="289"/>
    </row>
    <row r="610" spans="1:242" s="161" customFormat="1" ht="17.149999999999999" customHeight="1">
      <c r="A610" s="92"/>
      <c r="B610" s="184" t="s">
        <v>2480</v>
      </c>
      <c r="C610" s="92"/>
      <c r="D610" s="286" t="s">
        <v>340</v>
      </c>
      <c r="E610" s="135" t="s">
        <v>182</v>
      </c>
      <c r="F610" s="226">
        <v>24.69</v>
      </c>
      <c r="G610" s="135" t="s">
        <v>265</v>
      </c>
      <c r="H610" s="226">
        <v>9.8699999999999992</v>
      </c>
      <c r="I610" s="274"/>
      <c r="J610" s="126"/>
      <c r="K610" s="265"/>
      <c r="L610" s="140"/>
      <c r="M610" s="292"/>
      <c r="N610" s="289"/>
      <c r="O610" s="290"/>
      <c r="P610" s="296"/>
      <c r="Q610" s="292"/>
      <c r="R610" s="289"/>
      <c r="S610" s="289"/>
      <c r="T610" s="290"/>
      <c r="U610" s="262"/>
      <c r="V610" s="219"/>
      <c r="W610" s="133"/>
      <c r="X610" s="296"/>
      <c r="Y610" s="292"/>
      <c r="Z610" s="289"/>
      <c r="AA610" s="289"/>
      <c r="AB610" s="290"/>
      <c r="AC610" s="262"/>
      <c r="AD610" s="219"/>
      <c r="AE610" s="133"/>
      <c r="AF610" s="296"/>
      <c r="AG610" s="292"/>
      <c r="AH610" s="289"/>
      <c r="AI610" s="289"/>
      <c r="AJ610" s="290"/>
      <c r="AK610" s="262"/>
      <c r="AL610" s="219"/>
      <c r="AM610" s="133"/>
      <c r="AN610" s="296"/>
      <c r="AO610" s="292"/>
      <c r="AP610" s="289"/>
      <c r="AQ610" s="289"/>
      <c r="AR610" s="290"/>
      <c r="AS610" s="262"/>
      <c r="AT610" s="219"/>
      <c r="AU610" s="133"/>
      <c r="AV610" s="296"/>
      <c r="AW610" s="292"/>
      <c r="AX610" s="289"/>
      <c r="AY610" s="289"/>
      <c r="AZ610" s="290"/>
      <c r="BA610" s="262"/>
      <c r="BB610" s="219"/>
      <c r="BC610" s="133"/>
      <c r="BD610" s="296"/>
      <c r="BE610" s="292"/>
      <c r="BF610" s="289"/>
      <c r="BG610" s="289"/>
      <c r="BH610" s="290"/>
      <c r="BI610" s="262"/>
      <c r="BJ610" s="219"/>
      <c r="BK610" s="133"/>
      <c r="BL610" s="296"/>
      <c r="BM610" s="292"/>
      <c r="BN610" s="289"/>
      <c r="BO610" s="289"/>
      <c r="BP610" s="290"/>
      <c r="BQ610" s="262"/>
      <c r="BR610" s="219"/>
      <c r="BS610" s="133"/>
      <c r="BT610" s="296"/>
      <c r="BU610" s="292"/>
      <c r="BV610" s="289"/>
      <c r="BW610" s="289"/>
      <c r="BX610" s="290"/>
      <c r="BY610" s="262"/>
      <c r="BZ610" s="219"/>
      <c r="CA610" s="133"/>
      <c r="CB610" s="296"/>
      <c r="CC610" s="292"/>
      <c r="CD610" s="289"/>
      <c r="CE610" s="289"/>
      <c r="CF610" s="290"/>
      <c r="CG610" s="262"/>
      <c r="CH610" s="219"/>
      <c r="CI610" s="133"/>
      <c r="CJ610" s="296"/>
      <c r="CK610" s="292"/>
      <c r="CL610" s="289"/>
      <c r="CM610" s="289"/>
      <c r="CN610" s="290"/>
      <c r="CO610" s="262"/>
      <c r="CP610" s="219"/>
      <c r="CQ610" s="133"/>
      <c r="CR610" s="296"/>
      <c r="CS610" s="292"/>
      <c r="CT610" s="289"/>
      <c r="CU610" s="289"/>
      <c r="CV610" s="290"/>
      <c r="CW610" s="262"/>
      <c r="CX610" s="219"/>
      <c r="CY610" s="133"/>
      <c r="CZ610" s="296"/>
      <c r="DA610" s="292"/>
      <c r="DB610" s="289"/>
      <c r="DC610" s="289"/>
      <c r="DD610" s="290"/>
      <c r="DE610" s="262"/>
      <c r="DF610" s="219"/>
      <c r="DG610" s="133"/>
      <c r="DH610" s="296"/>
      <c r="DI610" s="292"/>
      <c r="DJ610" s="289"/>
      <c r="DK610" s="289"/>
      <c r="DL610" s="290"/>
      <c r="DM610" s="262"/>
      <c r="DN610" s="219"/>
      <c r="DO610" s="133"/>
      <c r="DP610" s="296"/>
      <c r="DQ610" s="292"/>
      <c r="DR610" s="289"/>
      <c r="DS610" s="289"/>
      <c r="DT610" s="290"/>
      <c r="DU610" s="262"/>
      <c r="DV610" s="219"/>
      <c r="DW610" s="133"/>
      <c r="DX610" s="296"/>
      <c r="DY610" s="292"/>
      <c r="DZ610" s="289"/>
      <c r="EA610" s="289"/>
      <c r="EB610" s="290"/>
      <c r="EC610" s="262"/>
      <c r="ED610" s="219"/>
      <c r="EE610" s="133"/>
      <c r="EF610" s="296"/>
      <c r="EG610" s="292"/>
      <c r="EH610" s="289"/>
      <c r="EI610" s="289"/>
      <c r="EJ610" s="290"/>
      <c r="EK610" s="262"/>
      <c r="EL610" s="219"/>
      <c r="EM610" s="133"/>
      <c r="EN610" s="296"/>
      <c r="EO610" s="292"/>
      <c r="EP610" s="289"/>
      <c r="EQ610" s="289"/>
      <c r="ER610" s="290"/>
      <c r="ES610" s="262"/>
      <c r="ET610" s="219"/>
      <c r="EU610" s="133"/>
      <c r="EV610" s="296"/>
      <c r="EW610" s="292"/>
      <c r="EX610" s="289"/>
      <c r="EY610" s="289"/>
      <c r="EZ610" s="290"/>
      <c r="FA610" s="262"/>
      <c r="FB610" s="219"/>
      <c r="FC610" s="133"/>
      <c r="FD610" s="296"/>
      <c r="FE610" s="292"/>
      <c r="FF610" s="289"/>
      <c r="FG610" s="289"/>
      <c r="FH610" s="290"/>
      <c r="FI610" s="262"/>
      <c r="FJ610" s="219"/>
      <c r="FK610" s="133"/>
      <c r="FL610" s="296"/>
      <c r="FM610" s="292"/>
      <c r="FN610" s="289"/>
      <c r="FO610" s="289"/>
      <c r="FP610" s="290"/>
      <c r="FQ610" s="262"/>
      <c r="FR610" s="219"/>
      <c r="FS610" s="133"/>
      <c r="FT610" s="296"/>
      <c r="FU610" s="292"/>
      <c r="FV610" s="289"/>
      <c r="FW610" s="289"/>
      <c r="FX610" s="290"/>
      <c r="FY610" s="262"/>
      <c r="FZ610" s="219"/>
      <c r="GA610" s="133"/>
      <c r="GB610" s="296"/>
      <c r="GC610" s="292"/>
      <c r="GD610" s="289"/>
      <c r="GE610" s="289"/>
      <c r="GF610" s="290"/>
      <c r="GG610" s="262"/>
      <c r="GH610" s="219"/>
      <c r="GI610" s="133"/>
      <c r="GJ610" s="296"/>
      <c r="GK610" s="292"/>
      <c r="GL610" s="289"/>
      <c r="GM610" s="289"/>
      <c r="GN610" s="290"/>
      <c r="GO610" s="262"/>
      <c r="GP610" s="219"/>
      <c r="GQ610" s="133"/>
      <c r="GR610" s="296"/>
      <c r="GS610" s="292"/>
      <c r="GT610" s="289"/>
      <c r="GU610" s="289"/>
      <c r="GV610" s="290"/>
      <c r="GW610" s="262"/>
      <c r="GX610" s="219"/>
      <c r="GY610" s="133"/>
      <c r="GZ610" s="296"/>
      <c r="HA610" s="292"/>
      <c r="HB610" s="289"/>
      <c r="HC610" s="289"/>
      <c r="HD610" s="290"/>
      <c r="HE610" s="262"/>
      <c r="HF610" s="219"/>
      <c r="HG610" s="133"/>
      <c r="HH610" s="296"/>
      <c r="HI610" s="292"/>
      <c r="HJ610" s="289"/>
      <c r="HK610" s="289"/>
      <c r="HL610" s="290"/>
      <c r="HM610" s="262"/>
      <c r="HN610" s="219"/>
      <c r="HO610" s="133"/>
      <c r="HP610" s="296"/>
      <c r="HQ610" s="292"/>
      <c r="HR610" s="289"/>
      <c r="HS610" s="289"/>
      <c r="HT610" s="290"/>
      <c r="HU610" s="262"/>
      <c r="HV610" s="219"/>
      <c r="HW610" s="133"/>
      <c r="HX610" s="296"/>
      <c r="HY610" s="292"/>
      <c r="HZ610" s="289"/>
      <c r="IA610" s="289"/>
      <c r="IB610" s="290"/>
      <c r="IC610" s="262"/>
      <c r="ID610" s="219"/>
      <c r="IE610" s="133"/>
      <c r="IF610" s="296"/>
      <c r="IG610" s="292"/>
      <c r="IH610" s="289"/>
    </row>
    <row r="611" spans="1:242" s="262" customFormat="1" ht="17.149999999999999" customHeight="1">
      <c r="A611" s="92"/>
      <c r="B611" s="117" t="s">
        <v>2480</v>
      </c>
      <c r="C611" s="176"/>
      <c r="D611" s="204" t="s">
        <v>289</v>
      </c>
      <c r="E611" s="126" t="s">
        <v>183</v>
      </c>
      <c r="F611" s="178">
        <v>22.59</v>
      </c>
      <c r="G611" s="150" t="s">
        <v>266</v>
      </c>
      <c r="H611" s="122">
        <v>9.0299999999999994</v>
      </c>
      <c r="I611" s="269"/>
      <c r="J611" s="126"/>
      <c r="K611" s="265"/>
      <c r="L611" s="140"/>
      <c r="M611" s="292"/>
      <c r="N611" s="272"/>
      <c r="V611" s="273"/>
      <c r="W611" s="133"/>
    </row>
    <row r="612" spans="1:242" s="262" customFormat="1" ht="17.149999999999999" customHeight="1">
      <c r="A612" s="126"/>
      <c r="B612" s="117" t="s">
        <v>2480</v>
      </c>
      <c r="C612" s="176"/>
      <c r="D612" s="204" t="s">
        <v>142</v>
      </c>
      <c r="E612" s="126" t="s">
        <v>669</v>
      </c>
      <c r="F612" s="178">
        <v>20.38</v>
      </c>
      <c r="G612" s="150" t="s">
        <v>267</v>
      </c>
      <c r="H612" s="122">
        <v>8.15</v>
      </c>
      <c r="I612" s="269"/>
      <c r="J612" s="126"/>
      <c r="K612" s="265"/>
      <c r="L612" s="140"/>
      <c r="N612" s="272"/>
      <c r="V612" s="273"/>
      <c r="W612" s="133"/>
    </row>
    <row r="613" spans="1:242" s="262" customFormat="1" ht="17.149999999999999" customHeight="1">
      <c r="A613" s="126"/>
      <c r="B613" s="117" t="s">
        <v>2480</v>
      </c>
      <c r="C613" s="176"/>
      <c r="D613" s="204" t="s">
        <v>48</v>
      </c>
      <c r="E613" s="126" t="s">
        <v>670</v>
      </c>
      <c r="F613" s="178">
        <v>17.3</v>
      </c>
      <c r="G613" s="150" t="s">
        <v>268</v>
      </c>
      <c r="H613" s="122">
        <v>6.92</v>
      </c>
      <c r="I613" s="269"/>
      <c r="J613" s="126"/>
      <c r="K613" s="265"/>
      <c r="L613" s="140"/>
      <c r="N613" s="272"/>
      <c r="V613" s="273"/>
      <c r="W613" s="133"/>
    </row>
    <row r="614" spans="1:242" s="262" customFormat="1" ht="17.149999999999999" customHeight="1">
      <c r="A614" s="126"/>
      <c r="B614" s="117" t="s">
        <v>2480</v>
      </c>
      <c r="C614" s="176"/>
      <c r="D614" s="204" t="s">
        <v>470</v>
      </c>
      <c r="E614" s="126" t="s">
        <v>671</v>
      </c>
      <c r="F614" s="178">
        <v>15.39</v>
      </c>
      <c r="G614" s="150" t="s">
        <v>269</v>
      </c>
      <c r="H614" s="122">
        <v>6.15</v>
      </c>
      <c r="I614" s="269"/>
      <c r="J614" s="126"/>
      <c r="K614" s="265"/>
      <c r="L614" s="140"/>
      <c r="N614" s="272"/>
      <c r="V614" s="273"/>
      <c r="W614" s="133"/>
    </row>
    <row r="615" spans="1:242" s="151" customFormat="1" ht="16.5" customHeight="1">
      <c r="A615" s="239" t="s">
        <v>1194</v>
      </c>
      <c r="B615" s="303" t="s">
        <v>2480</v>
      </c>
      <c r="C615" s="304"/>
      <c r="D615" s="305" t="s">
        <v>484</v>
      </c>
      <c r="E615" s="306" t="s">
        <v>672</v>
      </c>
      <c r="F615" s="283" t="s">
        <v>468</v>
      </c>
      <c r="G615" s="307" t="s">
        <v>270</v>
      </c>
      <c r="H615" s="283" t="s">
        <v>468</v>
      </c>
      <c r="I615" s="304"/>
      <c r="J615" s="126"/>
      <c r="K615" s="265"/>
      <c r="L615" s="140"/>
    </row>
    <row r="616" spans="1:242" s="443" customFormat="1" ht="33" customHeight="1">
      <c r="A616" s="268"/>
      <c r="B616" s="911" t="s">
        <v>3767</v>
      </c>
      <c r="C616" s="911"/>
      <c r="D616" s="911"/>
      <c r="E616" s="911"/>
      <c r="F616" s="911"/>
      <c r="G616" s="911"/>
      <c r="H616" s="911"/>
      <c r="I616" s="911"/>
      <c r="J616" s="126"/>
      <c r="K616" s="265"/>
      <c r="L616" s="140"/>
      <c r="M616" s="139"/>
    </row>
    <row r="617" spans="1:242" s="161" customFormat="1" ht="16.5" customHeight="1">
      <c r="A617" s="297"/>
      <c r="B617" s="184" t="s">
        <v>2479</v>
      </c>
      <c r="C617" s="92"/>
      <c r="D617" s="212" t="s">
        <v>201</v>
      </c>
      <c r="E617" s="135" t="s">
        <v>430</v>
      </c>
      <c r="F617" s="226">
        <v>42.47</v>
      </c>
      <c r="G617" s="135" t="s">
        <v>248</v>
      </c>
      <c r="H617" s="226">
        <v>16.989999999999998</v>
      </c>
      <c r="I617" s="274"/>
      <c r="J617" s="126"/>
      <c r="K617" s="265"/>
      <c r="L617" s="140"/>
      <c r="M617" s="260"/>
      <c r="N617" s="289"/>
      <c r="O617" s="290"/>
      <c r="P617" s="291"/>
      <c r="Q617" s="292"/>
      <c r="R617" s="289"/>
      <c r="S617" s="289"/>
      <c r="T617" s="290"/>
      <c r="U617" s="262"/>
      <c r="V617" s="219"/>
      <c r="W617" s="133"/>
      <c r="X617" s="291"/>
      <c r="Y617" s="292"/>
      <c r="Z617" s="289"/>
      <c r="AA617" s="289"/>
      <c r="AB617" s="290"/>
      <c r="AC617" s="262"/>
      <c r="AD617" s="219"/>
      <c r="AE617" s="133"/>
      <c r="AF617" s="291"/>
      <c r="AG617" s="292"/>
      <c r="AH617" s="289"/>
      <c r="AI617" s="289"/>
      <c r="AJ617" s="290"/>
      <c r="AK617" s="262"/>
      <c r="AL617" s="219"/>
      <c r="AM617" s="133"/>
      <c r="AN617" s="291"/>
      <c r="AO617" s="292"/>
      <c r="AP617" s="289"/>
      <c r="AQ617" s="289"/>
      <c r="AR617" s="290"/>
      <c r="AS617" s="262"/>
      <c r="AT617" s="219"/>
      <c r="AU617" s="133"/>
      <c r="AV617" s="291"/>
      <c r="AW617" s="292"/>
      <c r="AX617" s="289"/>
      <c r="AY617" s="289"/>
      <c r="AZ617" s="290"/>
      <c r="BA617" s="262"/>
      <c r="BB617" s="219"/>
      <c r="BC617" s="133"/>
      <c r="BD617" s="291"/>
      <c r="BE617" s="292"/>
      <c r="BF617" s="289"/>
      <c r="BG617" s="289"/>
      <c r="BH617" s="290"/>
      <c r="BI617" s="262"/>
      <c r="BJ617" s="219"/>
      <c r="BK617" s="133"/>
      <c r="BL617" s="291"/>
      <c r="BM617" s="292"/>
      <c r="BN617" s="289"/>
      <c r="BO617" s="289"/>
      <c r="BP617" s="290"/>
      <c r="BQ617" s="262"/>
      <c r="BR617" s="219"/>
      <c r="BS617" s="133"/>
      <c r="BT617" s="291"/>
      <c r="BU617" s="292"/>
      <c r="BV617" s="289"/>
      <c r="BW617" s="289"/>
      <c r="BX617" s="290"/>
      <c r="BY617" s="262"/>
      <c r="BZ617" s="219"/>
      <c r="CA617" s="133"/>
      <c r="CB617" s="291"/>
      <c r="CC617" s="292"/>
      <c r="CD617" s="289"/>
      <c r="CE617" s="289"/>
      <c r="CF617" s="290"/>
      <c r="CG617" s="262"/>
      <c r="CH617" s="219"/>
      <c r="CI617" s="133"/>
      <c r="CJ617" s="291"/>
      <c r="CK617" s="292"/>
      <c r="CL617" s="289"/>
      <c r="CM617" s="289"/>
      <c r="CN617" s="290"/>
      <c r="CO617" s="262"/>
      <c r="CP617" s="219"/>
      <c r="CQ617" s="133"/>
      <c r="CR617" s="291"/>
      <c r="CS617" s="292"/>
      <c r="CT617" s="289"/>
      <c r="CU617" s="289"/>
      <c r="CV617" s="290"/>
      <c r="CW617" s="262"/>
      <c r="CX617" s="219"/>
      <c r="CY617" s="133"/>
      <c r="CZ617" s="291"/>
      <c r="DA617" s="292"/>
      <c r="DB617" s="289"/>
      <c r="DC617" s="289"/>
      <c r="DD617" s="290"/>
      <c r="DE617" s="262"/>
      <c r="DF617" s="219"/>
      <c r="DG617" s="133"/>
      <c r="DH617" s="291"/>
      <c r="DI617" s="292"/>
      <c r="DJ617" s="289"/>
      <c r="DK617" s="289"/>
      <c r="DL617" s="290"/>
      <c r="DM617" s="262"/>
      <c r="DN617" s="219"/>
      <c r="DO617" s="133"/>
      <c r="DP617" s="291"/>
      <c r="DQ617" s="292"/>
      <c r="DR617" s="289"/>
      <c r="DS617" s="289"/>
      <c r="DT617" s="290"/>
      <c r="DU617" s="262"/>
      <c r="DV617" s="219"/>
      <c r="DW617" s="133"/>
      <c r="DX617" s="291"/>
      <c r="DY617" s="292"/>
      <c r="DZ617" s="289"/>
      <c r="EA617" s="289"/>
      <c r="EB617" s="290"/>
      <c r="EC617" s="262"/>
      <c r="ED617" s="219"/>
      <c r="EE617" s="133"/>
      <c r="EF617" s="291"/>
      <c r="EG617" s="292"/>
      <c r="EH617" s="289"/>
      <c r="EI617" s="289"/>
      <c r="EJ617" s="290"/>
      <c r="EK617" s="262"/>
      <c r="EL617" s="219"/>
      <c r="EM617" s="133"/>
      <c r="EN617" s="291"/>
      <c r="EO617" s="292"/>
      <c r="EP617" s="289"/>
      <c r="EQ617" s="289"/>
      <c r="ER617" s="290"/>
      <c r="ES617" s="262"/>
      <c r="ET617" s="219"/>
      <c r="EU617" s="133"/>
      <c r="EV617" s="291"/>
      <c r="EW617" s="292"/>
      <c r="EX617" s="289"/>
      <c r="EY617" s="289"/>
      <c r="EZ617" s="290"/>
      <c r="FA617" s="262"/>
      <c r="FB617" s="219"/>
      <c r="FC617" s="133"/>
      <c r="FD617" s="291"/>
      <c r="FE617" s="292"/>
      <c r="FF617" s="289"/>
      <c r="FG617" s="289"/>
      <c r="FH617" s="290"/>
      <c r="FI617" s="262"/>
      <c r="FJ617" s="219"/>
      <c r="FK617" s="133"/>
      <c r="FL617" s="291"/>
      <c r="FM617" s="292"/>
      <c r="FN617" s="289"/>
      <c r="FO617" s="289"/>
      <c r="FP617" s="290"/>
      <c r="FQ617" s="262"/>
      <c r="FR617" s="219"/>
      <c r="FS617" s="133"/>
      <c r="FT617" s="291"/>
      <c r="FU617" s="292"/>
      <c r="FV617" s="289"/>
      <c r="FW617" s="289"/>
      <c r="FX617" s="290"/>
      <c r="FY617" s="262"/>
      <c r="FZ617" s="219"/>
      <c r="GA617" s="133"/>
      <c r="GB617" s="291"/>
      <c r="GC617" s="292"/>
      <c r="GD617" s="289"/>
      <c r="GE617" s="289"/>
      <c r="GF617" s="290"/>
      <c r="GG617" s="262"/>
      <c r="GH617" s="219"/>
      <c r="GI617" s="133"/>
      <c r="GJ617" s="291"/>
      <c r="GK617" s="292"/>
      <c r="GL617" s="289"/>
      <c r="GM617" s="289"/>
      <c r="GN617" s="290"/>
      <c r="GO617" s="262"/>
      <c r="GP617" s="219"/>
      <c r="GQ617" s="133"/>
      <c r="GR617" s="291"/>
      <c r="GS617" s="292"/>
      <c r="GT617" s="289"/>
      <c r="GU617" s="289"/>
      <c r="GV617" s="290"/>
      <c r="GW617" s="262"/>
      <c r="GX617" s="219"/>
      <c r="GY617" s="133"/>
      <c r="GZ617" s="291"/>
      <c r="HA617" s="292"/>
      <c r="HB617" s="289"/>
      <c r="HC617" s="289"/>
      <c r="HD617" s="290"/>
      <c r="HE617" s="262"/>
      <c r="HF617" s="219"/>
      <c r="HG617" s="133"/>
      <c r="HH617" s="291"/>
      <c r="HI617" s="292"/>
      <c r="HJ617" s="289"/>
      <c r="HK617" s="289"/>
      <c r="HL617" s="290"/>
      <c r="HM617" s="262"/>
      <c r="HN617" s="219"/>
      <c r="HO617" s="133"/>
      <c r="HP617" s="291"/>
      <c r="HQ617" s="292"/>
      <c r="HR617" s="289"/>
      <c r="HS617" s="289"/>
      <c r="HT617" s="290"/>
      <c r="HU617" s="262"/>
      <c r="HV617" s="219"/>
      <c r="HW617" s="133"/>
      <c r="HX617" s="291"/>
      <c r="HY617" s="292"/>
      <c r="HZ617" s="289"/>
      <c r="IA617" s="289"/>
      <c r="IB617" s="290"/>
      <c r="IC617" s="262"/>
      <c r="ID617" s="219"/>
      <c r="IE617" s="133"/>
      <c r="IF617" s="291"/>
      <c r="IG617" s="292"/>
      <c r="IH617" s="289"/>
    </row>
    <row r="618" spans="1:242" s="161" customFormat="1" ht="17.149999999999999" customHeight="1">
      <c r="A618" s="293"/>
      <c r="B618" s="184" t="s">
        <v>2479</v>
      </c>
      <c r="C618" s="92"/>
      <c r="D618" s="294" t="s">
        <v>515</v>
      </c>
      <c r="E618" s="135" t="s">
        <v>431</v>
      </c>
      <c r="F618" s="226">
        <v>40.340000000000003</v>
      </c>
      <c r="G618" s="135" t="s">
        <v>133</v>
      </c>
      <c r="H618" s="226">
        <v>16.14</v>
      </c>
      <c r="I618" s="274"/>
      <c r="J618" s="126"/>
      <c r="K618" s="265"/>
      <c r="L618" s="140"/>
      <c r="M618" s="292"/>
      <c r="N618" s="289"/>
      <c r="O618" s="290"/>
      <c r="P618" s="295"/>
      <c r="Q618" s="292"/>
      <c r="R618" s="289"/>
      <c r="S618" s="289"/>
      <c r="T618" s="290"/>
      <c r="U618" s="262"/>
      <c r="V618" s="219"/>
      <c r="W618" s="133"/>
      <c r="X618" s="295"/>
      <c r="Y618" s="292"/>
      <c r="Z618" s="289"/>
      <c r="AA618" s="289"/>
      <c r="AB618" s="290"/>
      <c r="AC618" s="262"/>
      <c r="AD618" s="219"/>
      <c r="AE618" s="133"/>
      <c r="AF618" s="295"/>
      <c r="AG618" s="292"/>
      <c r="AH618" s="289"/>
      <c r="AI618" s="289"/>
      <c r="AJ618" s="290"/>
      <c r="AK618" s="262"/>
      <c r="AL618" s="219"/>
      <c r="AM618" s="133"/>
      <c r="AN618" s="295"/>
      <c r="AO618" s="292"/>
      <c r="AP618" s="289"/>
      <c r="AQ618" s="289"/>
      <c r="AR618" s="290"/>
      <c r="AS618" s="262"/>
      <c r="AT618" s="219"/>
      <c r="AU618" s="133"/>
      <c r="AV618" s="295"/>
      <c r="AW618" s="292"/>
      <c r="AX618" s="289"/>
      <c r="AY618" s="289"/>
      <c r="AZ618" s="290"/>
      <c r="BA618" s="262"/>
      <c r="BB618" s="219"/>
      <c r="BC618" s="133"/>
      <c r="BD618" s="295"/>
      <c r="BE618" s="292"/>
      <c r="BF618" s="289"/>
      <c r="BG618" s="289"/>
      <c r="BH618" s="290"/>
      <c r="BI618" s="262"/>
      <c r="BJ618" s="219"/>
      <c r="BK618" s="133"/>
      <c r="BL618" s="295"/>
      <c r="BM618" s="292"/>
      <c r="BN618" s="289"/>
      <c r="BO618" s="289"/>
      <c r="BP618" s="290"/>
      <c r="BQ618" s="262"/>
      <c r="BR618" s="219"/>
      <c r="BS618" s="133"/>
      <c r="BT618" s="295"/>
      <c r="BU618" s="292"/>
      <c r="BV618" s="289"/>
      <c r="BW618" s="289"/>
      <c r="BX618" s="290"/>
      <c r="BY618" s="262"/>
      <c r="BZ618" s="219"/>
      <c r="CA618" s="133"/>
      <c r="CB618" s="295"/>
      <c r="CC618" s="292"/>
      <c r="CD618" s="289"/>
      <c r="CE618" s="289"/>
      <c r="CF618" s="290"/>
      <c r="CG618" s="262"/>
      <c r="CH618" s="219"/>
      <c r="CI618" s="133"/>
      <c r="CJ618" s="295"/>
      <c r="CK618" s="292"/>
      <c r="CL618" s="289"/>
      <c r="CM618" s="289"/>
      <c r="CN618" s="290"/>
      <c r="CO618" s="262"/>
      <c r="CP618" s="219"/>
      <c r="CQ618" s="133"/>
      <c r="CR618" s="295"/>
      <c r="CS618" s="292"/>
      <c r="CT618" s="289"/>
      <c r="CU618" s="289"/>
      <c r="CV618" s="290"/>
      <c r="CW618" s="262"/>
      <c r="CX618" s="219"/>
      <c r="CY618" s="133"/>
      <c r="CZ618" s="295"/>
      <c r="DA618" s="292"/>
      <c r="DB618" s="289"/>
      <c r="DC618" s="289"/>
      <c r="DD618" s="290"/>
      <c r="DE618" s="262"/>
      <c r="DF618" s="219"/>
      <c r="DG618" s="133"/>
      <c r="DH618" s="295"/>
      <c r="DI618" s="292"/>
      <c r="DJ618" s="289"/>
      <c r="DK618" s="289"/>
      <c r="DL618" s="290"/>
      <c r="DM618" s="262"/>
      <c r="DN618" s="219"/>
      <c r="DO618" s="133"/>
      <c r="DP618" s="295"/>
      <c r="DQ618" s="292"/>
      <c r="DR618" s="289"/>
      <c r="DS618" s="289"/>
      <c r="DT618" s="290"/>
      <c r="DU618" s="262"/>
      <c r="DV618" s="219"/>
      <c r="DW618" s="133"/>
      <c r="DX618" s="295"/>
      <c r="DY618" s="292"/>
      <c r="DZ618" s="289"/>
      <c r="EA618" s="289"/>
      <c r="EB618" s="290"/>
      <c r="EC618" s="262"/>
      <c r="ED618" s="219"/>
      <c r="EE618" s="133"/>
      <c r="EF618" s="295"/>
      <c r="EG618" s="292"/>
      <c r="EH618" s="289"/>
      <c r="EI618" s="289"/>
      <c r="EJ618" s="290"/>
      <c r="EK618" s="262"/>
      <c r="EL618" s="219"/>
      <c r="EM618" s="133"/>
      <c r="EN618" s="295"/>
      <c r="EO618" s="292"/>
      <c r="EP618" s="289"/>
      <c r="EQ618" s="289"/>
      <c r="ER618" s="290"/>
      <c r="ES618" s="262"/>
      <c r="ET618" s="219"/>
      <c r="EU618" s="133"/>
      <c r="EV618" s="295"/>
      <c r="EW618" s="292"/>
      <c r="EX618" s="289"/>
      <c r="EY618" s="289"/>
      <c r="EZ618" s="290"/>
      <c r="FA618" s="262"/>
      <c r="FB618" s="219"/>
      <c r="FC618" s="133"/>
      <c r="FD618" s="295"/>
      <c r="FE618" s="292"/>
      <c r="FF618" s="289"/>
      <c r="FG618" s="289"/>
      <c r="FH618" s="290"/>
      <c r="FI618" s="262"/>
      <c r="FJ618" s="219"/>
      <c r="FK618" s="133"/>
      <c r="FL618" s="295"/>
      <c r="FM618" s="292"/>
      <c r="FN618" s="289"/>
      <c r="FO618" s="289"/>
      <c r="FP618" s="290"/>
      <c r="FQ618" s="262"/>
      <c r="FR618" s="219"/>
      <c r="FS618" s="133"/>
      <c r="FT618" s="295"/>
      <c r="FU618" s="292"/>
      <c r="FV618" s="289"/>
      <c r="FW618" s="289"/>
      <c r="FX618" s="290"/>
      <c r="FY618" s="262"/>
      <c r="FZ618" s="219"/>
      <c r="GA618" s="133"/>
      <c r="GB618" s="295"/>
      <c r="GC618" s="292"/>
      <c r="GD618" s="289"/>
      <c r="GE618" s="289"/>
      <c r="GF618" s="290"/>
      <c r="GG618" s="262"/>
      <c r="GH618" s="219"/>
      <c r="GI618" s="133"/>
      <c r="GJ618" s="295"/>
      <c r="GK618" s="292"/>
      <c r="GL618" s="289"/>
      <c r="GM618" s="289"/>
      <c r="GN618" s="290"/>
      <c r="GO618" s="262"/>
      <c r="GP618" s="219"/>
      <c r="GQ618" s="133"/>
      <c r="GR618" s="295"/>
      <c r="GS618" s="292"/>
      <c r="GT618" s="289"/>
      <c r="GU618" s="289"/>
      <c r="GV618" s="290"/>
      <c r="GW618" s="262"/>
      <c r="GX618" s="219"/>
      <c r="GY618" s="133"/>
      <c r="GZ618" s="295"/>
      <c r="HA618" s="292"/>
      <c r="HB618" s="289"/>
      <c r="HC618" s="289"/>
      <c r="HD618" s="290"/>
      <c r="HE618" s="262"/>
      <c r="HF618" s="219"/>
      <c r="HG618" s="133"/>
      <c r="HH618" s="295"/>
      <c r="HI618" s="292"/>
      <c r="HJ618" s="289"/>
      <c r="HK618" s="289"/>
      <c r="HL618" s="290"/>
      <c r="HM618" s="262"/>
      <c r="HN618" s="219"/>
      <c r="HO618" s="133"/>
      <c r="HP618" s="295"/>
      <c r="HQ618" s="292"/>
      <c r="HR618" s="289"/>
      <c r="HS618" s="289"/>
      <c r="HT618" s="290"/>
      <c r="HU618" s="262"/>
      <c r="HV618" s="219"/>
      <c r="HW618" s="133"/>
      <c r="HX618" s="295"/>
      <c r="HY618" s="292"/>
      <c r="HZ618" s="289"/>
      <c r="IA618" s="289"/>
      <c r="IB618" s="290"/>
      <c r="IC618" s="262"/>
      <c r="ID618" s="219"/>
      <c r="IE618" s="133"/>
      <c r="IF618" s="295"/>
      <c r="IG618" s="292"/>
      <c r="IH618" s="289"/>
    </row>
    <row r="619" spans="1:242" s="161" customFormat="1" ht="17.149999999999999" customHeight="1">
      <c r="A619" s="92"/>
      <c r="B619" s="184" t="s">
        <v>2479</v>
      </c>
      <c r="C619" s="92"/>
      <c r="D619" s="294" t="s">
        <v>455</v>
      </c>
      <c r="E619" s="135" t="s">
        <v>432</v>
      </c>
      <c r="F619" s="226">
        <v>39.49</v>
      </c>
      <c r="G619" s="135" t="s">
        <v>134</v>
      </c>
      <c r="H619" s="226">
        <v>15.79</v>
      </c>
      <c r="I619" s="274"/>
      <c r="J619" s="126"/>
      <c r="K619" s="265"/>
      <c r="L619" s="140"/>
      <c r="M619" s="292"/>
      <c r="N619" s="289"/>
      <c r="O619" s="290"/>
      <c r="P619" s="295"/>
      <c r="Q619" s="292"/>
      <c r="R619" s="289"/>
      <c r="S619" s="289"/>
      <c r="T619" s="290"/>
      <c r="U619" s="262"/>
      <c r="V619" s="219"/>
      <c r="W619" s="133"/>
      <c r="X619" s="295"/>
      <c r="Y619" s="292"/>
      <c r="Z619" s="289"/>
      <c r="AA619" s="289"/>
      <c r="AB619" s="290"/>
      <c r="AC619" s="262"/>
      <c r="AD619" s="219"/>
      <c r="AE619" s="133"/>
      <c r="AF619" s="295"/>
      <c r="AG619" s="292"/>
      <c r="AH619" s="289"/>
      <c r="AI619" s="289"/>
      <c r="AJ619" s="290"/>
      <c r="AK619" s="262"/>
      <c r="AL619" s="219"/>
      <c r="AM619" s="133"/>
      <c r="AN619" s="295"/>
      <c r="AO619" s="292"/>
      <c r="AP619" s="289"/>
      <c r="AQ619" s="289"/>
      <c r="AR619" s="290"/>
      <c r="AS619" s="262"/>
      <c r="AT619" s="219"/>
      <c r="AU619" s="133"/>
      <c r="AV619" s="295"/>
      <c r="AW619" s="292"/>
      <c r="AX619" s="289"/>
      <c r="AY619" s="289"/>
      <c r="AZ619" s="290"/>
      <c r="BA619" s="262"/>
      <c r="BB619" s="219"/>
      <c r="BC619" s="133"/>
      <c r="BD619" s="295"/>
      <c r="BE619" s="292"/>
      <c r="BF619" s="289"/>
      <c r="BG619" s="289"/>
      <c r="BH619" s="290"/>
      <c r="BI619" s="262"/>
      <c r="BJ619" s="219"/>
      <c r="BK619" s="133"/>
      <c r="BL619" s="295"/>
      <c r="BM619" s="292"/>
      <c r="BN619" s="289"/>
      <c r="BO619" s="289"/>
      <c r="BP619" s="290"/>
      <c r="BQ619" s="262"/>
      <c r="BR619" s="219"/>
      <c r="BS619" s="133"/>
      <c r="BT619" s="295"/>
      <c r="BU619" s="292"/>
      <c r="BV619" s="289"/>
      <c r="BW619" s="289"/>
      <c r="BX619" s="290"/>
      <c r="BY619" s="262"/>
      <c r="BZ619" s="219"/>
      <c r="CA619" s="133"/>
      <c r="CB619" s="295"/>
      <c r="CC619" s="292"/>
      <c r="CD619" s="289"/>
      <c r="CE619" s="289"/>
      <c r="CF619" s="290"/>
      <c r="CG619" s="262"/>
      <c r="CH619" s="219"/>
      <c r="CI619" s="133"/>
      <c r="CJ619" s="295"/>
      <c r="CK619" s="292"/>
      <c r="CL619" s="289"/>
      <c r="CM619" s="289"/>
      <c r="CN619" s="290"/>
      <c r="CO619" s="262"/>
      <c r="CP619" s="219"/>
      <c r="CQ619" s="133"/>
      <c r="CR619" s="295"/>
      <c r="CS619" s="292"/>
      <c r="CT619" s="289"/>
      <c r="CU619" s="289"/>
      <c r="CV619" s="290"/>
      <c r="CW619" s="262"/>
      <c r="CX619" s="219"/>
      <c r="CY619" s="133"/>
      <c r="CZ619" s="295"/>
      <c r="DA619" s="292"/>
      <c r="DB619" s="289"/>
      <c r="DC619" s="289"/>
      <c r="DD619" s="290"/>
      <c r="DE619" s="262"/>
      <c r="DF619" s="219"/>
      <c r="DG619" s="133"/>
      <c r="DH619" s="295"/>
      <c r="DI619" s="292"/>
      <c r="DJ619" s="289"/>
      <c r="DK619" s="289"/>
      <c r="DL619" s="290"/>
      <c r="DM619" s="262"/>
      <c r="DN619" s="219"/>
      <c r="DO619" s="133"/>
      <c r="DP619" s="295"/>
      <c r="DQ619" s="292"/>
      <c r="DR619" s="289"/>
      <c r="DS619" s="289"/>
      <c r="DT619" s="290"/>
      <c r="DU619" s="262"/>
      <c r="DV619" s="219"/>
      <c r="DW619" s="133"/>
      <c r="DX619" s="295"/>
      <c r="DY619" s="292"/>
      <c r="DZ619" s="289"/>
      <c r="EA619" s="289"/>
      <c r="EB619" s="290"/>
      <c r="EC619" s="262"/>
      <c r="ED619" s="219"/>
      <c r="EE619" s="133"/>
      <c r="EF619" s="295"/>
      <c r="EG619" s="292"/>
      <c r="EH619" s="289"/>
      <c r="EI619" s="289"/>
      <c r="EJ619" s="290"/>
      <c r="EK619" s="262"/>
      <c r="EL619" s="219"/>
      <c r="EM619" s="133"/>
      <c r="EN619" s="295"/>
      <c r="EO619" s="292"/>
      <c r="EP619" s="289"/>
      <c r="EQ619" s="289"/>
      <c r="ER619" s="290"/>
      <c r="ES619" s="262"/>
      <c r="ET619" s="219"/>
      <c r="EU619" s="133"/>
      <c r="EV619" s="295"/>
      <c r="EW619" s="292"/>
      <c r="EX619" s="289"/>
      <c r="EY619" s="289"/>
      <c r="EZ619" s="290"/>
      <c r="FA619" s="262"/>
      <c r="FB619" s="219"/>
      <c r="FC619" s="133"/>
      <c r="FD619" s="295"/>
      <c r="FE619" s="292"/>
      <c r="FF619" s="289"/>
      <c r="FG619" s="289"/>
      <c r="FH619" s="290"/>
      <c r="FI619" s="262"/>
      <c r="FJ619" s="219"/>
      <c r="FK619" s="133"/>
      <c r="FL619" s="295"/>
      <c r="FM619" s="292"/>
      <c r="FN619" s="289"/>
      <c r="FO619" s="289"/>
      <c r="FP619" s="290"/>
      <c r="FQ619" s="262"/>
      <c r="FR619" s="219"/>
      <c r="FS619" s="133"/>
      <c r="FT619" s="295"/>
      <c r="FU619" s="292"/>
      <c r="FV619" s="289"/>
      <c r="FW619" s="289"/>
      <c r="FX619" s="290"/>
      <c r="FY619" s="262"/>
      <c r="FZ619" s="219"/>
      <c r="GA619" s="133"/>
      <c r="GB619" s="295"/>
      <c r="GC619" s="292"/>
      <c r="GD619" s="289"/>
      <c r="GE619" s="289"/>
      <c r="GF619" s="290"/>
      <c r="GG619" s="262"/>
      <c r="GH619" s="219"/>
      <c r="GI619" s="133"/>
      <c r="GJ619" s="295"/>
      <c r="GK619" s="292"/>
      <c r="GL619" s="289"/>
      <c r="GM619" s="289"/>
      <c r="GN619" s="290"/>
      <c r="GO619" s="262"/>
      <c r="GP619" s="219"/>
      <c r="GQ619" s="133"/>
      <c r="GR619" s="295"/>
      <c r="GS619" s="292"/>
      <c r="GT619" s="289"/>
      <c r="GU619" s="289"/>
      <c r="GV619" s="290"/>
      <c r="GW619" s="262"/>
      <c r="GX619" s="219"/>
      <c r="GY619" s="133"/>
      <c r="GZ619" s="295"/>
      <c r="HA619" s="292"/>
      <c r="HB619" s="289"/>
      <c r="HC619" s="289"/>
      <c r="HD619" s="290"/>
      <c r="HE619" s="262"/>
      <c r="HF619" s="219"/>
      <c r="HG619" s="133"/>
      <c r="HH619" s="295"/>
      <c r="HI619" s="292"/>
      <c r="HJ619" s="289"/>
      <c r="HK619" s="289"/>
      <c r="HL619" s="290"/>
      <c r="HM619" s="262"/>
      <c r="HN619" s="219"/>
      <c r="HO619" s="133"/>
      <c r="HP619" s="295"/>
      <c r="HQ619" s="292"/>
      <c r="HR619" s="289"/>
      <c r="HS619" s="289"/>
      <c r="HT619" s="290"/>
      <c r="HU619" s="262"/>
      <c r="HV619" s="219"/>
      <c r="HW619" s="133"/>
      <c r="HX619" s="295"/>
      <c r="HY619" s="292"/>
      <c r="HZ619" s="289"/>
      <c r="IA619" s="289"/>
      <c r="IB619" s="290"/>
      <c r="IC619" s="262"/>
      <c r="ID619" s="219"/>
      <c r="IE619" s="133"/>
      <c r="IF619" s="295"/>
      <c r="IG619" s="292"/>
      <c r="IH619" s="289"/>
    </row>
    <row r="620" spans="1:242" s="161" customFormat="1" ht="17.149999999999999" customHeight="1">
      <c r="A620" s="92"/>
      <c r="B620" s="184" t="s">
        <v>2479</v>
      </c>
      <c r="C620" s="92"/>
      <c r="D620" s="294" t="s">
        <v>236</v>
      </c>
      <c r="E620" s="135" t="s">
        <v>433</v>
      </c>
      <c r="F620" s="226">
        <v>31.01</v>
      </c>
      <c r="G620" s="135" t="s">
        <v>135</v>
      </c>
      <c r="H620" s="226">
        <v>12.4</v>
      </c>
      <c r="I620" s="274"/>
      <c r="J620" s="126"/>
      <c r="K620" s="265"/>
      <c r="L620" s="140"/>
      <c r="M620" s="292"/>
      <c r="N620" s="289"/>
      <c r="O620" s="290"/>
      <c r="P620" s="295"/>
      <c r="Q620" s="292"/>
      <c r="R620" s="289"/>
      <c r="S620" s="289"/>
      <c r="T620" s="290"/>
      <c r="U620" s="262"/>
      <c r="V620" s="219"/>
      <c r="W620" s="133"/>
      <c r="X620" s="295"/>
      <c r="Y620" s="292"/>
      <c r="Z620" s="289"/>
      <c r="AA620" s="289"/>
      <c r="AB620" s="290"/>
      <c r="AC620" s="262"/>
      <c r="AD620" s="219"/>
      <c r="AE620" s="133"/>
      <c r="AF620" s="295"/>
      <c r="AG620" s="292"/>
      <c r="AH620" s="289"/>
      <c r="AI620" s="289"/>
      <c r="AJ620" s="290"/>
      <c r="AK620" s="262"/>
      <c r="AL620" s="219"/>
      <c r="AM620" s="133"/>
      <c r="AN620" s="295"/>
      <c r="AO620" s="292"/>
      <c r="AP620" s="289"/>
      <c r="AQ620" s="289"/>
      <c r="AR620" s="290"/>
      <c r="AS620" s="262"/>
      <c r="AT620" s="219"/>
      <c r="AU620" s="133"/>
      <c r="AV620" s="295"/>
      <c r="AW620" s="292"/>
      <c r="AX620" s="289"/>
      <c r="AY620" s="289"/>
      <c r="AZ620" s="290"/>
      <c r="BA620" s="262"/>
      <c r="BB620" s="219"/>
      <c r="BC620" s="133"/>
      <c r="BD620" s="295"/>
      <c r="BE620" s="292"/>
      <c r="BF620" s="289"/>
      <c r="BG620" s="289"/>
      <c r="BH620" s="290"/>
      <c r="BI620" s="262"/>
      <c r="BJ620" s="219"/>
      <c r="BK620" s="133"/>
      <c r="BL620" s="295"/>
      <c r="BM620" s="292"/>
      <c r="BN620" s="289"/>
      <c r="BO620" s="289"/>
      <c r="BP620" s="290"/>
      <c r="BQ620" s="262"/>
      <c r="BR620" s="219"/>
      <c r="BS620" s="133"/>
      <c r="BT620" s="295"/>
      <c r="BU620" s="292"/>
      <c r="BV620" s="289"/>
      <c r="BW620" s="289"/>
      <c r="BX620" s="290"/>
      <c r="BY620" s="262"/>
      <c r="BZ620" s="219"/>
      <c r="CA620" s="133"/>
      <c r="CB620" s="295"/>
      <c r="CC620" s="292"/>
      <c r="CD620" s="289"/>
      <c r="CE620" s="289"/>
      <c r="CF620" s="290"/>
      <c r="CG620" s="262"/>
      <c r="CH620" s="219"/>
      <c r="CI620" s="133"/>
      <c r="CJ620" s="295"/>
      <c r="CK620" s="292"/>
      <c r="CL620" s="289"/>
      <c r="CM620" s="289"/>
      <c r="CN620" s="290"/>
      <c r="CO620" s="262"/>
      <c r="CP620" s="219"/>
      <c r="CQ620" s="133"/>
      <c r="CR620" s="295"/>
      <c r="CS620" s="292"/>
      <c r="CT620" s="289"/>
      <c r="CU620" s="289"/>
      <c r="CV620" s="290"/>
      <c r="CW620" s="262"/>
      <c r="CX620" s="219"/>
      <c r="CY620" s="133"/>
      <c r="CZ620" s="295"/>
      <c r="DA620" s="292"/>
      <c r="DB620" s="289"/>
      <c r="DC620" s="289"/>
      <c r="DD620" s="290"/>
      <c r="DE620" s="262"/>
      <c r="DF620" s="219"/>
      <c r="DG620" s="133"/>
      <c r="DH620" s="295"/>
      <c r="DI620" s="292"/>
      <c r="DJ620" s="289"/>
      <c r="DK620" s="289"/>
      <c r="DL620" s="290"/>
      <c r="DM620" s="262"/>
      <c r="DN620" s="219"/>
      <c r="DO620" s="133"/>
      <c r="DP620" s="295"/>
      <c r="DQ620" s="292"/>
      <c r="DR620" s="289"/>
      <c r="DS620" s="289"/>
      <c r="DT620" s="290"/>
      <c r="DU620" s="262"/>
      <c r="DV620" s="219"/>
      <c r="DW620" s="133"/>
      <c r="DX620" s="295"/>
      <c r="DY620" s="292"/>
      <c r="DZ620" s="289"/>
      <c r="EA620" s="289"/>
      <c r="EB620" s="290"/>
      <c r="EC620" s="262"/>
      <c r="ED620" s="219"/>
      <c r="EE620" s="133"/>
      <c r="EF620" s="295"/>
      <c r="EG620" s="292"/>
      <c r="EH620" s="289"/>
      <c r="EI620" s="289"/>
      <c r="EJ620" s="290"/>
      <c r="EK620" s="262"/>
      <c r="EL620" s="219"/>
      <c r="EM620" s="133"/>
      <c r="EN620" s="295"/>
      <c r="EO620" s="292"/>
      <c r="EP620" s="289"/>
      <c r="EQ620" s="289"/>
      <c r="ER620" s="290"/>
      <c r="ES620" s="262"/>
      <c r="ET620" s="219"/>
      <c r="EU620" s="133"/>
      <c r="EV620" s="295"/>
      <c r="EW620" s="292"/>
      <c r="EX620" s="289"/>
      <c r="EY620" s="289"/>
      <c r="EZ620" s="290"/>
      <c r="FA620" s="262"/>
      <c r="FB620" s="219"/>
      <c r="FC620" s="133"/>
      <c r="FD620" s="295"/>
      <c r="FE620" s="292"/>
      <c r="FF620" s="289"/>
      <c r="FG620" s="289"/>
      <c r="FH620" s="290"/>
      <c r="FI620" s="262"/>
      <c r="FJ620" s="219"/>
      <c r="FK620" s="133"/>
      <c r="FL620" s="295"/>
      <c r="FM620" s="292"/>
      <c r="FN620" s="289"/>
      <c r="FO620" s="289"/>
      <c r="FP620" s="290"/>
      <c r="FQ620" s="262"/>
      <c r="FR620" s="219"/>
      <c r="FS620" s="133"/>
      <c r="FT620" s="295"/>
      <c r="FU620" s="292"/>
      <c r="FV620" s="289"/>
      <c r="FW620" s="289"/>
      <c r="FX620" s="290"/>
      <c r="FY620" s="262"/>
      <c r="FZ620" s="219"/>
      <c r="GA620" s="133"/>
      <c r="GB620" s="295"/>
      <c r="GC620" s="292"/>
      <c r="GD620" s="289"/>
      <c r="GE620" s="289"/>
      <c r="GF620" s="290"/>
      <c r="GG620" s="262"/>
      <c r="GH620" s="219"/>
      <c r="GI620" s="133"/>
      <c r="GJ620" s="295"/>
      <c r="GK620" s="292"/>
      <c r="GL620" s="289"/>
      <c r="GM620" s="289"/>
      <c r="GN620" s="290"/>
      <c r="GO620" s="262"/>
      <c r="GP620" s="219"/>
      <c r="GQ620" s="133"/>
      <c r="GR620" s="295"/>
      <c r="GS620" s="292"/>
      <c r="GT620" s="289"/>
      <c r="GU620" s="289"/>
      <c r="GV620" s="290"/>
      <c r="GW620" s="262"/>
      <c r="GX620" s="219"/>
      <c r="GY620" s="133"/>
      <c r="GZ620" s="295"/>
      <c r="HA620" s="292"/>
      <c r="HB620" s="289"/>
      <c r="HC620" s="289"/>
      <c r="HD620" s="290"/>
      <c r="HE620" s="262"/>
      <c r="HF620" s="219"/>
      <c r="HG620" s="133"/>
      <c r="HH620" s="295"/>
      <c r="HI620" s="292"/>
      <c r="HJ620" s="289"/>
      <c r="HK620" s="289"/>
      <c r="HL620" s="290"/>
      <c r="HM620" s="262"/>
      <c r="HN620" s="219"/>
      <c r="HO620" s="133"/>
      <c r="HP620" s="295"/>
      <c r="HQ620" s="292"/>
      <c r="HR620" s="289"/>
      <c r="HS620" s="289"/>
      <c r="HT620" s="290"/>
      <c r="HU620" s="262"/>
      <c r="HV620" s="219"/>
      <c r="HW620" s="133"/>
      <c r="HX620" s="295"/>
      <c r="HY620" s="292"/>
      <c r="HZ620" s="289"/>
      <c r="IA620" s="289"/>
      <c r="IB620" s="290"/>
      <c r="IC620" s="262"/>
      <c r="ID620" s="219"/>
      <c r="IE620" s="133"/>
      <c r="IF620" s="295"/>
      <c r="IG620" s="292"/>
      <c r="IH620" s="289"/>
    </row>
    <row r="621" spans="1:242" s="161" customFormat="1" ht="17.149999999999999" customHeight="1">
      <c r="A621" s="92"/>
      <c r="B621" s="184" t="s">
        <v>2479</v>
      </c>
      <c r="C621" s="92"/>
      <c r="D621" s="294" t="s">
        <v>237</v>
      </c>
      <c r="E621" s="135" t="s">
        <v>434</v>
      </c>
      <c r="F621" s="226">
        <v>27.18</v>
      </c>
      <c r="G621" s="135" t="s">
        <v>136</v>
      </c>
      <c r="H621" s="226">
        <v>10.88</v>
      </c>
      <c r="I621" s="274"/>
      <c r="J621" s="126"/>
      <c r="K621" s="265"/>
      <c r="L621" s="140"/>
      <c r="M621" s="292"/>
      <c r="N621" s="289"/>
      <c r="O621" s="290"/>
      <c r="P621" s="295"/>
      <c r="Q621" s="292"/>
      <c r="R621" s="289"/>
      <c r="S621" s="289"/>
      <c r="T621" s="290"/>
      <c r="U621" s="262"/>
      <c r="V621" s="219"/>
      <c r="W621" s="133"/>
      <c r="X621" s="295"/>
      <c r="Y621" s="292"/>
      <c r="Z621" s="289"/>
      <c r="AA621" s="289"/>
      <c r="AB621" s="290"/>
      <c r="AC621" s="262"/>
      <c r="AD621" s="219"/>
      <c r="AE621" s="133"/>
      <c r="AF621" s="295"/>
      <c r="AG621" s="292"/>
      <c r="AH621" s="289"/>
      <c r="AI621" s="289"/>
      <c r="AJ621" s="290"/>
      <c r="AK621" s="262"/>
      <c r="AL621" s="219"/>
      <c r="AM621" s="133"/>
      <c r="AN621" s="295"/>
      <c r="AO621" s="292"/>
      <c r="AP621" s="289"/>
      <c r="AQ621" s="289"/>
      <c r="AR621" s="290"/>
      <c r="AS621" s="262"/>
      <c r="AT621" s="219"/>
      <c r="AU621" s="133"/>
      <c r="AV621" s="295"/>
      <c r="AW621" s="292"/>
      <c r="AX621" s="289"/>
      <c r="AY621" s="289"/>
      <c r="AZ621" s="290"/>
      <c r="BA621" s="262"/>
      <c r="BB621" s="219"/>
      <c r="BC621" s="133"/>
      <c r="BD621" s="295"/>
      <c r="BE621" s="292"/>
      <c r="BF621" s="289"/>
      <c r="BG621" s="289"/>
      <c r="BH621" s="290"/>
      <c r="BI621" s="262"/>
      <c r="BJ621" s="219"/>
      <c r="BK621" s="133"/>
      <c r="BL621" s="295"/>
      <c r="BM621" s="292"/>
      <c r="BN621" s="289"/>
      <c r="BO621" s="289"/>
      <c r="BP621" s="290"/>
      <c r="BQ621" s="262"/>
      <c r="BR621" s="219"/>
      <c r="BS621" s="133"/>
      <c r="BT621" s="295"/>
      <c r="BU621" s="292"/>
      <c r="BV621" s="289"/>
      <c r="BW621" s="289"/>
      <c r="BX621" s="290"/>
      <c r="BY621" s="262"/>
      <c r="BZ621" s="219"/>
      <c r="CA621" s="133"/>
      <c r="CB621" s="295"/>
      <c r="CC621" s="292"/>
      <c r="CD621" s="289"/>
      <c r="CE621" s="289"/>
      <c r="CF621" s="290"/>
      <c r="CG621" s="262"/>
      <c r="CH621" s="219"/>
      <c r="CI621" s="133"/>
      <c r="CJ621" s="295"/>
      <c r="CK621" s="292"/>
      <c r="CL621" s="289"/>
      <c r="CM621" s="289"/>
      <c r="CN621" s="290"/>
      <c r="CO621" s="262"/>
      <c r="CP621" s="219"/>
      <c r="CQ621" s="133"/>
      <c r="CR621" s="295"/>
      <c r="CS621" s="292"/>
      <c r="CT621" s="289"/>
      <c r="CU621" s="289"/>
      <c r="CV621" s="290"/>
      <c r="CW621" s="262"/>
      <c r="CX621" s="219"/>
      <c r="CY621" s="133"/>
      <c r="CZ621" s="295"/>
      <c r="DA621" s="292"/>
      <c r="DB621" s="289"/>
      <c r="DC621" s="289"/>
      <c r="DD621" s="290"/>
      <c r="DE621" s="262"/>
      <c r="DF621" s="219"/>
      <c r="DG621" s="133"/>
      <c r="DH621" s="295"/>
      <c r="DI621" s="292"/>
      <c r="DJ621" s="289"/>
      <c r="DK621" s="289"/>
      <c r="DL621" s="290"/>
      <c r="DM621" s="262"/>
      <c r="DN621" s="219"/>
      <c r="DO621" s="133"/>
      <c r="DP621" s="295"/>
      <c r="DQ621" s="292"/>
      <c r="DR621" s="289"/>
      <c r="DS621" s="289"/>
      <c r="DT621" s="290"/>
      <c r="DU621" s="262"/>
      <c r="DV621" s="219"/>
      <c r="DW621" s="133"/>
      <c r="DX621" s="295"/>
      <c r="DY621" s="292"/>
      <c r="DZ621" s="289"/>
      <c r="EA621" s="289"/>
      <c r="EB621" s="290"/>
      <c r="EC621" s="262"/>
      <c r="ED621" s="219"/>
      <c r="EE621" s="133"/>
      <c r="EF621" s="295"/>
      <c r="EG621" s="292"/>
      <c r="EH621" s="289"/>
      <c r="EI621" s="289"/>
      <c r="EJ621" s="290"/>
      <c r="EK621" s="262"/>
      <c r="EL621" s="219"/>
      <c r="EM621" s="133"/>
      <c r="EN621" s="295"/>
      <c r="EO621" s="292"/>
      <c r="EP621" s="289"/>
      <c r="EQ621" s="289"/>
      <c r="ER621" s="290"/>
      <c r="ES621" s="262"/>
      <c r="ET621" s="219"/>
      <c r="EU621" s="133"/>
      <c r="EV621" s="295"/>
      <c r="EW621" s="292"/>
      <c r="EX621" s="289"/>
      <c r="EY621" s="289"/>
      <c r="EZ621" s="290"/>
      <c r="FA621" s="262"/>
      <c r="FB621" s="219"/>
      <c r="FC621" s="133"/>
      <c r="FD621" s="295"/>
      <c r="FE621" s="292"/>
      <c r="FF621" s="289"/>
      <c r="FG621" s="289"/>
      <c r="FH621" s="290"/>
      <c r="FI621" s="262"/>
      <c r="FJ621" s="219"/>
      <c r="FK621" s="133"/>
      <c r="FL621" s="295"/>
      <c r="FM621" s="292"/>
      <c r="FN621" s="289"/>
      <c r="FO621" s="289"/>
      <c r="FP621" s="290"/>
      <c r="FQ621" s="262"/>
      <c r="FR621" s="219"/>
      <c r="FS621" s="133"/>
      <c r="FT621" s="295"/>
      <c r="FU621" s="292"/>
      <c r="FV621" s="289"/>
      <c r="FW621" s="289"/>
      <c r="FX621" s="290"/>
      <c r="FY621" s="262"/>
      <c r="FZ621" s="219"/>
      <c r="GA621" s="133"/>
      <c r="GB621" s="295"/>
      <c r="GC621" s="292"/>
      <c r="GD621" s="289"/>
      <c r="GE621" s="289"/>
      <c r="GF621" s="290"/>
      <c r="GG621" s="262"/>
      <c r="GH621" s="219"/>
      <c r="GI621" s="133"/>
      <c r="GJ621" s="295"/>
      <c r="GK621" s="292"/>
      <c r="GL621" s="289"/>
      <c r="GM621" s="289"/>
      <c r="GN621" s="290"/>
      <c r="GO621" s="262"/>
      <c r="GP621" s="219"/>
      <c r="GQ621" s="133"/>
      <c r="GR621" s="295"/>
      <c r="GS621" s="292"/>
      <c r="GT621" s="289"/>
      <c r="GU621" s="289"/>
      <c r="GV621" s="290"/>
      <c r="GW621" s="262"/>
      <c r="GX621" s="219"/>
      <c r="GY621" s="133"/>
      <c r="GZ621" s="295"/>
      <c r="HA621" s="292"/>
      <c r="HB621" s="289"/>
      <c r="HC621" s="289"/>
      <c r="HD621" s="290"/>
      <c r="HE621" s="262"/>
      <c r="HF621" s="219"/>
      <c r="HG621" s="133"/>
      <c r="HH621" s="295"/>
      <c r="HI621" s="292"/>
      <c r="HJ621" s="289"/>
      <c r="HK621" s="289"/>
      <c r="HL621" s="290"/>
      <c r="HM621" s="262"/>
      <c r="HN621" s="219"/>
      <c r="HO621" s="133"/>
      <c r="HP621" s="295"/>
      <c r="HQ621" s="292"/>
      <c r="HR621" s="289"/>
      <c r="HS621" s="289"/>
      <c r="HT621" s="290"/>
      <c r="HU621" s="262"/>
      <c r="HV621" s="219"/>
      <c r="HW621" s="133"/>
      <c r="HX621" s="295"/>
      <c r="HY621" s="292"/>
      <c r="HZ621" s="289"/>
      <c r="IA621" s="289"/>
      <c r="IB621" s="290"/>
      <c r="IC621" s="262"/>
      <c r="ID621" s="219"/>
      <c r="IE621" s="133"/>
      <c r="IF621" s="295"/>
      <c r="IG621" s="292"/>
      <c r="IH621" s="289"/>
    </row>
    <row r="622" spans="1:242" s="161" customFormat="1" ht="17.149999999999999" customHeight="1">
      <c r="A622" s="92"/>
      <c r="B622" s="184" t="s">
        <v>2479</v>
      </c>
      <c r="C622" s="92"/>
      <c r="D622" s="286" t="s">
        <v>340</v>
      </c>
      <c r="E622" s="135" t="s">
        <v>435</v>
      </c>
      <c r="F622" s="226">
        <v>24.69</v>
      </c>
      <c r="G622" s="135" t="s">
        <v>166</v>
      </c>
      <c r="H622" s="226">
        <v>9.8699999999999992</v>
      </c>
      <c r="I622" s="274"/>
      <c r="J622" s="126"/>
      <c r="K622" s="265"/>
      <c r="L622" s="140"/>
      <c r="M622" s="292"/>
      <c r="N622" s="289"/>
      <c r="O622" s="290"/>
      <c r="P622" s="296"/>
      <c r="Q622" s="292"/>
      <c r="R622" s="289"/>
      <c r="S622" s="289"/>
      <c r="T622" s="290"/>
      <c r="U622" s="262"/>
      <c r="V622" s="219"/>
      <c r="W622" s="133"/>
      <c r="X622" s="296"/>
      <c r="Y622" s="292"/>
      <c r="Z622" s="289"/>
      <c r="AA622" s="289"/>
      <c r="AB622" s="290"/>
      <c r="AC622" s="262"/>
      <c r="AD622" s="219"/>
      <c r="AE622" s="133"/>
      <c r="AF622" s="296"/>
      <c r="AG622" s="292"/>
      <c r="AH622" s="289"/>
      <c r="AI622" s="289"/>
      <c r="AJ622" s="290"/>
      <c r="AK622" s="262"/>
      <c r="AL622" s="219"/>
      <c r="AM622" s="133"/>
      <c r="AN622" s="296"/>
      <c r="AO622" s="292"/>
      <c r="AP622" s="289"/>
      <c r="AQ622" s="289"/>
      <c r="AR622" s="290"/>
      <c r="AS622" s="262"/>
      <c r="AT622" s="219"/>
      <c r="AU622" s="133"/>
      <c r="AV622" s="296"/>
      <c r="AW622" s="292"/>
      <c r="AX622" s="289"/>
      <c r="AY622" s="289"/>
      <c r="AZ622" s="290"/>
      <c r="BA622" s="262"/>
      <c r="BB622" s="219"/>
      <c r="BC622" s="133"/>
      <c r="BD622" s="296"/>
      <c r="BE622" s="292"/>
      <c r="BF622" s="289"/>
      <c r="BG622" s="289"/>
      <c r="BH622" s="290"/>
      <c r="BI622" s="262"/>
      <c r="BJ622" s="219"/>
      <c r="BK622" s="133"/>
      <c r="BL622" s="296"/>
      <c r="BM622" s="292"/>
      <c r="BN622" s="289"/>
      <c r="BO622" s="289"/>
      <c r="BP622" s="290"/>
      <c r="BQ622" s="262"/>
      <c r="BR622" s="219"/>
      <c r="BS622" s="133"/>
      <c r="BT622" s="296"/>
      <c r="BU622" s="292"/>
      <c r="BV622" s="289"/>
      <c r="BW622" s="289"/>
      <c r="BX622" s="290"/>
      <c r="BY622" s="262"/>
      <c r="BZ622" s="219"/>
      <c r="CA622" s="133"/>
      <c r="CB622" s="296"/>
      <c r="CC622" s="292"/>
      <c r="CD622" s="289"/>
      <c r="CE622" s="289"/>
      <c r="CF622" s="290"/>
      <c r="CG622" s="262"/>
      <c r="CH622" s="219"/>
      <c r="CI622" s="133"/>
      <c r="CJ622" s="296"/>
      <c r="CK622" s="292"/>
      <c r="CL622" s="289"/>
      <c r="CM622" s="289"/>
      <c r="CN622" s="290"/>
      <c r="CO622" s="262"/>
      <c r="CP622" s="219"/>
      <c r="CQ622" s="133"/>
      <c r="CR622" s="296"/>
      <c r="CS622" s="292"/>
      <c r="CT622" s="289"/>
      <c r="CU622" s="289"/>
      <c r="CV622" s="290"/>
      <c r="CW622" s="262"/>
      <c r="CX622" s="219"/>
      <c r="CY622" s="133"/>
      <c r="CZ622" s="296"/>
      <c r="DA622" s="292"/>
      <c r="DB622" s="289"/>
      <c r="DC622" s="289"/>
      <c r="DD622" s="290"/>
      <c r="DE622" s="262"/>
      <c r="DF622" s="219"/>
      <c r="DG622" s="133"/>
      <c r="DH622" s="296"/>
      <c r="DI622" s="292"/>
      <c r="DJ622" s="289"/>
      <c r="DK622" s="289"/>
      <c r="DL622" s="290"/>
      <c r="DM622" s="262"/>
      <c r="DN622" s="219"/>
      <c r="DO622" s="133"/>
      <c r="DP622" s="296"/>
      <c r="DQ622" s="292"/>
      <c r="DR622" s="289"/>
      <c r="DS622" s="289"/>
      <c r="DT622" s="290"/>
      <c r="DU622" s="262"/>
      <c r="DV622" s="219"/>
      <c r="DW622" s="133"/>
      <c r="DX622" s="296"/>
      <c r="DY622" s="292"/>
      <c r="DZ622" s="289"/>
      <c r="EA622" s="289"/>
      <c r="EB622" s="290"/>
      <c r="EC622" s="262"/>
      <c r="ED622" s="219"/>
      <c r="EE622" s="133"/>
      <c r="EF622" s="296"/>
      <c r="EG622" s="292"/>
      <c r="EH622" s="289"/>
      <c r="EI622" s="289"/>
      <c r="EJ622" s="290"/>
      <c r="EK622" s="262"/>
      <c r="EL622" s="219"/>
      <c r="EM622" s="133"/>
      <c r="EN622" s="296"/>
      <c r="EO622" s="292"/>
      <c r="EP622" s="289"/>
      <c r="EQ622" s="289"/>
      <c r="ER622" s="290"/>
      <c r="ES622" s="262"/>
      <c r="ET622" s="219"/>
      <c r="EU622" s="133"/>
      <c r="EV622" s="296"/>
      <c r="EW622" s="292"/>
      <c r="EX622" s="289"/>
      <c r="EY622" s="289"/>
      <c r="EZ622" s="290"/>
      <c r="FA622" s="262"/>
      <c r="FB622" s="219"/>
      <c r="FC622" s="133"/>
      <c r="FD622" s="296"/>
      <c r="FE622" s="292"/>
      <c r="FF622" s="289"/>
      <c r="FG622" s="289"/>
      <c r="FH622" s="290"/>
      <c r="FI622" s="262"/>
      <c r="FJ622" s="219"/>
      <c r="FK622" s="133"/>
      <c r="FL622" s="296"/>
      <c r="FM622" s="292"/>
      <c r="FN622" s="289"/>
      <c r="FO622" s="289"/>
      <c r="FP622" s="290"/>
      <c r="FQ622" s="262"/>
      <c r="FR622" s="219"/>
      <c r="FS622" s="133"/>
      <c r="FT622" s="296"/>
      <c r="FU622" s="292"/>
      <c r="FV622" s="289"/>
      <c r="FW622" s="289"/>
      <c r="FX622" s="290"/>
      <c r="FY622" s="262"/>
      <c r="FZ622" s="219"/>
      <c r="GA622" s="133"/>
      <c r="GB622" s="296"/>
      <c r="GC622" s="292"/>
      <c r="GD622" s="289"/>
      <c r="GE622" s="289"/>
      <c r="GF622" s="290"/>
      <c r="GG622" s="262"/>
      <c r="GH622" s="219"/>
      <c r="GI622" s="133"/>
      <c r="GJ622" s="296"/>
      <c r="GK622" s="292"/>
      <c r="GL622" s="289"/>
      <c r="GM622" s="289"/>
      <c r="GN622" s="290"/>
      <c r="GO622" s="262"/>
      <c r="GP622" s="219"/>
      <c r="GQ622" s="133"/>
      <c r="GR622" s="296"/>
      <c r="GS622" s="292"/>
      <c r="GT622" s="289"/>
      <c r="GU622" s="289"/>
      <c r="GV622" s="290"/>
      <c r="GW622" s="262"/>
      <c r="GX622" s="219"/>
      <c r="GY622" s="133"/>
      <c r="GZ622" s="296"/>
      <c r="HA622" s="292"/>
      <c r="HB622" s="289"/>
      <c r="HC622" s="289"/>
      <c r="HD622" s="290"/>
      <c r="HE622" s="262"/>
      <c r="HF622" s="219"/>
      <c r="HG622" s="133"/>
      <c r="HH622" s="296"/>
      <c r="HI622" s="292"/>
      <c r="HJ622" s="289"/>
      <c r="HK622" s="289"/>
      <c r="HL622" s="290"/>
      <c r="HM622" s="262"/>
      <c r="HN622" s="219"/>
      <c r="HO622" s="133"/>
      <c r="HP622" s="296"/>
      <c r="HQ622" s="292"/>
      <c r="HR622" s="289"/>
      <c r="HS622" s="289"/>
      <c r="HT622" s="290"/>
      <c r="HU622" s="262"/>
      <c r="HV622" s="219"/>
      <c r="HW622" s="133"/>
      <c r="HX622" s="296"/>
      <c r="HY622" s="292"/>
      <c r="HZ622" s="289"/>
      <c r="IA622" s="289"/>
      <c r="IB622" s="290"/>
      <c r="IC622" s="262"/>
      <c r="ID622" s="219"/>
      <c r="IE622" s="133"/>
      <c r="IF622" s="296"/>
      <c r="IG622" s="292"/>
      <c r="IH622" s="289"/>
    </row>
    <row r="623" spans="1:242" s="262" customFormat="1" ht="17.149999999999999" customHeight="1">
      <c r="A623" s="92"/>
      <c r="B623" s="117" t="s">
        <v>2479</v>
      </c>
      <c r="C623" s="176"/>
      <c r="D623" s="204" t="s">
        <v>289</v>
      </c>
      <c r="E623" s="126" t="s">
        <v>436</v>
      </c>
      <c r="F623" s="178">
        <v>22.59</v>
      </c>
      <c r="G623" s="150" t="s">
        <v>167</v>
      </c>
      <c r="H623" s="122">
        <v>9.0299999999999994</v>
      </c>
      <c r="I623" s="269"/>
      <c r="J623" s="126"/>
      <c r="K623" s="265"/>
      <c r="L623" s="140"/>
      <c r="M623" s="292"/>
      <c r="N623" s="272"/>
      <c r="V623" s="273"/>
      <c r="W623" s="133"/>
    </row>
    <row r="624" spans="1:242" s="262" customFormat="1" ht="17.149999999999999" customHeight="1">
      <c r="A624" s="126"/>
      <c r="B624" s="117" t="s">
        <v>2479</v>
      </c>
      <c r="C624" s="176"/>
      <c r="D624" s="204" t="s">
        <v>142</v>
      </c>
      <c r="E624" s="126" t="s">
        <v>8</v>
      </c>
      <c r="F624" s="178">
        <v>20.38</v>
      </c>
      <c r="G624" s="150" t="s">
        <v>168</v>
      </c>
      <c r="H624" s="122">
        <v>8.15</v>
      </c>
      <c r="I624" s="269"/>
      <c r="J624" s="126"/>
      <c r="K624" s="265"/>
      <c r="L624" s="140"/>
      <c r="N624" s="272"/>
      <c r="V624" s="273"/>
      <c r="W624" s="133"/>
    </row>
    <row r="625" spans="1:242" s="262" customFormat="1" ht="17.149999999999999" customHeight="1">
      <c r="A625" s="126"/>
      <c r="B625" s="117" t="s">
        <v>2479</v>
      </c>
      <c r="C625" s="176"/>
      <c r="D625" s="204" t="s">
        <v>48</v>
      </c>
      <c r="E625" s="126" t="s">
        <v>9</v>
      </c>
      <c r="F625" s="178">
        <v>17.3</v>
      </c>
      <c r="G625" s="150" t="s">
        <v>169</v>
      </c>
      <c r="H625" s="122">
        <v>6.92</v>
      </c>
      <c r="I625" s="269"/>
      <c r="J625" s="126"/>
      <c r="K625" s="265"/>
      <c r="L625" s="140"/>
      <c r="N625" s="272"/>
      <c r="V625" s="273"/>
      <c r="W625" s="133"/>
    </row>
    <row r="626" spans="1:242" s="262" customFormat="1" ht="17.149999999999999" customHeight="1">
      <c r="A626" s="126"/>
      <c r="B626" s="117" t="s">
        <v>2479</v>
      </c>
      <c r="C626" s="176"/>
      <c r="D626" s="204" t="s">
        <v>470</v>
      </c>
      <c r="E626" s="126" t="s">
        <v>10</v>
      </c>
      <c r="F626" s="178">
        <v>15.39</v>
      </c>
      <c r="G626" s="150" t="s">
        <v>170</v>
      </c>
      <c r="H626" s="122">
        <v>6.15</v>
      </c>
      <c r="I626" s="269"/>
      <c r="J626" s="126"/>
      <c r="K626" s="265"/>
      <c r="L626" s="140"/>
      <c r="N626" s="272"/>
      <c r="V626" s="273"/>
      <c r="W626" s="133"/>
    </row>
    <row r="627" spans="1:242" s="151" customFormat="1" ht="16.5" customHeight="1">
      <c r="A627" s="239" t="s">
        <v>1194</v>
      </c>
      <c r="B627" s="279" t="s">
        <v>2479</v>
      </c>
      <c r="C627" s="280"/>
      <c r="D627" s="281" t="s">
        <v>484</v>
      </c>
      <c r="E627" s="282" t="s">
        <v>11</v>
      </c>
      <c r="F627" s="283" t="s">
        <v>468</v>
      </c>
      <c r="G627" s="284" t="s">
        <v>171</v>
      </c>
      <c r="H627" s="283" t="s">
        <v>468</v>
      </c>
      <c r="I627" s="280"/>
      <c r="J627" s="126"/>
      <c r="K627" s="265"/>
      <c r="L627" s="140"/>
    </row>
    <row r="628" spans="1:242" s="443" customFormat="1" ht="33" customHeight="1">
      <c r="A628" s="268"/>
      <c r="B628" s="911" t="s">
        <v>3771</v>
      </c>
      <c r="C628" s="911"/>
      <c r="D628" s="911"/>
      <c r="E628" s="911"/>
      <c r="F628" s="911"/>
      <c r="G628" s="911"/>
      <c r="H628" s="911"/>
      <c r="I628" s="911"/>
      <c r="J628" s="126"/>
      <c r="K628" s="265"/>
      <c r="L628" s="140"/>
      <c r="M628" s="139"/>
    </row>
    <row r="629" spans="1:242" s="161" customFormat="1" ht="16.5" customHeight="1">
      <c r="A629" s="297"/>
      <c r="B629" s="184" t="s">
        <v>3770</v>
      </c>
      <c r="C629" s="92"/>
      <c r="D629" s="212" t="s">
        <v>201</v>
      </c>
      <c r="E629" s="135" t="s">
        <v>366</v>
      </c>
      <c r="F629" s="226">
        <v>42.47</v>
      </c>
      <c r="G629" s="135" t="s">
        <v>493</v>
      </c>
      <c r="H629" s="226">
        <v>16.989999999999998</v>
      </c>
      <c r="I629" s="274"/>
      <c r="J629" s="126"/>
      <c r="K629" s="265"/>
      <c r="L629" s="140"/>
      <c r="M629" s="260"/>
      <c r="N629" s="289"/>
      <c r="O629" s="290"/>
      <c r="P629" s="291"/>
      <c r="Q629" s="292"/>
      <c r="R629" s="289"/>
      <c r="S629" s="289"/>
      <c r="T629" s="290"/>
      <c r="U629" s="262"/>
      <c r="V629" s="219"/>
      <c r="W629" s="133"/>
      <c r="X629" s="291"/>
      <c r="Y629" s="292"/>
      <c r="Z629" s="289"/>
      <c r="AA629" s="289"/>
      <c r="AB629" s="290"/>
      <c r="AC629" s="262"/>
      <c r="AD629" s="219"/>
      <c r="AE629" s="133"/>
      <c r="AF629" s="291"/>
      <c r="AG629" s="292"/>
      <c r="AH629" s="289"/>
      <c r="AI629" s="289"/>
      <c r="AJ629" s="290"/>
      <c r="AK629" s="262"/>
      <c r="AL629" s="219"/>
      <c r="AM629" s="133"/>
      <c r="AN629" s="291"/>
      <c r="AO629" s="292"/>
      <c r="AP629" s="289"/>
      <c r="AQ629" s="289"/>
      <c r="AR629" s="290"/>
      <c r="AS629" s="262"/>
      <c r="AT629" s="219"/>
      <c r="AU629" s="133"/>
      <c r="AV629" s="291"/>
      <c r="AW629" s="292"/>
      <c r="AX629" s="289"/>
      <c r="AY629" s="289"/>
      <c r="AZ629" s="290"/>
      <c r="BA629" s="262"/>
      <c r="BB629" s="219"/>
      <c r="BC629" s="133"/>
      <c r="BD629" s="291"/>
      <c r="BE629" s="292"/>
      <c r="BF629" s="289"/>
      <c r="BG629" s="289"/>
      <c r="BH629" s="290"/>
      <c r="BI629" s="262"/>
      <c r="BJ629" s="219"/>
      <c r="BK629" s="133"/>
      <c r="BL629" s="291"/>
      <c r="BM629" s="292"/>
      <c r="BN629" s="289"/>
      <c r="BO629" s="289"/>
      <c r="BP629" s="290"/>
      <c r="BQ629" s="262"/>
      <c r="BR629" s="219"/>
      <c r="BS629" s="133"/>
      <c r="BT629" s="291"/>
      <c r="BU629" s="292"/>
      <c r="BV629" s="289"/>
      <c r="BW629" s="289"/>
      <c r="BX629" s="290"/>
      <c r="BY629" s="262"/>
      <c r="BZ629" s="219"/>
      <c r="CA629" s="133"/>
      <c r="CB629" s="291"/>
      <c r="CC629" s="292"/>
      <c r="CD629" s="289"/>
      <c r="CE629" s="289"/>
      <c r="CF629" s="290"/>
      <c r="CG629" s="262"/>
      <c r="CH629" s="219"/>
      <c r="CI629" s="133"/>
      <c r="CJ629" s="291"/>
      <c r="CK629" s="292"/>
      <c r="CL629" s="289"/>
      <c r="CM629" s="289"/>
      <c r="CN629" s="290"/>
      <c r="CO629" s="262"/>
      <c r="CP629" s="219"/>
      <c r="CQ629" s="133"/>
      <c r="CR629" s="291"/>
      <c r="CS629" s="292"/>
      <c r="CT629" s="289"/>
      <c r="CU629" s="289"/>
      <c r="CV629" s="290"/>
      <c r="CW629" s="262"/>
      <c r="CX629" s="219"/>
      <c r="CY629" s="133"/>
      <c r="CZ629" s="291"/>
      <c r="DA629" s="292"/>
      <c r="DB629" s="289"/>
      <c r="DC629" s="289"/>
      <c r="DD629" s="290"/>
      <c r="DE629" s="262"/>
      <c r="DF629" s="219"/>
      <c r="DG629" s="133"/>
      <c r="DH629" s="291"/>
      <c r="DI629" s="292"/>
      <c r="DJ629" s="289"/>
      <c r="DK629" s="289"/>
      <c r="DL629" s="290"/>
      <c r="DM629" s="262"/>
      <c r="DN629" s="219"/>
      <c r="DO629" s="133"/>
      <c r="DP629" s="291"/>
      <c r="DQ629" s="292"/>
      <c r="DR629" s="289"/>
      <c r="DS629" s="289"/>
      <c r="DT629" s="290"/>
      <c r="DU629" s="262"/>
      <c r="DV629" s="219"/>
      <c r="DW629" s="133"/>
      <c r="DX629" s="291"/>
      <c r="DY629" s="292"/>
      <c r="DZ629" s="289"/>
      <c r="EA629" s="289"/>
      <c r="EB629" s="290"/>
      <c r="EC629" s="262"/>
      <c r="ED629" s="219"/>
      <c r="EE629" s="133"/>
      <c r="EF629" s="291"/>
      <c r="EG629" s="292"/>
      <c r="EH629" s="289"/>
      <c r="EI629" s="289"/>
      <c r="EJ629" s="290"/>
      <c r="EK629" s="262"/>
      <c r="EL629" s="219"/>
      <c r="EM629" s="133"/>
      <c r="EN629" s="291"/>
      <c r="EO629" s="292"/>
      <c r="EP629" s="289"/>
      <c r="EQ629" s="289"/>
      <c r="ER629" s="290"/>
      <c r="ES629" s="262"/>
      <c r="ET629" s="219"/>
      <c r="EU629" s="133"/>
      <c r="EV629" s="291"/>
      <c r="EW629" s="292"/>
      <c r="EX629" s="289"/>
      <c r="EY629" s="289"/>
      <c r="EZ629" s="290"/>
      <c r="FA629" s="262"/>
      <c r="FB629" s="219"/>
      <c r="FC629" s="133"/>
      <c r="FD629" s="291"/>
      <c r="FE629" s="292"/>
      <c r="FF629" s="289"/>
      <c r="FG629" s="289"/>
      <c r="FH629" s="290"/>
      <c r="FI629" s="262"/>
      <c r="FJ629" s="219"/>
      <c r="FK629" s="133"/>
      <c r="FL629" s="291"/>
      <c r="FM629" s="292"/>
      <c r="FN629" s="289"/>
      <c r="FO629" s="289"/>
      <c r="FP629" s="290"/>
      <c r="FQ629" s="262"/>
      <c r="FR629" s="219"/>
      <c r="FS629" s="133"/>
      <c r="FT629" s="291"/>
      <c r="FU629" s="292"/>
      <c r="FV629" s="289"/>
      <c r="FW629" s="289"/>
      <c r="FX629" s="290"/>
      <c r="FY629" s="262"/>
      <c r="FZ629" s="219"/>
      <c r="GA629" s="133"/>
      <c r="GB629" s="291"/>
      <c r="GC629" s="292"/>
      <c r="GD629" s="289"/>
      <c r="GE629" s="289"/>
      <c r="GF629" s="290"/>
      <c r="GG629" s="262"/>
      <c r="GH629" s="219"/>
      <c r="GI629" s="133"/>
      <c r="GJ629" s="291"/>
      <c r="GK629" s="292"/>
      <c r="GL629" s="289"/>
      <c r="GM629" s="289"/>
      <c r="GN629" s="290"/>
      <c r="GO629" s="262"/>
      <c r="GP629" s="219"/>
      <c r="GQ629" s="133"/>
      <c r="GR629" s="291"/>
      <c r="GS629" s="292"/>
      <c r="GT629" s="289"/>
      <c r="GU629" s="289"/>
      <c r="GV629" s="290"/>
      <c r="GW629" s="262"/>
      <c r="GX629" s="219"/>
      <c r="GY629" s="133"/>
      <c r="GZ629" s="291"/>
      <c r="HA629" s="292"/>
      <c r="HB629" s="289"/>
      <c r="HC629" s="289"/>
      <c r="HD629" s="290"/>
      <c r="HE629" s="262"/>
      <c r="HF629" s="219"/>
      <c r="HG629" s="133"/>
      <c r="HH629" s="291"/>
      <c r="HI629" s="292"/>
      <c r="HJ629" s="289"/>
      <c r="HK629" s="289"/>
      <c r="HL629" s="290"/>
      <c r="HM629" s="262"/>
      <c r="HN629" s="219"/>
      <c r="HO629" s="133"/>
      <c r="HP629" s="291"/>
      <c r="HQ629" s="292"/>
      <c r="HR629" s="289"/>
      <c r="HS629" s="289"/>
      <c r="HT629" s="290"/>
      <c r="HU629" s="262"/>
      <c r="HV629" s="219"/>
      <c r="HW629" s="133"/>
      <c r="HX629" s="291"/>
      <c r="HY629" s="292"/>
      <c r="HZ629" s="289"/>
      <c r="IA629" s="289"/>
      <c r="IB629" s="290"/>
      <c r="IC629" s="262"/>
      <c r="ID629" s="219"/>
      <c r="IE629" s="133"/>
      <c r="IF629" s="291"/>
      <c r="IG629" s="292"/>
      <c r="IH629" s="289"/>
    </row>
    <row r="630" spans="1:242" s="161" customFormat="1" ht="17.149999999999999" customHeight="1">
      <c r="A630" s="293"/>
      <c r="B630" s="184" t="s">
        <v>3770</v>
      </c>
      <c r="C630" s="92"/>
      <c r="D630" s="294" t="s">
        <v>515</v>
      </c>
      <c r="E630" s="135" t="s">
        <v>367</v>
      </c>
      <c r="F630" s="226">
        <v>40.340000000000003</v>
      </c>
      <c r="G630" s="135" t="s">
        <v>494</v>
      </c>
      <c r="H630" s="226">
        <v>16.14</v>
      </c>
      <c r="I630" s="274"/>
      <c r="J630" s="126"/>
      <c r="K630" s="265"/>
      <c r="L630" s="140"/>
      <c r="M630" s="292"/>
      <c r="N630" s="289"/>
      <c r="O630" s="290"/>
      <c r="P630" s="295"/>
      <c r="Q630" s="292"/>
      <c r="R630" s="289"/>
      <c r="S630" s="289"/>
      <c r="T630" s="290"/>
      <c r="U630" s="262"/>
      <c r="V630" s="219"/>
      <c r="W630" s="133"/>
      <c r="X630" s="295"/>
      <c r="Y630" s="292"/>
      <c r="Z630" s="289"/>
      <c r="AA630" s="289"/>
      <c r="AB630" s="290"/>
      <c r="AC630" s="262"/>
      <c r="AD630" s="219"/>
      <c r="AE630" s="133"/>
      <c r="AF630" s="295"/>
      <c r="AG630" s="292"/>
      <c r="AH630" s="289"/>
      <c r="AI630" s="289"/>
      <c r="AJ630" s="290"/>
      <c r="AK630" s="262"/>
      <c r="AL630" s="219"/>
      <c r="AM630" s="133"/>
      <c r="AN630" s="295"/>
      <c r="AO630" s="292"/>
      <c r="AP630" s="289"/>
      <c r="AQ630" s="289"/>
      <c r="AR630" s="290"/>
      <c r="AS630" s="262"/>
      <c r="AT630" s="219"/>
      <c r="AU630" s="133"/>
      <c r="AV630" s="295"/>
      <c r="AW630" s="292"/>
      <c r="AX630" s="289"/>
      <c r="AY630" s="289"/>
      <c r="AZ630" s="290"/>
      <c r="BA630" s="262"/>
      <c r="BB630" s="219"/>
      <c r="BC630" s="133"/>
      <c r="BD630" s="295"/>
      <c r="BE630" s="292"/>
      <c r="BF630" s="289"/>
      <c r="BG630" s="289"/>
      <c r="BH630" s="290"/>
      <c r="BI630" s="262"/>
      <c r="BJ630" s="219"/>
      <c r="BK630" s="133"/>
      <c r="BL630" s="295"/>
      <c r="BM630" s="292"/>
      <c r="BN630" s="289"/>
      <c r="BO630" s="289"/>
      <c r="BP630" s="290"/>
      <c r="BQ630" s="262"/>
      <c r="BR630" s="219"/>
      <c r="BS630" s="133"/>
      <c r="BT630" s="295"/>
      <c r="BU630" s="292"/>
      <c r="BV630" s="289"/>
      <c r="BW630" s="289"/>
      <c r="BX630" s="290"/>
      <c r="BY630" s="262"/>
      <c r="BZ630" s="219"/>
      <c r="CA630" s="133"/>
      <c r="CB630" s="295"/>
      <c r="CC630" s="292"/>
      <c r="CD630" s="289"/>
      <c r="CE630" s="289"/>
      <c r="CF630" s="290"/>
      <c r="CG630" s="262"/>
      <c r="CH630" s="219"/>
      <c r="CI630" s="133"/>
      <c r="CJ630" s="295"/>
      <c r="CK630" s="292"/>
      <c r="CL630" s="289"/>
      <c r="CM630" s="289"/>
      <c r="CN630" s="290"/>
      <c r="CO630" s="262"/>
      <c r="CP630" s="219"/>
      <c r="CQ630" s="133"/>
      <c r="CR630" s="295"/>
      <c r="CS630" s="292"/>
      <c r="CT630" s="289"/>
      <c r="CU630" s="289"/>
      <c r="CV630" s="290"/>
      <c r="CW630" s="262"/>
      <c r="CX630" s="219"/>
      <c r="CY630" s="133"/>
      <c r="CZ630" s="295"/>
      <c r="DA630" s="292"/>
      <c r="DB630" s="289"/>
      <c r="DC630" s="289"/>
      <c r="DD630" s="290"/>
      <c r="DE630" s="262"/>
      <c r="DF630" s="219"/>
      <c r="DG630" s="133"/>
      <c r="DH630" s="295"/>
      <c r="DI630" s="292"/>
      <c r="DJ630" s="289"/>
      <c r="DK630" s="289"/>
      <c r="DL630" s="290"/>
      <c r="DM630" s="262"/>
      <c r="DN630" s="219"/>
      <c r="DO630" s="133"/>
      <c r="DP630" s="295"/>
      <c r="DQ630" s="292"/>
      <c r="DR630" s="289"/>
      <c r="DS630" s="289"/>
      <c r="DT630" s="290"/>
      <c r="DU630" s="262"/>
      <c r="DV630" s="219"/>
      <c r="DW630" s="133"/>
      <c r="DX630" s="295"/>
      <c r="DY630" s="292"/>
      <c r="DZ630" s="289"/>
      <c r="EA630" s="289"/>
      <c r="EB630" s="290"/>
      <c r="EC630" s="262"/>
      <c r="ED630" s="219"/>
      <c r="EE630" s="133"/>
      <c r="EF630" s="295"/>
      <c r="EG630" s="292"/>
      <c r="EH630" s="289"/>
      <c r="EI630" s="289"/>
      <c r="EJ630" s="290"/>
      <c r="EK630" s="262"/>
      <c r="EL630" s="219"/>
      <c r="EM630" s="133"/>
      <c r="EN630" s="295"/>
      <c r="EO630" s="292"/>
      <c r="EP630" s="289"/>
      <c r="EQ630" s="289"/>
      <c r="ER630" s="290"/>
      <c r="ES630" s="262"/>
      <c r="ET630" s="219"/>
      <c r="EU630" s="133"/>
      <c r="EV630" s="295"/>
      <c r="EW630" s="292"/>
      <c r="EX630" s="289"/>
      <c r="EY630" s="289"/>
      <c r="EZ630" s="290"/>
      <c r="FA630" s="262"/>
      <c r="FB630" s="219"/>
      <c r="FC630" s="133"/>
      <c r="FD630" s="295"/>
      <c r="FE630" s="292"/>
      <c r="FF630" s="289"/>
      <c r="FG630" s="289"/>
      <c r="FH630" s="290"/>
      <c r="FI630" s="262"/>
      <c r="FJ630" s="219"/>
      <c r="FK630" s="133"/>
      <c r="FL630" s="295"/>
      <c r="FM630" s="292"/>
      <c r="FN630" s="289"/>
      <c r="FO630" s="289"/>
      <c r="FP630" s="290"/>
      <c r="FQ630" s="262"/>
      <c r="FR630" s="219"/>
      <c r="FS630" s="133"/>
      <c r="FT630" s="295"/>
      <c r="FU630" s="292"/>
      <c r="FV630" s="289"/>
      <c r="FW630" s="289"/>
      <c r="FX630" s="290"/>
      <c r="FY630" s="262"/>
      <c r="FZ630" s="219"/>
      <c r="GA630" s="133"/>
      <c r="GB630" s="295"/>
      <c r="GC630" s="292"/>
      <c r="GD630" s="289"/>
      <c r="GE630" s="289"/>
      <c r="GF630" s="290"/>
      <c r="GG630" s="262"/>
      <c r="GH630" s="219"/>
      <c r="GI630" s="133"/>
      <c r="GJ630" s="295"/>
      <c r="GK630" s="292"/>
      <c r="GL630" s="289"/>
      <c r="GM630" s="289"/>
      <c r="GN630" s="290"/>
      <c r="GO630" s="262"/>
      <c r="GP630" s="219"/>
      <c r="GQ630" s="133"/>
      <c r="GR630" s="295"/>
      <c r="GS630" s="292"/>
      <c r="GT630" s="289"/>
      <c r="GU630" s="289"/>
      <c r="GV630" s="290"/>
      <c r="GW630" s="262"/>
      <c r="GX630" s="219"/>
      <c r="GY630" s="133"/>
      <c r="GZ630" s="295"/>
      <c r="HA630" s="292"/>
      <c r="HB630" s="289"/>
      <c r="HC630" s="289"/>
      <c r="HD630" s="290"/>
      <c r="HE630" s="262"/>
      <c r="HF630" s="219"/>
      <c r="HG630" s="133"/>
      <c r="HH630" s="295"/>
      <c r="HI630" s="292"/>
      <c r="HJ630" s="289"/>
      <c r="HK630" s="289"/>
      <c r="HL630" s="290"/>
      <c r="HM630" s="262"/>
      <c r="HN630" s="219"/>
      <c r="HO630" s="133"/>
      <c r="HP630" s="295"/>
      <c r="HQ630" s="292"/>
      <c r="HR630" s="289"/>
      <c r="HS630" s="289"/>
      <c r="HT630" s="290"/>
      <c r="HU630" s="262"/>
      <c r="HV630" s="219"/>
      <c r="HW630" s="133"/>
      <c r="HX630" s="295"/>
      <c r="HY630" s="292"/>
      <c r="HZ630" s="289"/>
      <c r="IA630" s="289"/>
      <c r="IB630" s="290"/>
      <c r="IC630" s="262"/>
      <c r="ID630" s="219"/>
      <c r="IE630" s="133"/>
      <c r="IF630" s="295"/>
      <c r="IG630" s="292"/>
      <c r="IH630" s="289"/>
    </row>
    <row r="631" spans="1:242" s="161" customFormat="1" ht="17.149999999999999" customHeight="1">
      <c r="A631" s="92"/>
      <c r="B631" s="184" t="s">
        <v>3770</v>
      </c>
      <c r="C631" s="92"/>
      <c r="D631" s="294" t="s">
        <v>455</v>
      </c>
      <c r="E631" s="135" t="s">
        <v>368</v>
      </c>
      <c r="F631" s="226">
        <v>39.49</v>
      </c>
      <c r="G631" s="135" t="s">
        <v>495</v>
      </c>
      <c r="H631" s="226">
        <v>15.79</v>
      </c>
      <c r="I631" s="274"/>
      <c r="J631" s="126"/>
      <c r="K631" s="265"/>
      <c r="L631" s="140"/>
      <c r="M631" s="292"/>
      <c r="N631" s="289"/>
      <c r="O631" s="290"/>
      <c r="P631" s="295"/>
      <c r="Q631" s="292"/>
      <c r="R631" s="289"/>
      <c r="S631" s="289"/>
      <c r="T631" s="290"/>
      <c r="U631" s="262"/>
      <c r="V631" s="219"/>
      <c r="W631" s="133"/>
      <c r="X631" s="295"/>
      <c r="Y631" s="292"/>
      <c r="Z631" s="289"/>
      <c r="AA631" s="289"/>
      <c r="AB631" s="290"/>
      <c r="AC631" s="262"/>
      <c r="AD631" s="219"/>
      <c r="AE631" s="133"/>
      <c r="AF631" s="295"/>
      <c r="AG631" s="292"/>
      <c r="AH631" s="289"/>
      <c r="AI631" s="289"/>
      <c r="AJ631" s="290"/>
      <c r="AK631" s="262"/>
      <c r="AL631" s="219"/>
      <c r="AM631" s="133"/>
      <c r="AN631" s="295"/>
      <c r="AO631" s="292"/>
      <c r="AP631" s="289"/>
      <c r="AQ631" s="289"/>
      <c r="AR631" s="290"/>
      <c r="AS631" s="262"/>
      <c r="AT631" s="219"/>
      <c r="AU631" s="133"/>
      <c r="AV631" s="295"/>
      <c r="AW631" s="292"/>
      <c r="AX631" s="289"/>
      <c r="AY631" s="289"/>
      <c r="AZ631" s="290"/>
      <c r="BA631" s="262"/>
      <c r="BB631" s="219"/>
      <c r="BC631" s="133"/>
      <c r="BD631" s="295"/>
      <c r="BE631" s="292"/>
      <c r="BF631" s="289"/>
      <c r="BG631" s="289"/>
      <c r="BH631" s="290"/>
      <c r="BI631" s="262"/>
      <c r="BJ631" s="219"/>
      <c r="BK631" s="133"/>
      <c r="BL631" s="295"/>
      <c r="BM631" s="292"/>
      <c r="BN631" s="289"/>
      <c r="BO631" s="289"/>
      <c r="BP631" s="290"/>
      <c r="BQ631" s="262"/>
      <c r="BR631" s="219"/>
      <c r="BS631" s="133"/>
      <c r="BT631" s="295"/>
      <c r="BU631" s="292"/>
      <c r="BV631" s="289"/>
      <c r="BW631" s="289"/>
      <c r="BX631" s="290"/>
      <c r="BY631" s="262"/>
      <c r="BZ631" s="219"/>
      <c r="CA631" s="133"/>
      <c r="CB631" s="295"/>
      <c r="CC631" s="292"/>
      <c r="CD631" s="289"/>
      <c r="CE631" s="289"/>
      <c r="CF631" s="290"/>
      <c r="CG631" s="262"/>
      <c r="CH631" s="219"/>
      <c r="CI631" s="133"/>
      <c r="CJ631" s="295"/>
      <c r="CK631" s="292"/>
      <c r="CL631" s="289"/>
      <c r="CM631" s="289"/>
      <c r="CN631" s="290"/>
      <c r="CO631" s="262"/>
      <c r="CP631" s="219"/>
      <c r="CQ631" s="133"/>
      <c r="CR631" s="295"/>
      <c r="CS631" s="292"/>
      <c r="CT631" s="289"/>
      <c r="CU631" s="289"/>
      <c r="CV631" s="290"/>
      <c r="CW631" s="262"/>
      <c r="CX631" s="219"/>
      <c r="CY631" s="133"/>
      <c r="CZ631" s="295"/>
      <c r="DA631" s="292"/>
      <c r="DB631" s="289"/>
      <c r="DC631" s="289"/>
      <c r="DD631" s="290"/>
      <c r="DE631" s="262"/>
      <c r="DF631" s="219"/>
      <c r="DG631" s="133"/>
      <c r="DH631" s="295"/>
      <c r="DI631" s="292"/>
      <c r="DJ631" s="289"/>
      <c r="DK631" s="289"/>
      <c r="DL631" s="290"/>
      <c r="DM631" s="262"/>
      <c r="DN631" s="219"/>
      <c r="DO631" s="133"/>
      <c r="DP631" s="295"/>
      <c r="DQ631" s="292"/>
      <c r="DR631" s="289"/>
      <c r="DS631" s="289"/>
      <c r="DT631" s="290"/>
      <c r="DU631" s="262"/>
      <c r="DV631" s="219"/>
      <c r="DW631" s="133"/>
      <c r="DX631" s="295"/>
      <c r="DY631" s="292"/>
      <c r="DZ631" s="289"/>
      <c r="EA631" s="289"/>
      <c r="EB631" s="290"/>
      <c r="EC631" s="262"/>
      <c r="ED631" s="219"/>
      <c r="EE631" s="133"/>
      <c r="EF631" s="295"/>
      <c r="EG631" s="292"/>
      <c r="EH631" s="289"/>
      <c r="EI631" s="289"/>
      <c r="EJ631" s="290"/>
      <c r="EK631" s="262"/>
      <c r="EL631" s="219"/>
      <c r="EM631" s="133"/>
      <c r="EN631" s="295"/>
      <c r="EO631" s="292"/>
      <c r="EP631" s="289"/>
      <c r="EQ631" s="289"/>
      <c r="ER631" s="290"/>
      <c r="ES631" s="262"/>
      <c r="ET631" s="219"/>
      <c r="EU631" s="133"/>
      <c r="EV631" s="295"/>
      <c r="EW631" s="292"/>
      <c r="EX631" s="289"/>
      <c r="EY631" s="289"/>
      <c r="EZ631" s="290"/>
      <c r="FA631" s="262"/>
      <c r="FB631" s="219"/>
      <c r="FC631" s="133"/>
      <c r="FD631" s="295"/>
      <c r="FE631" s="292"/>
      <c r="FF631" s="289"/>
      <c r="FG631" s="289"/>
      <c r="FH631" s="290"/>
      <c r="FI631" s="262"/>
      <c r="FJ631" s="219"/>
      <c r="FK631" s="133"/>
      <c r="FL631" s="295"/>
      <c r="FM631" s="292"/>
      <c r="FN631" s="289"/>
      <c r="FO631" s="289"/>
      <c r="FP631" s="290"/>
      <c r="FQ631" s="262"/>
      <c r="FR631" s="219"/>
      <c r="FS631" s="133"/>
      <c r="FT631" s="295"/>
      <c r="FU631" s="292"/>
      <c r="FV631" s="289"/>
      <c r="FW631" s="289"/>
      <c r="FX631" s="290"/>
      <c r="FY631" s="262"/>
      <c r="FZ631" s="219"/>
      <c r="GA631" s="133"/>
      <c r="GB631" s="295"/>
      <c r="GC631" s="292"/>
      <c r="GD631" s="289"/>
      <c r="GE631" s="289"/>
      <c r="GF631" s="290"/>
      <c r="GG631" s="262"/>
      <c r="GH631" s="219"/>
      <c r="GI631" s="133"/>
      <c r="GJ631" s="295"/>
      <c r="GK631" s="292"/>
      <c r="GL631" s="289"/>
      <c r="GM631" s="289"/>
      <c r="GN631" s="290"/>
      <c r="GO631" s="262"/>
      <c r="GP631" s="219"/>
      <c r="GQ631" s="133"/>
      <c r="GR631" s="295"/>
      <c r="GS631" s="292"/>
      <c r="GT631" s="289"/>
      <c r="GU631" s="289"/>
      <c r="GV631" s="290"/>
      <c r="GW631" s="262"/>
      <c r="GX631" s="219"/>
      <c r="GY631" s="133"/>
      <c r="GZ631" s="295"/>
      <c r="HA631" s="292"/>
      <c r="HB631" s="289"/>
      <c r="HC631" s="289"/>
      <c r="HD631" s="290"/>
      <c r="HE631" s="262"/>
      <c r="HF631" s="219"/>
      <c r="HG631" s="133"/>
      <c r="HH631" s="295"/>
      <c r="HI631" s="292"/>
      <c r="HJ631" s="289"/>
      <c r="HK631" s="289"/>
      <c r="HL631" s="290"/>
      <c r="HM631" s="262"/>
      <c r="HN631" s="219"/>
      <c r="HO631" s="133"/>
      <c r="HP631" s="295"/>
      <c r="HQ631" s="292"/>
      <c r="HR631" s="289"/>
      <c r="HS631" s="289"/>
      <c r="HT631" s="290"/>
      <c r="HU631" s="262"/>
      <c r="HV631" s="219"/>
      <c r="HW631" s="133"/>
      <c r="HX631" s="295"/>
      <c r="HY631" s="292"/>
      <c r="HZ631" s="289"/>
      <c r="IA631" s="289"/>
      <c r="IB631" s="290"/>
      <c r="IC631" s="262"/>
      <c r="ID631" s="219"/>
      <c r="IE631" s="133"/>
      <c r="IF631" s="295"/>
      <c r="IG631" s="292"/>
      <c r="IH631" s="289"/>
    </row>
    <row r="632" spans="1:242" s="161" customFormat="1" ht="17.149999999999999" customHeight="1">
      <c r="A632" s="92"/>
      <c r="B632" s="184" t="s">
        <v>3770</v>
      </c>
      <c r="C632" s="92"/>
      <c r="D632" s="294" t="s">
        <v>236</v>
      </c>
      <c r="E632" s="135" t="s">
        <v>369</v>
      </c>
      <c r="F632" s="226">
        <v>31.01</v>
      </c>
      <c r="G632" s="135" t="s">
        <v>496</v>
      </c>
      <c r="H632" s="226">
        <v>12.4</v>
      </c>
      <c r="I632" s="274"/>
      <c r="J632" s="126"/>
      <c r="K632" s="265"/>
      <c r="L632" s="140"/>
      <c r="M632" s="292"/>
      <c r="N632" s="289"/>
      <c r="O632" s="290"/>
      <c r="P632" s="295"/>
      <c r="Q632" s="292"/>
      <c r="R632" s="289"/>
      <c r="S632" s="289"/>
      <c r="T632" s="290"/>
      <c r="U632" s="262"/>
      <c r="V632" s="219"/>
      <c r="W632" s="133"/>
      <c r="X632" s="295"/>
      <c r="Y632" s="292"/>
      <c r="Z632" s="289"/>
      <c r="AA632" s="289"/>
      <c r="AB632" s="290"/>
      <c r="AC632" s="262"/>
      <c r="AD632" s="219"/>
      <c r="AE632" s="133"/>
      <c r="AF632" s="295"/>
      <c r="AG632" s="292"/>
      <c r="AH632" s="289"/>
      <c r="AI632" s="289"/>
      <c r="AJ632" s="290"/>
      <c r="AK632" s="262"/>
      <c r="AL632" s="219"/>
      <c r="AM632" s="133"/>
      <c r="AN632" s="295"/>
      <c r="AO632" s="292"/>
      <c r="AP632" s="289"/>
      <c r="AQ632" s="289"/>
      <c r="AR632" s="290"/>
      <c r="AS632" s="262"/>
      <c r="AT632" s="219"/>
      <c r="AU632" s="133"/>
      <c r="AV632" s="295"/>
      <c r="AW632" s="292"/>
      <c r="AX632" s="289"/>
      <c r="AY632" s="289"/>
      <c r="AZ632" s="290"/>
      <c r="BA632" s="262"/>
      <c r="BB632" s="219"/>
      <c r="BC632" s="133"/>
      <c r="BD632" s="295"/>
      <c r="BE632" s="292"/>
      <c r="BF632" s="289"/>
      <c r="BG632" s="289"/>
      <c r="BH632" s="290"/>
      <c r="BI632" s="262"/>
      <c r="BJ632" s="219"/>
      <c r="BK632" s="133"/>
      <c r="BL632" s="295"/>
      <c r="BM632" s="292"/>
      <c r="BN632" s="289"/>
      <c r="BO632" s="289"/>
      <c r="BP632" s="290"/>
      <c r="BQ632" s="262"/>
      <c r="BR632" s="219"/>
      <c r="BS632" s="133"/>
      <c r="BT632" s="295"/>
      <c r="BU632" s="292"/>
      <c r="BV632" s="289"/>
      <c r="BW632" s="289"/>
      <c r="BX632" s="290"/>
      <c r="BY632" s="262"/>
      <c r="BZ632" s="219"/>
      <c r="CA632" s="133"/>
      <c r="CB632" s="295"/>
      <c r="CC632" s="292"/>
      <c r="CD632" s="289"/>
      <c r="CE632" s="289"/>
      <c r="CF632" s="290"/>
      <c r="CG632" s="262"/>
      <c r="CH632" s="219"/>
      <c r="CI632" s="133"/>
      <c r="CJ632" s="295"/>
      <c r="CK632" s="292"/>
      <c r="CL632" s="289"/>
      <c r="CM632" s="289"/>
      <c r="CN632" s="290"/>
      <c r="CO632" s="262"/>
      <c r="CP632" s="219"/>
      <c r="CQ632" s="133"/>
      <c r="CR632" s="295"/>
      <c r="CS632" s="292"/>
      <c r="CT632" s="289"/>
      <c r="CU632" s="289"/>
      <c r="CV632" s="290"/>
      <c r="CW632" s="262"/>
      <c r="CX632" s="219"/>
      <c r="CY632" s="133"/>
      <c r="CZ632" s="295"/>
      <c r="DA632" s="292"/>
      <c r="DB632" s="289"/>
      <c r="DC632" s="289"/>
      <c r="DD632" s="290"/>
      <c r="DE632" s="262"/>
      <c r="DF632" s="219"/>
      <c r="DG632" s="133"/>
      <c r="DH632" s="295"/>
      <c r="DI632" s="292"/>
      <c r="DJ632" s="289"/>
      <c r="DK632" s="289"/>
      <c r="DL632" s="290"/>
      <c r="DM632" s="262"/>
      <c r="DN632" s="219"/>
      <c r="DO632" s="133"/>
      <c r="DP632" s="295"/>
      <c r="DQ632" s="292"/>
      <c r="DR632" s="289"/>
      <c r="DS632" s="289"/>
      <c r="DT632" s="290"/>
      <c r="DU632" s="262"/>
      <c r="DV632" s="219"/>
      <c r="DW632" s="133"/>
      <c r="DX632" s="295"/>
      <c r="DY632" s="292"/>
      <c r="DZ632" s="289"/>
      <c r="EA632" s="289"/>
      <c r="EB632" s="290"/>
      <c r="EC632" s="262"/>
      <c r="ED632" s="219"/>
      <c r="EE632" s="133"/>
      <c r="EF632" s="295"/>
      <c r="EG632" s="292"/>
      <c r="EH632" s="289"/>
      <c r="EI632" s="289"/>
      <c r="EJ632" s="290"/>
      <c r="EK632" s="262"/>
      <c r="EL632" s="219"/>
      <c r="EM632" s="133"/>
      <c r="EN632" s="295"/>
      <c r="EO632" s="292"/>
      <c r="EP632" s="289"/>
      <c r="EQ632" s="289"/>
      <c r="ER632" s="290"/>
      <c r="ES632" s="262"/>
      <c r="ET632" s="219"/>
      <c r="EU632" s="133"/>
      <c r="EV632" s="295"/>
      <c r="EW632" s="292"/>
      <c r="EX632" s="289"/>
      <c r="EY632" s="289"/>
      <c r="EZ632" s="290"/>
      <c r="FA632" s="262"/>
      <c r="FB632" s="219"/>
      <c r="FC632" s="133"/>
      <c r="FD632" s="295"/>
      <c r="FE632" s="292"/>
      <c r="FF632" s="289"/>
      <c r="FG632" s="289"/>
      <c r="FH632" s="290"/>
      <c r="FI632" s="262"/>
      <c r="FJ632" s="219"/>
      <c r="FK632" s="133"/>
      <c r="FL632" s="295"/>
      <c r="FM632" s="292"/>
      <c r="FN632" s="289"/>
      <c r="FO632" s="289"/>
      <c r="FP632" s="290"/>
      <c r="FQ632" s="262"/>
      <c r="FR632" s="219"/>
      <c r="FS632" s="133"/>
      <c r="FT632" s="295"/>
      <c r="FU632" s="292"/>
      <c r="FV632" s="289"/>
      <c r="FW632" s="289"/>
      <c r="FX632" s="290"/>
      <c r="FY632" s="262"/>
      <c r="FZ632" s="219"/>
      <c r="GA632" s="133"/>
      <c r="GB632" s="295"/>
      <c r="GC632" s="292"/>
      <c r="GD632" s="289"/>
      <c r="GE632" s="289"/>
      <c r="GF632" s="290"/>
      <c r="GG632" s="262"/>
      <c r="GH632" s="219"/>
      <c r="GI632" s="133"/>
      <c r="GJ632" s="295"/>
      <c r="GK632" s="292"/>
      <c r="GL632" s="289"/>
      <c r="GM632" s="289"/>
      <c r="GN632" s="290"/>
      <c r="GO632" s="262"/>
      <c r="GP632" s="219"/>
      <c r="GQ632" s="133"/>
      <c r="GR632" s="295"/>
      <c r="GS632" s="292"/>
      <c r="GT632" s="289"/>
      <c r="GU632" s="289"/>
      <c r="GV632" s="290"/>
      <c r="GW632" s="262"/>
      <c r="GX632" s="219"/>
      <c r="GY632" s="133"/>
      <c r="GZ632" s="295"/>
      <c r="HA632" s="292"/>
      <c r="HB632" s="289"/>
      <c r="HC632" s="289"/>
      <c r="HD632" s="290"/>
      <c r="HE632" s="262"/>
      <c r="HF632" s="219"/>
      <c r="HG632" s="133"/>
      <c r="HH632" s="295"/>
      <c r="HI632" s="292"/>
      <c r="HJ632" s="289"/>
      <c r="HK632" s="289"/>
      <c r="HL632" s="290"/>
      <c r="HM632" s="262"/>
      <c r="HN632" s="219"/>
      <c r="HO632" s="133"/>
      <c r="HP632" s="295"/>
      <c r="HQ632" s="292"/>
      <c r="HR632" s="289"/>
      <c r="HS632" s="289"/>
      <c r="HT632" s="290"/>
      <c r="HU632" s="262"/>
      <c r="HV632" s="219"/>
      <c r="HW632" s="133"/>
      <c r="HX632" s="295"/>
      <c r="HY632" s="292"/>
      <c r="HZ632" s="289"/>
      <c r="IA632" s="289"/>
      <c r="IB632" s="290"/>
      <c r="IC632" s="262"/>
      <c r="ID632" s="219"/>
      <c r="IE632" s="133"/>
      <c r="IF632" s="295"/>
      <c r="IG632" s="292"/>
      <c r="IH632" s="289"/>
    </row>
    <row r="633" spans="1:242" s="161" customFormat="1" ht="17.149999999999999" customHeight="1">
      <c r="A633" s="92"/>
      <c r="B633" s="184" t="s">
        <v>3770</v>
      </c>
      <c r="C633" s="92"/>
      <c r="D633" s="294" t="s">
        <v>237</v>
      </c>
      <c r="E633" s="135" t="s">
        <v>370</v>
      </c>
      <c r="F633" s="226">
        <v>27.18</v>
      </c>
      <c r="G633" s="135" t="s">
        <v>497</v>
      </c>
      <c r="H633" s="226">
        <v>10.88</v>
      </c>
      <c r="I633" s="274"/>
      <c r="J633" s="126"/>
      <c r="K633" s="265"/>
      <c r="L633" s="140"/>
      <c r="M633" s="292"/>
      <c r="N633" s="289"/>
      <c r="O633" s="290"/>
      <c r="P633" s="295"/>
      <c r="Q633" s="292"/>
      <c r="R633" s="289"/>
      <c r="S633" s="289"/>
      <c r="T633" s="290"/>
      <c r="U633" s="262"/>
      <c r="V633" s="219"/>
      <c r="W633" s="133"/>
      <c r="X633" s="295"/>
      <c r="Y633" s="292"/>
      <c r="Z633" s="289"/>
      <c r="AA633" s="289"/>
      <c r="AB633" s="290"/>
      <c r="AC633" s="262"/>
      <c r="AD633" s="219"/>
      <c r="AE633" s="133"/>
      <c r="AF633" s="295"/>
      <c r="AG633" s="292"/>
      <c r="AH633" s="289"/>
      <c r="AI633" s="289"/>
      <c r="AJ633" s="290"/>
      <c r="AK633" s="262"/>
      <c r="AL633" s="219"/>
      <c r="AM633" s="133"/>
      <c r="AN633" s="295"/>
      <c r="AO633" s="292"/>
      <c r="AP633" s="289"/>
      <c r="AQ633" s="289"/>
      <c r="AR633" s="290"/>
      <c r="AS633" s="262"/>
      <c r="AT633" s="219"/>
      <c r="AU633" s="133"/>
      <c r="AV633" s="295"/>
      <c r="AW633" s="292"/>
      <c r="AX633" s="289"/>
      <c r="AY633" s="289"/>
      <c r="AZ633" s="290"/>
      <c r="BA633" s="262"/>
      <c r="BB633" s="219"/>
      <c r="BC633" s="133"/>
      <c r="BD633" s="295"/>
      <c r="BE633" s="292"/>
      <c r="BF633" s="289"/>
      <c r="BG633" s="289"/>
      <c r="BH633" s="290"/>
      <c r="BI633" s="262"/>
      <c r="BJ633" s="219"/>
      <c r="BK633" s="133"/>
      <c r="BL633" s="295"/>
      <c r="BM633" s="292"/>
      <c r="BN633" s="289"/>
      <c r="BO633" s="289"/>
      <c r="BP633" s="290"/>
      <c r="BQ633" s="262"/>
      <c r="BR633" s="219"/>
      <c r="BS633" s="133"/>
      <c r="BT633" s="295"/>
      <c r="BU633" s="292"/>
      <c r="BV633" s="289"/>
      <c r="BW633" s="289"/>
      <c r="BX633" s="290"/>
      <c r="BY633" s="262"/>
      <c r="BZ633" s="219"/>
      <c r="CA633" s="133"/>
      <c r="CB633" s="295"/>
      <c r="CC633" s="292"/>
      <c r="CD633" s="289"/>
      <c r="CE633" s="289"/>
      <c r="CF633" s="290"/>
      <c r="CG633" s="262"/>
      <c r="CH633" s="219"/>
      <c r="CI633" s="133"/>
      <c r="CJ633" s="295"/>
      <c r="CK633" s="292"/>
      <c r="CL633" s="289"/>
      <c r="CM633" s="289"/>
      <c r="CN633" s="290"/>
      <c r="CO633" s="262"/>
      <c r="CP633" s="219"/>
      <c r="CQ633" s="133"/>
      <c r="CR633" s="295"/>
      <c r="CS633" s="292"/>
      <c r="CT633" s="289"/>
      <c r="CU633" s="289"/>
      <c r="CV633" s="290"/>
      <c r="CW633" s="262"/>
      <c r="CX633" s="219"/>
      <c r="CY633" s="133"/>
      <c r="CZ633" s="295"/>
      <c r="DA633" s="292"/>
      <c r="DB633" s="289"/>
      <c r="DC633" s="289"/>
      <c r="DD633" s="290"/>
      <c r="DE633" s="262"/>
      <c r="DF633" s="219"/>
      <c r="DG633" s="133"/>
      <c r="DH633" s="295"/>
      <c r="DI633" s="292"/>
      <c r="DJ633" s="289"/>
      <c r="DK633" s="289"/>
      <c r="DL633" s="290"/>
      <c r="DM633" s="262"/>
      <c r="DN633" s="219"/>
      <c r="DO633" s="133"/>
      <c r="DP633" s="295"/>
      <c r="DQ633" s="292"/>
      <c r="DR633" s="289"/>
      <c r="DS633" s="289"/>
      <c r="DT633" s="290"/>
      <c r="DU633" s="262"/>
      <c r="DV633" s="219"/>
      <c r="DW633" s="133"/>
      <c r="DX633" s="295"/>
      <c r="DY633" s="292"/>
      <c r="DZ633" s="289"/>
      <c r="EA633" s="289"/>
      <c r="EB633" s="290"/>
      <c r="EC633" s="262"/>
      <c r="ED633" s="219"/>
      <c r="EE633" s="133"/>
      <c r="EF633" s="295"/>
      <c r="EG633" s="292"/>
      <c r="EH633" s="289"/>
      <c r="EI633" s="289"/>
      <c r="EJ633" s="290"/>
      <c r="EK633" s="262"/>
      <c r="EL633" s="219"/>
      <c r="EM633" s="133"/>
      <c r="EN633" s="295"/>
      <c r="EO633" s="292"/>
      <c r="EP633" s="289"/>
      <c r="EQ633" s="289"/>
      <c r="ER633" s="290"/>
      <c r="ES633" s="262"/>
      <c r="ET633" s="219"/>
      <c r="EU633" s="133"/>
      <c r="EV633" s="295"/>
      <c r="EW633" s="292"/>
      <c r="EX633" s="289"/>
      <c r="EY633" s="289"/>
      <c r="EZ633" s="290"/>
      <c r="FA633" s="262"/>
      <c r="FB633" s="219"/>
      <c r="FC633" s="133"/>
      <c r="FD633" s="295"/>
      <c r="FE633" s="292"/>
      <c r="FF633" s="289"/>
      <c r="FG633" s="289"/>
      <c r="FH633" s="290"/>
      <c r="FI633" s="262"/>
      <c r="FJ633" s="219"/>
      <c r="FK633" s="133"/>
      <c r="FL633" s="295"/>
      <c r="FM633" s="292"/>
      <c r="FN633" s="289"/>
      <c r="FO633" s="289"/>
      <c r="FP633" s="290"/>
      <c r="FQ633" s="262"/>
      <c r="FR633" s="219"/>
      <c r="FS633" s="133"/>
      <c r="FT633" s="295"/>
      <c r="FU633" s="292"/>
      <c r="FV633" s="289"/>
      <c r="FW633" s="289"/>
      <c r="FX633" s="290"/>
      <c r="FY633" s="262"/>
      <c r="FZ633" s="219"/>
      <c r="GA633" s="133"/>
      <c r="GB633" s="295"/>
      <c r="GC633" s="292"/>
      <c r="GD633" s="289"/>
      <c r="GE633" s="289"/>
      <c r="GF633" s="290"/>
      <c r="GG633" s="262"/>
      <c r="GH633" s="219"/>
      <c r="GI633" s="133"/>
      <c r="GJ633" s="295"/>
      <c r="GK633" s="292"/>
      <c r="GL633" s="289"/>
      <c r="GM633" s="289"/>
      <c r="GN633" s="290"/>
      <c r="GO633" s="262"/>
      <c r="GP633" s="219"/>
      <c r="GQ633" s="133"/>
      <c r="GR633" s="295"/>
      <c r="GS633" s="292"/>
      <c r="GT633" s="289"/>
      <c r="GU633" s="289"/>
      <c r="GV633" s="290"/>
      <c r="GW633" s="262"/>
      <c r="GX633" s="219"/>
      <c r="GY633" s="133"/>
      <c r="GZ633" s="295"/>
      <c r="HA633" s="292"/>
      <c r="HB633" s="289"/>
      <c r="HC633" s="289"/>
      <c r="HD633" s="290"/>
      <c r="HE633" s="262"/>
      <c r="HF633" s="219"/>
      <c r="HG633" s="133"/>
      <c r="HH633" s="295"/>
      <c r="HI633" s="292"/>
      <c r="HJ633" s="289"/>
      <c r="HK633" s="289"/>
      <c r="HL633" s="290"/>
      <c r="HM633" s="262"/>
      <c r="HN633" s="219"/>
      <c r="HO633" s="133"/>
      <c r="HP633" s="295"/>
      <c r="HQ633" s="292"/>
      <c r="HR633" s="289"/>
      <c r="HS633" s="289"/>
      <c r="HT633" s="290"/>
      <c r="HU633" s="262"/>
      <c r="HV633" s="219"/>
      <c r="HW633" s="133"/>
      <c r="HX633" s="295"/>
      <c r="HY633" s="292"/>
      <c r="HZ633" s="289"/>
      <c r="IA633" s="289"/>
      <c r="IB633" s="290"/>
      <c r="IC633" s="262"/>
      <c r="ID633" s="219"/>
      <c r="IE633" s="133"/>
      <c r="IF633" s="295"/>
      <c r="IG633" s="292"/>
      <c r="IH633" s="289"/>
    </row>
    <row r="634" spans="1:242" s="161" customFormat="1" ht="17.149999999999999" customHeight="1">
      <c r="A634" s="92"/>
      <c r="B634" s="184" t="s">
        <v>3770</v>
      </c>
      <c r="C634" s="92"/>
      <c r="D634" s="286" t="s">
        <v>340</v>
      </c>
      <c r="E634" s="135" t="s">
        <v>371</v>
      </c>
      <c r="F634" s="226">
        <v>24.69</v>
      </c>
      <c r="G634" s="135" t="s">
        <v>498</v>
      </c>
      <c r="H634" s="226">
        <v>9.8699999999999992</v>
      </c>
      <c r="I634" s="274"/>
      <c r="J634" s="126"/>
      <c r="K634" s="265"/>
      <c r="L634" s="140"/>
      <c r="M634" s="292"/>
      <c r="N634" s="289"/>
      <c r="O634" s="290"/>
      <c r="P634" s="296"/>
      <c r="Q634" s="292"/>
      <c r="R634" s="289"/>
      <c r="S634" s="289"/>
      <c r="T634" s="290"/>
      <c r="U634" s="262"/>
      <c r="V634" s="219"/>
      <c r="W634" s="133"/>
      <c r="X634" s="296"/>
      <c r="Y634" s="292"/>
      <c r="Z634" s="289"/>
      <c r="AA634" s="289"/>
      <c r="AB634" s="290"/>
      <c r="AC634" s="262"/>
      <c r="AD634" s="219"/>
      <c r="AE634" s="133"/>
      <c r="AF634" s="296"/>
      <c r="AG634" s="292"/>
      <c r="AH634" s="289"/>
      <c r="AI634" s="289"/>
      <c r="AJ634" s="290"/>
      <c r="AK634" s="262"/>
      <c r="AL634" s="219"/>
      <c r="AM634" s="133"/>
      <c r="AN634" s="296"/>
      <c r="AO634" s="292"/>
      <c r="AP634" s="289"/>
      <c r="AQ634" s="289"/>
      <c r="AR634" s="290"/>
      <c r="AS634" s="262"/>
      <c r="AT634" s="219"/>
      <c r="AU634" s="133"/>
      <c r="AV634" s="296"/>
      <c r="AW634" s="292"/>
      <c r="AX634" s="289"/>
      <c r="AY634" s="289"/>
      <c r="AZ634" s="290"/>
      <c r="BA634" s="262"/>
      <c r="BB634" s="219"/>
      <c r="BC634" s="133"/>
      <c r="BD634" s="296"/>
      <c r="BE634" s="292"/>
      <c r="BF634" s="289"/>
      <c r="BG634" s="289"/>
      <c r="BH634" s="290"/>
      <c r="BI634" s="262"/>
      <c r="BJ634" s="219"/>
      <c r="BK634" s="133"/>
      <c r="BL634" s="296"/>
      <c r="BM634" s="292"/>
      <c r="BN634" s="289"/>
      <c r="BO634" s="289"/>
      <c r="BP634" s="290"/>
      <c r="BQ634" s="262"/>
      <c r="BR634" s="219"/>
      <c r="BS634" s="133"/>
      <c r="BT634" s="296"/>
      <c r="BU634" s="292"/>
      <c r="BV634" s="289"/>
      <c r="BW634" s="289"/>
      <c r="BX634" s="290"/>
      <c r="BY634" s="262"/>
      <c r="BZ634" s="219"/>
      <c r="CA634" s="133"/>
      <c r="CB634" s="296"/>
      <c r="CC634" s="292"/>
      <c r="CD634" s="289"/>
      <c r="CE634" s="289"/>
      <c r="CF634" s="290"/>
      <c r="CG634" s="262"/>
      <c r="CH634" s="219"/>
      <c r="CI634" s="133"/>
      <c r="CJ634" s="296"/>
      <c r="CK634" s="292"/>
      <c r="CL634" s="289"/>
      <c r="CM634" s="289"/>
      <c r="CN634" s="290"/>
      <c r="CO634" s="262"/>
      <c r="CP634" s="219"/>
      <c r="CQ634" s="133"/>
      <c r="CR634" s="296"/>
      <c r="CS634" s="292"/>
      <c r="CT634" s="289"/>
      <c r="CU634" s="289"/>
      <c r="CV634" s="290"/>
      <c r="CW634" s="262"/>
      <c r="CX634" s="219"/>
      <c r="CY634" s="133"/>
      <c r="CZ634" s="296"/>
      <c r="DA634" s="292"/>
      <c r="DB634" s="289"/>
      <c r="DC634" s="289"/>
      <c r="DD634" s="290"/>
      <c r="DE634" s="262"/>
      <c r="DF634" s="219"/>
      <c r="DG634" s="133"/>
      <c r="DH634" s="296"/>
      <c r="DI634" s="292"/>
      <c r="DJ634" s="289"/>
      <c r="DK634" s="289"/>
      <c r="DL634" s="290"/>
      <c r="DM634" s="262"/>
      <c r="DN634" s="219"/>
      <c r="DO634" s="133"/>
      <c r="DP634" s="296"/>
      <c r="DQ634" s="292"/>
      <c r="DR634" s="289"/>
      <c r="DS634" s="289"/>
      <c r="DT634" s="290"/>
      <c r="DU634" s="262"/>
      <c r="DV634" s="219"/>
      <c r="DW634" s="133"/>
      <c r="DX634" s="296"/>
      <c r="DY634" s="292"/>
      <c r="DZ634" s="289"/>
      <c r="EA634" s="289"/>
      <c r="EB634" s="290"/>
      <c r="EC634" s="262"/>
      <c r="ED634" s="219"/>
      <c r="EE634" s="133"/>
      <c r="EF634" s="296"/>
      <c r="EG634" s="292"/>
      <c r="EH634" s="289"/>
      <c r="EI634" s="289"/>
      <c r="EJ634" s="290"/>
      <c r="EK634" s="262"/>
      <c r="EL634" s="219"/>
      <c r="EM634" s="133"/>
      <c r="EN634" s="296"/>
      <c r="EO634" s="292"/>
      <c r="EP634" s="289"/>
      <c r="EQ634" s="289"/>
      <c r="ER634" s="290"/>
      <c r="ES634" s="262"/>
      <c r="ET634" s="219"/>
      <c r="EU634" s="133"/>
      <c r="EV634" s="296"/>
      <c r="EW634" s="292"/>
      <c r="EX634" s="289"/>
      <c r="EY634" s="289"/>
      <c r="EZ634" s="290"/>
      <c r="FA634" s="262"/>
      <c r="FB634" s="219"/>
      <c r="FC634" s="133"/>
      <c r="FD634" s="296"/>
      <c r="FE634" s="292"/>
      <c r="FF634" s="289"/>
      <c r="FG634" s="289"/>
      <c r="FH634" s="290"/>
      <c r="FI634" s="262"/>
      <c r="FJ634" s="219"/>
      <c r="FK634" s="133"/>
      <c r="FL634" s="296"/>
      <c r="FM634" s="292"/>
      <c r="FN634" s="289"/>
      <c r="FO634" s="289"/>
      <c r="FP634" s="290"/>
      <c r="FQ634" s="262"/>
      <c r="FR634" s="219"/>
      <c r="FS634" s="133"/>
      <c r="FT634" s="296"/>
      <c r="FU634" s="292"/>
      <c r="FV634" s="289"/>
      <c r="FW634" s="289"/>
      <c r="FX634" s="290"/>
      <c r="FY634" s="262"/>
      <c r="FZ634" s="219"/>
      <c r="GA634" s="133"/>
      <c r="GB634" s="296"/>
      <c r="GC634" s="292"/>
      <c r="GD634" s="289"/>
      <c r="GE634" s="289"/>
      <c r="GF634" s="290"/>
      <c r="GG634" s="262"/>
      <c r="GH634" s="219"/>
      <c r="GI634" s="133"/>
      <c r="GJ634" s="296"/>
      <c r="GK634" s="292"/>
      <c r="GL634" s="289"/>
      <c r="GM634" s="289"/>
      <c r="GN634" s="290"/>
      <c r="GO634" s="262"/>
      <c r="GP634" s="219"/>
      <c r="GQ634" s="133"/>
      <c r="GR634" s="296"/>
      <c r="GS634" s="292"/>
      <c r="GT634" s="289"/>
      <c r="GU634" s="289"/>
      <c r="GV634" s="290"/>
      <c r="GW634" s="262"/>
      <c r="GX634" s="219"/>
      <c r="GY634" s="133"/>
      <c r="GZ634" s="296"/>
      <c r="HA634" s="292"/>
      <c r="HB634" s="289"/>
      <c r="HC634" s="289"/>
      <c r="HD634" s="290"/>
      <c r="HE634" s="262"/>
      <c r="HF634" s="219"/>
      <c r="HG634" s="133"/>
      <c r="HH634" s="296"/>
      <c r="HI634" s="292"/>
      <c r="HJ634" s="289"/>
      <c r="HK634" s="289"/>
      <c r="HL634" s="290"/>
      <c r="HM634" s="262"/>
      <c r="HN634" s="219"/>
      <c r="HO634" s="133"/>
      <c r="HP634" s="296"/>
      <c r="HQ634" s="292"/>
      <c r="HR634" s="289"/>
      <c r="HS634" s="289"/>
      <c r="HT634" s="290"/>
      <c r="HU634" s="262"/>
      <c r="HV634" s="219"/>
      <c r="HW634" s="133"/>
      <c r="HX634" s="296"/>
      <c r="HY634" s="292"/>
      <c r="HZ634" s="289"/>
      <c r="IA634" s="289"/>
      <c r="IB634" s="290"/>
      <c r="IC634" s="262"/>
      <c r="ID634" s="219"/>
      <c r="IE634" s="133"/>
      <c r="IF634" s="296"/>
      <c r="IG634" s="292"/>
      <c r="IH634" s="289"/>
    </row>
    <row r="635" spans="1:242" s="262" customFormat="1" ht="17.149999999999999" customHeight="1">
      <c r="A635" s="92"/>
      <c r="B635" s="117" t="s">
        <v>3770</v>
      </c>
      <c r="C635" s="176"/>
      <c r="D635" s="204" t="s">
        <v>289</v>
      </c>
      <c r="E635" s="126" t="s">
        <v>372</v>
      </c>
      <c r="F635" s="178">
        <v>22.59</v>
      </c>
      <c r="G635" s="150" t="s">
        <v>499</v>
      </c>
      <c r="H635" s="122">
        <v>9.0299999999999994</v>
      </c>
      <c r="I635" s="269"/>
      <c r="J635" s="126"/>
      <c r="K635" s="265"/>
      <c r="L635" s="140"/>
      <c r="M635" s="292"/>
      <c r="N635" s="272"/>
      <c r="V635" s="273"/>
      <c r="W635" s="133"/>
    </row>
    <row r="636" spans="1:242" s="262" customFormat="1" ht="17.149999999999999" customHeight="1">
      <c r="A636" s="126"/>
      <c r="B636" s="117" t="s">
        <v>3770</v>
      </c>
      <c r="C636" s="176"/>
      <c r="D636" s="204" t="s">
        <v>142</v>
      </c>
      <c r="E636" s="126" t="s">
        <v>373</v>
      </c>
      <c r="F636" s="178">
        <v>20.38</v>
      </c>
      <c r="G636" s="150" t="s">
        <v>500</v>
      </c>
      <c r="H636" s="122">
        <v>8.15</v>
      </c>
      <c r="I636" s="269"/>
      <c r="J636" s="126"/>
      <c r="K636" s="265"/>
      <c r="L636" s="140"/>
      <c r="N636" s="272"/>
      <c r="V636" s="273"/>
      <c r="W636" s="133"/>
    </row>
    <row r="637" spans="1:242" s="262" customFormat="1" ht="17.149999999999999" customHeight="1">
      <c r="A637" s="126"/>
      <c r="B637" s="117" t="s">
        <v>3770</v>
      </c>
      <c r="C637" s="176"/>
      <c r="D637" s="204" t="s">
        <v>48</v>
      </c>
      <c r="E637" s="126" t="s">
        <v>374</v>
      </c>
      <c r="F637" s="178">
        <v>17.3</v>
      </c>
      <c r="G637" s="150" t="s">
        <v>501</v>
      </c>
      <c r="H637" s="122">
        <v>6.92</v>
      </c>
      <c r="I637" s="269"/>
      <c r="J637" s="126"/>
      <c r="K637" s="265"/>
      <c r="L637" s="140"/>
      <c r="N637" s="272"/>
      <c r="V637" s="273"/>
      <c r="W637" s="133"/>
    </row>
    <row r="638" spans="1:242" s="262" customFormat="1" ht="17.149999999999999" customHeight="1">
      <c r="A638" s="126"/>
      <c r="B638" s="117" t="s">
        <v>3770</v>
      </c>
      <c r="C638" s="176"/>
      <c r="D638" s="204" t="s">
        <v>470</v>
      </c>
      <c r="E638" s="126" t="s">
        <v>375</v>
      </c>
      <c r="F638" s="178">
        <v>15.39</v>
      </c>
      <c r="G638" s="150" t="s">
        <v>502</v>
      </c>
      <c r="H638" s="122">
        <v>6.15</v>
      </c>
      <c r="I638" s="269"/>
      <c r="J638" s="126"/>
      <c r="K638" s="265"/>
      <c r="L638" s="140"/>
      <c r="N638" s="272"/>
      <c r="V638" s="273"/>
      <c r="W638" s="133"/>
    </row>
    <row r="639" spans="1:242" s="151" customFormat="1" ht="16.5" customHeight="1">
      <c r="A639" s="239" t="s">
        <v>1194</v>
      </c>
      <c r="B639" s="279" t="s">
        <v>3770</v>
      </c>
      <c r="C639" s="280"/>
      <c r="D639" s="281" t="s">
        <v>484</v>
      </c>
      <c r="E639" s="282" t="s">
        <v>485</v>
      </c>
      <c r="F639" s="283" t="s">
        <v>468</v>
      </c>
      <c r="G639" s="284" t="s">
        <v>486</v>
      </c>
      <c r="H639" s="283" t="s">
        <v>468</v>
      </c>
      <c r="I639" s="280"/>
      <c r="J639" s="126"/>
      <c r="K639" s="265"/>
      <c r="L639" s="140"/>
    </row>
    <row r="640" spans="1:242" s="443" customFormat="1" ht="33" customHeight="1">
      <c r="A640" s="268"/>
      <c r="B640" s="911" t="s">
        <v>5030</v>
      </c>
      <c r="C640" s="911"/>
      <c r="D640" s="911"/>
      <c r="E640" s="911"/>
      <c r="F640" s="911"/>
      <c r="G640" s="911"/>
      <c r="H640" s="911"/>
      <c r="I640" s="911"/>
      <c r="J640" s="126"/>
      <c r="K640" s="265"/>
      <c r="L640" s="140"/>
      <c r="M640" s="139"/>
    </row>
    <row r="641" spans="1:242" s="161" customFormat="1" ht="16.5" customHeight="1">
      <c r="A641" s="297"/>
      <c r="B641" s="184" t="s">
        <v>2482</v>
      </c>
      <c r="C641" s="92"/>
      <c r="D641" s="212" t="s">
        <v>201</v>
      </c>
      <c r="E641" s="135" t="s">
        <v>241</v>
      </c>
      <c r="F641" s="153">
        <v>44.5</v>
      </c>
      <c r="G641" s="135" t="s">
        <v>319</v>
      </c>
      <c r="H641" s="153">
        <v>17.8</v>
      </c>
      <c r="I641" s="274"/>
      <c r="J641" s="126"/>
      <c r="K641" s="265"/>
      <c r="L641" s="140"/>
      <c r="M641" s="260"/>
      <c r="N641" s="289"/>
      <c r="O641" s="290"/>
      <c r="P641" s="291"/>
      <c r="Q641" s="292"/>
      <c r="R641" s="289"/>
      <c r="S641" s="289"/>
      <c r="T641" s="290"/>
      <c r="U641" s="262"/>
      <c r="V641" s="219"/>
      <c r="W641" s="133"/>
      <c r="X641" s="291"/>
      <c r="Y641" s="292"/>
      <c r="Z641" s="289"/>
      <c r="AA641" s="289"/>
      <c r="AB641" s="290"/>
      <c r="AC641" s="262"/>
      <c r="AD641" s="219"/>
      <c r="AE641" s="133"/>
      <c r="AF641" s="291"/>
      <c r="AG641" s="292"/>
      <c r="AH641" s="289"/>
      <c r="AI641" s="289"/>
      <c r="AJ641" s="290"/>
      <c r="AK641" s="262"/>
      <c r="AL641" s="219"/>
      <c r="AM641" s="133"/>
      <c r="AN641" s="291"/>
      <c r="AO641" s="292"/>
      <c r="AP641" s="289"/>
      <c r="AQ641" s="289"/>
      <c r="AR641" s="290"/>
      <c r="AS641" s="262"/>
      <c r="AT641" s="219"/>
      <c r="AU641" s="133"/>
      <c r="AV641" s="291"/>
      <c r="AW641" s="292"/>
      <c r="AX641" s="289"/>
      <c r="AY641" s="289"/>
      <c r="AZ641" s="290"/>
      <c r="BA641" s="262"/>
      <c r="BB641" s="219"/>
      <c r="BC641" s="133"/>
      <c r="BD641" s="291"/>
      <c r="BE641" s="292"/>
      <c r="BF641" s="289"/>
      <c r="BG641" s="289"/>
      <c r="BH641" s="290"/>
      <c r="BI641" s="262"/>
      <c r="BJ641" s="219"/>
      <c r="BK641" s="133"/>
      <c r="BL641" s="291"/>
      <c r="BM641" s="292"/>
      <c r="BN641" s="289"/>
      <c r="BO641" s="289"/>
      <c r="BP641" s="290"/>
      <c r="BQ641" s="262"/>
      <c r="BR641" s="219"/>
      <c r="BS641" s="133"/>
      <c r="BT641" s="291"/>
      <c r="BU641" s="292"/>
      <c r="BV641" s="289"/>
      <c r="BW641" s="289"/>
      <c r="BX641" s="290"/>
      <c r="BY641" s="262"/>
      <c r="BZ641" s="219"/>
      <c r="CA641" s="133"/>
      <c r="CB641" s="291"/>
      <c r="CC641" s="292"/>
      <c r="CD641" s="289"/>
      <c r="CE641" s="289"/>
      <c r="CF641" s="290"/>
      <c r="CG641" s="262"/>
      <c r="CH641" s="219"/>
      <c r="CI641" s="133"/>
      <c r="CJ641" s="291"/>
      <c r="CK641" s="292"/>
      <c r="CL641" s="289"/>
      <c r="CM641" s="289"/>
      <c r="CN641" s="290"/>
      <c r="CO641" s="262"/>
      <c r="CP641" s="219"/>
      <c r="CQ641" s="133"/>
      <c r="CR641" s="291"/>
      <c r="CS641" s="292"/>
      <c r="CT641" s="289"/>
      <c r="CU641" s="289"/>
      <c r="CV641" s="290"/>
      <c r="CW641" s="262"/>
      <c r="CX641" s="219"/>
      <c r="CY641" s="133"/>
      <c r="CZ641" s="291"/>
      <c r="DA641" s="292"/>
      <c r="DB641" s="289"/>
      <c r="DC641" s="289"/>
      <c r="DD641" s="290"/>
      <c r="DE641" s="262"/>
      <c r="DF641" s="219"/>
      <c r="DG641" s="133"/>
      <c r="DH641" s="291"/>
      <c r="DI641" s="292"/>
      <c r="DJ641" s="289"/>
      <c r="DK641" s="289"/>
      <c r="DL641" s="290"/>
      <c r="DM641" s="262"/>
      <c r="DN641" s="219"/>
      <c r="DO641" s="133"/>
      <c r="DP641" s="291"/>
      <c r="DQ641" s="292"/>
      <c r="DR641" s="289"/>
      <c r="DS641" s="289"/>
      <c r="DT641" s="290"/>
      <c r="DU641" s="262"/>
      <c r="DV641" s="219"/>
      <c r="DW641" s="133"/>
      <c r="DX641" s="291"/>
      <c r="DY641" s="292"/>
      <c r="DZ641" s="289"/>
      <c r="EA641" s="289"/>
      <c r="EB641" s="290"/>
      <c r="EC641" s="262"/>
      <c r="ED641" s="219"/>
      <c r="EE641" s="133"/>
      <c r="EF641" s="291"/>
      <c r="EG641" s="292"/>
      <c r="EH641" s="289"/>
      <c r="EI641" s="289"/>
      <c r="EJ641" s="290"/>
      <c r="EK641" s="262"/>
      <c r="EL641" s="219"/>
      <c r="EM641" s="133"/>
      <c r="EN641" s="291"/>
      <c r="EO641" s="292"/>
      <c r="EP641" s="289"/>
      <c r="EQ641" s="289"/>
      <c r="ER641" s="290"/>
      <c r="ES641" s="262"/>
      <c r="ET641" s="219"/>
      <c r="EU641" s="133"/>
      <c r="EV641" s="291"/>
      <c r="EW641" s="292"/>
      <c r="EX641" s="289"/>
      <c r="EY641" s="289"/>
      <c r="EZ641" s="290"/>
      <c r="FA641" s="262"/>
      <c r="FB641" s="219"/>
      <c r="FC641" s="133"/>
      <c r="FD641" s="291"/>
      <c r="FE641" s="292"/>
      <c r="FF641" s="289"/>
      <c r="FG641" s="289"/>
      <c r="FH641" s="290"/>
      <c r="FI641" s="262"/>
      <c r="FJ641" s="219"/>
      <c r="FK641" s="133"/>
      <c r="FL641" s="291"/>
      <c r="FM641" s="292"/>
      <c r="FN641" s="289"/>
      <c r="FO641" s="289"/>
      <c r="FP641" s="290"/>
      <c r="FQ641" s="262"/>
      <c r="FR641" s="219"/>
      <c r="FS641" s="133"/>
      <c r="FT641" s="291"/>
      <c r="FU641" s="292"/>
      <c r="FV641" s="289"/>
      <c r="FW641" s="289"/>
      <c r="FX641" s="290"/>
      <c r="FY641" s="262"/>
      <c r="FZ641" s="219"/>
      <c r="GA641" s="133"/>
      <c r="GB641" s="291"/>
      <c r="GC641" s="292"/>
      <c r="GD641" s="289"/>
      <c r="GE641" s="289"/>
      <c r="GF641" s="290"/>
      <c r="GG641" s="262"/>
      <c r="GH641" s="219"/>
      <c r="GI641" s="133"/>
      <c r="GJ641" s="291"/>
      <c r="GK641" s="292"/>
      <c r="GL641" s="289"/>
      <c r="GM641" s="289"/>
      <c r="GN641" s="290"/>
      <c r="GO641" s="262"/>
      <c r="GP641" s="219"/>
      <c r="GQ641" s="133"/>
      <c r="GR641" s="291"/>
      <c r="GS641" s="292"/>
      <c r="GT641" s="289"/>
      <c r="GU641" s="289"/>
      <c r="GV641" s="290"/>
      <c r="GW641" s="262"/>
      <c r="GX641" s="219"/>
      <c r="GY641" s="133"/>
      <c r="GZ641" s="291"/>
      <c r="HA641" s="292"/>
      <c r="HB641" s="289"/>
      <c r="HC641" s="289"/>
      <c r="HD641" s="290"/>
      <c r="HE641" s="262"/>
      <c r="HF641" s="219"/>
      <c r="HG641" s="133"/>
      <c r="HH641" s="291"/>
      <c r="HI641" s="292"/>
      <c r="HJ641" s="289"/>
      <c r="HK641" s="289"/>
      <c r="HL641" s="290"/>
      <c r="HM641" s="262"/>
      <c r="HN641" s="219"/>
      <c r="HO641" s="133"/>
      <c r="HP641" s="291"/>
      <c r="HQ641" s="292"/>
      <c r="HR641" s="289"/>
      <c r="HS641" s="289"/>
      <c r="HT641" s="290"/>
      <c r="HU641" s="262"/>
      <c r="HV641" s="219"/>
      <c r="HW641" s="133"/>
      <c r="HX641" s="291"/>
      <c r="HY641" s="292"/>
      <c r="HZ641" s="289"/>
      <c r="IA641" s="289"/>
      <c r="IB641" s="290"/>
      <c r="IC641" s="262"/>
      <c r="ID641" s="219"/>
      <c r="IE641" s="133"/>
      <c r="IF641" s="291"/>
      <c r="IG641" s="292"/>
      <c r="IH641" s="289"/>
    </row>
    <row r="642" spans="1:242" s="161" customFormat="1" ht="17.149999999999999" customHeight="1">
      <c r="A642" s="293"/>
      <c r="B642" s="184" t="s">
        <v>2482</v>
      </c>
      <c r="C642" s="92"/>
      <c r="D642" s="294" t="s">
        <v>515</v>
      </c>
      <c r="E642" s="135" t="s">
        <v>242</v>
      </c>
      <c r="F642" s="153">
        <v>42.28</v>
      </c>
      <c r="G642" s="135" t="s">
        <v>320</v>
      </c>
      <c r="H642" s="153">
        <v>16.920000000000002</v>
      </c>
      <c r="I642" s="274"/>
      <c r="J642" s="126"/>
      <c r="K642" s="265"/>
      <c r="L642" s="140"/>
      <c r="M642" s="292"/>
      <c r="N642" s="289"/>
      <c r="O642" s="290"/>
      <c r="P642" s="295"/>
      <c r="Q642" s="292"/>
      <c r="R642" s="289"/>
      <c r="S642" s="289"/>
      <c r="T642" s="290"/>
      <c r="U642" s="262"/>
      <c r="V642" s="219"/>
      <c r="W642" s="133"/>
      <c r="X642" s="295"/>
      <c r="Y642" s="292"/>
      <c r="Z642" s="289"/>
      <c r="AA642" s="289"/>
      <c r="AB642" s="290"/>
      <c r="AC642" s="262"/>
      <c r="AD642" s="219"/>
      <c r="AE642" s="133"/>
      <c r="AF642" s="295"/>
      <c r="AG642" s="292"/>
      <c r="AH642" s="289"/>
      <c r="AI642" s="289"/>
      <c r="AJ642" s="290"/>
      <c r="AK642" s="262"/>
      <c r="AL642" s="219"/>
      <c r="AM642" s="133"/>
      <c r="AN642" s="295"/>
      <c r="AO642" s="292"/>
      <c r="AP642" s="289"/>
      <c r="AQ642" s="289"/>
      <c r="AR642" s="290"/>
      <c r="AS642" s="262"/>
      <c r="AT642" s="219"/>
      <c r="AU642" s="133"/>
      <c r="AV642" s="295"/>
      <c r="AW642" s="292"/>
      <c r="AX642" s="289"/>
      <c r="AY642" s="289"/>
      <c r="AZ642" s="290"/>
      <c r="BA642" s="262"/>
      <c r="BB642" s="219"/>
      <c r="BC642" s="133"/>
      <c r="BD642" s="295"/>
      <c r="BE642" s="292"/>
      <c r="BF642" s="289"/>
      <c r="BG642" s="289"/>
      <c r="BH642" s="290"/>
      <c r="BI642" s="262"/>
      <c r="BJ642" s="219"/>
      <c r="BK642" s="133"/>
      <c r="BL642" s="295"/>
      <c r="BM642" s="292"/>
      <c r="BN642" s="289"/>
      <c r="BO642" s="289"/>
      <c r="BP642" s="290"/>
      <c r="BQ642" s="262"/>
      <c r="BR642" s="219"/>
      <c r="BS642" s="133"/>
      <c r="BT642" s="295"/>
      <c r="BU642" s="292"/>
      <c r="BV642" s="289"/>
      <c r="BW642" s="289"/>
      <c r="BX642" s="290"/>
      <c r="BY642" s="262"/>
      <c r="BZ642" s="219"/>
      <c r="CA642" s="133"/>
      <c r="CB642" s="295"/>
      <c r="CC642" s="292"/>
      <c r="CD642" s="289"/>
      <c r="CE642" s="289"/>
      <c r="CF642" s="290"/>
      <c r="CG642" s="262"/>
      <c r="CH642" s="219"/>
      <c r="CI642" s="133"/>
      <c r="CJ642" s="295"/>
      <c r="CK642" s="292"/>
      <c r="CL642" s="289"/>
      <c r="CM642" s="289"/>
      <c r="CN642" s="290"/>
      <c r="CO642" s="262"/>
      <c r="CP642" s="219"/>
      <c r="CQ642" s="133"/>
      <c r="CR642" s="295"/>
      <c r="CS642" s="292"/>
      <c r="CT642" s="289"/>
      <c r="CU642" s="289"/>
      <c r="CV642" s="290"/>
      <c r="CW642" s="262"/>
      <c r="CX642" s="219"/>
      <c r="CY642" s="133"/>
      <c r="CZ642" s="295"/>
      <c r="DA642" s="292"/>
      <c r="DB642" s="289"/>
      <c r="DC642" s="289"/>
      <c r="DD642" s="290"/>
      <c r="DE642" s="262"/>
      <c r="DF642" s="219"/>
      <c r="DG642" s="133"/>
      <c r="DH642" s="295"/>
      <c r="DI642" s="292"/>
      <c r="DJ642" s="289"/>
      <c r="DK642" s="289"/>
      <c r="DL642" s="290"/>
      <c r="DM642" s="262"/>
      <c r="DN642" s="219"/>
      <c r="DO642" s="133"/>
      <c r="DP642" s="295"/>
      <c r="DQ642" s="292"/>
      <c r="DR642" s="289"/>
      <c r="DS642" s="289"/>
      <c r="DT642" s="290"/>
      <c r="DU642" s="262"/>
      <c r="DV642" s="219"/>
      <c r="DW642" s="133"/>
      <c r="DX642" s="295"/>
      <c r="DY642" s="292"/>
      <c r="DZ642" s="289"/>
      <c r="EA642" s="289"/>
      <c r="EB642" s="290"/>
      <c r="EC642" s="262"/>
      <c r="ED642" s="219"/>
      <c r="EE642" s="133"/>
      <c r="EF642" s="295"/>
      <c r="EG642" s="292"/>
      <c r="EH642" s="289"/>
      <c r="EI642" s="289"/>
      <c r="EJ642" s="290"/>
      <c r="EK642" s="262"/>
      <c r="EL642" s="219"/>
      <c r="EM642" s="133"/>
      <c r="EN642" s="295"/>
      <c r="EO642" s="292"/>
      <c r="EP642" s="289"/>
      <c r="EQ642" s="289"/>
      <c r="ER642" s="290"/>
      <c r="ES642" s="262"/>
      <c r="ET642" s="219"/>
      <c r="EU642" s="133"/>
      <c r="EV642" s="295"/>
      <c r="EW642" s="292"/>
      <c r="EX642" s="289"/>
      <c r="EY642" s="289"/>
      <c r="EZ642" s="290"/>
      <c r="FA642" s="262"/>
      <c r="FB642" s="219"/>
      <c r="FC642" s="133"/>
      <c r="FD642" s="295"/>
      <c r="FE642" s="292"/>
      <c r="FF642" s="289"/>
      <c r="FG642" s="289"/>
      <c r="FH642" s="290"/>
      <c r="FI642" s="262"/>
      <c r="FJ642" s="219"/>
      <c r="FK642" s="133"/>
      <c r="FL642" s="295"/>
      <c r="FM642" s="292"/>
      <c r="FN642" s="289"/>
      <c r="FO642" s="289"/>
      <c r="FP642" s="290"/>
      <c r="FQ642" s="262"/>
      <c r="FR642" s="219"/>
      <c r="FS642" s="133"/>
      <c r="FT642" s="295"/>
      <c r="FU642" s="292"/>
      <c r="FV642" s="289"/>
      <c r="FW642" s="289"/>
      <c r="FX642" s="290"/>
      <c r="FY642" s="262"/>
      <c r="FZ642" s="219"/>
      <c r="GA642" s="133"/>
      <c r="GB642" s="295"/>
      <c r="GC642" s="292"/>
      <c r="GD642" s="289"/>
      <c r="GE642" s="289"/>
      <c r="GF642" s="290"/>
      <c r="GG642" s="262"/>
      <c r="GH642" s="219"/>
      <c r="GI642" s="133"/>
      <c r="GJ642" s="295"/>
      <c r="GK642" s="292"/>
      <c r="GL642" s="289"/>
      <c r="GM642" s="289"/>
      <c r="GN642" s="290"/>
      <c r="GO642" s="262"/>
      <c r="GP642" s="219"/>
      <c r="GQ642" s="133"/>
      <c r="GR642" s="295"/>
      <c r="GS642" s="292"/>
      <c r="GT642" s="289"/>
      <c r="GU642" s="289"/>
      <c r="GV642" s="290"/>
      <c r="GW642" s="262"/>
      <c r="GX642" s="219"/>
      <c r="GY642" s="133"/>
      <c r="GZ642" s="295"/>
      <c r="HA642" s="292"/>
      <c r="HB642" s="289"/>
      <c r="HC642" s="289"/>
      <c r="HD642" s="290"/>
      <c r="HE642" s="262"/>
      <c r="HF642" s="219"/>
      <c r="HG642" s="133"/>
      <c r="HH642" s="295"/>
      <c r="HI642" s="292"/>
      <c r="HJ642" s="289"/>
      <c r="HK642" s="289"/>
      <c r="HL642" s="290"/>
      <c r="HM642" s="262"/>
      <c r="HN642" s="219"/>
      <c r="HO642" s="133"/>
      <c r="HP642" s="295"/>
      <c r="HQ642" s="292"/>
      <c r="HR642" s="289"/>
      <c r="HS642" s="289"/>
      <c r="HT642" s="290"/>
      <c r="HU642" s="262"/>
      <c r="HV642" s="219"/>
      <c r="HW642" s="133"/>
      <c r="HX642" s="295"/>
      <c r="HY642" s="292"/>
      <c r="HZ642" s="289"/>
      <c r="IA642" s="289"/>
      <c r="IB642" s="290"/>
      <c r="IC642" s="262"/>
      <c r="ID642" s="219"/>
      <c r="IE642" s="133"/>
      <c r="IF642" s="295"/>
      <c r="IG642" s="292"/>
      <c r="IH642" s="289"/>
    </row>
    <row r="643" spans="1:242" s="161" customFormat="1" ht="17.149999999999999" customHeight="1">
      <c r="A643" s="92"/>
      <c r="B643" s="184" t="s">
        <v>2482</v>
      </c>
      <c r="C643" s="92"/>
      <c r="D643" s="294" t="s">
        <v>455</v>
      </c>
      <c r="E643" s="135" t="s">
        <v>617</v>
      </c>
      <c r="F643" s="153">
        <v>41.39</v>
      </c>
      <c r="G643" s="135" t="s">
        <v>321</v>
      </c>
      <c r="H643" s="153">
        <v>16.559999999999999</v>
      </c>
      <c r="I643" s="274"/>
      <c r="J643" s="126"/>
      <c r="K643" s="265"/>
      <c r="L643" s="140"/>
      <c r="M643" s="292"/>
      <c r="N643" s="289"/>
      <c r="O643" s="290"/>
      <c r="P643" s="295"/>
      <c r="Q643" s="292"/>
      <c r="R643" s="289"/>
      <c r="S643" s="289"/>
      <c r="T643" s="290"/>
      <c r="U643" s="262"/>
      <c r="V643" s="219"/>
      <c r="W643" s="133"/>
      <c r="X643" s="295"/>
      <c r="Y643" s="292"/>
      <c r="Z643" s="289"/>
      <c r="AA643" s="289"/>
      <c r="AB643" s="290"/>
      <c r="AC643" s="262"/>
      <c r="AD643" s="219"/>
      <c r="AE643" s="133"/>
      <c r="AF643" s="295"/>
      <c r="AG643" s="292"/>
      <c r="AH643" s="289"/>
      <c r="AI643" s="289"/>
      <c r="AJ643" s="290"/>
      <c r="AK643" s="262"/>
      <c r="AL643" s="219"/>
      <c r="AM643" s="133"/>
      <c r="AN643" s="295"/>
      <c r="AO643" s="292"/>
      <c r="AP643" s="289"/>
      <c r="AQ643" s="289"/>
      <c r="AR643" s="290"/>
      <c r="AS643" s="262"/>
      <c r="AT643" s="219"/>
      <c r="AU643" s="133"/>
      <c r="AV643" s="295"/>
      <c r="AW643" s="292"/>
      <c r="AX643" s="289"/>
      <c r="AY643" s="289"/>
      <c r="AZ643" s="290"/>
      <c r="BA643" s="262"/>
      <c r="BB643" s="219"/>
      <c r="BC643" s="133"/>
      <c r="BD643" s="295"/>
      <c r="BE643" s="292"/>
      <c r="BF643" s="289"/>
      <c r="BG643" s="289"/>
      <c r="BH643" s="290"/>
      <c r="BI643" s="262"/>
      <c r="BJ643" s="219"/>
      <c r="BK643" s="133"/>
      <c r="BL643" s="295"/>
      <c r="BM643" s="292"/>
      <c r="BN643" s="289"/>
      <c r="BO643" s="289"/>
      <c r="BP643" s="290"/>
      <c r="BQ643" s="262"/>
      <c r="BR643" s="219"/>
      <c r="BS643" s="133"/>
      <c r="BT643" s="295"/>
      <c r="BU643" s="292"/>
      <c r="BV643" s="289"/>
      <c r="BW643" s="289"/>
      <c r="BX643" s="290"/>
      <c r="BY643" s="262"/>
      <c r="BZ643" s="219"/>
      <c r="CA643" s="133"/>
      <c r="CB643" s="295"/>
      <c r="CC643" s="292"/>
      <c r="CD643" s="289"/>
      <c r="CE643" s="289"/>
      <c r="CF643" s="290"/>
      <c r="CG643" s="262"/>
      <c r="CH643" s="219"/>
      <c r="CI643" s="133"/>
      <c r="CJ643" s="295"/>
      <c r="CK643" s="292"/>
      <c r="CL643" s="289"/>
      <c r="CM643" s="289"/>
      <c r="CN643" s="290"/>
      <c r="CO643" s="262"/>
      <c r="CP643" s="219"/>
      <c r="CQ643" s="133"/>
      <c r="CR643" s="295"/>
      <c r="CS643" s="292"/>
      <c r="CT643" s="289"/>
      <c r="CU643" s="289"/>
      <c r="CV643" s="290"/>
      <c r="CW643" s="262"/>
      <c r="CX643" s="219"/>
      <c r="CY643" s="133"/>
      <c r="CZ643" s="295"/>
      <c r="DA643" s="292"/>
      <c r="DB643" s="289"/>
      <c r="DC643" s="289"/>
      <c r="DD643" s="290"/>
      <c r="DE643" s="262"/>
      <c r="DF643" s="219"/>
      <c r="DG643" s="133"/>
      <c r="DH643" s="295"/>
      <c r="DI643" s="292"/>
      <c r="DJ643" s="289"/>
      <c r="DK643" s="289"/>
      <c r="DL643" s="290"/>
      <c r="DM643" s="262"/>
      <c r="DN643" s="219"/>
      <c r="DO643" s="133"/>
      <c r="DP643" s="295"/>
      <c r="DQ643" s="292"/>
      <c r="DR643" s="289"/>
      <c r="DS643" s="289"/>
      <c r="DT643" s="290"/>
      <c r="DU643" s="262"/>
      <c r="DV643" s="219"/>
      <c r="DW643" s="133"/>
      <c r="DX643" s="295"/>
      <c r="DY643" s="292"/>
      <c r="DZ643" s="289"/>
      <c r="EA643" s="289"/>
      <c r="EB643" s="290"/>
      <c r="EC643" s="262"/>
      <c r="ED643" s="219"/>
      <c r="EE643" s="133"/>
      <c r="EF643" s="295"/>
      <c r="EG643" s="292"/>
      <c r="EH643" s="289"/>
      <c r="EI643" s="289"/>
      <c r="EJ643" s="290"/>
      <c r="EK643" s="262"/>
      <c r="EL643" s="219"/>
      <c r="EM643" s="133"/>
      <c r="EN643" s="295"/>
      <c r="EO643" s="292"/>
      <c r="EP643" s="289"/>
      <c r="EQ643" s="289"/>
      <c r="ER643" s="290"/>
      <c r="ES643" s="262"/>
      <c r="ET643" s="219"/>
      <c r="EU643" s="133"/>
      <c r="EV643" s="295"/>
      <c r="EW643" s="292"/>
      <c r="EX643" s="289"/>
      <c r="EY643" s="289"/>
      <c r="EZ643" s="290"/>
      <c r="FA643" s="262"/>
      <c r="FB643" s="219"/>
      <c r="FC643" s="133"/>
      <c r="FD643" s="295"/>
      <c r="FE643" s="292"/>
      <c r="FF643" s="289"/>
      <c r="FG643" s="289"/>
      <c r="FH643" s="290"/>
      <c r="FI643" s="262"/>
      <c r="FJ643" s="219"/>
      <c r="FK643" s="133"/>
      <c r="FL643" s="295"/>
      <c r="FM643" s="292"/>
      <c r="FN643" s="289"/>
      <c r="FO643" s="289"/>
      <c r="FP643" s="290"/>
      <c r="FQ643" s="262"/>
      <c r="FR643" s="219"/>
      <c r="FS643" s="133"/>
      <c r="FT643" s="295"/>
      <c r="FU643" s="292"/>
      <c r="FV643" s="289"/>
      <c r="FW643" s="289"/>
      <c r="FX643" s="290"/>
      <c r="FY643" s="262"/>
      <c r="FZ643" s="219"/>
      <c r="GA643" s="133"/>
      <c r="GB643" s="295"/>
      <c r="GC643" s="292"/>
      <c r="GD643" s="289"/>
      <c r="GE643" s="289"/>
      <c r="GF643" s="290"/>
      <c r="GG643" s="262"/>
      <c r="GH643" s="219"/>
      <c r="GI643" s="133"/>
      <c r="GJ643" s="295"/>
      <c r="GK643" s="292"/>
      <c r="GL643" s="289"/>
      <c r="GM643" s="289"/>
      <c r="GN643" s="290"/>
      <c r="GO643" s="262"/>
      <c r="GP643" s="219"/>
      <c r="GQ643" s="133"/>
      <c r="GR643" s="295"/>
      <c r="GS643" s="292"/>
      <c r="GT643" s="289"/>
      <c r="GU643" s="289"/>
      <c r="GV643" s="290"/>
      <c r="GW643" s="262"/>
      <c r="GX643" s="219"/>
      <c r="GY643" s="133"/>
      <c r="GZ643" s="295"/>
      <c r="HA643" s="292"/>
      <c r="HB643" s="289"/>
      <c r="HC643" s="289"/>
      <c r="HD643" s="290"/>
      <c r="HE643" s="262"/>
      <c r="HF643" s="219"/>
      <c r="HG643" s="133"/>
      <c r="HH643" s="295"/>
      <c r="HI643" s="292"/>
      <c r="HJ643" s="289"/>
      <c r="HK643" s="289"/>
      <c r="HL643" s="290"/>
      <c r="HM643" s="262"/>
      <c r="HN643" s="219"/>
      <c r="HO643" s="133"/>
      <c r="HP643" s="295"/>
      <c r="HQ643" s="292"/>
      <c r="HR643" s="289"/>
      <c r="HS643" s="289"/>
      <c r="HT643" s="290"/>
      <c r="HU643" s="262"/>
      <c r="HV643" s="219"/>
      <c r="HW643" s="133"/>
      <c r="HX643" s="295"/>
      <c r="HY643" s="292"/>
      <c r="HZ643" s="289"/>
      <c r="IA643" s="289"/>
      <c r="IB643" s="290"/>
      <c r="IC643" s="262"/>
      <c r="ID643" s="219"/>
      <c r="IE643" s="133"/>
      <c r="IF643" s="295"/>
      <c r="IG643" s="292"/>
      <c r="IH643" s="289"/>
    </row>
    <row r="644" spans="1:242" s="161" customFormat="1" ht="17.149999999999999" customHeight="1">
      <c r="A644" s="92"/>
      <c r="B644" s="184" t="s">
        <v>2482</v>
      </c>
      <c r="C644" s="92"/>
      <c r="D644" s="294" t="s">
        <v>236</v>
      </c>
      <c r="E644" s="135" t="s">
        <v>308</v>
      </c>
      <c r="F644" s="153">
        <v>32.49</v>
      </c>
      <c r="G644" s="135" t="s">
        <v>106</v>
      </c>
      <c r="H644" s="153">
        <v>12.99</v>
      </c>
      <c r="I644" s="274"/>
      <c r="J644" s="126"/>
      <c r="K644" s="265"/>
      <c r="L644" s="140"/>
      <c r="M644" s="292"/>
      <c r="N644" s="289"/>
      <c r="O644" s="290"/>
      <c r="P644" s="295"/>
      <c r="Q644" s="292"/>
      <c r="R644" s="289"/>
      <c r="S644" s="289"/>
      <c r="T644" s="290"/>
      <c r="U644" s="262"/>
      <c r="V644" s="219"/>
      <c r="W644" s="133"/>
      <c r="X644" s="295"/>
      <c r="Y644" s="292"/>
      <c r="Z644" s="289"/>
      <c r="AA644" s="289"/>
      <c r="AB644" s="290"/>
      <c r="AC644" s="262"/>
      <c r="AD644" s="219"/>
      <c r="AE644" s="133"/>
      <c r="AF644" s="295"/>
      <c r="AG644" s="292"/>
      <c r="AH644" s="289"/>
      <c r="AI644" s="289"/>
      <c r="AJ644" s="290"/>
      <c r="AK644" s="262"/>
      <c r="AL644" s="219"/>
      <c r="AM644" s="133"/>
      <c r="AN644" s="295"/>
      <c r="AO644" s="292"/>
      <c r="AP644" s="289"/>
      <c r="AQ644" s="289"/>
      <c r="AR644" s="290"/>
      <c r="AS644" s="262"/>
      <c r="AT644" s="219"/>
      <c r="AU644" s="133"/>
      <c r="AV644" s="295"/>
      <c r="AW644" s="292"/>
      <c r="AX644" s="289"/>
      <c r="AY644" s="289"/>
      <c r="AZ644" s="290"/>
      <c r="BA644" s="262"/>
      <c r="BB644" s="219"/>
      <c r="BC644" s="133"/>
      <c r="BD644" s="295"/>
      <c r="BE644" s="292"/>
      <c r="BF644" s="289"/>
      <c r="BG644" s="289"/>
      <c r="BH644" s="290"/>
      <c r="BI644" s="262"/>
      <c r="BJ644" s="219"/>
      <c r="BK644" s="133"/>
      <c r="BL644" s="295"/>
      <c r="BM644" s="292"/>
      <c r="BN644" s="289"/>
      <c r="BO644" s="289"/>
      <c r="BP644" s="290"/>
      <c r="BQ644" s="262"/>
      <c r="BR644" s="219"/>
      <c r="BS644" s="133"/>
      <c r="BT644" s="295"/>
      <c r="BU644" s="292"/>
      <c r="BV644" s="289"/>
      <c r="BW644" s="289"/>
      <c r="BX644" s="290"/>
      <c r="BY644" s="262"/>
      <c r="BZ644" s="219"/>
      <c r="CA644" s="133"/>
      <c r="CB644" s="295"/>
      <c r="CC644" s="292"/>
      <c r="CD644" s="289"/>
      <c r="CE644" s="289"/>
      <c r="CF644" s="290"/>
      <c r="CG644" s="262"/>
      <c r="CH644" s="219"/>
      <c r="CI644" s="133"/>
      <c r="CJ644" s="295"/>
      <c r="CK644" s="292"/>
      <c r="CL644" s="289"/>
      <c r="CM644" s="289"/>
      <c r="CN644" s="290"/>
      <c r="CO644" s="262"/>
      <c r="CP644" s="219"/>
      <c r="CQ644" s="133"/>
      <c r="CR644" s="295"/>
      <c r="CS644" s="292"/>
      <c r="CT644" s="289"/>
      <c r="CU644" s="289"/>
      <c r="CV644" s="290"/>
      <c r="CW644" s="262"/>
      <c r="CX644" s="219"/>
      <c r="CY644" s="133"/>
      <c r="CZ644" s="295"/>
      <c r="DA644" s="292"/>
      <c r="DB644" s="289"/>
      <c r="DC644" s="289"/>
      <c r="DD644" s="290"/>
      <c r="DE644" s="262"/>
      <c r="DF644" s="219"/>
      <c r="DG644" s="133"/>
      <c r="DH644" s="295"/>
      <c r="DI644" s="292"/>
      <c r="DJ644" s="289"/>
      <c r="DK644" s="289"/>
      <c r="DL644" s="290"/>
      <c r="DM644" s="262"/>
      <c r="DN644" s="219"/>
      <c r="DO644" s="133"/>
      <c r="DP644" s="295"/>
      <c r="DQ644" s="292"/>
      <c r="DR644" s="289"/>
      <c r="DS644" s="289"/>
      <c r="DT644" s="290"/>
      <c r="DU644" s="262"/>
      <c r="DV644" s="219"/>
      <c r="DW644" s="133"/>
      <c r="DX644" s="295"/>
      <c r="DY644" s="292"/>
      <c r="DZ644" s="289"/>
      <c r="EA644" s="289"/>
      <c r="EB644" s="290"/>
      <c r="EC644" s="262"/>
      <c r="ED644" s="219"/>
      <c r="EE644" s="133"/>
      <c r="EF644" s="295"/>
      <c r="EG644" s="292"/>
      <c r="EH644" s="289"/>
      <c r="EI644" s="289"/>
      <c r="EJ644" s="290"/>
      <c r="EK644" s="262"/>
      <c r="EL644" s="219"/>
      <c r="EM644" s="133"/>
      <c r="EN644" s="295"/>
      <c r="EO644" s="292"/>
      <c r="EP644" s="289"/>
      <c r="EQ644" s="289"/>
      <c r="ER644" s="290"/>
      <c r="ES644" s="262"/>
      <c r="ET644" s="219"/>
      <c r="EU644" s="133"/>
      <c r="EV644" s="295"/>
      <c r="EW644" s="292"/>
      <c r="EX644" s="289"/>
      <c r="EY644" s="289"/>
      <c r="EZ644" s="290"/>
      <c r="FA644" s="262"/>
      <c r="FB644" s="219"/>
      <c r="FC644" s="133"/>
      <c r="FD644" s="295"/>
      <c r="FE644" s="292"/>
      <c r="FF644" s="289"/>
      <c r="FG644" s="289"/>
      <c r="FH644" s="290"/>
      <c r="FI644" s="262"/>
      <c r="FJ644" s="219"/>
      <c r="FK644" s="133"/>
      <c r="FL644" s="295"/>
      <c r="FM644" s="292"/>
      <c r="FN644" s="289"/>
      <c r="FO644" s="289"/>
      <c r="FP644" s="290"/>
      <c r="FQ644" s="262"/>
      <c r="FR644" s="219"/>
      <c r="FS644" s="133"/>
      <c r="FT644" s="295"/>
      <c r="FU644" s="292"/>
      <c r="FV644" s="289"/>
      <c r="FW644" s="289"/>
      <c r="FX644" s="290"/>
      <c r="FY644" s="262"/>
      <c r="FZ644" s="219"/>
      <c r="GA644" s="133"/>
      <c r="GB644" s="295"/>
      <c r="GC644" s="292"/>
      <c r="GD644" s="289"/>
      <c r="GE644" s="289"/>
      <c r="GF644" s="290"/>
      <c r="GG644" s="262"/>
      <c r="GH644" s="219"/>
      <c r="GI644" s="133"/>
      <c r="GJ644" s="295"/>
      <c r="GK644" s="292"/>
      <c r="GL644" s="289"/>
      <c r="GM644" s="289"/>
      <c r="GN644" s="290"/>
      <c r="GO644" s="262"/>
      <c r="GP644" s="219"/>
      <c r="GQ644" s="133"/>
      <c r="GR644" s="295"/>
      <c r="GS644" s="292"/>
      <c r="GT644" s="289"/>
      <c r="GU644" s="289"/>
      <c r="GV644" s="290"/>
      <c r="GW644" s="262"/>
      <c r="GX644" s="219"/>
      <c r="GY644" s="133"/>
      <c r="GZ644" s="295"/>
      <c r="HA644" s="292"/>
      <c r="HB644" s="289"/>
      <c r="HC644" s="289"/>
      <c r="HD644" s="290"/>
      <c r="HE644" s="262"/>
      <c r="HF644" s="219"/>
      <c r="HG644" s="133"/>
      <c r="HH644" s="295"/>
      <c r="HI644" s="292"/>
      <c r="HJ644" s="289"/>
      <c r="HK644" s="289"/>
      <c r="HL644" s="290"/>
      <c r="HM644" s="262"/>
      <c r="HN644" s="219"/>
      <c r="HO644" s="133"/>
      <c r="HP644" s="295"/>
      <c r="HQ644" s="292"/>
      <c r="HR644" s="289"/>
      <c r="HS644" s="289"/>
      <c r="HT644" s="290"/>
      <c r="HU644" s="262"/>
      <c r="HV644" s="219"/>
      <c r="HW644" s="133"/>
      <c r="HX644" s="295"/>
      <c r="HY644" s="292"/>
      <c r="HZ644" s="289"/>
      <c r="IA644" s="289"/>
      <c r="IB644" s="290"/>
      <c r="IC644" s="262"/>
      <c r="ID644" s="219"/>
      <c r="IE644" s="133"/>
      <c r="IF644" s="295"/>
      <c r="IG644" s="292"/>
      <c r="IH644" s="289"/>
    </row>
    <row r="645" spans="1:242" s="161" customFormat="1" ht="17.149999999999999" customHeight="1">
      <c r="A645" s="92"/>
      <c r="B645" s="184" t="s">
        <v>2482</v>
      </c>
      <c r="C645" s="92"/>
      <c r="D645" s="294" t="s">
        <v>237</v>
      </c>
      <c r="E645" s="135" t="s">
        <v>309</v>
      </c>
      <c r="F645" s="153">
        <v>28.49</v>
      </c>
      <c r="G645" s="135" t="s">
        <v>107</v>
      </c>
      <c r="H645" s="153">
        <v>11.39</v>
      </c>
      <c r="I645" s="274"/>
      <c r="J645" s="126"/>
      <c r="K645" s="265"/>
      <c r="L645" s="140"/>
      <c r="M645" s="292"/>
      <c r="N645" s="289"/>
      <c r="O645" s="290"/>
      <c r="P645" s="295"/>
      <c r="Q645" s="292"/>
      <c r="R645" s="289"/>
      <c r="S645" s="289"/>
      <c r="T645" s="290"/>
      <c r="U645" s="262"/>
      <c r="V645" s="219"/>
      <c r="W645" s="133"/>
      <c r="X645" s="295"/>
      <c r="Y645" s="292"/>
      <c r="Z645" s="289"/>
      <c r="AA645" s="289"/>
      <c r="AB645" s="290"/>
      <c r="AC645" s="262"/>
      <c r="AD645" s="219"/>
      <c r="AE645" s="133"/>
      <c r="AF645" s="295"/>
      <c r="AG645" s="292"/>
      <c r="AH645" s="289"/>
      <c r="AI645" s="289"/>
      <c r="AJ645" s="290"/>
      <c r="AK645" s="262"/>
      <c r="AL645" s="219"/>
      <c r="AM645" s="133"/>
      <c r="AN645" s="295"/>
      <c r="AO645" s="292"/>
      <c r="AP645" s="289"/>
      <c r="AQ645" s="289"/>
      <c r="AR645" s="290"/>
      <c r="AS645" s="262"/>
      <c r="AT645" s="219"/>
      <c r="AU645" s="133"/>
      <c r="AV645" s="295"/>
      <c r="AW645" s="292"/>
      <c r="AX645" s="289"/>
      <c r="AY645" s="289"/>
      <c r="AZ645" s="290"/>
      <c r="BA645" s="262"/>
      <c r="BB645" s="219"/>
      <c r="BC645" s="133"/>
      <c r="BD645" s="295"/>
      <c r="BE645" s="292"/>
      <c r="BF645" s="289"/>
      <c r="BG645" s="289"/>
      <c r="BH645" s="290"/>
      <c r="BI645" s="262"/>
      <c r="BJ645" s="219"/>
      <c r="BK645" s="133"/>
      <c r="BL645" s="295"/>
      <c r="BM645" s="292"/>
      <c r="BN645" s="289"/>
      <c r="BO645" s="289"/>
      <c r="BP645" s="290"/>
      <c r="BQ645" s="262"/>
      <c r="BR645" s="219"/>
      <c r="BS645" s="133"/>
      <c r="BT645" s="295"/>
      <c r="BU645" s="292"/>
      <c r="BV645" s="289"/>
      <c r="BW645" s="289"/>
      <c r="BX645" s="290"/>
      <c r="BY645" s="262"/>
      <c r="BZ645" s="219"/>
      <c r="CA645" s="133"/>
      <c r="CB645" s="295"/>
      <c r="CC645" s="292"/>
      <c r="CD645" s="289"/>
      <c r="CE645" s="289"/>
      <c r="CF645" s="290"/>
      <c r="CG645" s="262"/>
      <c r="CH645" s="219"/>
      <c r="CI645" s="133"/>
      <c r="CJ645" s="295"/>
      <c r="CK645" s="292"/>
      <c r="CL645" s="289"/>
      <c r="CM645" s="289"/>
      <c r="CN645" s="290"/>
      <c r="CO645" s="262"/>
      <c r="CP645" s="219"/>
      <c r="CQ645" s="133"/>
      <c r="CR645" s="295"/>
      <c r="CS645" s="292"/>
      <c r="CT645" s="289"/>
      <c r="CU645" s="289"/>
      <c r="CV645" s="290"/>
      <c r="CW645" s="262"/>
      <c r="CX645" s="219"/>
      <c r="CY645" s="133"/>
      <c r="CZ645" s="295"/>
      <c r="DA645" s="292"/>
      <c r="DB645" s="289"/>
      <c r="DC645" s="289"/>
      <c r="DD645" s="290"/>
      <c r="DE645" s="262"/>
      <c r="DF645" s="219"/>
      <c r="DG645" s="133"/>
      <c r="DH645" s="295"/>
      <c r="DI645" s="292"/>
      <c r="DJ645" s="289"/>
      <c r="DK645" s="289"/>
      <c r="DL645" s="290"/>
      <c r="DM645" s="262"/>
      <c r="DN645" s="219"/>
      <c r="DO645" s="133"/>
      <c r="DP645" s="295"/>
      <c r="DQ645" s="292"/>
      <c r="DR645" s="289"/>
      <c r="DS645" s="289"/>
      <c r="DT645" s="290"/>
      <c r="DU645" s="262"/>
      <c r="DV645" s="219"/>
      <c r="DW645" s="133"/>
      <c r="DX645" s="295"/>
      <c r="DY645" s="292"/>
      <c r="DZ645" s="289"/>
      <c r="EA645" s="289"/>
      <c r="EB645" s="290"/>
      <c r="EC645" s="262"/>
      <c r="ED645" s="219"/>
      <c r="EE645" s="133"/>
      <c r="EF645" s="295"/>
      <c r="EG645" s="292"/>
      <c r="EH645" s="289"/>
      <c r="EI645" s="289"/>
      <c r="EJ645" s="290"/>
      <c r="EK645" s="262"/>
      <c r="EL645" s="219"/>
      <c r="EM645" s="133"/>
      <c r="EN645" s="295"/>
      <c r="EO645" s="292"/>
      <c r="EP645" s="289"/>
      <c r="EQ645" s="289"/>
      <c r="ER645" s="290"/>
      <c r="ES645" s="262"/>
      <c r="ET645" s="219"/>
      <c r="EU645" s="133"/>
      <c r="EV645" s="295"/>
      <c r="EW645" s="292"/>
      <c r="EX645" s="289"/>
      <c r="EY645" s="289"/>
      <c r="EZ645" s="290"/>
      <c r="FA645" s="262"/>
      <c r="FB645" s="219"/>
      <c r="FC645" s="133"/>
      <c r="FD645" s="295"/>
      <c r="FE645" s="292"/>
      <c r="FF645" s="289"/>
      <c r="FG645" s="289"/>
      <c r="FH645" s="290"/>
      <c r="FI645" s="262"/>
      <c r="FJ645" s="219"/>
      <c r="FK645" s="133"/>
      <c r="FL645" s="295"/>
      <c r="FM645" s="292"/>
      <c r="FN645" s="289"/>
      <c r="FO645" s="289"/>
      <c r="FP645" s="290"/>
      <c r="FQ645" s="262"/>
      <c r="FR645" s="219"/>
      <c r="FS645" s="133"/>
      <c r="FT645" s="295"/>
      <c r="FU645" s="292"/>
      <c r="FV645" s="289"/>
      <c r="FW645" s="289"/>
      <c r="FX645" s="290"/>
      <c r="FY645" s="262"/>
      <c r="FZ645" s="219"/>
      <c r="GA645" s="133"/>
      <c r="GB645" s="295"/>
      <c r="GC645" s="292"/>
      <c r="GD645" s="289"/>
      <c r="GE645" s="289"/>
      <c r="GF645" s="290"/>
      <c r="GG645" s="262"/>
      <c r="GH645" s="219"/>
      <c r="GI645" s="133"/>
      <c r="GJ645" s="295"/>
      <c r="GK645" s="292"/>
      <c r="GL645" s="289"/>
      <c r="GM645" s="289"/>
      <c r="GN645" s="290"/>
      <c r="GO645" s="262"/>
      <c r="GP645" s="219"/>
      <c r="GQ645" s="133"/>
      <c r="GR645" s="295"/>
      <c r="GS645" s="292"/>
      <c r="GT645" s="289"/>
      <c r="GU645" s="289"/>
      <c r="GV645" s="290"/>
      <c r="GW645" s="262"/>
      <c r="GX645" s="219"/>
      <c r="GY645" s="133"/>
      <c r="GZ645" s="295"/>
      <c r="HA645" s="292"/>
      <c r="HB645" s="289"/>
      <c r="HC645" s="289"/>
      <c r="HD645" s="290"/>
      <c r="HE645" s="262"/>
      <c r="HF645" s="219"/>
      <c r="HG645" s="133"/>
      <c r="HH645" s="295"/>
      <c r="HI645" s="292"/>
      <c r="HJ645" s="289"/>
      <c r="HK645" s="289"/>
      <c r="HL645" s="290"/>
      <c r="HM645" s="262"/>
      <c r="HN645" s="219"/>
      <c r="HO645" s="133"/>
      <c r="HP645" s="295"/>
      <c r="HQ645" s="292"/>
      <c r="HR645" s="289"/>
      <c r="HS645" s="289"/>
      <c r="HT645" s="290"/>
      <c r="HU645" s="262"/>
      <c r="HV645" s="219"/>
      <c r="HW645" s="133"/>
      <c r="HX645" s="295"/>
      <c r="HY645" s="292"/>
      <c r="HZ645" s="289"/>
      <c r="IA645" s="289"/>
      <c r="IB645" s="290"/>
      <c r="IC645" s="262"/>
      <c r="ID645" s="219"/>
      <c r="IE645" s="133"/>
      <c r="IF645" s="295"/>
      <c r="IG645" s="292"/>
      <c r="IH645" s="289"/>
    </row>
    <row r="646" spans="1:242" s="161" customFormat="1" ht="17.149999999999999" customHeight="1">
      <c r="A646" s="92"/>
      <c r="B646" s="184" t="s">
        <v>2482</v>
      </c>
      <c r="C646" s="92"/>
      <c r="D646" s="286" t="s">
        <v>340</v>
      </c>
      <c r="E646" s="135" t="s">
        <v>310</v>
      </c>
      <c r="F646" s="153">
        <v>25.79</v>
      </c>
      <c r="G646" s="135" t="s">
        <v>108</v>
      </c>
      <c r="H646" s="153">
        <v>10.31</v>
      </c>
      <c r="I646" s="274"/>
      <c r="J646" s="126"/>
      <c r="K646" s="265"/>
      <c r="L646" s="140"/>
      <c r="M646" s="292"/>
      <c r="N646" s="289"/>
      <c r="O646" s="290"/>
      <c r="P646" s="296"/>
      <c r="Q646" s="292"/>
      <c r="R646" s="289"/>
      <c r="S646" s="289"/>
      <c r="T646" s="290"/>
      <c r="U646" s="262"/>
      <c r="V646" s="219"/>
      <c r="W646" s="133"/>
      <c r="X646" s="296"/>
      <c r="Y646" s="292"/>
      <c r="Z646" s="289"/>
      <c r="AA646" s="289"/>
      <c r="AB646" s="290"/>
      <c r="AC646" s="262"/>
      <c r="AD646" s="219"/>
      <c r="AE646" s="133"/>
      <c r="AF646" s="296"/>
      <c r="AG646" s="292"/>
      <c r="AH646" s="289"/>
      <c r="AI646" s="289"/>
      <c r="AJ646" s="290"/>
      <c r="AK646" s="262"/>
      <c r="AL646" s="219"/>
      <c r="AM646" s="133"/>
      <c r="AN646" s="296"/>
      <c r="AO646" s="292"/>
      <c r="AP646" s="289"/>
      <c r="AQ646" s="289"/>
      <c r="AR646" s="290"/>
      <c r="AS646" s="262"/>
      <c r="AT646" s="219"/>
      <c r="AU646" s="133"/>
      <c r="AV646" s="296"/>
      <c r="AW646" s="292"/>
      <c r="AX646" s="289"/>
      <c r="AY646" s="289"/>
      <c r="AZ646" s="290"/>
      <c r="BA646" s="262"/>
      <c r="BB646" s="219"/>
      <c r="BC646" s="133"/>
      <c r="BD646" s="296"/>
      <c r="BE646" s="292"/>
      <c r="BF646" s="289"/>
      <c r="BG646" s="289"/>
      <c r="BH646" s="290"/>
      <c r="BI646" s="262"/>
      <c r="BJ646" s="219"/>
      <c r="BK646" s="133"/>
      <c r="BL646" s="296"/>
      <c r="BM646" s="292"/>
      <c r="BN646" s="289"/>
      <c r="BO646" s="289"/>
      <c r="BP646" s="290"/>
      <c r="BQ646" s="262"/>
      <c r="BR646" s="219"/>
      <c r="BS646" s="133"/>
      <c r="BT646" s="296"/>
      <c r="BU646" s="292"/>
      <c r="BV646" s="289"/>
      <c r="BW646" s="289"/>
      <c r="BX646" s="290"/>
      <c r="BY646" s="262"/>
      <c r="BZ646" s="219"/>
      <c r="CA646" s="133"/>
      <c r="CB646" s="296"/>
      <c r="CC646" s="292"/>
      <c r="CD646" s="289"/>
      <c r="CE646" s="289"/>
      <c r="CF646" s="290"/>
      <c r="CG646" s="262"/>
      <c r="CH646" s="219"/>
      <c r="CI646" s="133"/>
      <c r="CJ646" s="296"/>
      <c r="CK646" s="292"/>
      <c r="CL646" s="289"/>
      <c r="CM646" s="289"/>
      <c r="CN646" s="290"/>
      <c r="CO646" s="262"/>
      <c r="CP646" s="219"/>
      <c r="CQ646" s="133"/>
      <c r="CR646" s="296"/>
      <c r="CS646" s="292"/>
      <c r="CT646" s="289"/>
      <c r="CU646" s="289"/>
      <c r="CV646" s="290"/>
      <c r="CW646" s="262"/>
      <c r="CX646" s="219"/>
      <c r="CY646" s="133"/>
      <c r="CZ646" s="296"/>
      <c r="DA646" s="292"/>
      <c r="DB646" s="289"/>
      <c r="DC646" s="289"/>
      <c r="DD646" s="290"/>
      <c r="DE646" s="262"/>
      <c r="DF646" s="219"/>
      <c r="DG646" s="133"/>
      <c r="DH646" s="296"/>
      <c r="DI646" s="292"/>
      <c r="DJ646" s="289"/>
      <c r="DK646" s="289"/>
      <c r="DL646" s="290"/>
      <c r="DM646" s="262"/>
      <c r="DN646" s="219"/>
      <c r="DO646" s="133"/>
      <c r="DP646" s="296"/>
      <c r="DQ646" s="292"/>
      <c r="DR646" s="289"/>
      <c r="DS646" s="289"/>
      <c r="DT646" s="290"/>
      <c r="DU646" s="262"/>
      <c r="DV646" s="219"/>
      <c r="DW646" s="133"/>
      <c r="DX646" s="296"/>
      <c r="DY646" s="292"/>
      <c r="DZ646" s="289"/>
      <c r="EA646" s="289"/>
      <c r="EB646" s="290"/>
      <c r="EC646" s="262"/>
      <c r="ED646" s="219"/>
      <c r="EE646" s="133"/>
      <c r="EF646" s="296"/>
      <c r="EG646" s="292"/>
      <c r="EH646" s="289"/>
      <c r="EI646" s="289"/>
      <c r="EJ646" s="290"/>
      <c r="EK646" s="262"/>
      <c r="EL646" s="219"/>
      <c r="EM646" s="133"/>
      <c r="EN646" s="296"/>
      <c r="EO646" s="292"/>
      <c r="EP646" s="289"/>
      <c r="EQ646" s="289"/>
      <c r="ER646" s="290"/>
      <c r="ES646" s="262"/>
      <c r="ET646" s="219"/>
      <c r="EU646" s="133"/>
      <c r="EV646" s="296"/>
      <c r="EW646" s="292"/>
      <c r="EX646" s="289"/>
      <c r="EY646" s="289"/>
      <c r="EZ646" s="290"/>
      <c r="FA646" s="262"/>
      <c r="FB646" s="219"/>
      <c r="FC646" s="133"/>
      <c r="FD646" s="296"/>
      <c r="FE646" s="292"/>
      <c r="FF646" s="289"/>
      <c r="FG646" s="289"/>
      <c r="FH646" s="290"/>
      <c r="FI646" s="262"/>
      <c r="FJ646" s="219"/>
      <c r="FK646" s="133"/>
      <c r="FL646" s="296"/>
      <c r="FM646" s="292"/>
      <c r="FN646" s="289"/>
      <c r="FO646" s="289"/>
      <c r="FP646" s="290"/>
      <c r="FQ646" s="262"/>
      <c r="FR646" s="219"/>
      <c r="FS646" s="133"/>
      <c r="FT646" s="296"/>
      <c r="FU646" s="292"/>
      <c r="FV646" s="289"/>
      <c r="FW646" s="289"/>
      <c r="FX646" s="290"/>
      <c r="FY646" s="262"/>
      <c r="FZ646" s="219"/>
      <c r="GA646" s="133"/>
      <c r="GB646" s="296"/>
      <c r="GC646" s="292"/>
      <c r="GD646" s="289"/>
      <c r="GE646" s="289"/>
      <c r="GF646" s="290"/>
      <c r="GG646" s="262"/>
      <c r="GH646" s="219"/>
      <c r="GI646" s="133"/>
      <c r="GJ646" s="296"/>
      <c r="GK646" s="292"/>
      <c r="GL646" s="289"/>
      <c r="GM646" s="289"/>
      <c r="GN646" s="290"/>
      <c r="GO646" s="262"/>
      <c r="GP646" s="219"/>
      <c r="GQ646" s="133"/>
      <c r="GR646" s="296"/>
      <c r="GS646" s="292"/>
      <c r="GT646" s="289"/>
      <c r="GU646" s="289"/>
      <c r="GV646" s="290"/>
      <c r="GW646" s="262"/>
      <c r="GX646" s="219"/>
      <c r="GY646" s="133"/>
      <c r="GZ646" s="296"/>
      <c r="HA646" s="292"/>
      <c r="HB646" s="289"/>
      <c r="HC646" s="289"/>
      <c r="HD646" s="290"/>
      <c r="HE646" s="262"/>
      <c r="HF646" s="219"/>
      <c r="HG646" s="133"/>
      <c r="HH646" s="296"/>
      <c r="HI646" s="292"/>
      <c r="HJ646" s="289"/>
      <c r="HK646" s="289"/>
      <c r="HL646" s="290"/>
      <c r="HM646" s="262"/>
      <c r="HN646" s="219"/>
      <c r="HO646" s="133"/>
      <c r="HP646" s="296"/>
      <c r="HQ646" s="292"/>
      <c r="HR646" s="289"/>
      <c r="HS646" s="289"/>
      <c r="HT646" s="290"/>
      <c r="HU646" s="262"/>
      <c r="HV646" s="219"/>
      <c r="HW646" s="133"/>
      <c r="HX646" s="296"/>
      <c r="HY646" s="292"/>
      <c r="HZ646" s="289"/>
      <c r="IA646" s="289"/>
      <c r="IB646" s="290"/>
      <c r="IC646" s="262"/>
      <c r="ID646" s="219"/>
      <c r="IE646" s="133"/>
      <c r="IF646" s="296"/>
      <c r="IG646" s="292"/>
      <c r="IH646" s="289"/>
    </row>
    <row r="647" spans="1:242" s="262" customFormat="1" ht="17.149999999999999" customHeight="1">
      <c r="A647" s="92"/>
      <c r="B647" s="184" t="s">
        <v>2482</v>
      </c>
      <c r="C647" s="176"/>
      <c r="D647" s="204" t="s">
        <v>289</v>
      </c>
      <c r="E647" s="126" t="s">
        <v>311</v>
      </c>
      <c r="F647" s="153">
        <v>23.47</v>
      </c>
      <c r="G647" s="150" t="s">
        <v>211</v>
      </c>
      <c r="H647" s="153">
        <v>9.39</v>
      </c>
      <c r="I647" s="269"/>
      <c r="J647" s="126"/>
      <c r="K647" s="265"/>
      <c r="L647" s="140"/>
      <c r="M647" s="292"/>
      <c r="N647" s="272"/>
      <c r="V647" s="273"/>
      <c r="W647" s="133"/>
    </row>
    <row r="648" spans="1:242" s="262" customFormat="1" ht="17.149999999999999" customHeight="1">
      <c r="A648" s="126"/>
      <c r="B648" s="184" t="s">
        <v>2482</v>
      </c>
      <c r="C648" s="176"/>
      <c r="D648" s="204" t="s">
        <v>142</v>
      </c>
      <c r="E648" s="126" t="s">
        <v>202</v>
      </c>
      <c r="F648" s="153">
        <v>21.5</v>
      </c>
      <c r="G648" s="150" t="s">
        <v>212</v>
      </c>
      <c r="H648" s="153">
        <v>8.6</v>
      </c>
      <c r="I648" s="269"/>
      <c r="J648" s="126"/>
      <c r="K648" s="265"/>
      <c r="L648" s="140"/>
      <c r="N648" s="272"/>
      <c r="V648" s="273"/>
      <c r="W648" s="133"/>
    </row>
    <row r="649" spans="1:242" s="262" customFormat="1" ht="17.149999999999999" customHeight="1">
      <c r="A649" s="126"/>
      <c r="B649" s="184" t="s">
        <v>2482</v>
      </c>
      <c r="C649" s="176"/>
      <c r="D649" s="204" t="s">
        <v>48</v>
      </c>
      <c r="E649" s="126" t="s">
        <v>203</v>
      </c>
      <c r="F649" s="153">
        <v>19.3</v>
      </c>
      <c r="G649" s="150" t="s">
        <v>213</v>
      </c>
      <c r="H649" s="153">
        <v>7.72</v>
      </c>
      <c r="I649" s="269"/>
      <c r="J649" s="126"/>
      <c r="K649" s="265"/>
      <c r="L649" s="140"/>
      <c r="N649" s="272"/>
      <c r="V649" s="273"/>
      <c r="W649" s="133"/>
    </row>
    <row r="650" spans="1:242" s="262" customFormat="1" ht="17.149999999999999" customHeight="1">
      <c r="A650" s="126"/>
      <c r="B650" s="184" t="s">
        <v>2482</v>
      </c>
      <c r="C650" s="176"/>
      <c r="D650" s="204" t="s">
        <v>470</v>
      </c>
      <c r="E650" s="126" t="s">
        <v>204</v>
      </c>
      <c r="F650" s="153">
        <v>16.54</v>
      </c>
      <c r="G650" s="150" t="s">
        <v>126</v>
      </c>
      <c r="H650" s="153">
        <v>6.62</v>
      </c>
      <c r="I650" s="269"/>
      <c r="J650" s="126"/>
      <c r="K650" s="265"/>
      <c r="L650" s="140"/>
      <c r="N650" s="272"/>
      <c r="V650" s="273"/>
      <c r="W650" s="133"/>
    </row>
    <row r="651" spans="1:242" s="151" customFormat="1" ht="16.5" customHeight="1">
      <c r="A651" s="239" t="s">
        <v>1194</v>
      </c>
      <c r="B651" s="279" t="s">
        <v>2482</v>
      </c>
      <c r="C651" s="280"/>
      <c r="D651" s="281" t="s">
        <v>484</v>
      </c>
      <c r="E651" s="282" t="s">
        <v>205</v>
      </c>
      <c r="F651" s="283" t="s">
        <v>468</v>
      </c>
      <c r="G651" s="284" t="s">
        <v>127</v>
      </c>
      <c r="H651" s="283" t="s">
        <v>468</v>
      </c>
      <c r="I651" s="280"/>
      <c r="J651" s="126"/>
      <c r="K651" s="265"/>
      <c r="L651" s="140"/>
    </row>
    <row r="652" spans="1:242" s="443" customFormat="1" ht="33" customHeight="1">
      <c r="A652" s="268"/>
      <c r="B652" s="911" t="s">
        <v>3341</v>
      </c>
      <c r="C652" s="911"/>
      <c r="D652" s="911"/>
      <c r="E652" s="911"/>
      <c r="F652" s="911"/>
      <c r="G652" s="911"/>
      <c r="H652" s="911"/>
      <c r="I652" s="911"/>
      <c r="J652" s="126"/>
      <c r="K652" s="265"/>
      <c r="L652" s="140"/>
      <c r="M652" s="139"/>
    </row>
    <row r="653" spans="1:242" s="161" customFormat="1" ht="16.5" customHeight="1">
      <c r="A653" s="297"/>
      <c r="B653" s="184" t="s">
        <v>3340</v>
      </c>
      <c r="C653" s="92"/>
      <c r="D653" s="212" t="s">
        <v>201</v>
      </c>
      <c r="E653" s="135" t="s">
        <v>5</v>
      </c>
      <c r="F653" s="226">
        <v>20.71</v>
      </c>
      <c r="G653" s="135" t="s">
        <v>28</v>
      </c>
      <c r="H653" s="226">
        <v>8.2799999999999994</v>
      </c>
      <c r="I653" s="274"/>
      <c r="J653" s="126"/>
      <c r="K653" s="265"/>
      <c r="L653" s="140"/>
      <c r="M653" s="260"/>
      <c r="N653" s="289"/>
      <c r="O653" s="290"/>
      <c r="P653" s="291"/>
      <c r="Q653" s="292"/>
      <c r="R653" s="289"/>
      <c r="S653" s="289"/>
      <c r="T653" s="290"/>
      <c r="U653" s="262"/>
      <c r="V653" s="219"/>
      <c r="W653" s="133"/>
      <c r="X653" s="291"/>
      <c r="Y653" s="292"/>
      <c r="Z653" s="289"/>
      <c r="AA653" s="289"/>
      <c r="AB653" s="290"/>
      <c r="AC653" s="262"/>
      <c r="AD653" s="219"/>
      <c r="AE653" s="133"/>
      <c r="AF653" s="291"/>
      <c r="AG653" s="292"/>
      <c r="AH653" s="289"/>
      <c r="AI653" s="289"/>
      <c r="AJ653" s="290"/>
      <c r="AK653" s="262"/>
      <c r="AL653" s="219"/>
      <c r="AM653" s="133"/>
      <c r="AN653" s="291"/>
      <c r="AO653" s="292"/>
      <c r="AP653" s="289"/>
      <c r="AQ653" s="289"/>
      <c r="AR653" s="290"/>
      <c r="AS653" s="262"/>
      <c r="AT653" s="219"/>
      <c r="AU653" s="133"/>
      <c r="AV653" s="291"/>
      <c r="AW653" s="292"/>
      <c r="AX653" s="289"/>
      <c r="AY653" s="289"/>
      <c r="AZ653" s="290"/>
      <c r="BA653" s="262"/>
      <c r="BB653" s="219"/>
      <c r="BC653" s="133"/>
      <c r="BD653" s="291"/>
      <c r="BE653" s="292"/>
      <c r="BF653" s="289"/>
      <c r="BG653" s="289"/>
      <c r="BH653" s="290"/>
      <c r="BI653" s="262"/>
      <c r="BJ653" s="219"/>
      <c r="BK653" s="133"/>
      <c r="BL653" s="291"/>
      <c r="BM653" s="292"/>
      <c r="BN653" s="289"/>
      <c r="BO653" s="289"/>
      <c r="BP653" s="290"/>
      <c r="BQ653" s="262"/>
      <c r="BR653" s="219"/>
      <c r="BS653" s="133"/>
      <c r="BT653" s="291"/>
      <c r="BU653" s="292"/>
      <c r="BV653" s="289"/>
      <c r="BW653" s="289"/>
      <c r="BX653" s="290"/>
      <c r="BY653" s="262"/>
      <c r="BZ653" s="219"/>
      <c r="CA653" s="133"/>
      <c r="CB653" s="291"/>
      <c r="CC653" s="292"/>
      <c r="CD653" s="289"/>
      <c r="CE653" s="289"/>
      <c r="CF653" s="290"/>
      <c r="CG653" s="262"/>
      <c r="CH653" s="219"/>
      <c r="CI653" s="133"/>
      <c r="CJ653" s="291"/>
      <c r="CK653" s="292"/>
      <c r="CL653" s="289"/>
      <c r="CM653" s="289"/>
      <c r="CN653" s="290"/>
      <c r="CO653" s="262"/>
      <c r="CP653" s="219"/>
      <c r="CQ653" s="133"/>
      <c r="CR653" s="291"/>
      <c r="CS653" s="292"/>
      <c r="CT653" s="289"/>
      <c r="CU653" s="289"/>
      <c r="CV653" s="290"/>
      <c r="CW653" s="262"/>
      <c r="CX653" s="219"/>
      <c r="CY653" s="133"/>
      <c r="CZ653" s="291"/>
      <c r="DA653" s="292"/>
      <c r="DB653" s="289"/>
      <c r="DC653" s="289"/>
      <c r="DD653" s="290"/>
      <c r="DE653" s="262"/>
      <c r="DF653" s="219"/>
      <c r="DG653" s="133"/>
      <c r="DH653" s="291"/>
      <c r="DI653" s="292"/>
      <c r="DJ653" s="289"/>
      <c r="DK653" s="289"/>
      <c r="DL653" s="290"/>
      <c r="DM653" s="262"/>
      <c r="DN653" s="219"/>
      <c r="DO653" s="133"/>
      <c r="DP653" s="291"/>
      <c r="DQ653" s="292"/>
      <c r="DR653" s="289"/>
      <c r="DS653" s="289"/>
      <c r="DT653" s="290"/>
      <c r="DU653" s="262"/>
      <c r="DV653" s="219"/>
      <c r="DW653" s="133"/>
      <c r="DX653" s="291"/>
      <c r="DY653" s="292"/>
      <c r="DZ653" s="289"/>
      <c r="EA653" s="289"/>
      <c r="EB653" s="290"/>
      <c r="EC653" s="262"/>
      <c r="ED653" s="219"/>
      <c r="EE653" s="133"/>
      <c r="EF653" s="291"/>
      <c r="EG653" s="292"/>
      <c r="EH653" s="289"/>
      <c r="EI653" s="289"/>
      <c r="EJ653" s="290"/>
      <c r="EK653" s="262"/>
      <c r="EL653" s="219"/>
      <c r="EM653" s="133"/>
      <c r="EN653" s="291"/>
      <c r="EO653" s="292"/>
      <c r="EP653" s="289"/>
      <c r="EQ653" s="289"/>
      <c r="ER653" s="290"/>
      <c r="ES653" s="262"/>
      <c r="ET653" s="219"/>
      <c r="EU653" s="133"/>
      <c r="EV653" s="291"/>
      <c r="EW653" s="292"/>
      <c r="EX653" s="289"/>
      <c r="EY653" s="289"/>
      <c r="EZ653" s="290"/>
      <c r="FA653" s="262"/>
      <c r="FB653" s="219"/>
      <c r="FC653" s="133"/>
      <c r="FD653" s="291"/>
      <c r="FE653" s="292"/>
      <c r="FF653" s="289"/>
      <c r="FG653" s="289"/>
      <c r="FH653" s="290"/>
      <c r="FI653" s="262"/>
      <c r="FJ653" s="219"/>
      <c r="FK653" s="133"/>
      <c r="FL653" s="291"/>
      <c r="FM653" s="292"/>
      <c r="FN653" s="289"/>
      <c r="FO653" s="289"/>
      <c r="FP653" s="290"/>
      <c r="FQ653" s="262"/>
      <c r="FR653" s="219"/>
      <c r="FS653" s="133"/>
      <c r="FT653" s="291"/>
      <c r="FU653" s="292"/>
      <c r="FV653" s="289"/>
      <c r="FW653" s="289"/>
      <c r="FX653" s="290"/>
      <c r="FY653" s="262"/>
      <c r="FZ653" s="219"/>
      <c r="GA653" s="133"/>
      <c r="GB653" s="291"/>
      <c r="GC653" s="292"/>
      <c r="GD653" s="289"/>
      <c r="GE653" s="289"/>
      <c r="GF653" s="290"/>
      <c r="GG653" s="262"/>
      <c r="GH653" s="219"/>
      <c r="GI653" s="133"/>
      <c r="GJ653" s="291"/>
      <c r="GK653" s="292"/>
      <c r="GL653" s="289"/>
      <c r="GM653" s="289"/>
      <c r="GN653" s="290"/>
      <c r="GO653" s="262"/>
      <c r="GP653" s="219"/>
      <c r="GQ653" s="133"/>
      <c r="GR653" s="291"/>
      <c r="GS653" s="292"/>
      <c r="GT653" s="289"/>
      <c r="GU653" s="289"/>
      <c r="GV653" s="290"/>
      <c r="GW653" s="262"/>
      <c r="GX653" s="219"/>
      <c r="GY653" s="133"/>
      <c r="GZ653" s="291"/>
      <c r="HA653" s="292"/>
      <c r="HB653" s="289"/>
      <c r="HC653" s="289"/>
      <c r="HD653" s="290"/>
      <c r="HE653" s="262"/>
      <c r="HF653" s="219"/>
      <c r="HG653" s="133"/>
      <c r="HH653" s="291"/>
      <c r="HI653" s="292"/>
      <c r="HJ653" s="289"/>
      <c r="HK653" s="289"/>
      <c r="HL653" s="290"/>
      <c r="HM653" s="262"/>
      <c r="HN653" s="219"/>
      <c r="HO653" s="133"/>
      <c r="HP653" s="291"/>
      <c r="HQ653" s="292"/>
      <c r="HR653" s="289"/>
      <c r="HS653" s="289"/>
      <c r="HT653" s="290"/>
      <c r="HU653" s="262"/>
      <c r="HV653" s="219"/>
      <c r="HW653" s="133"/>
      <c r="HX653" s="291"/>
      <c r="HY653" s="292"/>
      <c r="HZ653" s="289"/>
      <c r="IA653" s="289"/>
      <c r="IB653" s="290"/>
      <c r="IC653" s="262"/>
      <c r="ID653" s="219"/>
      <c r="IE653" s="133"/>
      <c r="IF653" s="291"/>
      <c r="IG653" s="292"/>
      <c r="IH653" s="289"/>
    </row>
    <row r="654" spans="1:242" s="161" customFormat="1" ht="17.149999999999999" customHeight="1">
      <c r="A654" s="293"/>
      <c r="B654" s="184" t="s">
        <v>3340</v>
      </c>
      <c r="C654" s="92"/>
      <c r="D654" s="294" t="s">
        <v>515</v>
      </c>
      <c r="E654" s="135" t="s">
        <v>6</v>
      </c>
      <c r="F654" s="226">
        <v>19.670000000000002</v>
      </c>
      <c r="G654" s="135" t="s">
        <v>29</v>
      </c>
      <c r="H654" s="226">
        <v>7.86</v>
      </c>
      <c r="I654" s="274"/>
      <c r="J654" s="126"/>
      <c r="K654" s="265"/>
      <c r="L654" s="140"/>
      <c r="M654" s="292"/>
      <c r="N654" s="289"/>
      <c r="O654" s="290"/>
      <c r="P654" s="295"/>
      <c r="Q654" s="292"/>
      <c r="R654" s="289"/>
      <c r="S654" s="289"/>
      <c r="T654" s="290"/>
      <c r="U654" s="262"/>
      <c r="V654" s="219"/>
      <c r="W654" s="133"/>
      <c r="X654" s="295"/>
      <c r="Y654" s="292"/>
      <c r="Z654" s="289"/>
      <c r="AA654" s="289"/>
      <c r="AB654" s="290"/>
      <c r="AC654" s="262"/>
      <c r="AD654" s="219"/>
      <c r="AE654" s="133"/>
      <c r="AF654" s="295"/>
      <c r="AG654" s="292"/>
      <c r="AH654" s="289"/>
      <c r="AI654" s="289"/>
      <c r="AJ654" s="290"/>
      <c r="AK654" s="262"/>
      <c r="AL654" s="219"/>
      <c r="AM654" s="133"/>
      <c r="AN654" s="295"/>
      <c r="AO654" s="292"/>
      <c r="AP654" s="289"/>
      <c r="AQ654" s="289"/>
      <c r="AR654" s="290"/>
      <c r="AS654" s="262"/>
      <c r="AT654" s="219"/>
      <c r="AU654" s="133"/>
      <c r="AV654" s="295"/>
      <c r="AW654" s="292"/>
      <c r="AX654" s="289"/>
      <c r="AY654" s="289"/>
      <c r="AZ654" s="290"/>
      <c r="BA654" s="262"/>
      <c r="BB654" s="219"/>
      <c r="BC654" s="133"/>
      <c r="BD654" s="295"/>
      <c r="BE654" s="292"/>
      <c r="BF654" s="289"/>
      <c r="BG654" s="289"/>
      <c r="BH654" s="290"/>
      <c r="BI654" s="262"/>
      <c r="BJ654" s="219"/>
      <c r="BK654" s="133"/>
      <c r="BL654" s="295"/>
      <c r="BM654" s="292"/>
      <c r="BN654" s="289"/>
      <c r="BO654" s="289"/>
      <c r="BP654" s="290"/>
      <c r="BQ654" s="262"/>
      <c r="BR654" s="219"/>
      <c r="BS654" s="133"/>
      <c r="BT654" s="295"/>
      <c r="BU654" s="292"/>
      <c r="BV654" s="289"/>
      <c r="BW654" s="289"/>
      <c r="BX654" s="290"/>
      <c r="BY654" s="262"/>
      <c r="BZ654" s="219"/>
      <c r="CA654" s="133"/>
      <c r="CB654" s="295"/>
      <c r="CC654" s="292"/>
      <c r="CD654" s="289"/>
      <c r="CE654" s="289"/>
      <c r="CF654" s="290"/>
      <c r="CG654" s="262"/>
      <c r="CH654" s="219"/>
      <c r="CI654" s="133"/>
      <c r="CJ654" s="295"/>
      <c r="CK654" s="292"/>
      <c r="CL654" s="289"/>
      <c r="CM654" s="289"/>
      <c r="CN654" s="290"/>
      <c r="CO654" s="262"/>
      <c r="CP654" s="219"/>
      <c r="CQ654" s="133"/>
      <c r="CR654" s="295"/>
      <c r="CS654" s="292"/>
      <c r="CT654" s="289"/>
      <c r="CU654" s="289"/>
      <c r="CV654" s="290"/>
      <c r="CW654" s="262"/>
      <c r="CX654" s="219"/>
      <c r="CY654" s="133"/>
      <c r="CZ654" s="295"/>
      <c r="DA654" s="292"/>
      <c r="DB654" s="289"/>
      <c r="DC654" s="289"/>
      <c r="DD654" s="290"/>
      <c r="DE654" s="262"/>
      <c r="DF654" s="219"/>
      <c r="DG654" s="133"/>
      <c r="DH654" s="295"/>
      <c r="DI654" s="292"/>
      <c r="DJ654" s="289"/>
      <c r="DK654" s="289"/>
      <c r="DL654" s="290"/>
      <c r="DM654" s="262"/>
      <c r="DN654" s="219"/>
      <c r="DO654" s="133"/>
      <c r="DP654" s="295"/>
      <c r="DQ654" s="292"/>
      <c r="DR654" s="289"/>
      <c r="DS654" s="289"/>
      <c r="DT654" s="290"/>
      <c r="DU654" s="262"/>
      <c r="DV654" s="219"/>
      <c r="DW654" s="133"/>
      <c r="DX654" s="295"/>
      <c r="DY654" s="292"/>
      <c r="DZ654" s="289"/>
      <c r="EA654" s="289"/>
      <c r="EB654" s="290"/>
      <c r="EC654" s="262"/>
      <c r="ED654" s="219"/>
      <c r="EE654" s="133"/>
      <c r="EF654" s="295"/>
      <c r="EG654" s="292"/>
      <c r="EH654" s="289"/>
      <c r="EI654" s="289"/>
      <c r="EJ654" s="290"/>
      <c r="EK654" s="262"/>
      <c r="EL654" s="219"/>
      <c r="EM654" s="133"/>
      <c r="EN654" s="295"/>
      <c r="EO654" s="292"/>
      <c r="EP654" s="289"/>
      <c r="EQ654" s="289"/>
      <c r="ER654" s="290"/>
      <c r="ES654" s="262"/>
      <c r="ET654" s="219"/>
      <c r="EU654" s="133"/>
      <c r="EV654" s="295"/>
      <c r="EW654" s="292"/>
      <c r="EX654" s="289"/>
      <c r="EY654" s="289"/>
      <c r="EZ654" s="290"/>
      <c r="FA654" s="262"/>
      <c r="FB654" s="219"/>
      <c r="FC654" s="133"/>
      <c r="FD654" s="295"/>
      <c r="FE654" s="292"/>
      <c r="FF654" s="289"/>
      <c r="FG654" s="289"/>
      <c r="FH654" s="290"/>
      <c r="FI654" s="262"/>
      <c r="FJ654" s="219"/>
      <c r="FK654" s="133"/>
      <c r="FL654" s="295"/>
      <c r="FM654" s="292"/>
      <c r="FN654" s="289"/>
      <c r="FO654" s="289"/>
      <c r="FP654" s="290"/>
      <c r="FQ654" s="262"/>
      <c r="FR654" s="219"/>
      <c r="FS654" s="133"/>
      <c r="FT654" s="295"/>
      <c r="FU654" s="292"/>
      <c r="FV654" s="289"/>
      <c r="FW654" s="289"/>
      <c r="FX654" s="290"/>
      <c r="FY654" s="262"/>
      <c r="FZ654" s="219"/>
      <c r="GA654" s="133"/>
      <c r="GB654" s="295"/>
      <c r="GC654" s="292"/>
      <c r="GD654" s="289"/>
      <c r="GE654" s="289"/>
      <c r="GF654" s="290"/>
      <c r="GG654" s="262"/>
      <c r="GH654" s="219"/>
      <c r="GI654" s="133"/>
      <c r="GJ654" s="295"/>
      <c r="GK654" s="292"/>
      <c r="GL654" s="289"/>
      <c r="GM654" s="289"/>
      <c r="GN654" s="290"/>
      <c r="GO654" s="262"/>
      <c r="GP654" s="219"/>
      <c r="GQ654" s="133"/>
      <c r="GR654" s="295"/>
      <c r="GS654" s="292"/>
      <c r="GT654" s="289"/>
      <c r="GU654" s="289"/>
      <c r="GV654" s="290"/>
      <c r="GW654" s="262"/>
      <c r="GX654" s="219"/>
      <c r="GY654" s="133"/>
      <c r="GZ654" s="295"/>
      <c r="HA654" s="292"/>
      <c r="HB654" s="289"/>
      <c r="HC654" s="289"/>
      <c r="HD654" s="290"/>
      <c r="HE654" s="262"/>
      <c r="HF654" s="219"/>
      <c r="HG654" s="133"/>
      <c r="HH654" s="295"/>
      <c r="HI654" s="292"/>
      <c r="HJ654" s="289"/>
      <c r="HK654" s="289"/>
      <c r="HL654" s="290"/>
      <c r="HM654" s="262"/>
      <c r="HN654" s="219"/>
      <c r="HO654" s="133"/>
      <c r="HP654" s="295"/>
      <c r="HQ654" s="292"/>
      <c r="HR654" s="289"/>
      <c r="HS654" s="289"/>
      <c r="HT654" s="290"/>
      <c r="HU654" s="262"/>
      <c r="HV654" s="219"/>
      <c r="HW654" s="133"/>
      <c r="HX654" s="295"/>
      <c r="HY654" s="292"/>
      <c r="HZ654" s="289"/>
      <c r="IA654" s="289"/>
      <c r="IB654" s="290"/>
      <c r="IC654" s="262"/>
      <c r="ID654" s="219"/>
      <c r="IE654" s="133"/>
      <c r="IF654" s="295"/>
      <c r="IG654" s="292"/>
      <c r="IH654" s="289"/>
    </row>
    <row r="655" spans="1:242" s="161" customFormat="1" ht="17.149999999999999" customHeight="1">
      <c r="A655" s="92"/>
      <c r="B655" s="184" t="s">
        <v>3340</v>
      </c>
      <c r="C655" s="92"/>
      <c r="D655" s="294" t="s">
        <v>455</v>
      </c>
      <c r="E655" s="135" t="s">
        <v>303</v>
      </c>
      <c r="F655" s="226">
        <v>19.260000000000002</v>
      </c>
      <c r="G655" s="135" t="s">
        <v>30</v>
      </c>
      <c r="H655" s="226">
        <v>7.71</v>
      </c>
      <c r="I655" s="274"/>
      <c r="J655" s="126"/>
      <c r="K655" s="265"/>
      <c r="L655" s="140"/>
      <c r="M655" s="292"/>
      <c r="N655" s="289"/>
      <c r="O655" s="290"/>
      <c r="P655" s="295"/>
      <c r="Q655" s="292"/>
      <c r="R655" s="289"/>
      <c r="S655" s="289"/>
      <c r="T655" s="290"/>
      <c r="U655" s="262"/>
      <c r="V655" s="219"/>
      <c r="W655" s="133"/>
      <c r="X655" s="295"/>
      <c r="Y655" s="292"/>
      <c r="Z655" s="289"/>
      <c r="AA655" s="289"/>
      <c r="AB655" s="290"/>
      <c r="AC655" s="262"/>
      <c r="AD655" s="219"/>
      <c r="AE655" s="133"/>
      <c r="AF655" s="295"/>
      <c r="AG655" s="292"/>
      <c r="AH655" s="289"/>
      <c r="AI655" s="289"/>
      <c r="AJ655" s="290"/>
      <c r="AK655" s="262"/>
      <c r="AL655" s="219"/>
      <c r="AM655" s="133"/>
      <c r="AN655" s="295"/>
      <c r="AO655" s="292"/>
      <c r="AP655" s="289"/>
      <c r="AQ655" s="289"/>
      <c r="AR655" s="290"/>
      <c r="AS655" s="262"/>
      <c r="AT655" s="219"/>
      <c r="AU655" s="133"/>
      <c r="AV655" s="295"/>
      <c r="AW655" s="292"/>
      <c r="AX655" s="289"/>
      <c r="AY655" s="289"/>
      <c r="AZ655" s="290"/>
      <c r="BA655" s="262"/>
      <c r="BB655" s="219"/>
      <c r="BC655" s="133"/>
      <c r="BD655" s="295"/>
      <c r="BE655" s="292"/>
      <c r="BF655" s="289"/>
      <c r="BG655" s="289"/>
      <c r="BH655" s="290"/>
      <c r="BI655" s="262"/>
      <c r="BJ655" s="219"/>
      <c r="BK655" s="133"/>
      <c r="BL655" s="295"/>
      <c r="BM655" s="292"/>
      <c r="BN655" s="289"/>
      <c r="BO655" s="289"/>
      <c r="BP655" s="290"/>
      <c r="BQ655" s="262"/>
      <c r="BR655" s="219"/>
      <c r="BS655" s="133"/>
      <c r="BT655" s="295"/>
      <c r="BU655" s="292"/>
      <c r="BV655" s="289"/>
      <c r="BW655" s="289"/>
      <c r="BX655" s="290"/>
      <c r="BY655" s="262"/>
      <c r="BZ655" s="219"/>
      <c r="CA655" s="133"/>
      <c r="CB655" s="295"/>
      <c r="CC655" s="292"/>
      <c r="CD655" s="289"/>
      <c r="CE655" s="289"/>
      <c r="CF655" s="290"/>
      <c r="CG655" s="262"/>
      <c r="CH655" s="219"/>
      <c r="CI655" s="133"/>
      <c r="CJ655" s="295"/>
      <c r="CK655" s="292"/>
      <c r="CL655" s="289"/>
      <c r="CM655" s="289"/>
      <c r="CN655" s="290"/>
      <c r="CO655" s="262"/>
      <c r="CP655" s="219"/>
      <c r="CQ655" s="133"/>
      <c r="CR655" s="295"/>
      <c r="CS655" s="292"/>
      <c r="CT655" s="289"/>
      <c r="CU655" s="289"/>
      <c r="CV655" s="290"/>
      <c r="CW655" s="262"/>
      <c r="CX655" s="219"/>
      <c r="CY655" s="133"/>
      <c r="CZ655" s="295"/>
      <c r="DA655" s="292"/>
      <c r="DB655" s="289"/>
      <c r="DC655" s="289"/>
      <c r="DD655" s="290"/>
      <c r="DE655" s="262"/>
      <c r="DF655" s="219"/>
      <c r="DG655" s="133"/>
      <c r="DH655" s="295"/>
      <c r="DI655" s="292"/>
      <c r="DJ655" s="289"/>
      <c r="DK655" s="289"/>
      <c r="DL655" s="290"/>
      <c r="DM655" s="262"/>
      <c r="DN655" s="219"/>
      <c r="DO655" s="133"/>
      <c r="DP655" s="295"/>
      <c r="DQ655" s="292"/>
      <c r="DR655" s="289"/>
      <c r="DS655" s="289"/>
      <c r="DT655" s="290"/>
      <c r="DU655" s="262"/>
      <c r="DV655" s="219"/>
      <c r="DW655" s="133"/>
      <c r="DX655" s="295"/>
      <c r="DY655" s="292"/>
      <c r="DZ655" s="289"/>
      <c r="EA655" s="289"/>
      <c r="EB655" s="290"/>
      <c r="EC655" s="262"/>
      <c r="ED655" s="219"/>
      <c r="EE655" s="133"/>
      <c r="EF655" s="295"/>
      <c r="EG655" s="292"/>
      <c r="EH655" s="289"/>
      <c r="EI655" s="289"/>
      <c r="EJ655" s="290"/>
      <c r="EK655" s="262"/>
      <c r="EL655" s="219"/>
      <c r="EM655" s="133"/>
      <c r="EN655" s="295"/>
      <c r="EO655" s="292"/>
      <c r="EP655" s="289"/>
      <c r="EQ655" s="289"/>
      <c r="ER655" s="290"/>
      <c r="ES655" s="262"/>
      <c r="ET655" s="219"/>
      <c r="EU655" s="133"/>
      <c r="EV655" s="295"/>
      <c r="EW655" s="292"/>
      <c r="EX655" s="289"/>
      <c r="EY655" s="289"/>
      <c r="EZ655" s="290"/>
      <c r="FA655" s="262"/>
      <c r="FB655" s="219"/>
      <c r="FC655" s="133"/>
      <c r="FD655" s="295"/>
      <c r="FE655" s="292"/>
      <c r="FF655" s="289"/>
      <c r="FG655" s="289"/>
      <c r="FH655" s="290"/>
      <c r="FI655" s="262"/>
      <c r="FJ655" s="219"/>
      <c r="FK655" s="133"/>
      <c r="FL655" s="295"/>
      <c r="FM655" s="292"/>
      <c r="FN655" s="289"/>
      <c r="FO655" s="289"/>
      <c r="FP655" s="290"/>
      <c r="FQ655" s="262"/>
      <c r="FR655" s="219"/>
      <c r="FS655" s="133"/>
      <c r="FT655" s="295"/>
      <c r="FU655" s="292"/>
      <c r="FV655" s="289"/>
      <c r="FW655" s="289"/>
      <c r="FX655" s="290"/>
      <c r="FY655" s="262"/>
      <c r="FZ655" s="219"/>
      <c r="GA655" s="133"/>
      <c r="GB655" s="295"/>
      <c r="GC655" s="292"/>
      <c r="GD655" s="289"/>
      <c r="GE655" s="289"/>
      <c r="GF655" s="290"/>
      <c r="GG655" s="262"/>
      <c r="GH655" s="219"/>
      <c r="GI655" s="133"/>
      <c r="GJ655" s="295"/>
      <c r="GK655" s="292"/>
      <c r="GL655" s="289"/>
      <c r="GM655" s="289"/>
      <c r="GN655" s="290"/>
      <c r="GO655" s="262"/>
      <c r="GP655" s="219"/>
      <c r="GQ655" s="133"/>
      <c r="GR655" s="295"/>
      <c r="GS655" s="292"/>
      <c r="GT655" s="289"/>
      <c r="GU655" s="289"/>
      <c r="GV655" s="290"/>
      <c r="GW655" s="262"/>
      <c r="GX655" s="219"/>
      <c r="GY655" s="133"/>
      <c r="GZ655" s="295"/>
      <c r="HA655" s="292"/>
      <c r="HB655" s="289"/>
      <c r="HC655" s="289"/>
      <c r="HD655" s="290"/>
      <c r="HE655" s="262"/>
      <c r="HF655" s="219"/>
      <c r="HG655" s="133"/>
      <c r="HH655" s="295"/>
      <c r="HI655" s="292"/>
      <c r="HJ655" s="289"/>
      <c r="HK655" s="289"/>
      <c r="HL655" s="290"/>
      <c r="HM655" s="262"/>
      <c r="HN655" s="219"/>
      <c r="HO655" s="133"/>
      <c r="HP655" s="295"/>
      <c r="HQ655" s="292"/>
      <c r="HR655" s="289"/>
      <c r="HS655" s="289"/>
      <c r="HT655" s="290"/>
      <c r="HU655" s="262"/>
      <c r="HV655" s="219"/>
      <c r="HW655" s="133"/>
      <c r="HX655" s="295"/>
      <c r="HY655" s="292"/>
      <c r="HZ655" s="289"/>
      <c r="IA655" s="289"/>
      <c r="IB655" s="290"/>
      <c r="IC655" s="262"/>
      <c r="ID655" s="219"/>
      <c r="IE655" s="133"/>
      <c r="IF655" s="295"/>
      <c r="IG655" s="292"/>
      <c r="IH655" s="289"/>
    </row>
    <row r="656" spans="1:242" s="161" customFormat="1" ht="17.149999999999999" customHeight="1">
      <c r="A656" s="92"/>
      <c r="B656" s="184" t="s">
        <v>3340</v>
      </c>
      <c r="C656" s="92"/>
      <c r="D656" s="294" t="s">
        <v>236</v>
      </c>
      <c r="E656" s="135" t="s">
        <v>304</v>
      </c>
      <c r="F656" s="226">
        <v>15.11</v>
      </c>
      <c r="G656" s="135" t="s">
        <v>31</v>
      </c>
      <c r="H656" s="226">
        <v>6.05</v>
      </c>
      <c r="I656" s="274"/>
      <c r="J656" s="126"/>
      <c r="K656" s="265"/>
      <c r="L656" s="140"/>
      <c r="M656" s="292"/>
      <c r="N656" s="289"/>
      <c r="O656" s="290"/>
      <c r="P656" s="295"/>
      <c r="Q656" s="292"/>
      <c r="R656" s="289"/>
      <c r="S656" s="289"/>
      <c r="T656" s="290"/>
      <c r="U656" s="262"/>
      <c r="V656" s="219"/>
      <c r="W656" s="133"/>
      <c r="X656" s="295"/>
      <c r="Y656" s="292"/>
      <c r="Z656" s="289"/>
      <c r="AA656" s="289"/>
      <c r="AB656" s="290"/>
      <c r="AC656" s="262"/>
      <c r="AD656" s="219"/>
      <c r="AE656" s="133"/>
      <c r="AF656" s="295"/>
      <c r="AG656" s="292"/>
      <c r="AH656" s="289"/>
      <c r="AI656" s="289"/>
      <c r="AJ656" s="290"/>
      <c r="AK656" s="262"/>
      <c r="AL656" s="219"/>
      <c r="AM656" s="133"/>
      <c r="AN656" s="295"/>
      <c r="AO656" s="292"/>
      <c r="AP656" s="289"/>
      <c r="AQ656" s="289"/>
      <c r="AR656" s="290"/>
      <c r="AS656" s="262"/>
      <c r="AT656" s="219"/>
      <c r="AU656" s="133"/>
      <c r="AV656" s="295"/>
      <c r="AW656" s="292"/>
      <c r="AX656" s="289"/>
      <c r="AY656" s="289"/>
      <c r="AZ656" s="290"/>
      <c r="BA656" s="262"/>
      <c r="BB656" s="219"/>
      <c r="BC656" s="133"/>
      <c r="BD656" s="295"/>
      <c r="BE656" s="292"/>
      <c r="BF656" s="289"/>
      <c r="BG656" s="289"/>
      <c r="BH656" s="290"/>
      <c r="BI656" s="262"/>
      <c r="BJ656" s="219"/>
      <c r="BK656" s="133"/>
      <c r="BL656" s="295"/>
      <c r="BM656" s="292"/>
      <c r="BN656" s="289"/>
      <c r="BO656" s="289"/>
      <c r="BP656" s="290"/>
      <c r="BQ656" s="262"/>
      <c r="BR656" s="219"/>
      <c r="BS656" s="133"/>
      <c r="BT656" s="295"/>
      <c r="BU656" s="292"/>
      <c r="BV656" s="289"/>
      <c r="BW656" s="289"/>
      <c r="BX656" s="290"/>
      <c r="BY656" s="262"/>
      <c r="BZ656" s="219"/>
      <c r="CA656" s="133"/>
      <c r="CB656" s="295"/>
      <c r="CC656" s="292"/>
      <c r="CD656" s="289"/>
      <c r="CE656" s="289"/>
      <c r="CF656" s="290"/>
      <c r="CG656" s="262"/>
      <c r="CH656" s="219"/>
      <c r="CI656" s="133"/>
      <c r="CJ656" s="295"/>
      <c r="CK656" s="292"/>
      <c r="CL656" s="289"/>
      <c r="CM656" s="289"/>
      <c r="CN656" s="290"/>
      <c r="CO656" s="262"/>
      <c r="CP656" s="219"/>
      <c r="CQ656" s="133"/>
      <c r="CR656" s="295"/>
      <c r="CS656" s="292"/>
      <c r="CT656" s="289"/>
      <c r="CU656" s="289"/>
      <c r="CV656" s="290"/>
      <c r="CW656" s="262"/>
      <c r="CX656" s="219"/>
      <c r="CY656" s="133"/>
      <c r="CZ656" s="295"/>
      <c r="DA656" s="292"/>
      <c r="DB656" s="289"/>
      <c r="DC656" s="289"/>
      <c r="DD656" s="290"/>
      <c r="DE656" s="262"/>
      <c r="DF656" s="219"/>
      <c r="DG656" s="133"/>
      <c r="DH656" s="295"/>
      <c r="DI656" s="292"/>
      <c r="DJ656" s="289"/>
      <c r="DK656" s="289"/>
      <c r="DL656" s="290"/>
      <c r="DM656" s="262"/>
      <c r="DN656" s="219"/>
      <c r="DO656" s="133"/>
      <c r="DP656" s="295"/>
      <c r="DQ656" s="292"/>
      <c r="DR656" s="289"/>
      <c r="DS656" s="289"/>
      <c r="DT656" s="290"/>
      <c r="DU656" s="262"/>
      <c r="DV656" s="219"/>
      <c r="DW656" s="133"/>
      <c r="DX656" s="295"/>
      <c r="DY656" s="292"/>
      <c r="DZ656" s="289"/>
      <c r="EA656" s="289"/>
      <c r="EB656" s="290"/>
      <c r="EC656" s="262"/>
      <c r="ED656" s="219"/>
      <c r="EE656" s="133"/>
      <c r="EF656" s="295"/>
      <c r="EG656" s="292"/>
      <c r="EH656" s="289"/>
      <c r="EI656" s="289"/>
      <c r="EJ656" s="290"/>
      <c r="EK656" s="262"/>
      <c r="EL656" s="219"/>
      <c r="EM656" s="133"/>
      <c r="EN656" s="295"/>
      <c r="EO656" s="292"/>
      <c r="EP656" s="289"/>
      <c r="EQ656" s="289"/>
      <c r="ER656" s="290"/>
      <c r="ES656" s="262"/>
      <c r="ET656" s="219"/>
      <c r="EU656" s="133"/>
      <c r="EV656" s="295"/>
      <c r="EW656" s="292"/>
      <c r="EX656" s="289"/>
      <c r="EY656" s="289"/>
      <c r="EZ656" s="290"/>
      <c r="FA656" s="262"/>
      <c r="FB656" s="219"/>
      <c r="FC656" s="133"/>
      <c r="FD656" s="295"/>
      <c r="FE656" s="292"/>
      <c r="FF656" s="289"/>
      <c r="FG656" s="289"/>
      <c r="FH656" s="290"/>
      <c r="FI656" s="262"/>
      <c r="FJ656" s="219"/>
      <c r="FK656" s="133"/>
      <c r="FL656" s="295"/>
      <c r="FM656" s="292"/>
      <c r="FN656" s="289"/>
      <c r="FO656" s="289"/>
      <c r="FP656" s="290"/>
      <c r="FQ656" s="262"/>
      <c r="FR656" s="219"/>
      <c r="FS656" s="133"/>
      <c r="FT656" s="295"/>
      <c r="FU656" s="292"/>
      <c r="FV656" s="289"/>
      <c r="FW656" s="289"/>
      <c r="FX656" s="290"/>
      <c r="FY656" s="262"/>
      <c r="FZ656" s="219"/>
      <c r="GA656" s="133"/>
      <c r="GB656" s="295"/>
      <c r="GC656" s="292"/>
      <c r="GD656" s="289"/>
      <c r="GE656" s="289"/>
      <c r="GF656" s="290"/>
      <c r="GG656" s="262"/>
      <c r="GH656" s="219"/>
      <c r="GI656" s="133"/>
      <c r="GJ656" s="295"/>
      <c r="GK656" s="292"/>
      <c r="GL656" s="289"/>
      <c r="GM656" s="289"/>
      <c r="GN656" s="290"/>
      <c r="GO656" s="262"/>
      <c r="GP656" s="219"/>
      <c r="GQ656" s="133"/>
      <c r="GR656" s="295"/>
      <c r="GS656" s="292"/>
      <c r="GT656" s="289"/>
      <c r="GU656" s="289"/>
      <c r="GV656" s="290"/>
      <c r="GW656" s="262"/>
      <c r="GX656" s="219"/>
      <c r="GY656" s="133"/>
      <c r="GZ656" s="295"/>
      <c r="HA656" s="292"/>
      <c r="HB656" s="289"/>
      <c r="HC656" s="289"/>
      <c r="HD656" s="290"/>
      <c r="HE656" s="262"/>
      <c r="HF656" s="219"/>
      <c r="HG656" s="133"/>
      <c r="HH656" s="295"/>
      <c r="HI656" s="292"/>
      <c r="HJ656" s="289"/>
      <c r="HK656" s="289"/>
      <c r="HL656" s="290"/>
      <c r="HM656" s="262"/>
      <c r="HN656" s="219"/>
      <c r="HO656" s="133"/>
      <c r="HP656" s="295"/>
      <c r="HQ656" s="292"/>
      <c r="HR656" s="289"/>
      <c r="HS656" s="289"/>
      <c r="HT656" s="290"/>
      <c r="HU656" s="262"/>
      <c r="HV656" s="219"/>
      <c r="HW656" s="133"/>
      <c r="HX656" s="295"/>
      <c r="HY656" s="292"/>
      <c r="HZ656" s="289"/>
      <c r="IA656" s="289"/>
      <c r="IB656" s="290"/>
      <c r="IC656" s="262"/>
      <c r="ID656" s="219"/>
      <c r="IE656" s="133"/>
      <c r="IF656" s="295"/>
      <c r="IG656" s="292"/>
      <c r="IH656" s="289"/>
    </row>
    <row r="657" spans="1:242" s="161" customFormat="1" ht="17.149999999999999" customHeight="1">
      <c r="A657" s="92"/>
      <c r="B657" s="184" t="s">
        <v>3340</v>
      </c>
      <c r="C657" s="92"/>
      <c r="D657" s="294" t="s">
        <v>237</v>
      </c>
      <c r="E657" s="135" t="s">
        <v>305</v>
      </c>
      <c r="F657" s="226">
        <v>13.25</v>
      </c>
      <c r="G657" s="135" t="s">
        <v>32</v>
      </c>
      <c r="H657" s="226">
        <v>5.3</v>
      </c>
      <c r="I657" s="274"/>
      <c r="J657" s="126"/>
      <c r="K657" s="265"/>
      <c r="L657" s="140"/>
      <c r="M657" s="292"/>
      <c r="N657" s="289"/>
      <c r="O657" s="290"/>
      <c r="P657" s="295"/>
      <c r="Q657" s="292"/>
      <c r="R657" s="289"/>
      <c r="S657" s="289"/>
      <c r="T657" s="290"/>
      <c r="U657" s="262"/>
      <c r="V657" s="219"/>
      <c r="W657" s="133"/>
      <c r="X657" s="295"/>
      <c r="Y657" s="292"/>
      <c r="Z657" s="289"/>
      <c r="AA657" s="289"/>
      <c r="AB657" s="290"/>
      <c r="AC657" s="262"/>
      <c r="AD657" s="219"/>
      <c r="AE657" s="133"/>
      <c r="AF657" s="295"/>
      <c r="AG657" s="292"/>
      <c r="AH657" s="289"/>
      <c r="AI657" s="289"/>
      <c r="AJ657" s="290"/>
      <c r="AK657" s="262"/>
      <c r="AL657" s="219"/>
      <c r="AM657" s="133"/>
      <c r="AN657" s="295"/>
      <c r="AO657" s="292"/>
      <c r="AP657" s="289"/>
      <c r="AQ657" s="289"/>
      <c r="AR657" s="290"/>
      <c r="AS657" s="262"/>
      <c r="AT657" s="219"/>
      <c r="AU657" s="133"/>
      <c r="AV657" s="295"/>
      <c r="AW657" s="292"/>
      <c r="AX657" s="289"/>
      <c r="AY657" s="289"/>
      <c r="AZ657" s="290"/>
      <c r="BA657" s="262"/>
      <c r="BB657" s="219"/>
      <c r="BC657" s="133"/>
      <c r="BD657" s="295"/>
      <c r="BE657" s="292"/>
      <c r="BF657" s="289"/>
      <c r="BG657" s="289"/>
      <c r="BH657" s="290"/>
      <c r="BI657" s="262"/>
      <c r="BJ657" s="219"/>
      <c r="BK657" s="133"/>
      <c r="BL657" s="295"/>
      <c r="BM657" s="292"/>
      <c r="BN657" s="289"/>
      <c r="BO657" s="289"/>
      <c r="BP657" s="290"/>
      <c r="BQ657" s="262"/>
      <c r="BR657" s="219"/>
      <c r="BS657" s="133"/>
      <c r="BT657" s="295"/>
      <c r="BU657" s="292"/>
      <c r="BV657" s="289"/>
      <c r="BW657" s="289"/>
      <c r="BX657" s="290"/>
      <c r="BY657" s="262"/>
      <c r="BZ657" s="219"/>
      <c r="CA657" s="133"/>
      <c r="CB657" s="295"/>
      <c r="CC657" s="292"/>
      <c r="CD657" s="289"/>
      <c r="CE657" s="289"/>
      <c r="CF657" s="290"/>
      <c r="CG657" s="262"/>
      <c r="CH657" s="219"/>
      <c r="CI657" s="133"/>
      <c r="CJ657" s="295"/>
      <c r="CK657" s="292"/>
      <c r="CL657" s="289"/>
      <c r="CM657" s="289"/>
      <c r="CN657" s="290"/>
      <c r="CO657" s="262"/>
      <c r="CP657" s="219"/>
      <c r="CQ657" s="133"/>
      <c r="CR657" s="295"/>
      <c r="CS657" s="292"/>
      <c r="CT657" s="289"/>
      <c r="CU657" s="289"/>
      <c r="CV657" s="290"/>
      <c r="CW657" s="262"/>
      <c r="CX657" s="219"/>
      <c r="CY657" s="133"/>
      <c r="CZ657" s="295"/>
      <c r="DA657" s="292"/>
      <c r="DB657" s="289"/>
      <c r="DC657" s="289"/>
      <c r="DD657" s="290"/>
      <c r="DE657" s="262"/>
      <c r="DF657" s="219"/>
      <c r="DG657" s="133"/>
      <c r="DH657" s="295"/>
      <c r="DI657" s="292"/>
      <c r="DJ657" s="289"/>
      <c r="DK657" s="289"/>
      <c r="DL657" s="290"/>
      <c r="DM657" s="262"/>
      <c r="DN657" s="219"/>
      <c r="DO657" s="133"/>
      <c r="DP657" s="295"/>
      <c r="DQ657" s="292"/>
      <c r="DR657" s="289"/>
      <c r="DS657" s="289"/>
      <c r="DT657" s="290"/>
      <c r="DU657" s="262"/>
      <c r="DV657" s="219"/>
      <c r="DW657" s="133"/>
      <c r="DX657" s="295"/>
      <c r="DY657" s="292"/>
      <c r="DZ657" s="289"/>
      <c r="EA657" s="289"/>
      <c r="EB657" s="290"/>
      <c r="EC657" s="262"/>
      <c r="ED657" s="219"/>
      <c r="EE657" s="133"/>
      <c r="EF657" s="295"/>
      <c r="EG657" s="292"/>
      <c r="EH657" s="289"/>
      <c r="EI657" s="289"/>
      <c r="EJ657" s="290"/>
      <c r="EK657" s="262"/>
      <c r="EL657" s="219"/>
      <c r="EM657" s="133"/>
      <c r="EN657" s="295"/>
      <c r="EO657" s="292"/>
      <c r="EP657" s="289"/>
      <c r="EQ657" s="289"/>
      <c r="ER657" s="290"/>
      <c r="ES657" s="262"/>
      <c r="ET657" s="219"/>
      <c r="EU657" s="133"/>
      <c r="EV657" s="295"/>
      <c r="EW657" s="292"/>
      <c r="EX657" s="289"/>
      <c r="EY657" s="289"/>
      <c r="EZ657" s="290"/>
      <c r="FA657" s="262"/>
      <c r="FB657" s="219"/>
      <c r="FC657" s="133"/>
      <c r="FD657" s="295"/>
      <c r="FE657" s="292"/>
      <c r="FF657" s="289"/>
      <c r="FG657" s="289"/>
      <c r="FH657" s="290"/>
      <c r="FI657" s="262"/>
      <c r="FJ657" s="219"/>
      <c r="FK657" s="133"/>
      <c r="FL657" s="295"/>
      <c r="FM657" s="292"/>
      <c r="FN657" s="289"/>
      <c r="FO657" s="289"/>
      <c r="FP657" s="290"/>
      <c r="FQ657" s="262"/>
      <c r="FR657" s="219"/>
      <c r="FS657" s="133"/>
      <c r="FT657" s="295"/>
      <c r="FU657" s="292"/>
      <c r="FV657" s="289"/>
      <c r="FW657" s="289"/>
      <c r="FX657" s="290"/>
      <c r="FY657" s="262"/>
      <c r="FZ657" s="219"/>
      <c r="GA657" s="133"/>
      <c r="GB657" s="295"/>
      <c r="GC657" s="292"/>
      <c r="GD657" s="289"/>
      <c r="GE657" s="289"/>
      <c r="GF657" s="290"/>
      <c r="GG657" s="262"/>
      <c r="GH657" s="219"/>
      <c r="GI657" s="133"/>
      <c r="GJ657" s="295"/>
      <c r="GK657" s="292"/>
      <c r="GL657" s="289"/>
      <c r="GM657" s="289"/>
      <c r="GN657" s="290"/>
      <c r="GO657" s="262"/>
      <c r="GP657" s="219"/>
      <c r="GQ657" s="133"/>
      <c r="GR657" s="295"/>
      <c r="GS657" s="292"/>
      <c r="GT657" s="289"/>
      <c r="GU657" s="289"/>
      <c r="GV657" s="290"/>
      <c r="GW657" s="262"/>
      <c r="GX657" s="219"/>
      <c r="GY657" s="133"/>
      <c r="GZ657" s="295"/>
      <c r="HA657" s="292"/>
      <c r="HB657" s="289"/>
      <c r="HC657" s="289"/>
      <c r="HD657" s="290"/>
      <c r="HE657" s="262"/>
      <c r="HF657" s="219"/>
      <c r="HG657" s="133"/>
      <c r="HH657" s="295"/>
      <c r="HI657" s="292"/>
      <c r="HJ657" s="289"/>
      <c r="HK657" s="289"/>
      <c r="HL657" s="290"/>
      <c r="HM657" s="262"/>
      <c r="HN657" s="219"/>
      <c r="HO657" s="133"/>
      <c r="HP657" s="295"/>
      <c r="HQ657" s="292"/>
      <c r="HR657" s="289"/>
      <c r="HS657" s="289"/>
      <c r="HT657" s="290"/>
      <c r="HU657" s="262"/>
      <c r="HV657" s="219"/>
      <c r="HW657" s="133"/>
      <c r="HX657" s="295"/>
      <c r="HY657" s="292"/>
      <c r="HZ657" s="289"/>
      <c r="IA657" s="289"/>
      <c r="IB657" s="290"/>
      <c r="IC657" s="262"/>
      <c r="ID657" s="219"/>
      <c r="IE657" s="133"/>
      <c r="IF657" s="295"/>
      <c r="IG657" s="292"/>
      <c r="IH657" s="289"/>
    </row>
    <row r="658" spans="1:242" s="161" customFormat="1" ht="17.149999999999999" customHeight="1">
      <c r="A658" s="92"/>
      <c r="B658" s="184" t="s">
        <v>3340</v>
      </c>
      <c r="C658" s="92"/>
      <c r="D658" s="286" t="s">
        <v>340</v>
      </c>
      <c r="E658" s="135" t="s">
        <v>306</v>
      </c>
      <c r="F658" s="226">
        <v>11.55</v>
      </c>
      <c r="G658" s="135" t="s">
        <v>33</v>
      </c>
      <c r="H658" s="226">
        <v>4.62</v>
      </c>
      <c r="I658" s="274"/>
      <c r="J658" s="126"/>
      <c r="K658" s="265"/>
      <c r="L658" s="140"/>
      <c r="M658" s="292"/>
      <c r="N658" s="289"/>
      <c r="O658" s="290"/>
      <c r="P658" s="296"/>
      <c r="Q658" s="292"/>
      <c r="R658" s="289"/>
      <c r="S658" s="289"/>
      <c r="T658" s="290"/>
      <c r="U658" s="262"/>
      <c r="V658" s="219"/>
      <c r="W658" s="133"/>
      <c r="X658" s="296"/>
      <c r="Y658" s="292"/>
      <c r="Z658" s="289"/>
      <c r="AA658" s="289"/>
      <c r="AB658" s="290"/>
      <c r="AC658" s="262"/>
      <c r="AD658" s="219"/>
      <c r="AE658" s="133"/>
      <c r="AF658" s="296"/>
      <c r="AG658" s="292"/>
      <c r="AH658" s="289"/>
      <c r="AI658" s="289"/>
      <c r="AJ658" s="290"/>
      <c r="AK658" s="262"/>
      <c r="AL658" s="219"/>
      <c r="AM658" s="133"/>
      <c r="AN658" s="296"/>
      <c r="AO658" s="292"/>
      <c r="AP658" s="289"/>
      <c r="AQ658" s="289"/>
      <c r="AR658" s="290"/>
      <c r="AS658" s="262"/>
      <c r="AT658" s="219"/>
      <c r="AU658" s="133"/>
      <c r="AV658" s="296"/>
      <c r="AW658" s="292"/>
      <c r="AX658" s="289"/>
      <c r="AY658" s="289"/>
      <c r="AZ658" s="290"/>
      <c r="BA658" s="262"/>
      <c r="BB658" s="219"/>
      <c r="BC658" s="133"/>
      <c r="BD658" s="296"/>
      <c r="BE658" s="292"/>
      <c r="BF658" s="289"/>
      <c r="BG658" s="289"/>
      <c r="BH658" s="290"/>
      <c r="BI658" s="262"/>
      <c r="BJ658" s="219"/>
      <c r="BK658" s="133"/>
      <c r="BL658" s="296"/>
      <c r="BM658" s="292"/>
      <c r="BN658" s="289"/>
      <c r="BO658" s="289"/>
      <c r="BP658" s="290"/>
      <c r="BQ658" s="262"/>
      <c r="BR658" s="219"/>
      <c r="BS658" s="133"/>
      <c r="BT658" s="296"/>
      <c r="BU658" s="292"/>
      <c r="BV658" s="289"/>
      <c r="BW658" s="289"/>
      <c r="BX658" s="290"/>
      <c r="BY658" s="262"/>
      <c r="BZ658" s="219"/>
      <c r="CA658" s="133"/>
      <c r="CB658" s="296"/>
      <c r="CC658" s="292"/>
      <c r="CD658" s="289"/>
      <c r="CE658" s="289"/>
      <c r="CF658" s="290"/>
      <c r="CG658" s="262"/>
      <c r="CH658" s="219"/>
      <c r="CI658" s="133"/>
      <c r="CJ658" s="296"/>
      <c r="CK658" s="292"/>
      <c r="CL658" s="289"/>
      <c r="CM658" s="289"/>
      <c r="CN658" s="290"/>
      <c r="CO658" s="262"/>
      <c r="CP658" s="219"/>
      <c r="CQ658" s="133"/>
      <c r="CR658" s="296"/>
      <c r="CS658" s="292"/>
      <c r="CT658" s="289"/>
      <c r="CU658" s="289"/>
      <c r="CV658" s="290"/>
      <c r="CW658" s="262"/>
      <c r="CX658" s="219"/>
      <c r="CY658" s="133"/>
      <c r="CZ658" s="296"/>
      <c r="DA658" s="292"/>
      <c r="DB658" s="289"/>
      <c r="DC658" s="289"/>
      <c r="DD658" s="290"/>
      <c r="DE658" s="262"/>
      <c r="DF658" s="219"/>
      <c r="DG658" s="133"/>
      <c r="DH658" s="296"/>
      <c r="DI658" s="292"/>
      <c r="DJ658" s="289"/>
      <c r="DK658" s="289"/>
      <c r="DL658" s="290"/>
      <c r="DM658" s="262"/>
      <c r="DN658" s="219"/>
      <c r="DO658" s="133"/>
      <c r="DP658" s="296"/>
      <c r="DQ658" s="292"/>
      <c r="DR658" s="289"/>
      <c r="DS658" s="289"/>
      <c r="DT658" s="290"/>
      <c r="DU658" s="262"/>
      <c r="DV658" s="219"/>
      <c r="DW658" s="133"/>
      <c r="DX658" s="296"/>
      <c r="DY658" s="292"/>
      <c r="DZ658" s="289"/>
      <c r="EA658" s="289"/>
      <c r="EB658" s="290"/>
      <c r="EC658" s="262"/>
      <c r="ED658" s="219"/>
      <c r="EE658" s="133"/>
      <c r="EF658" s="296"/>
      <c r="EG658" s="292"/>
      <c r="EH658" s="289"/>
      <c r="EI658" s="289"/>
      <c r="EJ658" s="290"/>
      <c r="EK658" s="262"/>
      <c r="EL658" s="219"/>
      <c r="EM658" s="133"/>
      <c r="EN658" s="296"/>
      <c r="EO658" s="292"/>
      <c r="EP658" s="289"/>
      <c r="EQ658" s="289"/>
      <c r="ER658" s="290"/>
      <c r="ES658" s="262"/>
      <c r="ET658" s="219"/>
      <c r="EU658" s="133"/>
      <c r="EV658" s="296"/>
      <c r="EW658" s="292"/>
      <c r="EX658" s="289"/>
      <c r="EY658" s="289"/>
      <c r="EZ658" s="290"/>
      <c r="FA658" s="262"/>
      <c r="FB658" s="219"/>
      <c r="FC658" s="133"/>
      <c r="FD658" s="296"/>
      <c r="FE658" s="292"/>
      <c r="FF658" s="289"/>
      <c r="FG658" s="289"/>
      <c r="FH658" s="290"/>
      <c r="FI658" s="262"/>
      <c r="FJ658" s="219"/>
      <c r="FK658" s="133"/>
      <c r="FL658" s="296"/>
      <c r="FM658" s="292"/>
      <c r="FN658" s="289"/>
      <c r="FO658" s="289"/>
      <c r="FP658" s="290"/>
      <c r="FQ658" s="262"/>
      <c r="FR658" s="219"/>
      <c r="FS658" s="133"/>
      <c r="FT658" s="296"/>
      <c r="FU658" s="292"/>
      <c r="FV658" s="289"/>
      <c r="FW658" s="289"/>
      <c r="FX658" s="290"/>
      <c r="FY658" s="262"/>
      <c r="FZ658" s="219"/>
      <c r="GA658" s="133"/>
      <c r="GB658" s="296"/>
      <c r="GC658" s="292"/>
      <c r="GD658" s="289"/>
      <c r="GE658" s="289"/>
      <c r="GF658" s="290"/>
      <c r="GG658" s="262"/>
      <c r="GH658" s="219"/>
      <c r="GI658" s="133"/>
      <c r="GJ658" s="296"/>
      <c r="GK658" s="292"/>
      <c r="GL658" s="289"/>
      <c r="GM658" s="289"/>
      <c r="GN658" s="290"/>
      <c r="GO658" s="262"/>
      <c r="GP658" s="219"/>
      <c r="GQ658" s="133"/>
      <c r="GR658" s="296"/>
      <c r="GS658" s="292"/>
      <c r="GT658" s="289"/>
      <c r="GU658" s="289"/>
      <c r="GV658" s="290"/>
      <c r="GW658" s="262"/>
      <c r="GX658" s="219"/>
      <c r="GY658" s="133"/>
      <c r="GZ658" s="296"/>
      <c r="HA658" s="292"/>
      <c r="HB658" s="289"/>
      <c r="HC658" s="289"/>
      <c r="HD658" s="290"/>
      <c r="HE658" s="262"/>
      <c r="HF658" s="219"/>
      <c r="HG658" s="133"/>
      <c r="HH658" s="296"/>
      <c r="HI658" s="292"/>
      <c r="HJ658" s="289"/>
      <c r="HK658" s="289"/>
      <c r="HL658" s="290"/>
      <c r="HM658" s="262"/>
      <c r="HN658" s="219"/>
      <c r="HO658" s="133"/>
      <c r="HP658" s="296"/>
      <c r="HQ658" s="292"/>
      <c r="HR658" s="289"/>
      <c r="HS658" s="289"/>
      <c r="HT658" s="290"/>
      <c r="HU658" s="262"/>
      <c r="HV658" s="219"/>
      <c r="HW658" s="133"/>
      <c r="HX658" s="296"/>
      <c r="HY658" s="292"/>
      <c r="HZ658" s="289"/>
      <c r="IA658" s="289"/>
      <c r="IB658" s="290"/>
      <c r="IC658" s="262"/>
      <c r="ID658" s="219"/>
      <c r="IE658" s="133"/>
      <c r="IF658" s="296"/>
      <c r="IG658" s="292"/>
      <c r="IH658" s="289"/>
    </row>
    <row r="659" spans="1:242" s="262" customFormat="1" ht="17.149999999999999" customHeight="1">
      <c r="A659" s="92"/>
      <c r="B659" s="117" t="s">
        <v>3340</v>
      </c>
      <c r="C659" s="176"/>
      <c r="D659" s="204" t="s">
        <v>289</v>
      </c>
      <c r="E659" s="126" t="s">
        <v>307</v>
      </c>
      <c r="F659" s="178">
        <v>9.5</v>
      </c>
      <c r="G659" s="150" t="s">
        <v>34</v>
      </c>
      <c r="H659" s="122">
        <v>3.8</v>
      </c>
      <c r="I659" s="269"/>
      <c r="J659" s="126"/>
      <c r="K659" s="265"/>
      <c r="L659" s="140"/>
      <c r="M659" s="292"/>
      <c r="N659" s="272"/>
      <c r="V659" s="273"/>
      <c r="W659" s="133"/>
    </row>
    <row r="660" spans="1:242" s="262" customFormat="1" ht="17.149999999999999" customHeight="1">
      <c r="A660" s="126"/>
      <c r="B660" s="117" t="s">
        <v>3340</v>
      </c>
      <c r="C660" s="176"/>
      <c r="D660" s="204" t="s">
        <v>142</v>
      </c>
      <c r="E660" s="126" t="s">
        <v>114</v>
      </c>
      <c r="F660" s="178">
        <v>8.69</v>
      </c>
      <c r="G660" s="150" t="s">
        <v>35</v>
      </c>
      <c r="H660" s="122">
        <v>3.48</v>
      </c>
      <c r="I660" s="269"/>
      <c r="J660" s="126"/>
      <c r="K660" s="265"/>
      <c r="L660" s="140"/>
      <c r="N660" s="272"/>
      <c r="V660" s="273"/>
      <c r="W660" s="133"/>
    </row>
    <row r="661" spans="1:242" s="262" customFormat="1" ht="17.149999999999999" customHeight="1">
      <c r="A661" s="126"/>
      <c r="B661" s="117" t="s">
        <v>3340</v>
      </c>
      <c r="C661" s="176"/>
      <c r="D661" s="204" t="s">
        <v>48</v>
      </c>
      <c r="E661" s="126" t="s">
        <v>115</v>
      </c>
      <c r="F661" s="178">
        <v>6.32</v>
      </c>
      <c r="G661" s="150" t="s">
        <v>36</v>
      </c>
      <c r="H661" s="122">
        <v>2.5299999999999998</v>
      </c>
      <c r="I661" s="269"/>
      <c r="J661" s="126"/>
      <c r="K661" s="265"/>
      <c r="L661" s="140"/>
      <c r="N661" s="272"/>
      <c r="V661" s="273"/>
      <c r="W661" s="133"/>
    </row>
    <row r="662" spans="1:242" s="262" customFormat="1" ht="17.149999999999999" customHeight="1">
      <c r="A662" s="126"/>
      <c r="B662" s="117" t="s">
        <v>3340</v>
      </c>
      <c r="C662" s="176"/>
      <c r="D662" s="204" t="s">
        <v>470</v>
      </c>
      <c r="E662" s="126" t="s">
        <v>116</v>
      </c>
      <c r="F662" s="178">
        <v>5.18</v>
      </c>
      <c r="G662" s="150" t="s">
        <v>37</v>
      </c>
      <c r="H662" s="122">
        <v>2.0699999999999998</v>
      </c>
      <c r="I662" s="269"/>
      <c r="J662" s="126"/>
      <c r="K662" s="265"/>
      <c r="L662" s="140"/>
      <c r="N662" s="272"/>
      <c r="V662" s="273"/>
      <c r="W662" s="133"/>
    </row>
    <row r="663" spans="1:242" s="151" customFormat="1" ht="16.5" customHeight="1">
      <c r="A663" s="239" t="s">
        <v>1194</v>
      </c>
      <c r="B663" s="279" t="s">
        <v>3340</v>
      </c>
      <c r="C663" s="280"/>
      <c r="D663" s="281" t="s">
        <v>484</v>
      </c>
      <c r="E663" s="282" t="s">
        <v>117</v>
      </c>
      <c r="F663" s="283" t="s">
        <v>468</v>
      </c>
      <c r="G663" s="284" t="s">
        <v>151</v>
      </c>
      <c r="H663" s="283" t="s">
        <v>468</v>
      </c>
      <c r="I663" s="280"/>
      <c r="J663" s="126"/>
      <c r="K663" s="265"/>
      <c r="L663" s="140"/>
    </row>
    <row r="664" spans="1:242" s="443" customFormat="1" ht="33" customHeight="1">
      <c r="A664" s="264" t="s">
        <v>1441</v>
      </c>
      <c r="B664" s="911" t="s">
        <v>1693</v>
      </c>
      <c r="C664" s="911"/>
      <c r="D664" s="911"/>
      <c r="E664" s="911"/>
      <c r="F664" s="911"/>
      <c r="G664" s="911"/>
      <c r="H664" s="911"/>
      <c r="I664" s="911"/>
      <c r="J664" s="126"/>
      <c r="K664" s="265"/>
      <c r="L664" s="140"/>
      <c r="M664" s="139"/>
    </row>
    <row r="665" spans="1:242" s="151" customFormat="1" ht="17.149999999999999" customHeight="1">
      <c r="A665" s="126"/>
      <c r="B665" s="151" t="s">
        <v>1694</v>
      </c>
      <c r="C665" s="152"/>
      <c r="D665" s="136" t="s">
        <v>2207</v>
      </c>
      <c r="E665" s="135" t="s">
        <v>1709</v>
      </c>
      <c r="F665" s="122">
        <v>19.2</v>
      </c>
      <c r="G665" s="135" t="s">
        <v>1716</v>
      </c>
      <c r="H665" s="122">
        <v>7.68</v>
      </c>
      <c r="I665" s="143"/>
      <c r="J665" s="126"/>
      <c r="K665" s="265"/>
      <c r="L665" s="140"/>
    </row>
    <row r="666" spans="1:242" s="151" customFormat="1" ht="17.149999999999999" customHeight="1">
      <c r="A666" s="126"/>
      <c r="B666" s="151" t="s">
        <v>1694</v>
      </c>
      <c r="C666" s="152"/>
      <c r="D666" s="136" t="s">
        <v>236</v>
      </c>
      <c r="E666" s="135" t="s">
        <v>1710</v>
      </c>
      <c r="F666" s="122">
        <v>16.7</v>
      </c>
      <c r="G666" s="135" t="s">
        <v>1717</v>
      </c>
      <c r="H666" s="122">
        <v>6.68</v>
      </c>
      <c r="I666" s="143"/>
      <c r="J666" s="126"/>
      <c r="K666" s="265"/>
      <c r="L666" s="140"/>
    </row>
    <row r="667" spans="1:242" s="151" customFormat="1" ht="17.149999999999999" customHeight="1">
      <c r="A667" s="126"/>
      <c r="B667" s="151" t="s">
        <v>1694</v>
      </c>
      <c r="C667" s="152"/>
      <c r="D667" s="136" t="s">
        <v>237</v>
      </c>
      <c r="E667" s="135" t="s">
        <v>1711</v>
      </c>
      <c r="F667" s="122">
        <v>15.53</v>
      </c>
      <c r="G667" s="135" t="s">
        <v>1718</v>
      </c>
      <c r="H667" s="122">
        <v>6.22</v>
      </c>
      <c r="I667" s="143"/>
      <c r="J667" s="126"/>
      <c r="K667" s="265"/>
      <c r="L667" s="140"/>
    </row>
    <row r="668" spans="1:242" s="151" customFormat="1" ht="17.149999999999999" customHeight="1">
      <c r="A668" s="126"/>
      <c r="B668" s="151" t="s">
        <v>1694</v>
      </c>
      <c r="C668" s="152"/>
      <c r="D668" s="136" t="s">
        <v>340</v>
      </c>
      <c r="E668" s="135" t="s">
        <v>1712</v>
      </c>
      <c r="F668" s="122">
        <v>13.72</v>
      </c>
      <c r="G668" s="135" t="s">
        <v>1719</v>
      </c>
      <c r="H668" s="122">
        <v>5.49</v>
      </c>
      <c r="I668" s="143"/>
      <c r="J668" s="126"/>
      <c r="K668" s="265"/>
      <c r="L668" s="140"/>
    </row>
    <row r="669" spans="1:242" s="151" customFormat="1" ht="17.149999999999999" customHeight="1">
      <c r="A669" s="126"/>
      <c r="B669" s="151" t="s">
        <v>1694</v>
      </c>
      <c r="C669" s="152"/>
      <c r="D669" s="136" t="s">
        <v>289</v>
      </c>
      <c r="E669" s="135" t="s">
        <v>1713</v>
      </c>
      <c r="F669" s="122">
        <v>11.72</v>
      </c>
      <c r="G669" s="135" t="s">
        <v>1720</v>
      </c>
      <c r="H669" s="122">
        <v>4.68</v>
      </c>
      <c r="I669" s="143"/>
      <c r="J669" s="126"/>
      <c r="K669" s="265"/>
      <c r="L669" s="140"/>
    </row>
    <row r="670" spans="1:242" s="151" customFormat="1" ht="17.149999999999999" customHeight="1">
      <c r="A670" s="126"/>
      <c r="B670" s="151" t="s">
        <v>1694</v>
      </c>
      <c r="C670" s="152"/>
      <c r="D670" s="136" t="s">
        <v>142</v>
      </c>
      <c r="E670" s="135" t="s">
        <v>1714</v>
      </c>
      <c r="F670" s="122">
        <v>9.99</v>
      </c>
      <c r="G670" s="135" t="s">
        <v>1721</v>
      </c>
      <c r="H670" s="122">
        <v>3.99</v>
      </c>
      <c r="I670" s="143"/>
      <c r="J670" s="126"/>
      <c r="K670" s="265"/>
      <c r="L670" s="140"/>
    </row>
    <row r="671" spans="1:242" s="151" customFormat="1" ht="17.149999999999999" customHeight="1">
      <c r="A671" s="126"/>
      <c r="B671" s="151" t="s">
        <v>1694</v>
      </c>
      <c r="C671" s="152"/>
      <c r="D671" s="136" t="s">
        <v>1213</v>
      </c>
      <c r="E671" s="135" t="s">
        <v>1715</v>
      </c>
      <c r="F671" s="122">
        <v>8.76</v>
      </c>
      <c r="G671" s="135" t="s">
        <v>1722</v>
      </c>
      <c r="H671" s="122">
        <v>3.51</v>
      </c>
      <c r="I671" s="143"/>
      <c r="J671" s="126"/>
      <c r="K671" s="265"/>
      <c r="L671" s="140"/>
    </row>
    <row r="672" spans="1:242" s="443" customFormat="1" ht="45" customHeight="1">
      <c r="A672" s="268"/>
      <c r="B672" s="911" t="s">
        <v>3909</v>
      </c>
      <c r="C672" s="911"/>
      <c r="D672" s="911"/>
      <c r="E672" s="911"/>
      <c r="F672" s="911"/>
      <c r="G672" s="911"/>
      <c r="H672" s="911"/>
      <c r="I672" s="911"/>
      <c r="J672" s="126"/>
      <c r="K672" s="265"/>
      <c r="L672" s="140"/>
      <c r="M672" s="139"/>
    </row>
    <row r="673" spans="1:13" s="161" customFormat="1" ht="17.149999999999999" customHeight="1">
      <c r="A673" s="126"/>
      <c r="B673" s="151" t="s">
        <v>3107</v>
      </c>
      <c r="C673" s="152"/>
      <c r="D673" s="136">
        <v>1</v>
      </c>
      <c r="E673" s="135" t="s">
        <v>1452</v>
      </c>
      <c r="F673" s="122">
        <v>9095.6299999999992</v>
      </c>
      <c r="G673" s="135" t="s">
        <v>1453</v>
      </c>
      <c r="H673" s="122">
        <v>3638.25</v>
      </c>
      <c r="I673" s="143"/>
      <c r="J673" s="126"/>
      <c r="K673" s="265"/>
      <c r="L673" s="140"/>
      <c r="M673" s="140"/>
    </row>
    <row r="674" spans="1:13" s="126" customFormat="1" ht="9.9" customHeight="1">
      <c r="A674" s="229"/>
      <c r="B674" s="230"/>
      <c r="C674" s="231"/>
      <c r="D674" s="231"/>
      <c r="E674" s="231"/>
      <c r="F674" s="231"/>
      <c r="G674" s="231"/>
      <c r="H674" s="232"/>
      <c r="I674" s="233"/>
      <c r="K674" s="265"/>
      <c r="L674" s="140"/>
    </row>
    <row r="675" spans="1:13" s="126" customFormat="1" ht="24.9" customHeight="1">
      <c r="A675" s="135"/>
      <c r="B675" s="927" t="s">
        <v>3164</v>
      </c>
      <c r="C675" s="927"/>
      <c r="D675" s="927"/>
      <c r="E675" s="927"/>
      <c r="F675" s="927"/>
      <c r="G675" s="927"/>
      <c r="H675" s="927"/>
      <c r="I675" s="928"/>
      <c r="K675" s="265"/>
      <c r="L675" s="140"/>
    </row>
    <row r="676" spans="1:13" s="126" customFormat="1" ht="9.9" customHeight="1">
      <c r="A676" s="135"/>
      <c r="B676" s="230"/>
      <c r="C676" s="230"/>
      <c r="D676" s="230"/>
      <c r="E676" s="230"/>
      <c r="F676" s="230"/>
      <c r="G676" s="230"/>
      <c r="H676" s="230"/>
      <c r="I676" s="230"/>
      <c r="K676" s="265"/>
      <c r="L676" s="140"/>
    </row>
    <row r="677" spans="1:13" s="126" customFormat="1" ht="24.9" customHeight="1">
      <c r="A677" s="234"/>
      <c r="B677" s="924" t="s">
        <v>3048</v>
      </c>
      <c r="C677" s="924"/>
      <c r="D677" s="924"/>
      <c r="E677" s="924"/>
      <c r="F677" s="924"/>
      <c r="G677" s="924"/>
      <c r="H677" s="924"/>
      <c r="I677" s="924"/>
      <c r="K677" s="265"/>
      <c r="L677" s="140"/>
    </row>
    <row r="678" spans="1:13" s="126" customFormat="1" ht="9.9" customHeight="1">
      <c r="A678" s="135"/>
      <c r="B678" s="230"/>
      <c r="C678" s="230"/>
      <c r="D678" s="230"/>
      <c r="E678" s="230"/>
      <c r="F678" s="230"/>
      <c r="G678" s="230"/>
      <c r="H678" s="230"/>
      <c r="I678" s="230"/>
      <c r="K678" s="265"/>
      <c r="L678" s="140"/>
    </row>
    <row r="679" spans="1:13" s="151" customFormat="1" ht="33" customHeight="1">
      <c r="A679" s="129"/>
      <c r="B679" s="911" t="s">
        <v>3241</v>
      </c>
      <c r="C679" s="923"/>
      <c r="D679" s="923"/>
      <c r="E679" s="923"/>
      <c r="F679" s="923"/>
      <c r="G679" s="923"/>
      <c r="H679" s="923"/>
      <c r="I679" s="923"/>
      <c r="J679" s="126"/>
      <c r="K679" s="265"/>
      <c r="L679" s="140"/>
    </row>
    <row r="680" spans="1:13" s="151" customFormat="1" ht="16.5" customHeight="1">
      <c r="A680" s="129"/>
      <c r="B680" s="235" t="s">
        <v>3253</v>
      </c>
      <c r="C680" s="135"/>
      <c r="D680" s="128" t="s">
        <v>1497</v>
      </c>
      <c r="E680" s="135" t="s">
        <v>2898</v>
      </c>
      <c r="F680" s="123">
        <v>118.13</v>
      </c>
      <c r="G680" s="135" t="s">
        <v>2902</v>
      </c>
      <c r="H680" s="178">
        <v>47.25</v>
      </c>
      <c r="I680" s="117"/>
      <c r="J680" s="126"/>
      <c r="K680" s="265"/>
      <c r="L680" s="140"/>
    </row>
    <row r="681" spans="1:13" s="151" customFormat="1" ht="16.5" customHeight="1">
      <c r="A681" s="129"/>
      <c r="B681" s="235" t="s">
        <v>3253</v>
      </c>
      <c r="C681" s="135"/>
      <c r="D681" s="177" t="s">
        <v>2755</v>
      </c>
      <c r="E681" s="135" t="s">
        <v>2899</v>
      </c>
      <c r="F681" s="123">
        <v>100.41</v>
      </c>
      <c r="G681" s="135" t="s">
        <v>2903</v>
      </c>
      <c r="H681" s="178">
        <v>40.159999999999997</v>
      </c>
      <c r="I681" s="117"/>
      <c r="J681" s="126"/>
      <c r="K681" s="265"/>
      <c r="L681" s="140"/>
    </row>
    <row r="682" spans="1:13" s="151" customFormat="1" ht="16.5" customHeight="1">
      <c r="A682" s="129"/>
      <c r="B682" s="235" t="s">
        <v>3253</v>
      </c>
      <c r="C682" s="135"/>
      <c r="D682" s="177" t="s">
        <v>2617</v>
      </c>
      <c r="E682" s="135" t="s">
        <v>2900</v>
      </c>
      <c r="F682" s="123">
        <v>88.6</v>
      </c>
      <c r="G682" s="135" t="s">
        <v>2904</v>
      </c>
      <c r="H682" s="178">
        <v>35.44</v>
      </c>
      <c r="I682" s="117"/>
      <c r="J682" s="126"/>
      <c r="K682" s="265"/>
      <c r="L682" s="140"/>
    </row>
    <row r="683" spans="1:13" s="151" customFormat="1" ht="16.5" customHeight="1">
      <c r="A683" s="129"/>
      <c r="B683" s="235" t="s">
        <v>3253</v>
      </c>
      <c r="C683" s="135"/>
      <c r="D683" s="177" t="s">
        <v>1303</v>
      </c>
      <c r="E683" s="135" t="s">
        <v>2901</v>
      </c>
      <c r="F683" s="123">
        <v>88.6</v>
      </c>
      <c r="G683" s="135" t="s">
        <v>2905</v>
      </c>
      <c r="H683" s="178">
        <v>35.44</v>
      </c>
      <c r="I683" s="117"/>
      <c r="J683" s="126"/>
      <c r="K683" s="265"/>
      <c r="L683" s="140"/>
    </row>
    <row r="684" spans="1:13" s="151" customFormat="1" ht="33" customHeight="1">
      <c r="A684" s="129"/>
      <c r="B684" s="911" t="s">
        <v>3242</v>
      </c>
      <c r="C684" s="923"/>
      <c r="D684" s="923"/>
      <c r="E684" s="923"/>
      <c r="F684" s="923"/>
      <c r="G684" s="923"/>
      <c r="H684" s="923"/>
      <c r="I684" s="923"/>
      <c r="J684" s="126"/>
      <c r="K684" s="265"/>
      <c r="L684" s="140"/>
    </row>
    <row r="685" spans="1:13" s="151" customFormat="1" ht="16.5" customHeight="1">
      <c r="A685" s="129"/>
      <c r="B685" s="235" t="s">
        <v>5850</v>
      </c>
      <c r="C685" s="135"/>
      <c r="D685" s="128" t="s">
        <v>338</v>
      </c>
      <c r="E685" s="135" t="s">
        <v>2906</v>
      </c>
      <c r="F685" s="123">
        <v>945</v>
      </c>
      <c r="G685" s="135" t="s">
        <v>2907</v>
      </c>
      <c r="H685" s="178">
        <v>378</v>
      </c>
      <c r="I685" s="117"/>
      <c r="J685" s="126"/>
      <c r="K685" s="265"/>
      <c r="L685" s="140"/>
    </row>
    <row r="686" spans="1:13" s="151" customFormat="1" ht="16.5" customHeight="1">
      <c r="A686" s="129"/>
      <c r="B686" s="235" t="s">
        <v>3255</v>
      </c>
      <c r="C686" s="135"/>
      <c r="D686" s="177" t="s">
        <v>2756</v>
      </c>
      <c r="E686" s="914" t="s">
        <v>4932</v>
      </c>
      <c r="F686" s="915"/>
      <c r="G686" s="135" t="s">
        <v>2908</v>
      </c>
      <c r="H686" s="178">
        <v>321.3</v>
      </c>
      <c r="I686" s="117"/>
      <c r="J686" s="126"/>
      <c r="K686" s="265"/>
      <c r="L686" s="140"/>
    </row>
    <row r="687" spans="1:13" s="151" customFormat="1" ht="16.5" customHeight="1">
      <c r="A687" s="129"/>
      <c r="B687" s="235" t="s">
        <v>3255</v>
      </c>
      <c r="C687" s="135"/>
      <c r="D687" s="177" t="s">
        <v>2755</v>
      </c>
      <c r="E687" s="916"/>
      <c r="F687" s="916"/>
      <c r="G687" s="135" t="s">
        <v>2909</v>
      </c>
      <c r="H687" s="178">
        <v>283.5</v>
      </c>
      <c r="I687" s="117"/>
      <c r="J687" s="126"/>
      <c r="K687" s="265"/>
      <c r="L687" s="140"/>
    </row>
    <row r="688" spans="1:13" s="151" customFormat="1" ht="16.5" customHeight="1">
      <c r="A688" s="129"/>
      <c r="B688" s="235" t="s">
        <v>3255</v>
      </c>
      <c r="C688" s="135"/>
      <c r="D688" s="177" t="s">
        <v>23</v>
      </c>
      <c r="E688" s="917"/>
      <c r="F688" s="917"/>
      <c r="G688" s="135" t="s">
        <v>2910</v>
      </c>
      <c r="H688" s="178">
        <v>283.5</v>
      </c>
      <c r="I688" s="117"/>
      <c r="J688" s="126"/>
      <c r="K688" s="265"/>
      <c r="L688" s="140"/>
    </row>
    <row r="689" spans="1:12" s="151" customFormat="1" ht="33" customHeight="1">
      <c r="A689" s="129"/>
      <c r="B689" s="911" t="s">
        <v>3243</v>
      </c>
      <c r="C689" s="923"/>
      <c r="D689" s="923"/>
      <c r="E689" s="923"/>
      <c r="F689" s="923"/>
      <c r="G689" s="923"/>
      <c r="H689" s="923"/>
      <c r="I689" s="923"/>
      <c r="J689" s="126"/>
      <c r="K689" s="265"/>
      <c r="L689" s="140"/>
    </row>
    <row r="690" spans="1:12" s="151" customFormat="1" ht="16.5" customHeight="1">
      <c r="A690" s="129"/>
      <c r="B690" s="235" t="s">
        <v>3256</v>
      </c>
      <c r="C690" s="135"/>
      <c r="D690" s="128" t="s">
        <v>2188</v>
      </c>
      <c r="E690" s="135" t="s">
        <v>2911</v>
      </c>
      <c r="F690" s="123">
        <v>31.5</v>
      </c>
      <c r="G690" s="135" t="s">
        <v>2915</v>
      </c>
      <c r="H690" s="178">
        <v>12.6</v>
      </c>
      <c r="I690" s="117"/>
      <c r="J690" s="126"/>
      <c r="K690" s="265"/>
      <c r="L690" s="140"/>
    </row>
    <row r="691" spans="1:12" s="151" customFormat="1" ht="16.5" customHeight="1">
      <c r="A691" s="129"/>
      <c r="B691" s="235" t="s">
        <v>3256</v>
      </c>
      <c r="C691" s="135"/>
      <c r="D691" s="177" t="s">
        <v>2757</v>
      </c>
      <c r="E691" s="135" t="s">
        <v>2912</v>
      </c>
      <c r="F691" s="123">
        <v>26.78</v>
      </c>
      <c r="G691" s="135" t="s">
        <v>2916</v>
      </c>
      <c r="H691" s="178">
        <v>10.71</v>
      </c>
      <c r="I691" s="117"/>
      <c r="J691" s="126"/>
      <c r="K691" s="265"/>
      <c r="L691" s="140"/>
    </row>
    <row r="692" spans="1:12" s="151" customFormat="1" ht="16.5" customHeight="1">
      <c r="A692" s="129"/>
      <c r="B692" s="235" t="s">
        <v>3256</v>
      </c>
      <c r="C692" s="135"/>
      <c r="D692" s="177" t="s">
        <v>2758</v>
      </c>
      <c r="E692" s="135" t="s">
        <v>2913</v>
      </c>
      <c r="F692" s="123">
        <v>23.63</v>
      </c>
      <c r="G692" s="135" t="s">
        <v>2917</v>
      </c>
      <c r="H692" s="178">
        <v>9.4499999999999993</v>
      </c>
      <c r="I692" s="117"/>
      <c r="J692" s="126"/>
      <c r="K692" s="265"/>
      <c r="L692" s="140"/>
    </row>
    <row r="693" spans="1:12" s="151" customFormat="1" ht="16.5" customHeight="1">
      <c r="A693" s="129"/>
      <c r="B693" s="235" t="s">
        <v>3256</v>
      </c>
      <c r="C693" s="135"/>
      <c r="D693" s="177" t="s">
        <v>223</v>
      </c>
      <c r="E693" s="135" t="s">
        <v>2914</v>
      </c>
      <c r="F693" s="123">
        <v>23.63</v>
      </c>
      <c r="G693" s="135" t="s">
        <v>2918</v>
      </c>
      <c r="H693" s="178">
        <v>9.4499999999999993</v>
      </c>
      <c r="I693" s="117"/>
      <c r="J693" s="126"/>
      <c r="K693" s="265"/>
      <c r="L693" s="140"/>
    </row>
    <row r="694" spans="1:12" s="151" customFormat="1" ht="33" customHeight="1">
      <c r="A694" s="129"/>
      <c r="B694" s="911" t="s">
        <v>3244</v>
      </c>
      <c r="C694" s="923"/>
      <c r="D694" s="923"/>
      <c r="E694" s="923"/>
      <c r="F694" s="923"/>
      <c r="G694" s="923"/>
      <c r="H694" s="923"/>
      <c r="I694" s="923"/>
      <c r="J694" s="126"/>
      <c r="K694" s="265"/>
      <c r="L694" s="140"/>
    </row>
    <row r="695" spans="1:12" s="151" customFormat="1" ht="16.5" customHeight="1">
      <c r="A695" s="129"/>
      <c r="B695" s="235" t="s">
        <v>2759</v>
      </c>
      <c r="C695" s="135"/>
      <c r="D695" s="128" t="s">
        <v>1497</v>
      </c>
      <c r="E695" s="135" t="s">
        <v>2919</v>
      </c>
      <c r="F695" s="123">
        <v>275.63</v>
      </c>
      <c r="G695" s="135" t="s">
        <v>2923</v>
      </c>
      <c r="H695" s="178">
        <v>110.25</v>
      </c>
      <c r="I695" s="117"/>
      <c r="J695" s="126"/>
      <c r="K695" s="265"/>
      <c r="L695" s="140"/>
    </row>
    <row r="696" spans="1:12" s="151" customFormat="1" ht="16.5" customHeight="1">
      <c r="A696" s="129"/>
      <c r="B696" s="235" t="s">
        <v>2759</v>
      </c>
      <c r="C696" s="135"/>
      <c r="D696" s="177" t="s">
        <v>2755</v>
      </c>
      <c r="E696" s="135" t="s">
        <v>2920</v>
      </c>
      <c r="F696" s="123">
        <v>234.29</v>
      </c>
      <c r="G696" s="135" t="s">
        <v>2924</v>
      </c>
      <c r="H696" s="178">
        <v>93.71</v>
      </c>
      <c r="I696" s="117"/>
      <c r="J696" s="126"/>
      <c r="K696" s="265"/>
      <c r="L696" s="140"/>
    </row>
    <row r="697" spans="1:12" s="151" customFormat="1" ht="16.5" customHeight="1">
      <c r="A697" s="129"/>
      <c r="B697" s="235" t="s">
        <v>2759</v>
      </c>
      <c r="C697" s="135"/>
      <c r="D697" s="177" t="s">
        <v>2617</v>
      </c>
      <c r="E697" s="135" t="s">
        <v>2921</v>
      </c>
      <c r="F697" s="123">
        <v>206.72</v>
      </c>
      <c r="G697" s="135" t="s">
        <v>2925</v>
      </c>
      <c r="H697" s="178">
        <v>82.69</v>
      </c>
      <c r="I697" s="117"/>
      <c r="J697" s="126"/>
      <c r="K697" s="265"/>
      <c r="L697" s="140"/>
    </row>
    <row r="698" spans="1:12" s="151" customFormat="1" ht="16.5" customHeight="1">
      <c r="A698" s="129"/>
      <c r="B698" s="235" t="s">
        <v>2759</v>
      </c>
      <c r="C698" s="135"/>
      <c r="D698" s="177" t="s">
        <v>1303</v>
      </c>
      <c r="E698" s="135" t="s">
        <v>2922</v>
      </c>
      <c r="F698" s="123">
        <v>206.72</v>
      </c>
      <c r="G698" s="135" t="s">
        <v>2926</v>
      </c>
      <c r="H698" s="178">
        <v>82.69</v>
      </c>
      <c r="I698" s="117"/>
      <c r="J698" s="126"/>
      <c r="K698" s="265"/>
      <c r="L698" s="140"/>
    </row>
    <row r="699" spans="1:12" s="151" customFormat="1" ht="33" customHeight="1">
      <c r="A699" s="129"/>
      <c r="B699" s="911" t="s">
        <v>3245</v>
      </c>
      <c r="C699" s="923"/>
      <c r="D699" s="923"/>
      <c r="E699" s="923"/>
      <c r="F699" s="923"/>
      <c r="G699" s="923"/>
      <c r="H699" s="923"/>
      <c r="I699" s="923"/>
      <c r="J699" s="126"/>
      <c r="K699" s="265"/>
      <c r="L699" s="140"/>
    </row>
    <row r="700" spans="1:12" s="151" customFormat="1" ht="16.5" customHeight="1">
      <c r="A700" s="129"/>
      <c r="B700" s="235" t="s">
        <v>5851</v>
      </c>
      <c r="C700" s="135"/>
      <c r="D700" s="128" t="s">
        <v>338</v>
      </c>
      <c r="E700" s="135" t="s">
        <v>2927</v>
      </c>
      <c r="F700" s="123">
        <v>2205</v>
      </c>
      <c r="G700" s="135" t="s">
        <v>2928</v>
      </c>
      <c r="H700" s="178">
        <v>882</v>
      </c>
      <c r="I700" s="117"/>
      <c r="J700" s="126"/>
      <c r="K700" s="265"/>
      <c r="L700" s="140"/>
    </row>
    <row r="701" spans="1:12" s="151" customFormat="1" ht="16.5" customHeight="1">
      <c r="A701" s="129"/>
      <c r="B701" s="235" t="s">
        <v>2761</v>
      </c>
      <c r="C701" s="135"/>
      <c r="D701" s="177" t="s">
        <v>2756</v>
      </c>
      <c r="E701" s="914" t="s">
        <v>4932</v>
      </c>
      <c r="F701" s="915"/>
      <c r="G701" s="135" t="s">
        <v>2929</v>
      </c>
      <c r="H701" s="178">
        <v>749.7</v>
      </c>
      <c r="I701" s="117"/>
      <c r="J701" s="126"/>
      <c r="K701" s="265"/>
      <c r="L701" s="140"/>
    </row>
    <row r="702" spans="1:12" s="151" customFormat="1" ht="16.5" customHeight="1">
      <c r="A702" s="129"/>
      <c r="B702" s="235" t="s">
        <v>2761</v>
      </c>
      <c r="C702" s="135"/>
      <c r="D702" s="177" t="s">
        <v>2755</v>
      </c>
      <c r="E702" s="916"/>
      <c r="F702" s="916"/>
      <c r="G702" s="135" t="s">
        <v>2930</v>
      </c>
      <c r="H702" s="178">
        <v>661.5</v>
      </c>
      <c r="I702" s="117"/>
      <c r="J702" s="126"/>
      <c r="K702" s="265"/>
      <c r="L702" s="140"/>
    </row>
    <row r="703" spans="1:12" s="151" customFormat="1" ht="16.5" customHeight="1">
      <c r="A703" s="129"/>
      <c r="B703" s="235" t="s">
        <v>2761</v>
      </c>
      <c r="C703" s="135"/>
      <c r="D703" s="177" t="s">
        <v>23</v>
      </c>
      <c r="E703" s="917"/>
      <c r="F703" s="917"/>
      <c r="G703" s="135" t="s">
        <v>2931</v>
      </c>
      <c r="H703" s="178">
        <v>661.5</v>
      </c>
      <c r="I703" s="117"/>
      <c r="J703" s="126"/>
      <c r="K703" s="265"/>
      <c r="L703" s="140"/>
    </row>
    <row r="704" spans="1:12" s="151" customFormat="1" ht="33" customHeight="1">
      <c r="A704" s="129"/>
      <c r="B704" s="911" t="s">
        <v>3246</v>
      </c>
      <c r="C704" s="923"/>
      <c r="D704" s="923"/>
      <c r="E704" s="923"/>
      <c r="F704" s="923"/>
      <c r="G704" s="923"/>
      <c r="H704" s="923"/>
      <c r="I704" s="923"/>
      <c r="J704" s="126"/>
      <c r="K704" s="265"/>
      <c r="L704" s="140"/>
    </row>
    <row r="705" spans="1:12" s="151" customFormat="1" ht="16.5" customHeight="1">
      <c r="A705" s="129"/>
      <c r="B705" s="235" t="s">
        <v>2762</v>
      </c>
      <c r="C705" s="135"/>
      <c r="D705" s="128" t="s">
        <v>2188</v>
      </c>
      <c r="E705" s="135" t="s">
        <v>2932</v>
      </c>
      <c r="F705" s="123">
        <v>47.25</v>
      </c>
      <c r="G705" s="135" t="s">
        <v>2936</v>
      </c>
      <c r="H705" s="178">
        <v>18.899999999999999</v>
      </c>
      <c r="I705" s="117"/>
      <c r="J705" s="126"/>
      <c r="K705" s="265"/>
      <c r="L705" s="140"/>
    </row>
    <row r="706" spans="1:12" s="151" customFormat="1" ht="16.5" customHeight="1">
      <c r="A706" s="129"/>
      <c r="B706" s="235" t="s">
        <v>2762</v>
      </c>
      <c r="C706" s="135"/>
      <c r="D706" s="177" t="s">
        <v>2757</v>
      </c>
      <c r="E706" s="135" t="s">
        <v>2933</v>
      </c>
      <c r="F706" s="123">
        <v>40.159999999999997</v>
      </c>
      <c r="G706" s="135" t="s">
        <v>2937</v>
      </c>
      <c r="H706" s="178">
        <v>16.07</v>
      </c>
      <c r="I706" s="117"/>
      <c r="J706" s="126"/>
      <c r="K706" s="265"/>
      <c r="L706" s="140"/>
    </row>
    <row r="707" spans="1:12" s="151" customFormat="1" ht="16.5" customHeight="1">
      <c r="A707" s="129"/>
      <c r="B707" s="235" t="s">
        <v>2762</v>
      </c>
      <c r="C707" s="135"/>
      <c r="D707" s="177" t="s">
        <v>2758</v>
      </c>
      <c r="E707" s="135" t="s">
        <v>2934</v>
      </c>
      <c r="F707" s="123">
        <v>35.44</v>
      </c>
      <c r="G707" s="135" t="s">
        <v>2938</v>
      </c>
      <c r="H707" s="178">
        <v>14.18</v>
      </c>
      <c r="I707" s="117"/>
      <c r="J707" s="126"/>
      <c r="K707" s="265"/>
      <c r="L707" s="140"/>
    </row>
    <row r="708" spans="1:12" s="151" customFormat="1" ht="16.5" customHeight="1">
      <c r="A708" s="129"/>
      <c r="B708" s="235" t="s">
        <v>2762</v>
      </c>
      <c r="C708" s="135"/>
      <c r="D708" s="177" t="s">
        <v>223</v>
      </c>
      <c r="E708" s="135" t="s">
        <v>2935</v>
      </c>
      <c r="F708" s="123">
        <v>35.44</v>
      </c>
      <c r="G708" s="135" t="s">
        <v>2939</v>
      </c>
      <c r="H708" s="178">
        <v>14.18</v>
      </c>
      <c r="I708" s="117"/>
      <c r="J708" s="126"/>
      <c r="K708" s="265"/>
      <c r="L708" s="140"/>
    </row>
    <row r="709" spans="1:12" s="151" customFormat="1" ht="33" customHeight="1">
      <c r="A709" s="129"/>
      <c r="B709" s="911" t="s">
        <v>3247</v>
      </c>
      <c r="C709" s="923"/>
      <c r="D709" s="923"/>
      <c r="E709" s="923"/>
      <c r="F709" s="923"/>
      <c r="G709" s="923"/>
      <c r="H709" s="923"/>
      <c r="I709" s="923"/>
      <c r="J709" s="126"/>
      <c r="K709" s="265"/>
      <c r="L709" s="140"/>
    </row>
    <row r="710" spans="1:12" s="151" customFormat="1" ht="16.5" customHeight="1">
      <c r="A710" s="129"/>
      <c r="B710" s="235" t="s">
        <v>2764</v>
      </c>
      <c r="C710" s="135"/>
      <c r="D710" s="128" t="s">
        <v>1497</v>
      </c>
      <c r="E710" s="135" t="s">
        <v>2940</v>
      </c>
      <c r="F710" s="123">
        <v>275.63</v>
      </c>
      <c r="G710" s="135" t="s">
        <v>2944</v>
      </c>
      <c r="H710" s="178">
        <v>110.25</v>
      </c>
      <c r="I710" s="117"/>
      <c r="J710" s="126"/>
      <c r="K710" s="265"/>
      <c r="L710" s="140"/>
    </row>
    <row r="711" spans="1:12" s="151" customFormat="1" ht="16.5" customHeight="1">
      <c r="A711" s="129"/>
      <c r="B711" s="235" t="s">
        <v>2764</v>
      </c>
      <c r="C711" s="135"/>
      <c r="D711" s="177" t="s">
        <v>2755</v>
      </c>
      <c r="E711" s="135" t="s">
        <v>2941</v>
      </c>
      <c r="F711" s="123">
        <v>234.29</v>
      </c>
      <c r="G711" s="135" t="s">
        <v>2945</v>
      </c>
      <c r="H711" s="178">
        <v>93.71</v>
      </c>
      <c r="I711" s="117"/>
      <c r="J711" s="126"/>
      <c r="K711" s="265"/>
      <c r="L711" s="140"/>
    </row>
    <row r="712" spans="1:12" s="151" customFormat="1" ht="16.5" customHeight="1">
      <c r="A712" s="129"/>
      <c r="B712" s="235" t="s">
        <v>2764</v>
      </c>
      <c r="C712" s="135"/>
      <c r="D712" s="177" t="s">
        <v>2617</v>
      </c>
      <c r="E712" s="135" t="s">
        <v>2942</v>
      </c>
      <c r="F712" s="123">
        <v>206.72</v>
      </c>
      <c r="G712" s="135" t="s">
        <v>2946</v>
      </c>
      <c r="H712" s="178">
        <v>82.69</v>
      </c>
      <c r="I712" s="117"/>
      <c r="J712" s="126"/>
      <c r="K712" s="265"/>
      <c r="L712" s="140"/>
    </row>
    <row r="713" spans="1:12" s="151" customFormat="1" ht="16.5" customHeight="1">
      <c r="A713" s="129"/>
      <c r="B713" s="235" t="s">
        <v>2764</v>
      </c>
      <c r="C713" s="135"/>
      <c r="D713" s="177" t="s">
        <v>1303</v>
      </c>
      <c r="E713" s="135" t="s">
        <v>2943</v>
      </c>
      <c r="F713" s="123">
        <v>206.72</v>
      </c>
      <c r="G713" s="135" t="s">
        <v>2947</v>
      </c>
      <c r="H713" s="178">
        <v>82.69</v>
      </c>
      <c r="I713" s="117"/>
      <c r="J713" s="126"/>
      <c r="K713" s="265"/>
      <c r="L713" s="140"/>
    </row>
    <row r="714" spans="1:12" s="151" customFormat="1" ht="33" customHeight="1">
      <c r="A714" s="129"/>
      <c r="B714" s="911" t="s">
        <v>3249</v>
      </c>
      <c r="C714" s="923"/>
      <c r="D714" s="923"/>
      <c r="E714" s="923"/>
      <c r="F714" s="923"/>
      <c r="G714" s="923"/>
      <c r="H714" s="923"/>
      <c r="I714" s="923"/>
      <c r="J714" s="126"/>
      <c r="K714" s="265"/>
      <c r="L714" s="140"/>
    </row>
    <row r="715" spans="1:12" s="151" customFormat="1" ht="16.5" customHeight="1">
      <c r="A715" s="129"/>
      <c r="B715" s="235" t="s">
        <v>5852</v>
      </c>
      <c r="C715" s="135"/>
      <c r="D715" s="128" t="s">
        <v>338</v>
      </c>
      <c r="E715" s="135" t="s">
        <v>2948</v>
      </c>
      <c r="F715" s="123">
        <v>2205</v>
      </c>
      <c r="G715" s="135" t="s">
        <v>2949</v>
      </c>
      <c r="H715" s="178">
        <v>882</v>
      </c>
      <c r="I715" s="117"/>
      <c r="J715" s="126"/>
      <c r="K715" s="265"/>
      <c r="L715" s="140"/>
    </row>
    <row r="716" spans="1:12" s="151" customFormat="1" ht="16.5" customHeight="1">
      <c r="A716" s="129"/>
      <c r="B716" s="235" t="s">
        <v>2766</v>
      </c>
      <c r="C716" s="135"/>
      <c r="D716" s="177" t="s">
        <v>2756</v>
      </c>
      <c r="E716" s="914" t="s">
        <v>4932</v>
      </c>
      <c r="F716" s="915"/>
      <c r="G716" s="135" t="s">
        <v>2950</v>
      </c>
      <c r="H716" s="178">
        <v>749.7</v>
      </c>
      <c r="I716" s="117"/>
      <c r="J716" s="126"/>
      <c r="K716" s="265"/>
      <c r="L716" s="140"/>
    </row>
    <row r="717" spans="1:12" s="151" customFormat="1" ht="16.5" customHeight="1">
      <c r="A717" s="129"/>
      <c r="B717" s="235" t="s">
        <v>2766</v>
      </c>
      <c r="C717" s="135"/>
      <c r="D717" s="177" t="s">
        <v>2755</v>
      </c>
      <c r="E717" s="916"/>
      <c r="F717" s="916"/>
      <c r="G717" s="135" t="s">
        <v>2951</v>
      </c>
      <c r="H717" s="178">
        <v>661.5</v>
      </c>
      <c r="I717" s="117"/>
      <c r="J717" s="126"/>
      <c r="K717" s="265"/>
      <c r="L717" s="140"/>
    </row>
    <row r="718" spans="1:12" s="151" customFormat="1" ht="16.5" customHeight="1">
      <c r="A718" s="129"/>
      <c r="B718" s="235" t="s">
        <v>2766</v>
      </c>
      <c r="C718" s="135"/>
      <c r="D718" s="177" t="s">
        <v>23</v>
      </c>
      <c r="E718" s="917"/>
      <c r="F718" s="917"/>
      <c r="G718" s="135" t="s">
        <v>2952</v>
      </c>
      <c r="H718" s="178">
        <v>661.5</v>
      </c>
      <c r="I718" s="117"/>
      <c r="J718" s="126"/>
      <c r="K718" s="265"/>
      <c r="L718" s="140"/>
    </row>
    <row r="719" spans="1:12" s="151" customFormat="1" ht="33" customHeight="1">
      <c r="A719" s="129"/>
      <c r="B719" s="911" t="s">
        <v>3250</v>
      </c>
      <c r="C719" s="923"/>
      <c r="D719" s="923"/>
      <c r="E719" s="923"/>
      <c r="F719" s="923"/>
      <c r="G719" s="923"/>
      <c r="H719" s="923"/>
      <c r="I719" s="923"/>
      <c r="J719" s="126"/>
      <c r="K719" s="265"/>
      <c r="L719" s="140"/>
    </row>
    <row r="720" spans="1:12" s="151" customFormat="1" ht="16.5" customHeight="1">
      <c r="A720" s="129"/>
      <c r="B720" s="235" t="s">
        <v>2767</v>
      </c>
      <c r="C720" s="135"/>
      <c r="D720" s="128" t="s">
        <v>2188</v>
      </c>
      <c r="E720" s="135" t="s">
        <v>2953</v>
      </c>
      <c r="F720" s="123">
        <v>47.25</v>
      </c>
      <c r="G720" s="135" t="s">
        <v>2957</v>
      </c>
      <c r="H720" s="178">
        <v>18.899999999999999</v>
      </c>
      <c r="I720" s="117"/>
      <c r="J720" s="126"/>
      <c r="K720" s="265"/>
      <c r="L720" s="140"/>
    </row>
    <row r="721" spans="1:12" s="151" customFormat="1" ht="16.5" customHeight="1">
      <c r="A721" s="129"/>
      <c r="B721" s="235" t="s">
        <v>2767</v>
      </c>
      <c r="C721" s="135"/>
      <c r="D721" s="177" t="s">
        <v>2757</v>
      </c>
      <c r="E721" s="135" t="s">
        <v>2954</v>
      </c>
      <c r="F721" s="123">
        <v>40.159999999999997</v>
      </c>
      <c r="G721" s="135" t="s">
        <v>2958</v>
      </c>
      <c r="H721" s="178">
        <v>16.07</v>
      </c>
      <c r="I721" s="117"/>
      <c r="J721" s="126"/>
      <c r="K721" s="265"/>
      <c r="L721" s="140"/>
    </row>
    <row r="722" spans="1:12" s="151" customFormat="1" ht="16.5" customHeight="1">
      <c r="A722" s="129"/>
      <c r="B722" s="235" t="s">
        <v>2767</v>
      </c>
      <c r="C722" s="135"/>
      <c r="D722" s="177" t="s">
        <v>2758</v>
      </c>
      <c r="E722" s="135" t="s">
        <v>2955</v>
      </c>
      <c r="F722" s="123">
        <v>35.44</v>
      </c>
      <c r="G722" s="135" t="s">
        <v>2959</v>
      </c>
      <c r="H722" s="178">
        <v>14.18</v>
      </c>
      <c r="I722" s="117"/>
      <c r="J722" s="126"/>
      <c r="K722" s="265"/>
      <c r="L722" s="140"/>
    </row>
    <row r="723" spans="1:12" s="151" customFormat="1" ht="16.5" customHeight="1">
      <c r="A723" s="129"/>
      <c r="B723" s="235" t="s">
        <v>2767</v>
      </c>
      <c r="C723" s="135"/>
      <c r="D723" s="177" t="s">
        <v>223</v>
      </c>
      <c r="E723" s="135" t="s">
        <v>2956</v>
      </c>
      <c r="F723" s="123">
        <v>35.44</v>
      </c>
      <c r="G723" s="135" t="s">
        <v>2960</v>
      </c>
      <c r="H723" s="178">
        <v>14.18</v>
      </c>
      <c r="I723" s="117"/>
      <c r="J723" s="126"/>
      <c r="K723" s="265"/>
      <c r="L723" s="140"/>
    </row>
    <row r="724" spans="1:12" s="151" customFormat="1" ht="45" customHeight="1">
      <c r="A724" s="129"/>
      <c r="B724" s="911" t="s">
        <v>4900</v>
      </c>
      <c r="C724" s="923"/>
      <c r="D724" s="923"/>
      <c r="E724" s="923"/>
      <c r="F724" s="923"/>
      <c r="G724" s="923"/>
      <c r="H724" s="923"/>
      <c r="I724" s="923"/>
      <c r="J724" s="126"/>
      <c r="K724" s="265"/>
      <c r="L724" s="140"/>
    </row>
    <row r="725" spans="1:12" s="151" customFormat="1" ht="16.5" customHeight="1">
      <c r="A725" s="129"/>
      <c r="B725" s="235" t="s">
        <v>4899</v>
      </c>
      <c r="C725" s="135"/>
      <c r="D725" s="128" t="s">
        <v>1497</v>
      </c>
      <c r="E725" s="135" t="s">
        <v>4909</v>
      </c>
      <c r="F725" s="123">
        <v>295.31</v>
      </c>
      <c r="G725" s="135" t="s">
        <v>4913</v>
      </c>
      <c r="H725" s="178">
        <v>295.31</v>
      </c>
      <c r="I725" s="117"/>
      <c r="J725" s="126"/>
      <c r="K725" s="265"/>
      <c r="L725" s="140"/>
    </row>
    <row r="726" spans="1:12" s="151" customFormat="1" ht="16.5" customHeight="1">
      <c r="A726" s="129"/>
      <c r="B726" s="235" t="s">
        <v>4899</v>
      </c>
      <c r="C726" s="135"/>
      <c r="D726" s="177" t="s">
        <v>2755</v>
      </c>
      <c r="E726" s="135" t="s">
        <v>4910</v>
      </c>
      <c r="F726" s="123">
        <v>252</v>
      </c>
      <c r="G726" s="135" t="s">
        <v>4914</v>
      </c>
      <c r="H726" s="178">
        <v>252</v>
      </c>
      <c r="I726" s="117"/>
      <c r="J726" s="126"/>
      <c r="K726" s="265"/>
      <c r="L726" s="140"/>
    </row>
    <row r="727" spans="1:12" s="151" customFormat="1" ht="16.5" customHeight="1">
      <c r="A727" s="129"/>
      <c r="B727" s="235" t="s">
        <v>4899</v>
      </c>
      <c r="C727" s="135"/>
      <c r="D727" s="177" t="s">
        <v>2617</v>
      </c>
      <c r="E727" s="135" t="s">
        <v>4911</v>
      </c>
      <c r="F727" s="123">
        <v>220.5</v>
      </c>
      <c r="G727" s="135" t="s">
        <v>4915</v>
      </c>
      <c r="H727" s="178">
        <v>220.5</v>
      </c>
      <c r="I727" s="117"/>
      <c r="J727" s="126"/>
      <c r="K727" s="265"/>
      <c r="L727" s="140"/>
    </row>
    <row r="728" spans="1:12" s="151" customFormat="1" ht="16.5" customHeight="1">
      <c r="A728" s="129"/>
      <c r="B728" s="235" t="s">
        <v>4899</v>
      </c>
      <c r="C728" s="135"/>
      <c r="D728" s="177" t="s">
        <v>1303</v>
      </c>
      <c r="E728" s="135" t="s">
        <v>4912</v>
      </c>
      <c r="F728" s="123">
        <v>189</v>
      </c>
      <c r="G728" s="135" t="s">
        <v>4916</v>
      </c>
      <c r="H728" s="178">
        <v>189</v>
      </c>
      <c r="I728" s="117"/>
      <c r="J728" s="126"/>
      <c r="K728" s="265"/>
      <c r="L728" s="140"/>
    </row>
    <row r="729" spans="1:12" s="151" customFormat="1" ht="45" customHeight="1">
      <c r="A729" s="129"/>
      <c r="B729" s="911" t="s">
        <v>5329</v>
      </c>
      <c r="C729" s="923"/>
      <c r="D729" s="923"/>
      <c r="E729" s="923"/>
      <c r="F729" s="923"/>
      <c r="G729" s="923"/>
      <c r="H729" s="923"/>
      <c r="I729" s="923"/>
      <c r="J729" s="126"/>
      <c r="K729" s="265"/>
      <c r="L729" s="140"/>
    </row>
    <row r="730" spans="1:12" s="151" customFormat="1" ht="16.5" customHeight="1">
      <c r="A730" s="129"/>
      <c r="B730" s="235" t="s">
        <v>5309</v>
      </c>
      <c r="C730" s="135"/>
      <c r="D730" s="128" t="s">
        <v>1497</v>
      </c>
      <c r="E730" s="135" t="s">
        <v>5321</v>
      </c>
      <c r="F730" s="123">
        <v>44.3</v>
      </c>
      <c r="G730" s="135" t="s">
        <v>5325</v>
      </c>
      <c r="H730" s="123">
        <v>44.3</v>
      </c>
      <c r="I730" s="117"/>
      <c r="J730" s="126"/>
      <c r="K730" s="265"/>
      <c r="L730" s="140"/>
    </row>
    <row r="731" spans="1:12" s="151" customFormat="1" ht="16.5" customHeight="1">
      <c r="A731" s="129"/>
      <c r="B731" s="235" t="s">
        <v>5309</v>
      </c>
      <c r="C731" s="135"/>
      <c r="D731" s="177" t="s">
        <v>2755</v>
      </c>
      <c r="E731" s="135" t="s">
        <v>5322</v>
      </c>
      <c r="F731" s="123">
        <v>37.799999999999997</v>
      </c>
      <c r="G731" s="135" t="s">
        <v>5326</v>
      </c>
      <c r="H731" s="123">
        <v>37.799999999999997</v>
      </c>
      <c r="I731" s="117"/>
      <c r="J731" s="126"/>
      <c r="K731" s="265"/>
      <c r="L731" s="140"/>
    </row>
    <row r="732" spans="1:12" s="151" customFormat="1" ht="16.5" customHeight="1">
      <c r="A732" s="129"/>
      <c r="B732" s="235" t="s">
        <v>5309</v>
      </c>
      <c r="C732" s="135"/>
      <c r="D732" s="177" t="s">
        <v>2617</v>
      </c>
      <c r="E732" s="135" t="s">
        <v>5323</v>
      </c>
      <c r="F732" s="123">
        <v>33.08</v>
      </c>
      <c r="G732" s="135" t="s">
        <v>5327</v>
      </c>
      <c r="H732" s="123">
        <v>33.08</v>
      </c>
      <c r="I732" s="117"/>
      <c r="J732" s="126"/>
      <c r="K732" s="265"/>
      <c r="L732" s="140"/>
    </row>
    <row r="733" spans="1:12" s="151" customFormat="1" ht="16.5" customHeight="1">
      <c r="A733" s="129"/>
      <c r="B733" s="235" t="s">
        <v>5309</v>
      </c>
      <c r="C733" s="135"/>
      <c r="D733" s="177" t="s">
        <v>1303</v>
      </c>
      <c r="E733" s="135" t="s">
        <v>5324</v>
      </c>
      <c r="F733" s="123">
        <v>28.35</v>
      </c>
      <c r="G733" s="135" t="s">
        <v>5328</v>
      </c>
      <c r="H733" s="123">
        <v>28.35</v>
      </c>
      <c r="I733" s="117"/>
      <c r="J733" s="126"/>
      <c r="K733" s="265"/>
      <c r="L733" s="140"/>
    </row>
    <row r="734" spans="1:12" s="151" customFormat="1" ht="45" customHeight="1">
      <c r="A734" s="129"/>
      <c r="B734" s="911" t="s">
        <v>4886</v>
      </c>
      <c r="C734" s="923"/>
      <c r="D734" s="923"/>
      <c r="E734" s="923"/>
      <c r="F734" s="923"/>
      <c r="G734" s="923"/>
      <c r="H734" s="923"/>
      <c r="I734" s="923"/>
      <c r="J734" s="126"/>
      <c r="K734" s="265"/>
      <c r="L734" s="140"/>
    </row>
    <row r="735" spans="1:12" s="151" customFormat="1" ht="16.5" customHeight="1">
      <c r="A735" s="129"/>
      <c r="B735" s="235" t="s">
        <v>4885</v>
      </c>
      <c r="C735" s="135"/>
      <c r="D735" s="128" t="s">
        <v>1497</v>
      </c>
      <c r="E735" s="135" t="s">
        <v>2961</v>
      </c>
      <c r="F735" s="123">
        <v>551.25</v>
      </c>
      <c r="G735" s="135" t="s">
        <v>2965</v>
      </c>
      <c r="H735" s="178">
        <v>220.5</v>
      </c>
      <c r="I735" s="117"/>
      <c r="J735" s="126"/>
      <c r="K735" s="265"/>
      <c r="L735" s="140"/>
    </row>
    <row r="736" spans="1:12" s="151" customFormat="1" ht="16.5" customHeight="1">
      <c r="A736" s="129"/>
      <c r="B736" s="235" t="s">
        <v>4885</v>
      </c>
      <c r="C736" s="135"/>
      <c r="D736" s="177" t="s">
        <v>2755</v>
      </c>
      <c r="E736" s="135" t="s">
        <v>2962</v>
      </c>
      <c r="F736" s="123">
        <v>468.56</v>
      </c>
      <c r="G736" s="135" t="s">
        <v>2966</v>
      </c>
      <c r="H736" s="178">
        <v>187.43</v>
      </c>
      <c r="I736" s="117"/>
      <c r="J736" s="126"/>
      <c r="K736" s="265"/>
      <c r="L736" s="140"/>
    </row>
    <row r="737" spans="1:12" s="151" customFormat="1" ht="16.5" customHeight="1">
      <c r="A737" s="129"/>
      <c r="B737" s="235" t="s">
        <v>4885</v>
      </c>
      <c r="C737" s="135"/>
      <c r="D737" s="177" t="s">
        <v>2617</v>
      </c>
      <c r="E737" s="135" t="s">
        <v>2963</v>
      </c>
      <c r="F737" s="123">
        <v>413.44</v>
      </c>
      <c r="G737" s="135" t="s">
        <v>2967</v>
      </c>
      <c r="H737" s="178">
        <v>165.38</v>
      </c>
      <c r="I737" s="117"/>
      <c r="J737" s="126"/>
      <c r="K737" s="265"/>
      <c r="L737" s="140"/>
    </row>
    <row r="738" spans="1:12" s="151" customFormat="1" ht="16.5" customHeight="1">
      <c r="A738" s="129"/>
      <c r="B738" s="235" t="s">
        <v>4885</v>
      </c>
      <c r="C738" s="135"/>
      <c r="D738" s="177" t="s">
        <v>1303</v>
      </c>
      <c r="E738" s="135" t="s">
        <v>2964</v>
      </c>
      <c r="F738" s="123">
        <v>413.44</v>
      </c>
      <c r="G738" s="135" t="s">
        <v>2968</v>
      </c>
      <c r="H738" s="178">
        <v>165.38</v>
      </c>
      <c r="I738" s="117"/>
      <c r="J738" s="126"/>
      <c r="K738" s="265"/>
      <c r="L738" s="140"/>
    </row>
    <row r="739" spans="1:12" s="151" customFormat="1" ht="45" customHeight="1">
      <c r="A739" s="129"/>
      <c r="B739" s="911" t="s">
        <v>3248</v>
      </c>
      <c r="C739" s="923"/>
      <c r="D739" s="923"/>
      <c r="E739" s="923"/>
      <c r="F739" s="923"/>
      <c r="G739" s="923"/>
      <c r="H739" s="923"/>
      <c r="I739" s="923"/>
      <c r="J739" s="126"/>
      <c r="K739" s="265"/>
      <c r="L739" s="140"/>
    </row>
    <row r="740" spans="1:12" s="151" customFormat="1" ht="16.5" customHeight="1">
      <c r="A740" s="129"/>
      <c r="B740" s="235" t="s">
        <v>5853</v>
      </c>
      <c r="C740" s="135"/>
      <c r="D740" s="128" t="s">
        <v>338</v>
      </c>
      <c r="E740" s="135" t="s">
        <v>2969</v>
      </c>
      <c r="F740" s="123">
        <v>4410</v>
      </c>
      <c r="G740" s="135" t="s">
        <v>2970</v>
      </c>
      <c r="H740" s="178">
        <v>1764</v>
      </c>
      <c r="I740" s="117"/>
      <c r="J740" s="126"/>
      <c r="K740" s="265"/>
      <c r="L740" s="140"/>
    </row>
    <row r="741" spans="1:12" s="151" customFormat="1" ht="16.5" customHeight="1">
      <c r="A741" s="129"/>
      <c r="B741" s="235" t="s">
        <v>2769</v>
      </c>
      <c r="C741" s="135"/>
      <c r="D741" s="177" t="s">
        <v>2756</v>
      </c>
      <c r="E741" s="914" t="s">
        <v>4932</v>
      </c>
      <c r="F741" s="915"/>
      <c r="G741" s="135" t="s">
        <v>2971</v>
      </c>
      <c r="H741" s="178">
        <v>1499.4</v>
      </c>
      <c r="I741" s="117"/>
      <c r="J741" s="126"/>
      <c r="K741" s="265"/>
      <c r="L741" s="140"/>
    </row>
    <row r="742" spans="1:12" s="151" customFormat="1" ht="16.5" customHeight="1">
      <c r="A742" s="129"/>
      <c r="B742" s="235" t="s">
        <v>2769</v>
      </c>
      <c r="C742" s="135"/>
      <c r="D742" s="177" t="s">
        <v>2755</v>
      </c>
      <c r="E742" s="916"/>
      <c r="F742" s="916"/>
      <c r="G742" s="135" t="s">
        <v>2972</v>
      </c>
      <c r="H742" s="178">
        <v>1323</v>
      </c>
      <c r="I742" s="117"/>
      <c r="J742" s="126"/>
      <c r="K742" s="265"/>
      <c r="L742" s="140"/>
    </row>
    <row r="743" spans="1:12" s="151" customFormat="1" ht="16.5" customHeight="1">
      <c r="A743" s="129"/>
      <c r="B743" s="235" t="s">
        <v>2769</v>
      </c>
      <c r="C743" s="135"/>
      <c r="D743" s="177" t="s">
        <v>23</v>
      </c>
      <c r="E743" s="917"/>
      <c r="F743" s="917"/>
      <c r="G743" s="135" t="s">
        <v>2973</v>
      </c>
      <c r="H743" s="178">
        <v>1323</v>
      </c>
      <c r="I743" s="117"/>
      <c r="J743" s="126"/>
      <c r="K743" s="265"/>
      <c r="L743" s="140"/>
    </row>
    <row r="744" spans="1:12" s="151" customFormat="1" ht="45" customHeight="1">
      <c r="A744" s="129"/>
      <c r="B744" s="911" t="s">
        <v>3251</v>
      </c>
      <c r="C744" s="923"/>
      <c r="D744" s="923"/>
      <c r="E744" s="923"/>
      <c r="F744" s="923"/>
      <c r="G744" s="923"/>
      <c r="H744" s="923"/>
      <c r="I744" s="923"/>
      <c r="J744" s="126"/>
      <c r="K744" s="265"/>
      <c r="L744" s="140"/>
    </row>
    <row r="745" spans="1:12" s="151" customFormat="1" ht="16.5" customHeight="1">
      <c r="A745" s="129"/>
      <c r="B745" s="235" t="s">
        <v>2770</v>
      </c>
      <c r="C745" s="135"/>
      <c r="D745" s="128" t="s">
        <v>2188</v>
      </c>
      <c r="E745" s="135" t="s">
        <v>2974</v>
      </c>
      <c r="F745" s="123">
        <v>94.5</v>
      </c>
      <c r="G745" s="135" t="s">
        <v>2978</v>
      </c>
      <c r="H745" s="178">
        <v>37.799999999999997</v>
      </c>
      <c r="I745" s="117"/>
      <c r="J745" s="126"/>
      <c r="K745" s="265"/>
      <c r="L745" s="140"/>
    </row>
    <row r="746" spans="1:12" s="151" customFormat="1" ht="16.5" customHeight="1">
      <c r="A746" s="129"/>
      <c r="B746" s="235" t="s">
        <v>2770</v>
      </c>
      <c r="C746" s="135"/>
      <c r="D746" s="177" t="s">
        <v>2757</v>
      </c>
      <c r="E746" s="135" t="s">
        <v>2975</v>
      </c>
      <c r="F746" s="123">
        <v>80.33</v>
      </c>
      <c r="G746" s="135" t="s">
        <v>2979</v>
      </c>
      <c r="H746" s="178">
        <v>32.130000000000003</v>
      </c>
      <c r="I746" s="117"/>
      <c r="J746" s="126"/>
      <c r="K746" s="265"/>
      <c r="L746" s="140"/>
    </row>
    <row r="747" spans="1:12" s="151" customFormat="1" ht="16.5" customHeight="1">
      <c r="A747" s="129"/>
      <c r="B747" s="235" t="s">
        <v>2770</v>
      </c>
      <c r="C747" s="135"/>
      <c r="D747" s="177" t="s">
        <v>2758</v>
      </c>
      <c r="E747" s="135" t="s">
        <v>2976</v>
      </c>
      <c r="F747" s="123">
        <v>70.88</v>
      </c>
      <c r="G747" s="135" t="s">
        <v>2980</v>
      </c>
      <c r="H747" s="178">
        <v>28.35</v>
      </c>
      <c r="I747" s="117"/>
      <c r="J747" s="126"/>
      <c r="K747" s="265"/>
      <c r="L747" s="140"/>
    </row>
    <row r="748" spans="1:12" s="151" customFormat="1" ht="16.5" customHeight="1">
      <c r="A748" s="129"/>
      <c r="B748" s="235" t="s">
        <v>2770</v>
      </c>
      <c r="C748" s="135"/>
      <c r="D748" s="177" t="s">
        <v>223</v>
      </c>
      <c r="E748" s="135" t="s">
        <v>2977</v>
      </c>
      <c r="F748" s="123">
        <v>70.88</v>
      </c>
      <c r="G748" s="135" t="s">
        <v>2981</v>
      </c>
      <c r="H748" s="178">
        <v>28.35</v>
      </c>
      <c r="I748" s="117"/>
      <c r="J748" s="126"/>
      <c r="K748" s="265"/>
      <c r="L748" s="140"/>
    </row>
    <row r="749" spans="1:12" s="151" customFormat="1" ht="33" customHeight="1">
      <c r="A749" s="129"/>
      <c r="B749" s="911" t="s">
        <v>3224</v>
      </c>
      <c r="C749" s="923"/>
      <c r="D749" s="923"/>
      <c r="E749" s="923"/>
      <c r="F749" s="923"/>
      <c r="G749" s="923"/>
      <c r="H749" s="923"/>
      <c r="I749" s="923"/>
      <c r="J749" s="126"/>
      <c r="K749" s="265"/>
      <c r="L749" s="140"/>
    </row>
    <row r="750" spans="1:12" s="205" customFormat="1" ht="17.149999999999999" customHeight="1">
      <c r="A750" s="236"/>
      <c r="B750" s="117" t="s">
        <v>3225</v>
      </c>
      <c r="C750" s="92"/>
      <c r="D750" s="128" t="s">
        <v>3073</v>
      </c>
      <c r="E750" s="135" t="s">
        <v>2982</v>
      </c>
      <c r="F750" s="120">
        <v>6300</v>
      </c>
      <c r="G750" s="135" t="s">
        <v>2983</v>
      </c>
      <c r="H750" s="200">
        <v>2520</v>
      </c>
      <c r="I750" s="237"/>
      <c r="J750" s="126"/>
      <c r="K750" s="265"/>
      <c r="L750" s="140"/>
    </row>
    <row r="751" spans="1:12" s="151" customFormat="1" ht="33" customHeight="1">
      <c r="A751" s="129"/>
      <c r="B751" s="911" t="s">
        <v>2275</v>
      </c>
      <c r="C751" s="923"/>
      <c r="D751" s="923"/>
      <c r="E751" s="923"/>
      <c r="F751" s="923"/>
      <c r="G751" s="923"/>
      <c r="H751" s="923"/>
      <c r="I751" s="923"/>
      <c r="J751" s="126"/>
      <c r="K751" s="265"/>
      <c r="L751" s="140"/>
    </row>
    <row r="752" spans="1:12" s="205" customFormat="1" ht="17.149999999999999" customHeight="1">
      <c r="A752" s="236"/>
      <c r="B752" s="117" t="s">
        <v>2775</v>
      </c>
      <c r="C752" s="92"/>
      <c r="D752" s="128" t="s">
        <v>118</v>
      </c>
      <c r="E752" s="135" t="s">
        <v>2984</v>
      </c>
      <c r="F752" s="120">
        <v>19687.5</v>
      </c>
      <c r="G752" s="135" t="s">
        <v>2985</v>
      </c>
      <c r="H752" s="200">
        <v>7875</v>
      </c>
      <c r="I752" s="237"/>
      <c r="J752" s="126"/>
      <c r="K752" s="265"/>
      <c r="L752" s="140"/>
    </row>
    <row r="753" spans="1:12" s="126" customFormat="1" ht="9.9" customHeight="1">
      <c r="A753" s="135"/>
      <c r="B753" s="230"/>
      <c r="C753" s="230"/>
      <c r="D753" s="230"/>
      <c r="E753" s="230"/>
      <c r="F753" s="230"/>
      <c r="G753" s="230"/>
      <c r="H753" s="230"/>
      <c r="I753" s="230"/>
      <c r="K753" s="265"/>
      <c r="L753" s="140"/>
    </row>
    <row r="754" spans="1:12" s="126" customFormat="1" ht="24.9" customHeight="1">
      <c r="A754" s="234"/>
      <c r="B754" s="924" t="s">
        <v>4121</v>
      </c>
      <c r="C754" s="924"/>
      <c r="D754" s="924"/>
      <c r="E754" s="924"/>
      <c r="F754" s="924"/>
      <c r="G754" s="924"/>
      <c r="H754" s="924"/>
      <c r="I754" s="924"/>
      <c r="K754" s="265"/>
      <c r="L754" s="140"/>
    </row>
    <row r="755" spans="1:12" s="126" customFormat="1" ht="9.9" customHeight="1">
      <c r="A755" s="135"/>
      <c r="B755" s="230"/>
      <c r="C755" s="230"/>
      <c r="D755" s="230"/>
      <c r="E755" s="230"/>
      <c r="F755" s="230"/>
      <c r="G755" s="230"/>
      <c r="H755" s="230"/>
      <c r="I755" s="230"/>
      <c r="K755" s="265"/>
      <c r="L755" s="140"/>
    </row>
    <row r="756" spans="1:12" s="151" customFormat="1" ht="45" customHeight="1">
      <c r="A756" s="129"/>
      <c r="B756" s="911" t="s">
        <v>5970</v>
      </c>
      <c r="C756" s="922"/>
      <c r="D756" s="922"/>
      <c r="E756" s="922"/>
      <c r="F756" s="922"/>
      <c r="G756" s="922"/>
      <c r="H756" s="922"/>
      <c r="I756" s="922"/>
      <c r="J756" s="126"/>
      <c r="K756" s="265"/>
      <c r="L756" s="140"/>
    </row>
    <row r="757" spans="1:12" s="151" customFormat="1" ht="16.5" customHeight="1">
      <c r="A757" s="135"/>
      <c r="B757" s="117" t="s">
        <v>5971</v>
      </c>
      <c r="C757" s="135"/>
      <c r="D757" s="128" t="s">
        <v>5843</v>
      </c>
      <c r="E757" s="135" t="s">
        <v>5972</v>
      </c>
      <c r="F757" s="123">
        <v>236.25</v>
      </c>
      <c r="G757" s="135" t="s">
        <v>5981</v>
      </c>
      <c r="H757" s="123">
        <v>236.25</v>
      </c>
      <c r="I757" s="117"/>
      <c r="J757" s="126"/>
      <c r="K757" s="265"/>
      <c r="L757" s="140"/>
    </row>
    <row r="758" spans="1:12" s="151" customFormat="1" ht="16.5" customHeight="1">
      <c r="A758" s="135"/>
      <c r="B758" s="117" t="s">
        <v>5971</v>
      </c>
      <c r="C758" s="135"/>
      <c r="D758" s="177" t="s">
        <v>455</v>
      </c>
      <c r="E758" s="135" t="s">
        <v>5973</v>
      </c>
      <c r="F758" s="123">
        <v>224.44</v>
      </c>
      <c r="G758" s="135" t="s">
        <v>5982</v>
      </c>
      <c r="H758" s="123">
        <v>224.44</v>
      </c>
      <c r="I758" s="117"/>
      <c r="J758" s="126"/>
      <c r="K758" s="265"/>
      <c r="L758" s="140"/>
    </row>
    <row r="759" spans="1:12" s="151" customFormat="1" ht="16.5" customHeight="1">
      <c r="A759" s="135"/>
      <c r="B759" s="117" t="s">
        <v>5971</v>
      </c>
      <c r="C759" s="135"/>
      <c r="D759" s="177" t="s">
        <v>236</v>
      </c>
      <c r="E759" s="135" t="s">
        <v>5974</v>
      </c>
      <c r="F759" s="123">
        <v>213.21</v>
      </c>
      <c r="G759" s="135" t="s">
        <v>5983</v>
      </c>
      <c r="H759" s="123">
        <v>213.21</v>
      </c>
      <c r="I759" s="117"/>
      <c r="J759" s="126"/>
      <c r="K759" s="265"/>
      <c r="L759" s="140"/>
    </row>
    <row r="760" spans="1:12" s="151" customFormat="1" ht="16.5" customHeight="1">
      <c r="A760" s="135"/>
      <c r="B760" s="117" t="s">
        <v>5971</v>
      </c>
      <c r="C760" s="135"/>
      <c r="D760" s="177" t="s">
        <v>217</v>
      </c>
      <c r="E760" s="135" t="s">
        <v>5975</v>
      </c>
      <c r="F760" s="123">
        <v>202.56</v>
      </c>
      <c r="G760" s="135" t="s">
        <v>5984</v>
      </c>
      <c r="H760" s="123">
        <v>202.56</v>
      </c>
      <c r="I760" s="117"/>
      <c r="J760" s="126"/>
      <c r="K760" s="265"/>
      <c r="L760" s="140"/>
    </row>
    <row r="761" spans="1:12" s="151" customFormat="1" ht="16.5" customHeight="1">
      <c r="A761" s="135"/>
      <c r="B761" s="117" t="s">
        <v>5971</v>
      </c>
      <c r="C761" s="135"/>
      <c r="D761" s="177" t="s">
        <v>218</v>
      </c>
      <c r="E761" s="135" t="s">
        <v>5976</v>
      </c>
      <c r="F761" s="123">
        <v>192.42</v>
      </c>
      <c r="G761" s="135" t="s">
        <v>5985</v>
      </c>
      <c r="H761" s="123">
        <v>192.42</v>
      </c>
      <c r="I761" s="117"/>
      <c r="J761" s="126"/>
      <c r="K761" s="265"/>
      <c r="L761" s="140"/>
    </row>
    <row r="762" spans="1:12" s="151" customFormat="1" ht="16.5" customHeight="1">
      <c r="A762" s="135"/>
      <c r="B762" s="117" t="s">
        <v>5971</v>
      </c>
      <c r="C762" s="135"/>
      <c r="D762" s="177" t="s">
        <v>219</v>
      </c>
      <c r="E762" s="135" t="s">
        <v>5977</v>
      </c>
      <c r="F762" s="123">
        <v>180.88</v>
      </c>
      <c r="G762" s="135" t="s">
        <v>5986</v>
      </c>
      <c r="H762" s="123">
        <v>180.88</v>
      </c>
      <c r="I762" s="117"/>
      <c r="J762" s="126"/>
      <c r="K762" s="265"/>
      <c r="L762" s="140"/>
    </row>
    <row r="763" spans="1:12" s="151" customFormat="1" ht="16.5" customHeight="1">
      <c r="A763" s="135"/>
      <c r="B763" s="117" t="s">
        <v>5971</v>
      </c>
      <c r="C763" s="135"/>
      <c r="D763" s="177" t="s">
        <v>220</v>
      </c>
      <c r="E763" s="135" t="s">
        <v>5978</v>
      </c>
      <c r="F763" s="123">
        <v>170.03</v>
      </c>
      <c r="G763" s="135" t="s">
        <v>5987</v>
      </c>
      <c r="H763" s="123">
        <v>170.03</v>
      </c>
      <c r="I763" s="117"/>
      <c r="J763" s="126"/>
      <c r="K763" s="265"/>
      <c r="L763" s="140"/>
    </row>
    <row r="764" spans="1:12" s="151" customFormat="1" ht="16.5" customHeight="1">
      <c r="A764" s="135"/>
      <c r="B764" s="117" t="s">
        <v>5971</v>
      </c>
      <c r="C764" s="135"/>
      <c r="D764" s="119" t="s">
        <v>221</v>
      </c>
      <c r="E764" s="135" t="s">
        <v>5979</v>
      </c>
      <c r="F764" s="123">
        <v>159.82</v>
      </c>
      <c r="G764" s="135" t="s">
        <v>5988</v>
      </c>
      <c r="H764" s="123">
        <v>159.82</v>
      </c>
      <c r="I764" s="117"/>
      <c r="J764" s="126"/>
      <c r="K764" s="265"/>
      <c r="L764" s="140"/>
    </row>
    <row r="765" spans="1:12" s="151" customFormat="1" ht="16.5" customHeight="1">
      <c r="A765" s="135"/>
      <c r="B765" s="117" t="s">
        <v>5971</v>
      </c>
      <c r="C765" s="135"/>
      <c r="D765" s="177" t="s">
        <v>5844</v>
      </c>
      <c r="E765" s="135" t="s">
        <v>5980</v>
      </c>
      <c r="F765" s="123">
        <v>150.24</v>
      </c>
      <c r="G765" s="135" t="s">
        <v>5989</v>
      </c>
      <c r="H765" s="123">
        <v>150.24</v>
      </c>
      <c r="I765" s="117"/>
      <c r="J765" s="126"/>
      <c r="K765" s="265"/>
      <c r="L765" s="140"/>
    </row>
    <row r="766" spans="1:12" s="151" customFormat="1" ht="33" customHeight="1">
      <c r="A766" s="135"/>
      <c r="B766" s="911" t="s">
        <v>6033</v>
      </c>
      <c r="C766" s="922"/>
      <c r="D766" s="922"/>
      <c r="E766" s="922"/>
      <c r="F766" s="922"/>
      <c r="G766" s="922"/>
      <c r="H766" s="922"/>
      <c r="I766" s="922"/>
      <c r="J766" s="126"/>
      <c r="K766" s="265"/>
      <c r="L766" s="140"/>
    </row>
    <row r="767" spans="1:12" s="151" customFormat="1" ht="16.5" customHeight="1">
      <c r="A767" s="135"/>
      <c r="B767" s="117" t="s">
        <v>5177</v>
      </c>
      <c r="C767" s="135"/>
      <c r="D767" s="128" t="s">
        <v>3073</v>
      </c>
      <c r="E767" s="135" t="s">
        <v>5181</v>
      </c>
      <c r="F767" s="123">
        <v>3780</v>
      </c>
      <c r="G767" s="135" t="s">
        <v>5182</v>
      </c>
      <c r="H767" s="123">
        <v>3780</v>
      </c>
      <c r="I767" s="117"/>
      <c r="J767" s="126"/>
      <c r="K767" s="265"/>
      <c r="L767" s="140"/>
    </row>
    <row r="768" spans="1:12" s="445" customFormat="1" ht="33" customHeight="1">
      <c r="A768" s="446"/>
      <c r="B768" s="911" t="s">
        <v>4590</v>
      </c>
      <c r="C768" s="911"/>
      <c r="D768" s="911"/>
      <c r="E768" s="911"/>
      <c r="F768" s="911"/>
      <c r="G768" s="911"/>
      <c r="H768" s="911"/>
      <c r="I768" s="911"/>
      <c r="J768" s="126"/>
      <c r="K768" s="265"/>
      <c r="L768" s="140"/>
    </row>
    <row r="769" spans="1:12" s="151" customFormat="1" ht="17.149999999999999" customHeight="1">
      <c r="A769" s="135"/>
      <c r="B769" s="151" t="s">
        <v>4588</v>
      </c>
      <c r="C769" s="135"/>
      <c r="D769" s="248" t="s">
        <v>3073</v>
      </c>
      <c r="E769" s="135" t="s">
        <v>4597</v>
      </c>
      <c r="F769" s="200">
        <v>86.63</v>
      </c>
      <c r="G769" s="135" t="s">
        <v>4598</v>
      </c>
      <c r="H769" s="200">
        <v>86.63</v>
      </c>
      <c r="I769" s="117"/>
      <c r="J769" s="126"/>
      <c r="K769" s="265"/>
      <c r="L769" s="140"/>
    </row>
    <row r="770" spans="1:12" s="444" customFormat="1" ht="33" customHeight="1">
      <c r="A770" s="314"/>
      <c r="B770" s="911" t="s">
        <v>4591</v>
      </c>
      <c r="C770" s="911"/>
      <c r="D770" s="911"/>
      <c r="E770" s="911"/>
      <c r="F770" s="911"/>
      <c r="G770" s="911"/>
      <c r="H770" s="911"/>
      <c r="I770" s="911"/>
      <c r="J770" s="126"/>
      <c r="K770" s="265"/>
      <c r="L770" s="140"/>
    </row>
    <row r="771" spans="1:12" s="151" customFormat="1" ht="17.149999999999999" customHeight="1">
      <c r="A771" s="135"/>
      <c r="B771" s="151" t="s">
        <v>4589</v>
      </c>
      <c r="C771" s="135"/>
      <c r="D771" s="248" t="s">
        <v>3073</v>
      </c>
      <c r="E771" s="135" t="s">
        <v>4599</v>
      </c>
      <c r="F771" s="200">
        <v>866.25</v>
      </c>
      <c r="G771" s="135" t="s">
        <v>4600</v>
      </c>
      <c r="H771" s="200">
        <v>866.25</v>
      </c>
      <c r="I771" s="117"/>
      <c r="J771" s="126"/>
      <c r="K771" s="265"/>
      <c r="L771" s="140"/>
    </row>
    <row r="772" spans="1:12" s="151" customFormat="1" ht="33" customHeight="1">
      <c r="A772" s="129"/>
      <c r="B772" s="911" t="s">
        <v>5831</v>
      </c>
      <c r="C772" s="911"/>
      <c r="D772" s="911"/>
      <c r="E772" s="911"/>
      <c r="F772" s="911"/>
      <c r="G772" s="911"/>
      <c r="H772" s="911"/>
      <c r="I772" s="911"/>
      <c r="J772" s="126"/>
      <c r="K772" s="265"/>
      <c r="L772" s="140"/>
    </row>
    <row r="773" spans="1:12" s="151" customFormat="1" ht="16.5" customHeight="1">
      <c r="A773" s="135"/>
      <c r="B773" s="117" t="s">
        <v>5303</v>
      </c>
      <c r="C773" s="135"/>
      <c r="D773" s="128" t="s">
        <v>1638</v>
      </c>
      <c r="E773" s="135" t="s">
        <v>4580</v>
      </c>
      <c r="F773" s="123">
        <v>7588.35</v>
      </c>
      <c r="G773" s="135" t="s">
        <v>4584</v>
      </c>
      <c r="H773" s="123">
        <v>7588.35</v>
      </c>
      <c r="I773" s="117"/>
      <c r="J773" s="126"/>
      <c r="K773" s="265"/>
      <c r="L773" s="140"/>
    </row>
    <row r="774" spans="1:12" s="151" customFormat="1" ht="16.5" customHeight="1">
      <c r="A774" s="135"/>
      <c r="B774" s="117" t="s">
        <v>5303</v>
      </c>
      <c r="C774" s="135"/>
      <c r="D774" s="128" t="s">
        <v>515</v>
      </c>
      <c r="E774" s="135" t="s">
        <v>4581</v>
      </c>
      <c r="F774" s="123">
        <v>6449.63</v>
      </c>
      <c r="G774" s="135" t="s">
        <v>4585</v>
      </c>
      <c r="H774" s="123">
        <v>6449.63</v>
      </c>
      <c r="I774" s="117"/>
      <c r="J774" s="126"/>
      <c r="K774" s="265"/>
      <c r="L774" s="140"/>
    </row>
    <row r="775" spans="1:12" s="151" customFormat="1" ht="16.5" customHeight="1">
      <c r="A775" s="135"/>
      <c r="B775" s="117" t="s">
        <v>5303</v>
      </c>
      <c r="C775" s="135"/>
      <c r="D775" s="177" t="s">
        <v>392</v>
      </c>
      <c r="E775" s="135" t="s">
        <v>4582</v>
      </c>
      <c r="F775" s="123">
        <v>5482.58</v>
      </c>
      <c r="G775" s="135" t="s">
        <v>4586</v>
      </c>
      <c r="H775" s="123">
        <v>5482.58</v>
      </c>
      <c r="I775" s="117"/>
      <c r="J775" s="126"/>
      <c r="K775" s="265"/>
      <c r="L775" s="140"/>
    </row>
    <row r="776" spans="1:12" s="151" customFormat="1" ht="16.5" customHeight="1">
      <c r="A776" s="135"/>
      <c r="B776" s="117" t="s">
        <v>5303</v>
      </c>
      <c r="C776" s="135"/>
      <c r="D776" s="177" t="s">
        <v>3844</v>
      </c>
      <c r="E776" s="135" t="s">
        <v>4583</v>
      </c>
      <c r="F776" s="123">
        <v>4660.43</v>
      </c>
      <c r="G776" s="135" t="s">
        <v>4587</v>
      </c>
      <c r="H776" s="123">
        <v>4660.43</v>
      </c>
      <c r="I776" s="117"/>
      <c r="J776" s="126"/>
      <c r="K776" s="265"/>
      <c r="L776" s="140"/>
    </row>
    <row r="777" spans="1:12" s="151" customFormat="1" ht="45" customHeight="1">
      <c r="A777" s="436"/>
      <c r="B777" s="911" t="s">
        <v>4651</v>
      </c>
      <c r="C777" s="922"/>
      <c r="D777" s="922"/>
      <c r="E777" s="922"/>
      <c r="F777" s="922"/>
      <c r="G777" s="922"/>
      <c r="H777" s="922"/>
      <c r="I777" s="922"/>
      <c r="J777" s="126"/>
      <c r="K777" s="265"/>
      <c r="L777" s="140"/>
    </row>
    <row r="778" spans="1:12" s="151" customFormat="1" ht="16.5" customHeight="1">
      <c r="A778" s="135"/>
      <c r="B778" s="117" t="s">
        <v>4650</v>
      </c>
      <c r="C778" s="135"/>
      <c r="D778" s="128" t="s">
        <v>3073</v>
      </c>
      <c r="E778" s="135" t="s">
        <v>4654</v>
      </c>
      <c r="F778" s="123">
        <v>86.63</v>
      </c>
      <c r="G778" s="135" t="s">
        <v>4655</v>
      </c>
      <c r="H778" s="123">
        <v>86.63</v>
      </c>
      <c r="I778" s="117"/>
      <c r="J778" s="126"/>
      <c r="K778" s="265"/>
      <c r="L778" s="140"/>
    </row>
    <row r="779" spans="1:12" s="151" customFormat="1" ht="45" customHeight="1">
      <c r="A779" s="436"/>
      <c r="B779" s="911" t="s">
        <v>4651</v>
      </c>
      <c r="C779" s="922"/>
      <c r="D779" s="922"/>
      <c r="E779" s="922"/>
      <c r="F779" s="922"/>
      <c r="G779" s="922"/>
      <c r="H779" s="922"/>
      <c r="I779" s="922"/>
      <c r="J779" s="126"/>
      <c r="K779" s="265"/>
      <c r="L779" s="140"/>
    </row>
    <row r="780" spans="1:12" s="151" customFormat="1" ht="16.5" customHeight="1">
      <c r="A780" s="135"/>
      <c r="B780" s="117" t="s">
        <v>4656</v>
      </c>
      <c r="C780" s="135"/>
      <c r="D780" s="128" t="s">
        <v>4533</v>
      </c>
      <c r="E780" s="135" t="s">
        <v>4667</v>
      </c>
      <c r="F780" s="123">
        <v>10237.5</v>
      </c>
      <c r="G780" s="135" t="s">
        <v>4671</v>
      </c>
      <c r="H780" s="123">
        <v>10237.5</v>
      </c>
      <c r="I780" s="117"/>
      <c r="J780" s="126"/>
      <c r="K780" s="265"/>
      <c r="L780" s="140"/>
    </row>
    <row r="781" spans="1:12" s="151" customFormat="1" ht="16.5" customHeight="1">
      <c r="A781" s="135"/>
      <c r="B781" s="117" t="s">
        <v>4656</v>
      </c>
      <c r="C781" s="135"/>
      <c r="D781" s="128" t="s">
        <v>4534</v>
      </c>
      <c r="E781" s="135" t="s">
        <v>4668</v>
      </c>
      <c r="F781" s="123">
        <v>8662.5</v>
      </c>
      <c r="G781" s="135" t="s">
        <v>4672</v>
      </c>
      <c r="H781" s="123">
        <v>8662.5</v>
      </c>
      <c r="I781" s="117"/>
      <c r="J781" s="126"/>
      <c r="K781" s="265"/>
      <c r="L781" s="140"/>
    </row>
    <row r="782" spans="1:12" s="151" customFormat="1" ht="16.5" customHeight="1">
      <c r="A782" s="135"/>
      <c r="B782" s="117" t="s">
        <v>4656</v>
      </c>
      <c r="C782" s="135"/>
      <c r="D782" s="128" t="s">
        <v>4658</v>
      </c>
      <c r="E782" s="135" t="s">
        <v>4669</v>
      </c>
      <c r="F782" s="123">
        <v>5906.25</v>
      </c>
      <c r="G782" s="135" t="s">
        <v>4673</v>
      </c>
      <c r="H782" s="123">
        <v>5906.25</v>
      </c>
      <c r="I782" s="117"/>
      <c r="J782" s="126"/>
      <c r="K782" s="265"/>
      <c r="L782" s="140"/>
    </row>
    <row r="783" spans="1:12" s="151" customFormat="1" ht="16.5" customHeight="1">
      <c r="A783" s="135"/>
      <c r="B783" s="117" t="s">
        <v>4656</v>
      </c>
      <c r="C783" s="135"/>
      <c r="D783" s="177" t="s">
        <v>4657</v>
      </c>
      <c r="E783" s="135" t="s">
        <v>4670</v>
      </c>
      <c r="F783" s="123">
        <v>4331.25</v>
      </c>
      <c r="G783" s="135" t="s">
        <v>4674</v>
      </c>
      <c r="H783" s="123">
        <v>4331.25</v>
      </c>
      <c r="I783" s="117"/>
      <c r="J783" s="126"/>
      <c r="K783" s="265"/>
      <c r="L783" s="140"/>
    </row>
    <row r="784" spans="1:12" s="151" customFormat="1" ht="45" customHeight="1">
      <c r="A784" s="436"/>
      <c r="B784" s="911" t="s">
        <v>4651</v>
      </c>
      <c r="C784" s="922"/>
      <c r="D784" s="922"/>
      <c r="E784" s="922"/>
      <c r="F784" s="922"/>
      <c r="G784" s="922"/>
      <c r="H784" s="922"/>
      <c r="I784" s="922"/>
      <c r="J784" s="126"/>
      <c r="K784" s="265"/>
      <c r="L784" s="140"/>
    </row>
    <row r="785" spans="1:12" s="151" customFormat="1" ht="16.5" customHeight="1">
      <c r="A785" s="135"/>
      <c r="B785" s="117" t="s">
        <v>4630</v>
      </c>
      <c r="C785" s="135"/>
      <c r="D785" s="128" t="s">
        <v>685</v>
      </c>
      <c r="E785" s="135" t="s">
        <v>4683</v>
      </c>
      <c r="F785" s="123">
        <v>1575</v>
      </c>
      <c r="G785" s="135" t="s">
        <v>4686</v>
      </c>
      <c r="H785" s="123">
        <v>1575</v>
      </c>
      <c r="I785" s="117"/>
      <c r="J785" s="126"/>
      <c r="K785" s="265"/>
      <c r="L785" s="140"/>
    </row>
    <row r="786" spans="1:12" s="151" customFormat="1" ht="16.5" customHeight="1">
      <c r="A786" s="135"/>
      <c r="B786" s="117" t="s">
        <v>4630</v>
      </c>
      <c r="C786" s="135"/>
      <c r="D786" s="128" t="s">
        <v>4675</v>
      </c>
      <c r="E786" s="135" t="s">
        <v>4684</v>
      </c>
      <c r="F786" s="123">
        <v>1417.5</v>
      </c>
      <c r="G786" s="135" t="s">
        <v>4687</v>
      </c>
      <c r="H786" s="123">
        <v>1417.5</v>
      </c>
      <c r="I786" s="117"/>
      <c r="J786" s="126"/>
      <c r="K786" s="265"/>
      <c r="L786" s="140"/>
    </row>
    <row r="787" spans="1:12" s="151" customFormat="1" ht="16.5" customHeight="1">
      <c r="A787" s="135"/>
      <c r="B787" s="117" t="s">
        <v>4630</v>
      </c>
      <c r="C787" s="135"/>
      <c r="D787" s="177" t="s">
        <v>4676</v>
      </c>
      <c r="E787" s="135" t="s">
        <v>4685</v>
      </c>
      <c r="F787" s="123">
        <v>1260</v>
      </c>
      <c r="G787" s="135" t="s">
        <v>4688</v>
      </c>
      <c r="H787" s="123">
        <v>1260</v>
      </c>
      <c r="I787" s="117"/>
      <c r="J787" s="126"/>
      <c r="K787" s="265"/>
      <c r="L787" s="140"/>
    </row>
    <row r="788" spans="1:12" s="151" customFormat="1" ht="33" customHeight="1">
      <c r="A788" s="129"/>
      <c r="B788" s="911" t="s">
        <v>4689</v>
      </c>
      <c r="C788" s="911"/>
      <c r="D788" s="911"/>
      <c r="E788" s="911"/>
      <c r="F788" s="911"/>
      <c r="G788" s="911"/>
      <c r="H788" s="911"/>
      <c r="I788" s="911"/>
      <c r="J788" s="126"/>
      <c r="K788" s="265"/>
      <c r="L788" s="140"/>
    </row>
    <row r="789" spans="1:12" s="151" customFormat="1" ht="16.5" customHeight="1">
      <c r="A789" s="135"/>
      <c r="B789" s="117" t="s">
        <v>4649</v>
      </c>
      <c r="C789" s="135"/>
      <c r="D789" s="128" t="s">
        <v>1638</v>
      </c>
      <c r="E789" s="135" t="s">
        <v>5175</v>
      </c>
      <c r="F789" s="123">
        <v>2362.5</v>
      </c>
      <c r="G789" s="135" t="s">
        <v>5176</v>
      </c>
      <c r="H789" s="123">
        <v>2362.5</v>
      </c>
      <c r="I789" s="117"/>
      <c r="J789" s="126"/>
      <c r="K789" s="265"/>
      <c r="L789" s="140"/>
    </row>
    <row r="790" spans="1:12" s="151" customFormat="1" ht="16.5" customHeight="1">
      <c r="A790" s="135"/>
      <c r="B790" s="117" t="s">
        <v>4649</v>
      </c>
      <c r="C790" s="135"/>
      <c r="D790" s="177" t="s">
        <v>515</v>
      </c>
      <c r="E790" s="135" t="s">
        <v>4696</v>
      </c>
      <c r="F790" s="123">
        <v>2047.5</v>
      </c>
      <c r="G790" s="135" t="s">
        <v>4699</v>
      </c>
      <c r="H790" s="123">
        <v>2047.5</v>
      </c>
      <c r="I790" s="117"/>
      <c r="J790" s="126"/>
      <c r="K790" s="265"/>
      <c r="L790" s="140"/>
    </row>
    <row r="791" spans="1:12" s="151" customFormat="1" ht="16.5" customHeight="1">
      <c r="A791" s="135"/>
      <c r="B791" s="117" t="s">
        <v>4649</v>
      </c>
      <c r="C791" s="135"/>
      <c r="D791" s="128" t="s">
        <v>392</v>
      </c>
      <c r="E791" s="135" t="s">
        <v>4697</v>
      </c>
      <c r="F791" s="123">
        <v>1890</v>
      </c>
      <c r="G791" s="135" t="s">
        <v>4700</v>
      </c>
      <c r="H791" s="123">
        <v>1890</v>
      </c>
      <c r="I791" s="117"/>
      <c r="J791" s="126"/>
      <c r="K791" s="265"/>
      <c r="L791" s="140"/>
    </row>
    <row r="792" spans="1:12" s="151" customFormat="1" ht="16.5" customHeight="1">
      <c r="A792" s="135"/>
      <c r="B792" s="117" t="s">
        <v>4649</v>
      </c>
      <c r="C792" s="135"/>
      <c r="D792" s="128" t="s">
        <v>3844</v>
      </c>
      <c r="E792" s="135" t="s">
        <v>4698</v>
      </c>
      <c r="F792" s="123">
        <v>1732.5</v>
      </c>
      <c r="G792" s="135" t="s">
        <v>4701</v>
      </c>
      <c r="H792" s="123">
        <v>1732.5</v>
      </c>
      <c r="I792" s="117"/>
      <c r="J792" s="126"/>
      <c r="K792" s="265"/>
      <c r="L792" s="140"/>
    </row>
    <row r="793" spans="1:12" s="151" customFormat="1" ht="33" customHeight="1">
      <c r="A793" s="129"/>
      <c r="B793" s="911" t="s">
        <v>4557</v>
      </c>
      <c r="C793" s="923"/>
      <c r="D793" s="923"/>
      <c r="E793" s="923"/>
      <c r="F793" s="923"/>
      <c r="G793" s="923"/>
      <c r="H793" s="923"/>
      <c r="I793" s="923"/>
      <c r="J793" s="126"/>
      <c r="K793" s="265"/>
      <c r="L793" s="140"/>
    </row>
    <row r="794" spans="1:12" s="151" customFormat="1" ht="16.5" customHeight="1">
      <c r="A794" s="135"/>
      <c r="B794" s="117" t="s">
        <v>4556</v>
      </c>
      <c r="C794" s="135"/>
      <c r="D794" s="128" t="s">
        <v>4533</v>
      </c>
      <c r="E794" s="135" t="s">
        <v>4542</v>
      </c>
      <c r="F794" s="123">
        <v>19687.5</v>
      </c>
      <c r="G794" s="135" t="s">
        <v>4545</v>
      </c>
      <c r="H794" s="123">
        <v>19687.5</v>
      </c>
      <c r="I794" s="117"/>
      <c r="J794" s="126"/>
      <c r="K794" s="265"/>
      <c r="L794" s="140"/>
    </row>
    <row r="795" spans="1:12" s="151" customFormat="1" ht="16.5" customHeight="1">
      <c r="A795" s="135"/>
      <c r="B795" s="117" t="s">
        <v>4556</v>
      </c>
      <c r="C795" s="135"/>
      <c r="D795" s="128" t="s">
        <v>4534</v>
      </c>
      <c r="E795" s="135" t="s">
        <v>4543</v>
      </c>
      <c r="F795" s="123">
        <v>17718.75</v>
      </c>
      <c r="G795" s="135" t="s">
        <v>4546</v>
      </c>
      <c r="H795" s="123">
        <v>17718.75</v>
      </c>
      <c r="I795" s="117"/>
      <c r="J795" s="126"/>
      <c r="K795" s="265"/>
      <c r="L795" s="140"/>
    </row>
    <row r="796" spans="1:12" s="151" customFormat="1" ht="16.5" customHeight="1">
      <c r="A796" s="135"/>
      <c r="B796" s="117" t="s">
        <v>4556</v>
      </c>
      <c r="C796" s="135"/>
      <c r="D796" s="177" t="s">
        <v>2038</v>
      </c>
      <c r="E796" s="135" t="s">
        <v>4544</v>
      </c>
      <c r="F796" s="123">
        <v>11812.5</v>
      </c>
      <c r="G796" s="135" t="s">
        <v>4547</v>
      </c>
      <c r="H796" s="123">
        <v>11812.5</v>
      </c>
      <c r="I796" s="117"/>
      <c r="J796" s="126"/>
      <c r="K796" s="265"/>
      <c r="L796" s="140"/>
    </row>
    <row r="797" spans="1:12" s="151" customFormat="1" ht="33" customHeight="1">
      <c r="A797" s="129"/>
      <c r="B797" s="911" t="s">
        <v>5045</v>
      </c>
      <c r="C797" s="923"/>
      <c r="D797" s="923"/>
      <c r="E797" s="923"/>
      <c r="F797" s="923"/>
      <c r="G797" s="923"/>
      <c r="H797" s="923"/>
      <c r="I797" s="923"/>
      <c r="J797" s="126"/>
      <c r="K797" s="265"/>
      <c r="L797" s="140"/>
    </row>
    <row r="798" spans="1:12" s="151" customFormat="1" ht="16.5" customHeight="1">
      <c r="A798" s="135"/>
      <c r="B798" s="117" t="s">
        <v>5033</v>
      </c>
      <c r="C798" s="135"/>
      <c r="D798" s="128" t="s">
        <v>3073</v>
      </c>
      <c r="E798" s="135" t="s">
        <v>5048</v>
      </c>
      <c r="F798" s="123">
        <v>5250</v>
      </c>
      <c r="G798" s="135" t="s">
        <v>5049</v>
      </c>
      <c r="H798" s="123">
        <v>5250</v>
      </c>
      <c r="I798" s="117"/>
      <c r="J798" s="126"/>
      <c r="K798" s="265"/>
      <c r="L798" s="140"/>
    </row>
    <row r="799" spans="1:12" s="151" customFormat="1" ht="33" customHeight="1">
      <c r="A799" s="129"/>
      <c r="B799" s="911" t="s">
        <v>6170</v>
      </c>
      <c r="C799" s="923"/>
      <c r="D799" s="923"/>
      <c r="E799" s="923"/>
      <c r="F799" s="923"/>
      <c r="G799" s="923"/>
      <c r="H799" s="923"/>
      <c r="I799" s="923"/>
      <c r="J799" s="126"/>
      <c r="K799" s="265"/>
      <c r="L799" s="140"/>
    </row>
    <row r="800" spans="1:12" s="151" customFormat="1" ht="16.5" customHeight="1">
      <c r="A800" s="135"/>
      <c r="B800" s="117" t="s">
        <v>6155</v>
      </c>
      <c r="C800" s="135"/>
      <c r="D800" s="128" t="s">
        <v>3073</v>
      </c>
      <c r="E800" s="135" t="s">
        <v>6164</v>
      </c>
      <c r="F800" s="123">
        <v>3780</v>
      </c>
      <c r="G800" s="135" t="s">
        <v>6167</v>
      </c>
      <c r="H800" s="123">
        <v>3780</v>
      </c>
      <c r="I800" s="117"/>
      <c r="J800" s="126"/>
      <c r="K800" s="265"/>
      <c r="L800" s="140"/>
    </row>
    <row r="801" spans="1:242" s="151" customFormat="1" ht="33" customHeight="1">
      <c r="A801" s="129"/>
      <c r="B801" s="911" t="s">
        <v>6157</v>
      </c>
      <c r="C801" s="923"/>
      <c r="D801" s="923"/>
      <c r="E801" s="923"/>
      <c r="F801" s="923"/>
      <c r="G801" s="923"/>
      <c r="H801" s="923"/>
      <c r="I801" s="923"/>
      <c r="J801" s="126"/>
      <c r="K801" s="265"/>
      <c r="L801" s="140"/>
    </row>
    <row r="802" spans="1:242" s="151" customFormat="1" ht="16.5" customHeight="1">
      <c r="A802" s="135"/>
      <c r="B802" s="117" t="s">
        <v>6156</v>
      </c>
      <c r="C802" s="135"/>
      <c r="D802" s="128" t="s">
        <v>3073</v>
      </c>
      <c r="E802" s="135" t="s">
        <v>6165</v>
      </c>
      <c r="F802" s="123">
        <v>35437.5</v>
      </c>
      <c r="G802" s="135" t="s">
        <v>6168</v>
      </c>
      <c r="H802" s="123">
        <v>35437.5</v>
      </c>
      <c r="I802" s="117"/>
      <c r="J802" s="126"/>
      <c r="K802" s="265"/>
      <c r="L802" s="140"/>
    </row>
    <row r="803" spans="1:242" s="151" customFormat="1" ht="33" customHeight="1">
      <c r="A803" s="129"/>
      <c r="B803" s="911" t="s">
        <v>6272</v>
      </c>
      <c r="C803" s="923"/>
      <c r="D803" s="923"/>
      <c r="E803" s="923"/>
      <c r="F803" s="923"/>
      <c r="G803" s="923"/>
      <c r="H803" s="923"/>
      <c r="I803" s="923"/>
      <c r="J803" s="126"/>
      <c r="K803" s="265"/>
      <c r="L803" s="140"/>
    </row>
    <row r="804" spans="1:242" s="151" customFormat="1" ht="16.5" customHeight="1">
      <c r="A804" s="135"/>
      <c r="B804" s="117" t="s">
        <v>6271</v>
      </c>
      <c r="C804" s="135"/>
      <c r="D804" s="128" t="s">
        <v>3073</v>
      </c>
      <c r="E804" s="135" t="s">
        <v>6166</v>
      </c>
      <c r="F804" s="123">
        <v>5827.5</v>
      </c>
      <c r="G804" s="135" t="s">
        <v>6169</v>
      </c>
      <c r="H804" s="123">
        <v>5827.5</v>
      </c>
      <c r="I804" s="117"/>
      <c r="J804" s="126"/>
      <c r="K804" s="265"/>
      <c r="L804" s="140"/>
    </row>
    <row r="805" spans="1:242" s="151" customFormat="1" ht="6.9" customHeight="1">
      <c r="A805" s="135"/>
      <c r="B805" s="117"/>
      <c r="C805" s="122"/>
      <c r="D805" s="122"/>
      <c r="E805" s="135"/>
      <c r="F805" s="122"/>
      <c r="G805" s="322"/>
      <c r="H805" s="322"/>
      <c r="I805" s="122"/>
      <c r="J805" s="126"/>
      <c r="K805" s="265"/>
      <c r="L805" s="140"/>
    </row>
    <row r="806" spans="1:242" s="107" customFormat="1" ht="21" customHeight="1">
      <c r="A806" s="238"/>
      <c r="B806" s="924" t="s">
        <v>3095</v>
      </c>
      <c r="C806" s="924"/>
      <c r="D806" s="924"/>
      <c r="E806" s="924"/>
      <c r="F806" s="924"/>
      <c r="G806" s="924"/>
      <c r="H806" s="924"/>
      <c r="I806" s="924"/>
      <c r="J806" s="126"/>
      <c r="K806" s="265"/>
      <c r="L806" s="140"/>
    </row>
    <row r="807" spans="1:242" s="151" customFormat="1" ht="9.9" customHeight="1">
      <c r="A807" s="239"/>
      <c r="B807" s="240"/>
      <c r="C807" s="241"/>
      <c r="D807" s="242"/>
      <c r="E807" s="243"/>
      <c r="F807" s="244"/>
      <c r="G807" s="245"/>
      <c r="H807" s="245"/>
      <c r="I807" s="241"/>
      <c r="J807" s="126"/>
      <c r="K807" s="265"/>
      <c r="L807" s="140"/>
    </row>
    <row r="808" spans="1:242" s="140" customFormat="1" ht="17.149999999999999" customHeight="1">
      <c r="A808" s="268"/>
      <c r="B808" s="918" t="s">
        <v>939</v>
      </c>
      <c r="C808" s="918"/>
      <c r="D808" s="918"/>
      <c r="E808" s="918"/>
      <c r="F808" s="918"/>
      <c r="G808" s="918"/>
      <c r="H808" s="918"/>
      <c r="I808" s="918"/>
      <c r="J808" s="126"/>
      <c r="K808" s="265"/>
      <c r="M808" s="157"/>
    </row>
    <row r="809" spans="1:242" s="161" customFormat="1" ht="16.5" customHeight="1">
      <c r="A809" s="297"/>
      <c r="B809" s="184" t="s">
        <v>239</v>
      </c>
      <c r="C809" s="92"/>
      <c r="D809" s="212" t="s">
        <v>201</v>
      </c>
      <c r="E809" s="135" t="s">
        <v>417</v>
      </c>
      <c r="F809" s="226">
        <v>21.83</v>
      </c>
      <c r="G809" s="135" t="s">
        <v>176</v>
      </c>
      <c r="H809" s="226">
        <v>8.74</v>
      </c>
      <c r="I809" s="274"/>
      <c r="J809" s="126"/>
      <c r="K809" s="265"/>
      <c r="L809" s="140"/>
      <c r="M809" s="260"/>
      <c r="N809" s="289"/>
      <c r="O809" s="290"/>
      <c r="P809" s="291"/>
      <c r="Q809" s="292"/>
      <c r="R809" s="289"/>
      <c r="S809" s="289"/>
      <c r="T809" s="290"/>
      <c r="U809" s="262"/>
      <c r="V809" s="219"/>
      <c r="W809" s="133"/>
      <c r="X809" s="291"/>
      <c r="Y809" s="292"/>
      <c r="Z809" s="289"/>
      <c r="AA809" s="289"/>
      <c r="AB809" s="290"/>
      <c r="AC809" s="262"/>
      <c r="AD809" s="219"/>
      <c r="AE809" s="133"/>
      <c r="AF809" s="291"/>
      <c r="AG809" s="292"/>
      <c r="AH809" s="289"/>
      <c r="AI809" s="289"/>
      <c r="AJ809" s="290"/>
      <c r="AK809" s="262"/>
      <c r="AL809" s="219"/>
      <c r="AM809" s="133"/>
      <c r="AN809" s="291"/>
      <c r="AO809" s="292"/>
      <c r="AP809" s="289"/>
      <c r="AQ809" s="289"/>
      <c r="AR809" s="290"/>
      <c r="AS809" s="262"/>
      <c r="AT809" s="219"/>
      <c r="AU809" s="133"/>
      <c r="AV809" s="291"/>
      <c r="AW809" s="292"/>
      <c r="AX809" s="289"/>
      <c r="AY809" s="289"/>
      <c r="AZ809" s="290"/>
      <c r="BA809" s="262"/>
      <c r="BB809" s="219"/>
      <c r="BC809" s="133"/>
      <c r="BD809" s="291"/>
      <c r="BE809" s="292"/>
      <c r="BF809" s="289"/>
      <c r="BG809" s="289"/>
      <c r="BH809" s="290"/>
      <c r="BI809" s="262"/>
      <c r="BJ809" s="219"/>
      <c r="BK809" s="133"/>
      <c r="BL809" s="291"/>
      <c r="BM809" s="292"/>
      <c r="BN809" s="289"/>
      <c r="BO809" s="289"/>
      <c r="BP809" s="290"/>
      <c r="BQ809" s="262"/>
      <c r="BR809" s="219"/>
      <c r="BS809" s="133"/>
      <c r="BT809" s="291"/>
      <c r="BU809" s="292"/>
      <c r="BV809" s="289"/>
      <c r="BW809" s="289"/>
      <c r="BX809" s="290"/>
      <c r="BY809" s="262"/>
      <c r="BZ809" s="219"/>
      <c r="CA809" s="133"/>
      <c r="CB809" s="291"/>
      <c r="CC809" s="292"/>
      <c r="CD809" s="289"/>
      <c r="CE809" s="289"/>
      <c r="CF809" s="290"/>
      <c r="CG809" s="262"/>
      <c r="CH809" s="219"/>
      <c r="CI809" s="133"/>
      <c r="CJ809" s="291"/>
      <c r="CK809" s="292"/>
      <c r="CL809" s="289"/>
      <c r="CM809" s="289"/>
      <c r="CN809" s="290"/>
      <c r="CO809" s="262"/>
      <c r="CP809" s="219"/>
      <c r="CQ809" s="133"/>
      <c r="CR809" s="291"/>
      <c r="CS809" s="292"/>
      <c r="CT809" s="289"/>
      <c r="CU809" s="289"/>
      <c r="CV809" s="290"/>
      <c r="CW809" s="262"/>
      <c r="CX809" s="219"/>
      <c r="CY809" s="133"/>
      <c r="CZ809" s="291"/>
      <c r="DA809" s="292"/>
      <c r="DB809" s="289"/>
      <c r="DC809" s="289"/>
      <c r="DD809" s="290"/>
      <c r="DE809" s="262"/>
      <c r="DF809" s="219"/>
      <c r="DG809" s="133"/>
      <c r="DH809" s="291"/>
      <c r="DI809" s="292"/>
      <c r="DJ809" s="289"/>
      <c r="DK809" s="289"/>
      <c r="DL809" s="290"/>
      <c r="DM809" s="262"/>
      <c r="DN809" s="219"/>
      <c r="DO809" s="133"/>
      <c r="DP809" s="291"/>
      <c r="DQ809" s="292"/>
      <c r="DR809" s="289"/>
      <c r="DS809" s="289"/>
      <c r="DT809" s="290"/>
      <c r="DU809" s="262"/>
      <c r="DV809" s="219"/>
      <c r="DW809" s="133"/>
      <c r="DX809" s="291"/>
      <c r="DY809" s="292"/>
      <c r="DZ809" s="289"/>
      <c r="EA809" s="289"/>
      <c r="EB809" s="290"/>
      <c r="EC809" s="262"/>
      <c r="ED809" s="219"/>
      <c r="EE809" s="133"/>
      <c r="EF809" s="291"/>
      <c r="EG809" s="292"/>
      <c r="EH809" s="289"/>
      <c r="EI809" s="289"/>
      <c r="EJ809" s="290"/>
      <c r="EK809" s="262"/>
      <c r="EL809" s="219"/>
      <c r="EM809" s="133"/>
      <c r="EN809" s="291"/>
      <c r="EO809" s="292"/>
      <c r="EP809" s="289"/>
      <c r="EQ809" s="289"/>
      <c r="ER809" s="290"/>
      <c r="ES809" s="262"/>
      <c r="ET809" s="219"/>
      <c r="EU809" s="133"/>
      <c r="EV809" s="291"/>
      <c r="EW809" s="292"/>
      <c r="EX809" s="289"/>
      <c r="EY809" s="289"/>
      <c r="EZ809" s="290"/>
      <c r="FA809" s="262"/>
      <c r="FB809" s="219"/>
      <c r="FC809" s="133"/>
      <c r="FD809" s="291"/>
      <c r="FE809" s="292"/>
      <c r="FF809" s="289"/>
      <c r="FG809" s="289"/>
      <c r="FH809" s="290"/>
      <c r="FI809" s="262"/>
      <c r="FJ809" s="219"/>
      <c r="FK809" s="133"/>
      <c r="FL809" s="291"/>
      <c r="FM809" s="292"/>
      <c r="FN809" s="289"/>
      <c r="FO809" s="289"/>
      <c r="FP809" s="290"/>
      <c r="FQ809" s="262"/>
      <c r="FR809" s="219"/>
      <c r="FS809" s="133"/>
      <c r="FT809" s="291"/>
      <c r="FU809" s="292"/>
      <c r="FV809" s="289"/>
      <c r="FW809" s="289"/>
      <c r="FX809" s="290"/>
      <c r="FY809" s="262"/>
      <c r="FZ809" s="219"/>
      <c r="GA809" s="133"/>
      <c r="GB809" s="291"/>
      <c r="GC809" s="292"/>
      <c r="GD809" s="289"/>
      <c r="GE809" s="289"/>
      <c r="GF809" s="290"/>
      <c r="GG809" s="262"/>
      <c r="GH809" s="219"/>
      <c r="GI809" s="133"/>
      <c r="GJ809" s="291"/>
      <c r="GK809" s="292"/>
      <c r="GL809" s="289"/>
      <c r="GM809" s="289"/>
      <c r="GN809" s="290"/>
      <c r="GO809" s="262"/>
      <c r="GP809" s="219"/>
      <c r="GQ809" s="133"/>
      <c r="GR809" s="291"/>
      <c r="GS809" s="292"/>
      <c r="GT809" s="289"/>
      <c r="GU809" s="289"/>
      <c r="GV809" s="290"/>
      <c r="GW809" s="262"/>
      <c r="GX809" s="219"/>
      <c r="GY809" s="133"/>
      <c r="GZ809" s="291"/>
      <c r="HA809" s="292"/>
      <c r="HB809" s="289"/>
      <c r="HC809" s="289"/>
      <c r="HD809" s="290"/>
      <c r="HE809" s="262"/>
      <c r="HF809" s="219"/>
      <c r="HG809" s="133"/>
      <c r="HH809" s="291"/>
      <c r="HI809" s="292"/>
      <c r="HJ809" s="289"/>
      <c r="HK809" s="289"/>
      <c r="HL809" s="290"/>
      <c r="HM809" s="262"/>
      <c r="HN809" s="219"/>
      <c r="HO809" s="133"/>
      <c r="HP809" s="291"/>
      <c r="HQ809" s="292"/>
      <c r="HR809" s="289"/>
      <c r="HS809" s="289"/>
      <c r="HT809" s="290"/>
      <c r="HU809" s="262"/>
      <c r="HV809" s="219"/>
      <c r="HW809" s="133"/>
      <c r="HX809" s="291"/>
      <c r="HY809" s="292"/>
      <c r="HZ809" s="289"/>
      <c r="IA809" s="289"/>
      <c r="IB809" s="290"/>
      <c r="IC809" s="262"/>
      <c r="ID809" s="219"/>
      <c r="IE809" s="133"/>
      <c r="IF809" s="291"/>
      <c r="IG809" s="292"/>
      <c r="IH809" s="289"/>
    </row>
    <row r="810" spans="1:242" s="161" customFormat="1" ht="17.149999999999999" customHeight="1">
      <c r="A810" s="293"/>
      <c r="B810" s="184" t="s">
        <v>239</v>
      </c>
      <c r="C810" s="92"/>
      <c r="D810" s="294" t="s">
        <v>515</v>
      </c>
      <c r="E810" s="135" t="s">
        <v>418</v>
      </c>
      <c r="F810" s="226">
        <v>20.74</v>
      </c>
      <c r="G810" s="135" t="s">
        <v>177</v>
      </c>
      <c r="H810" s="226">
        <v>8.3000000000000007</v>
      </c>
      <c r="I810" s="274"/>
      <c r="J810" s="126"/>
      <c r="K810" s="265"/>
      <c r="L810" s="140"/>
      <c r="M810" s="292"/>
      <c r="N810" s="289"/>
      <c r="O810" s="290"/>
      <c r="P810" s="295"/>
      <c r="Q810" s="292"/>
      <c r="R810" s="289"/>
      <c r="S810" s="289"/>
      <c r="T810" s="290"/>
      <c r="U810" s="262"/>
      <c r="V810" s="219"/>
      <c r="W810" s="133"/>
      <c r="X810" s="295"/>
      <c r="Y810" s="292"/>
      <c r="Z810" s="289"/>
      <c r="AA810" s="289"/>
      <c r="AB810" s="290"/>
      <c r="AC810" s="262"/>
      <c r="AD810" s="219"/>
      <c r="AE810" s="133"/>
      <c r="AF810" s="295"/>
      <c r="AG810" s="292"/>
      <c r="AH810" s="289"/>
      <c r="AI810" s="289"/>
      <c r="AJ810" s="290"/>
      <c r="AK810" s="262"/>
      <c r="AL810" s="219"/>
      <c r="AM810" s="133"/>
      <c r="AN810" s="295"/>
      <c r="AO810" s="292"/>
      <c r="AP810" s="289"/>
      <c r="AQ810" s="289"/>
      <c r="AR810" s="290"/>
      <c r="AS810" s="262"/>
      <c r="AT810" s="219"/>
      <c r="AU810" s="133"/>
      <c r="AV810" s="295"/>
      <c r="AW810" s="292"/>
      <c r="AX810" s="289"/>
      <c r="AY810" s="289"/>
      <c r="AZ810" s="290"/>
      <c r="BA810" s="262"/>
      <c r="BB810" s="219"/>
      <c r="BC810" s="133"/>
      <c r="BD810" s="295"/>
      <c r="BE810" s="292"/>
      <c r="BF810" s="289"/>
      <c r="BG810" s="289"/>
      <c r="BH810" s="290"/>
      <c r="BI810" s="262"/>
      <c r="BJ810" s="219"/>
      <c r="BK810" s="133"/>
      <c r="BL810" s="295"/>
      <c r="BM810" s="292"/>
      <c r="BN810" s="289"/>
      <c r="BO810" s="289"/>
      <c r="BP810" s="290"/>
      <c r="BQ810" s="262"/>
      <c r="BR810" s="219"/>
      <c r="BS810" s="133"/>
      <c r="BT810" s="295"/>
      <c r="BU810" s="292"/>
      <c r="BV810" s="289"/>
      <c r="BW810" s="289"/>
      <c r="BX810" s="290"/>
      <c r="BY810" s="262"/>
      <c r="BZ810" s="219"/>
      <c r="CA810" s="133"/>
      <c r="CB810" s="295"/>
      <c r="CC810" s="292"/>
      <c r="CD810" s="289"/>
      <c r="CE810" s="289"/>
      <c r="CF810" s="290"/>
      <c r="CG810" s="262"/>
      <c r="CH810" s="219"/>
      <c r="CI810" s="133"/>
      <c r="CJ810" s="295"/>
      <c r="CK810" s="292"/>
      <c r="CL810" s="289"/>
      <c r="CM810" s="289"/>
      <c r="CN810" s="290"/>
      <c r="CO810" s="262"/>
      <c r="CP810" s="219"/>
      <c r="CQ810" s="133"/>
      <c r="CR810" s="295"/>
      <c r="CS810" s="292"/>
      <c r="CT810" s="289"/>
      <c r="CU810" s="289"/>
      <c r="CV810" s="290"/>
      <c r="CW810" s="262"/>
      <c r="CX810" s="219"/>
      <c r="CY810" s="133"/>
      <c r="CZ810" s="295"/>
      <c r="DA810" s="292"/>
      <c r="DB810" s="289"/>
      <c r="DC810" s="289"/>
      <c r="DD810" s="290"/>
      <c r="DE810" s="262"/>
      <c r="DF810" s="219"/>
      <c r="DG810" s="133"/>
      <c r="DH810" s="295"/>
      <c r="DI810" s="292"/>
      <c r="DJ810" s="289"/>
      <c r="DK810" s="289"/>
      <c r="DL810" s="290"/>
      <c r="DM810" s="262"/>
      <c r="DN810" s="219"/>
      <c r="DO810" s="133"/>
      <c r="DP810" s="295"/>
      <c r="DQ810" s="292"/>
      <c r="DR810" s="289"/>
      <c r="DS810" s="289"/>
      <c r="DT810" s="290"/>
      <c r="DU810" s="262"/>
      <c r="DV810" s="219"/>
      <c r="DW810" s="133"/>
      <c r="DX810" s="295"/>
      <c r="DY810" s="292"/>
      <c r="DZ810" s="289"/>
      <c r="EA810" s="289"/>
      <c r="EB810" s="290"/>
      <c r="EC810" s="262"/>
      <c r="ED810" s="219"/>
      <c r="EE810" s="133"/>
      <c r="EF810" s="295"/>
      <c r="EG810" s="292"/>
      <c r="EH810" s="289"/>
      <c r="EI810" s="289"/>
      <c r="EJ810" s="290"/>
      <c r="EK810" s="262"/>
      <c r="EL810" s="219"/>
      <c r="EM810" s="133"/>
      <c r="EN810" s="295"/>
      <c r="EO810" s="292"/>
      <c r="EP810" s="289"/>
      <c r="EQ810" s="289"/>
      <c r="ER810" s="290"/>
      <c r="ES810" s="262"/>
      <c r="ET810" s="219"/>
      <c r="EU810" s="133"/>
      <c r="EV810" s="295"/>
      <c r="EW810" s="292"/>
      <c r="EX810" s="289"/>
      <c r="EY810" s="289"/>
      <c r="EZ810" s="290"/>
      <c r="FA810" s="262"/>
      <c r="FB810" s="219"/>
      <c r="FC810" s="133"/>
      <c r="FD810" s="295"/>
      <c r="FE810" s="292"/>
      <c r="FF810" s="289"/>
      <c r="FG810" s="289"/>
      <c r="FH810" s="290"/>
      <c r="FI810" s="262"/>
      <c r="FJ810" s="219"/>
      <c r="FK810" s="133"/>
      <c r="FL810" s="295"/>
      <c r="FM810" s="292"/>
      <c r="FN810" s="289"/>
      <c r="FO810" s="289"/>
      <c r="FP810" s="290"/>
      <c r="FQ810" s="262"/>
      <c r="FR810" s="219"/>
      <c r="FS810" s="133"/>
      <c r="FT810" s="295"/>
      <c r="FU810" s="292"/>
      <c r="FV810" s="289"/>
      <c r="FW810" s="289"/>
      <c r="FX810" s="290"/>
      <c r="FY810" s="262"/>
      <c r="FZ810" s="219"/>
      <c r="GA810" s="133"/>
      <c r="GB810" s="295"/>
      <c r="GC810" s="292"/>
      <c r="GD810" s="289"/>
      <c r="GE810" s="289"/>
      <c r="GF810" s="290"/>
      <c r="GG810" s="262"/>
      <c r="GH810" s="219"/>
      <c r="GI810" s="133"/>
      <c r="GJ810" s="295"/>
      <c r="GK810" s="292"/>
      <c r="GL810" s="289"/>
      <c r="GM810" s="289"/>
      <c r="GN810" s="290"/>
      <c r="GO810" s="262"/>
      <c r="GP810" s="219"/>
      <c r="GQ810" s="133"/>
      <c r="GR810" s="295"/>
      <c r="GS810" s="292"/>
      <c r="GT810" s="289"/>
      <c r="GU810" s="289"/>
      <c r="GV810" s="290"/>
      <c r="GW810" s="262"/>
      <c r="GX810" s="219"/>
      <c r="GY810" s="133"/>
      <c r="GZ810" s="295"/>
      <c r="HA810" s="292"/>
      <c r="HB810" s="289"/>
      <c r="HC810" s="289"/>
      <c r="HD810" s="290"/>
      <c r="HE810" s="262"/>
      <c r="HF810" s="219"/>
      <c r="HG810" s="133"/>
      <c r="HH810" s="295"/>
      <c r="HI810" s="292"/>
      <c r="HJ810" s="289"/>
      <c r="HK810" s="289"/>
      <c r="HL810" s="290"/>
      <c r="HM810" s="262"/>
      <c r="HN810" s="219"/>
      <c r="HO810" s="133"/>
      <c r="HP810" s="295"/>
      <c r="HQ810" s="292"/>
      <c r="HR810" s="289"/>
      <c r="HS810" s="289"/>
      <c r="HT810" s="290"/>
      <c r="HU810" s="262"/>
      <c r="HV810" s="219"/>
      <c r="HW810" s="133"/>
      <c r="HX810" s="295"/>
      <c r="HY810" s="292"/>
      <c r="HZ810" s="289"/>
      <c r="IA810" s="289"/>
      <c r="IB810" s="290"/>
      <c r="IC810" s="262"/>
      <c r="ID810" s="219"/>
      <c r="IE810" s="133"/>
      <c r="IF810" s="295"/>
      <c r="IG810" s="292"/>
      <c r="IH810" s="289"/>
    </row>
    <row r="811" spans="1:242" s="161" customFormat="1" ht="17.149999999999999" customHeight="1">
      <c r="A811" s="92"/>
      <c r="B811" s="184" t="s">
        <v>239</v>
      </c>
      <c r="C811" s="92"/>
      <c r="D811" s="294" t="s">
        <v>455</v>
      </c>
      <c r="E811" s="135" t="s">
        <v>419</v>
      </c>
      <c r="F811" s="226">
        <v>20.3</v>
      </c>
      <c r="G811" s="135" t="s">
        <v>178</v>
      </c>
      <c r="H811" s="226">
        <v>8.1199999999999992</v>
      </c>
      <c r="I811" s="274"/>
      <c r="J811" s="126"/>
      <c r="K811" s="265"/>
      <c r="L811" s="140"/>
      <c r="M811" s="292"/>
      <c r="N811" s="289"/>
      <c r="O811" s="290"/>
      <c r="P811" s="295"/>
      <c r="Q811" s="292"/>
      <c r="R811" s="289"/>
      <c r="S811" s="289"/>
      <c r="T811" s="290"/>
      <c r="U811" s="262"/>
      <c r="V811" s="219"/>
      <c r="W811" s="133"/>
      <c r="X811" s="295"/>
      <c r="Y811" s="292"/>
      <c r="Z811" s="289"/>
      <c r="AA811" s="289"/>
      <c r="AB811" s="290"/>
      <c r="AC811" s="262"/>
      <c r="AD811" s="219"/>
      <c r="AE811" s="133"/>
      <c r="AF811" s="295"/>
      <c r="AG811" s="292"/>
      <c r="AH811" s="289"/>
      <c r="AI811" s="289"/>
      <c r="AJ811" s="290"/>
      <c r="AK811" s="262"/>
      <c r="AL811" s="219"/>
      <c r="AM811" s="133"/>
      <c r="AN811" s="295"/>
      <c r="AO811" s="292"/>
      <c r="AP811" s="289"/>
      <c r="AQ811" s="289"/>
      <c r="AR811" s="290"/>
      <c r="AS811" s="262"/>
      <c r="AT811" s="219"/>
      <c r="AU811" s="133"/>
      <c r="AV811" s="295"/>
      <c r="AW811" s="292"/>
      <c r="AX811" s="289"/>
      <c r="AY811" s="289"/>
      <c r="AZ811" s="290"/>
      <c r="BA811" s="262"/>
      <c r="BB811" s="219"/>
      <c r="BC811" s="133"/>
      <c r="BD811" s="295"/>
      <c r="BE811" s="292"/>
      <c r="BF811" s="289"/>
      <c r="BG811" s="289"/>
      <c r="BH811" s="290"/>
      <c r="BI811" s="262"/>
      <c r="BJ811" s="219"/>
      <c r="BK811" s="133"/>
      <c r="BL811" s="295"/>
      <c r="BM811" s="292"/>
      <c r="BN811" s="289"/>
      <c r="BO811" s="289"/>
      <c r="BP811" s="290"/>
      <c r="BQ811" s="262"/>
      <c r="BR811" s="219"/>
      <c r="BS811" s="133"/>
      <c r="BT811" s="295"/>
      <c r="BU811" s="292"/>
      <c r="BV811" s="289"/>
      <c r="BW811" s="289"/>
      <c r="BX811" s="290"/>
      <c r="BY811" s="262"/>
      <c r="BZ811" s="219"/>
      <c r="CA811" s="133"/>
      <c r="CB811" s="295"/>
      <c r="CC811" s="292"/>
      <c r="CD811" s="289"/>
      <c r="CE811" s="289"/>
      <c r="CF811" s="290"/>
      <c r="CG811" s="262"/>
      <c r="CH811" s="219"/>
      <c r="CI811" s="133"/>
      <c r="CJ811" s="295"/>
      <c r="CK811" s="292"/>
      <c r="CL811" s="289"/>
      <c r="CM811" s="289"/>
      <c r="CN811" s="290"/>
      <c r="CO811" s="262"/>
      <c r="CP811" s="219"/>
      <c r="CQ811" s="133"/>
      <c r="CR811" s="295"/>
      <c r="CS811" s="292"/>
      <c r="CT811" s="289"/>
      <c r="CU811" s="289"/>
      <c r="CV811" s="290"/>
      <c r="CW811" s="262"/>
      <c r="CX811" s="219"/>
      <c r="CY811" s="133"/>
      <c r="CZ811" s="295"/>
      <c r="DA811" s="292"/>
      <c r="DB811" s="289"/>
      <c r="DC811" s="289"/>
      <c r="DD811" s="290"/>
      <c r="DE811" s="262"/>
      <c r="DF811" s="219"/>
      <c r="DG811" s="133"/>
      <c r="DH811" s="295"/>
      <c r="DI811" s="292"/>
      <c r="DJ811" s="289"/>
      <c r="DK811" s="289"/>
      <c r="DL811" s="290"/>
      <c r="DM811" s="262"/>
      <c r="DN811" s="219"/>
      <c r="DO811" s="133"/>
      <c r="DP811" s="295"/>
      <c r="DQ811" s="292"/>
      <c r="DR811" s="289"/>
      <c r="DS811" s="289"/>
      <c r="DT811" s="290"/>
      <c r="DU811" s="262"/>
      <c r="DV811" s="219"/>
      <c r="DW811" s="133"/>
      <c r="DX811" s="295"/>
      <c r="DY811" s="292"/>
      <c r="DZ811" s="289"/>
      <c r="EA811" s="289"/>
      <c r="EB811" s="290"/>
      <c r="EC811" s="262"/>
      <c r="ED811" s="219"/>
      <c r="EE811" s="133"/>
      <c r="EF811" s="295"/>
      <c r="EG811" s="292"/>
      <c r="EH811" s="289"/>
      <c r="EI811" s="289"/>
      <c r="EJ811" s="290"/>
      <c r="EK811" s="262"/>
      <c r="EL811" s="219"/>
      <c r="EM811" s="133"/>
      <c r="EN811" s="295"/>
      <c r="EO811" s="292"/>
      <c r="EP811" s="289"/>
      <c r="EQ811" s="289"/>
      <c r="ER811" s="290"/>
      <c r="ES811" s="262"/>
      <c r="ET811" s="219"/>
      <c r="EU811" s="133"/>
      <c r="EV811" s="295"/>
      <c r="EW811" s="292"/>
      <c r="EX811" s="289"/>
      <c r="EY811" s="289"/>
      <c r="EZ811" s="290"/>
      <c r="FA811" s="262"/>
      <c r="FB811" s="219"/>
      <c r="FC811" s="133"/>
      <c r="FD811" s="295"/>
      <c r="FE811" s="292"/>
      <c r="FF811" s="289"/>
      <c r="FG811" s="289"/>
      <c r="FH811" s="290"/>
      <c r="FI811" s="262"/>
      <c r="FJ811" s="219"/>
      <c r="FK811" s="133"/>
      <c r="FL811" s="295"/>
      <c r="FM811" s="292"/>
      <c r="FN811" s="289"/>
      <c r="FO811" s="289"/>
      <c r="FP811" s="290"/>
      <c r="FQ811" s="262"/>
      <c r="FR811" s="219"/>
      <c r="FS811" s="133"/>
      <c r="FT811" s="295"/>
      <c r="FU811" s="292"/>
      <c r="FV811" s="289"/>
      <c r="FW811" s="289"/>
      <c r="FX811" s="290"/>
      <c r="FY811" s="262"/>
      <c r="FZ811" s="219"/>
      <c r="GA811" s="133"/>
      <c r="GB811" s="295"/>
      <c r="GC811" s="292"/>
      <c r="GD811" s="289"/>
      <c r="GE811" s="289"/>
      <c r="GF811" s="290"/>
      <c r="GG811" s="262"/>
      <c r="GH811" s="219"/>
      <c r="GI811" s="133"/>
      <c r="GJ811" s="295"/>
      <c r="GK811" s="292"/>
      <c r="GL811" s="289"/>
      <c r="GM811" s="289"/>
      <c r="GN811" s="290"/>
      <c r="GO811" s="262"/>
      <c r="GP811" s="219"/>
      <c r="GQ811" s="133"/>
      <c r="GR811" s="295"/>
      <c r="GS811" s="292"/>
      <c r="GT811" s="289"/>
      <c r="GU811" s="289"/>
      <c r="GV811" s="290"/>
      <c r="GW811" s="262"/>
      <c r="GX811" s="219"/>
      <c r="GY811" s="133"/>
      <c r="GZ811" s="295"/>
      <c r="HA811" s="292"/>
      <c r="HB811" s="289"/>
      <c r="HC811" s="289"/>
      <c r="HD811" s="290"/>
      <c r="HE811" s="262"/>
      <c r="HF811" s="219"/>
      <c r="HG811" s="133"/>
      <c r="HH811" s="295"/>
      <c r="HI811" s="292"/>
      <c r="HJ811" s="289"/>
      <c r="HK811" s="289"/>
      <c r="HL811" s="290"/>
      <c r="HM811" s="262"/>
      <c r="HN811" s="219"/>
      <c r="HO811" s="133"/>
      <c r="HP811" s="295"/>
      <c r="HQ811" s="292"/>
      <c r="HR811" s="289"/>
      <c r="HS811" s="289"/>
      <c r="HT811" s="290"/>
      <c r="HU811" s="262"/>
      <c r="HV811" s="219"/>
      <c r="HW811" s="133"/>
      <c r="HX811" s="295"/>
      <c r="HY811" s="292"/>
      <c r="HZ811" s="289"/>
      <c r="IA811" s="289"/>
      <c r="IB811" s="290"/>
      <c r="IC811" s="262"/>
      <c r="ID811" s="219"/>
      <c r="IE811" s="133"/>
      <c r="IF811" s="295"/>
      <c r="IG811" s="292"/>
      <c r="IH811" s="289"/>
    </row>
    <row r="812" spans="1:242" s="161" customFormat="1" ht="17.149999999999999" customHeight="1">
      <c r="A812" s="92"/>
      <c r="B812" s="184" t="s">
        <v>239</v>
      </c>
      <c r="C812" s="92"/>
      <c r="D812" s="294" t="s">
        <v>236</v>
      </c>
      <c r="E812" s="135" t="s">
        <v>420</v>
      </c>
      <c r="F812" s="226">
        <v>15.93</v>
      </c>
      <c r="G812" s="135" t="s">
        <v>53</v>
      </c>
      <c r="H812" s="226">
        <v>6.37</v>
      </c>
      <c r="I812" s="274"/>
      <c r="J812" s="126"/>
      <c r="K812" s="265"/>
      <c r="L812" s="140"/>
      <c r="M812" s="292"/>
      <c r="N812" s="289"/>
      <c r="O812" s="290"/>
      <c r="P812" s="295"/>
      <c r="Q812" s="292"/>
      <c r="R812" s="289"/>
      <c r="S812" s="289"/>
      <c r="T812" s="290"/>
      <c r="U812" s="262"/>
      <c r="V812" s="219"/>
      <c r="W812" s="133"/>
      <c r="X812" s="295"/>
      <c r="Y812" s="292"/>
      <c r="Z812" s="289"/>
      <c r="AA812" s="289"/>
      <c r="AB812" s="290"/>
      <c r="AC812" s="262"/>
      <c r="AD812" s="219"/>
      <c r="AE812" s="133"/>
      <c r="AF812" s="295"/>
      <c r="AG812" s="292"/>
      <c r="AH812" s="289"/>
      <c r="AI812" s="289"/>
      <c r="AJ812" s="290"/>
      <c r="AK812" s="262"/>
      <c r="AL812" s="219"/>
      <c r="AM812" s="133"/>
      <c r="AN812" s="295"/>
      <c r="AO812" s="292"/>
      <c r="AP812" s="289"/>
      <c r="AQ812" s="289"/>
      <c r="AR812" s="290"/>
      <c r="AS812" s="262"/>
      <c r="AT812" s="219"/>
      <c r="AU812" s="133"/>
      <c r="AV812" s="295"/>
      <c r="AW812" s="292"/>
      <c r="AX812" s="289"/>
      <c r="AY812" s="289"/>
      <c r="AZ812" s="290"/>
      <c r="BA812" s="262"/>
      <c r="BB812" s="219"/>
      <c r="BC812" s="133"/>
      <c r="BD812" s="295"/>
      <c r="BE812" s="292"/>
      <c r="BF812" s="289"/>
      <c r="BG812" s="289"/>
      <c r="BH812" s="290"/>
      <c r="BI812" s="262"/>
      <c r="BJ812" s="219"/>
      <c r="BK812" s="133"/>
      <c r="BL812" s="295"/>
      <c r="BM812" s="292"/>
      <c r="BN812" s="289"/>
      <c r="BO812" s="289"/>
      <c r="BP812" s="290"/>
      <c r="BQ812" s="262"/>
      <c r="BR812" s="219"/>
      <c r="BS812" s="133"/>
      <c r="BT812" s="295"/>
      <c r="BU812" s="292"/>
      <c r="BV812" s="289"/>
      <c r="BW812" s="289"/>
      <c r="BX812" s="290"/>
      <c r="BY812" s="262"/>
      <c r="BZ812" s="219"/>
      <c r="CA812" s="133"/>
      <c r="CB812" s="295"/>
      <c r="CC812" s="292"/>
      <c r="CD812" s="289"/>
      <c r="CE812" s="289"/>
      <c r="CF812" s="290"/>
      <c r="CG812" s="262"/>
      <c r="CH812" s="219"/>
      <c r="CI812" s="133"/>
      <c r="CJ812" s="295"/>
      <c r="CK812" s="292"/>
      <c r="CL812" s="289"/>
      <c r="CM812" s="289"/>
      <c r="CN812" s="290"/>
      <c r="CO812" s="262"/>
      <c r="CP812" s="219"/>
      <c r="CQ812" s="133"/>
      <c r="CR812" s="295"/>
      <c r="CS812" s="292"/>
      <c r="CT812" s="289"/>
      <c r="CU812" s="289"/>
      <c r="CV812" s="290"/>
      <c r="CW812" s="262"/>
      <c r="CX812" s="219"/>
      <c r="CY812" s="133"/>
      <c r="CZ812" s="295"/>
      <c r="DA812" s="292"/>
      <c r="DB812" s="289"/>
      <c r="DC812" s="289"/>
      <c r="DD812" s="290"/>
      <c r="DE812" s="262"/>
      <c r="DF812" s="219"/>
      <c r="DG812" s="133"/>
      <c r="DH812" s="295"/>
      <c r="DI812" s="292"/>
      <c r="DJ812" s="289"/>
      <c r="DK812" s="289"/>
      <c r="DL812" s="290"/>
      <c r="DM812" s="262"/>
      <c r="DN812" s="219"/>
      <c r="DO812" s="133"/>
      <c r="DP812" s="295"/>
      <c r="DQ812" s="292"/>
      <c r="DR812" s="289"/>
      <c r="DS812" s="289"/>
      <c r="DT812" s="290"/>
      <c r="DU812" s="262"/>
      <c r="DV812" s="219"/>
      <c r="DW812" s="133"/>
      <c r="DX812" s="295"/>
      <c r="DY812" s="292"/>
      <c r="DZ812" s="289"/>
      <c r="EA812" s="289"/>
      <c r="EB812" s="290"/>
      <c r="EC812" s="262"/>
      <c r="ED812" s="219"/>
      <c r="EE812" s="133"/>
      <c r="EF812" s="295"/>
      <c r="EG812" s="292"/>
      <c r="EH812" s="289"/>
      <c r="EI812" s="289"/>
      <c r="EJ812" s="290"/>
      <c r="EK812" s="262"/>
      <c r="EL812" s="219"/>
      <c r="EM812" s="133"/>
      <c r="EN812" s="295"/>
      <c r="EO812" s="292"/>
      <c r="EP812" s="289"/>
      <c r="EQ812" s="289"/>
      <c r="ER812" s="290"/>
      <c r="ES812" s="262"/>
      <c r="ET812" s="219"/>
      <c r="EU812" s="133"/>
      <c r="EV812" s="295"/>
      <c r="EW812" s="292"/>
      <c r="EX812" s="289"/>
      <c r="EY812" s="289"/>
      <c r="EZ812" s="290"/>
      <c r="FA812" s="262"/>
      <c r="FB812" s="219"/>
      <c r="FC812" s="133"/>
      <c r="FD812" s="295"/>
      <c r="FE812" s="292"/>
      <c r="FF812" s="289"/>
      <c r="FG812" s="289"/>
      <c r="FH812" s="290"/>
      <c r="FI812" s="262"/>
      <c r="FJ812" s="219"/>
      <c r="FK812" s="133"/>
      <c r="FL812" s="295"/>
      <c r="FM812" s="292"/>
      <c r="FN812" s="289"/>
      <c r="FO812" s="289"/>
      <c r="FP812" s="290"/>
      <c r="FQ812" s="262"/>
      <c r="FR812" s="219"/>
      <c r="FS812" s="133"/>
      <c r="FT812" s="295"/>
      <c r="FU812" s="292"/>
      <c r="FV812" s="289"/>
      <c r="FW812" s="289"/>
      <c r="FX812" s="290"/>
      <c r="FY812" s="262"/>
      <c r="FZ812" s="219"/>
      <c r="GA812" s="133"/>
      <c r="GB812" s="295"/>
      <c r="GC812" s="292"/>
      <c r="GD812" s="289"/>
      <c r="GE812" s="289"/>
      <c r="GF812" s="290"/>
      <c r="GG812" s="262"/>
      <c r="GH812" s="219"/>
      <c r="GI812" s="133"/>
      <c r="GJ812" s="295"/>
      <c r="GK812" s="292"/>
      <c r="GL812" s="289"/>
      <c r="GM812" s="289"/>
      <c r="GN812" s="290"/>
      <c r="GO812" s="262"/>
      <c r="GP812" s="219"/>
      <c r="GQ812" s="133"/>
      <c r="GR812" s="295"/>
      <c r="GS812" s="292"/>
      <c r="GT812" s="289"/>
      <c r="GU812" s="289"/>
      <c r="GV812" s="290"/>
      <c r="GW812" s="262"/>
      <c r="GX812" s="219"/>
      <c r="GY812" s="133"/>
      <c r="GZ812" s="295"/>
      <c r="HA812" s="292"/>
      <c r="HB812" s="289"/>
      <c r="HC812" s="289"/>
      <c r="HD812" s="290"/>
      <c r="HE812" s="262"/>
      <c r="HF812" s="219"/>
      <c r="HG812" s="133"/>
      <c r="HH812" s="295"/>
      <c r="HI812" s="292"/>
      <c r="HJ812" s="289"/>
      <c r="HK812" s="289"/>
      <c r="HL812" s="290"/>
      <c r="HM812" s="262"/>
      <c r="HN812" s="219"/>
      <c r="HO812" s="133"/>
      <c r="HP812" s="295"/>
      <c r="HQ812" s="292"/>
      <c r="HR812" s="289"/>
      <c r="HS812" s="289"/>
      <c r="HT812" s="290"/>
      <c r="HU812" s="262"/>
      <c r="HV812" s="219"/>
      <c r="HW812" s="133"/>
      <c r="HX812" s="295"/>
      <c r="HY812" s="292"/>
      <c r="HZ812" s="289"/>
      <c r="IA812" s="289"/>
      <c r="IB812" s="290"/>
      <c r="IC812" s="262"/>
      <c r="ID812" s="219"/>
      <c r="IE812" s="133"/>
      <c r="IF812" s="295"/>
      <c r="IG812" s="292"/>
      <c r="IH812" s="289"/>
    </row>
    <row r="813" spans="1:242" s="161" customFormat="1" ht="16.5" customHeight="1">
      <c r="A813" s="92"/>
      <c r="B813" s="184" t="s">
        <v>239</v>
      </c>
      <c r="C813" s="92"/>
      <c r="D813" s="294" t="s">
        <v>217</v>
      </c>
      <c r="E813" s="135" t="s">
        <v>421</v>
      </c>
      <c r="F813" s="226">
        <v>13.98</v>
      </c>
      <c r="G813" s="135" t="s">
        <v>54</v>
      </c>
      <c r="H813" s="226">
        <v>5.59</v>
      </c>
      <c r="I813" s="274"/>
      <c r="J813" s="126"/>
      <c r="K813" s="265"/>
      <c r="L813" s="140"/>
      <c r="M813" s="292"/>
      <c r="N813" s="289"/>
      <c r="O813" s="290"/>
      <c r="P813" s="295"/>
      <c r="Q813" s="292"/>
      <c r="R813" s="289"/>
      <c r="S813" s="289"/>
      <c r="T813" s="290"/>
      <c r="U813" s="262"/>
      <c r="V813" s="219"/>
      <c r="W813" s="133"/>
      <c r="X813" s="295"/>
      <c r="Y813" s="292"/>
      <c r="Z813" s="289"/>
      <c r="AA813" s="289"/>
      <c r="AB813" s="290"/>
      <c r="AC813" s="262"/>
      <c r="AD813" s="219"/>
      <c r="AE813" s="133"/>
      <c r="AF813" s="295"/>
      <c r="AG813" s="292"/>
      <c r="AH813" s="289"/>
      <c r="AI813" s="289"/>
      <c r="AJ813" s="290"/>
      <c r="AK813" s="262"/>
      <c r="AL813" s="219"/>
      <c r="AM813" s="133"/>
      <c r="AN813" s="295"/>
      <c r="AO813" s="292"/>
      <c r="AP813" s="289"/>
      <c r="AQ813" s="289"/>
      <c r="AR813" s="290"/>
      <c r="AS813" s="262"/>
      <c r="AT813" s="219"/>
      <c r="AU813" s="133"/>
      <c r="AV813" s="295"/>
      <c r="AW813" s="292"/>
      <c r="AX813" s="289"/>
      <c r="AY813" s="289"/>
      <c r="AZ813" s="290"/>
      <c r="BA813" s="262"/>
      <c r="BB813" s="219"/>
      <c r="BC813" s="133"/>
      <c r="BD813" s="295"/>
      <c r="BE813" s="292"/>
      <c r="BF813" s="289"/>
      <c r="BG813" s="289"/>
      <c r="BH813" s="290"/>
      <c r="BI813" s="262"/>
      <c r="BJ813" s="219"/>
      <c r="BK813" s="133"/>
      <c r="BL813" s="295"/>
      <c r="BM813" s="292"/>
      <c r="BN813" s="289"/>
      <c r="BO813" s="289"/>
      <c r="BP813" s="290"/>
      <c r="BQ813" s="262"/>
      <c r="BR813" s="219"/>
      <c r="BS813" s="133"/>
      <c r="BT813" s="295"/>
      <c r="BU813" s="292"/>
      <c r="BV813" s="289"/>
      <c r="BW813" s="289"/>
      <c r="BX813" s="290"/>
      <c r="BY813" s="262"/>
      <c r="BZ813" s="219"/>
      <c r="CA813" s="133"/>
      <c r="CB813" s="295"/>
      <c r="CC813" s="292"/>
      <c r="CD813" s="289"/>
      <c r="CE813" s="289"/>
      <c r="CF813" s="290"/>
      <c r="CG813" s="262"/>
      <c r="CH813" s="219"/>
      <c r="CI813" s="133"/>
      <c r="CJ813" s="295"/>
      <c r="CK813" s="292"/>
      <c r="CL813" s="289"/>
      <c r="CM813" s="289"/>
      <c r="CN813" s="290"/>
      <c r="CO813" s="262"/>
      <c r="CP813" s="219"/>
      <c r="CQ813" s="133"/>
      <c r="CR813" s="295"/>
      <c r="CS813" s="292"/>
      <c r="CT813" s="289"/>
      <c r="CU813" s="289"/>
      <c r="CV813" s="290"/>
      <c r="CW813" s="262"/>
      <c r="CX813" s="219"/>
      <c r="CY813" s="133"/>
      <c r="CZ813" s="295"/>
      <c r="DA813" s="292"/>
      <c r="DB813" s="289"/>
      <c r="DC813" s="289"/>
      <c r="DD813" s="290"/>
      <c r="DE813" s="262"/>
      <c r="DF813" s="219"/>
      <c r="DG813" s="133"/>
      <c r="DH813" s="295"/>
      <c r="DI813" s="292"/>
      <c r="DJ813" s="289"/>
      <c r="DK813" s="289"/>
      <c r="DL813" s="290"/>
      <c r="DM813" s="262"/>
      <c r="DN813" s="219"/>
      <c r="DO813" s="133"/>
      <c r="DP813" s="295"/>
      <c r="DQ813" s="292"/>
      <c r="DR813" s="289"/>
      <c r="DS813" s="289"/>
      <c r="DT813" s="290"/>
      <c r="DU813" s="262"/>
      <c r="DV813" s="219"/>
      <c r="DW813" s="133"/>
      <c r="DX813" s="295"/>
      <c r="DY813" s="292"/>
      <c r="DZ813" s="289"/>
      <c r="EA813" s="289"/>
      <c r="EB813" s="290"/>
      <c r="EC813" s="262"/>
      <c r="ED813" s="219"/>
      <c r="EE813" s="133"/>
      <c r="EF813" s="295"/>
      <c r="EG813" s="292"/>
      <c r="EH813" s="289"/>
      <c r="EI813" s="289"/>
      <c r="EJ813" s="290"/>
      <c r="EK813" s="262"/>
      <c r="EL813" s="219"/>
      <c r="EM813" s="133"/>
      <c r="EN813" s="295"/>
      <c r="EO813" s="292"/>
      <c r="EP813" s="289"/>
      <c r="EQ813" s="289"/>
      <c r="ER813" s="290"/>
      <c r="ES813" s="262"/>
      <c r="ET813" s="219"/>
      <c r="EU813" s="133"/>
      <c r="EV813" s="295"/>
      <c r="EW813" s="292"/>
      <c r="EX813" s="289"/>
      <c r="EY813" s="289"/>
      <c r="EZ813" s="290"/>
      <c r="FA813" s="262"/>
      <c r="FB813" s="219"/>
      <c r="FC813" s="133"/>
      <c r="FD813" s="295"/>
      <c r="FE813" s="292"/>
      <c r="FF813" s="289"/>
      <c r="FG813" s="289"/>
      <c r="FH813" s="290"/>
      <c r="FI813" s="262"/>
      <c r="FJ813" s="219"/>
      <c r="FK813" s="133"/>
      <c r="FL813" s="295"/>
      <c r="FM813" s="292"/>
      <c r="FN813" s="289"/>
      <c r="FO813" s="289"/>
      <c r="FP813" s="290"/>
      <c r="FQ813" s="262"/>
      <c r="FR813" s="219"/>
      <c r="FS813" s="133"/>
      <c r="FT813" s="295"/>
      <c r="FU813" s="292"/>
      <c r="FV813" s="289"/>
      <c r="FW813" s="289"/>
      <c r="FX813" s="290"/>
      <c r="FY813" s="262"/>
      <c r="FZ813" s="219"/>
      <c r="GA813" s="133"/>
      <c r="GB813" s="295"/>
      <c r="GC813" s="292"/>
      <c r="GD813" s="289"/>
      <c r="GE813" s="289"/>
      <c r="GF813" s="290"/>
      <c r="GG813" s="262"/>
      <c r="GH813" s="219"/>
      <c r="GI813" s="133"/>
      <c r="GJ813" s="295"/>
      <c r="GK813" s="292"/>
      <c r="GL813" s="289"/>
      <c r="GM813" s="289"/>
      <c r="GN813" s="290"/>
      <c r="GO813" s="262"/>
      <c r="GP813" s="219"/>
      <c r="GQ813" s="133"/>
      <c r="GR813" s="295"/>
      <c r="GS813" s="292"/>
      <c r="GT813" s="289"/>
      <c r="GU813" s="289"/>
      <c r="GV813" s="290"/>
      <c r="GW813" s="262"/>
      <c r="GX813" s="219"/>
      <c r="GY813" s="133"/>
      <c r="GZ813" s="295"/>
      <c r="HA813" s="292"/>
      <c r="HB813" s="289"/>
      <c r="HC813" s="289"/>
      <c r="HD813" s="290"/>
      <c r="HE813" s="262"/>
      <c r="HF813" s="219"/>
      <c r="HG813" s="133"/>
      <c r="HH813" s="295"/>
      <c r="HI813" s="292"/>
      <c r="HJ813" s="289"/>
      <c r="HK813" s="289"/>
      <c r="HL813" s="290"/>
      <c r="HM813" s="262"/>
      <c r="HN813" s="219"/>
      <c r="HO813" s="133"/>
      <c r="HP813" s="295"/>
      <c r="HQ813" s="292"/>
      <c r="HR813" s="289"/>
      <c r="HS813" s="289"/>
      <c r="HT813" s="290"/>
      <c r="HU813" s="262"/>
      <c r="HV813" s="219"/>
      <c r="HW813" s="133"/>
      <c r="HX813" s="295"/>
      <c r="HY813" s="292"/>
      <c r="HZ813" s="289"/>
      <c r="IA813" s="289"/>
      <c r="IB813" s="290"/>
      <c r="IC813" s="262"/>
      <c r="ID813" s="219"/>
      <c r="IE813" s="133"/>
      <c r="IF813" s="295"/>
      <c r="IG813" s="292"/>
      <c r="IH813" s="289"/>
    </row>
    <row r="814" spans="1:242" s="161" customFormat="1" ht="17.149999999999999" customHeight="1">
      <c r="A814" s="92"/>
      <c r="B814" s="184" t="s">
        <v>239</v>
      </c>
      <c r="C814" s="92"/>
      <c r="D814" s="286" t="s">
        <v>218</v>
      </c>
      <c r="E814" s="135" t="s">
        <v>422</v>
      </c>
      <c r="F814" s="226">
        <v>12.19</v>
      </c>
      <c r="G814" s="135" t="s">
        <v>55</v>
      </c>
      <c r="H814" s="226">
        <v>4.87</v>
      </c>
      <c r="I814" s="274"/>
      <c r="J814" s="126"/>
      <c r="K814" s="265"/>
      <c r="L814" s="140"/>
      <c r="M814" s="292"/>
      <c r="N814" s="289"/>
      <c r="O814" s="290"/>
      <c r="P814" s="296"/>
      <c r="Q814" s="292"/>
      <c r="R814" s="289"/>
      <c r="S814" s="289"/>
      <c r="T814" s="290"/>
      <c r="U814" s="262"/>
      <c r="V814" s="219"/>
      <c r="W814" s="133"/>
      <c r="X814" s="296"/>
      <c r="Y814" s="292"/>
      <c r="Z814" s="289"/>
      <c r="AA814" s="289"/>
      <c r="AB814" s="290"/>
      <c r="AC814" s="262"/>
      <c r="AD814" s="219"/>
      <c r="AE814" s="133"/>
      <c r="AF814" s="296"/>
      <c r="AG814" s="292"/>
      <c r="AH814" s="289"/>
      <c r="AI814" s="289"/>
      <c r="AJ814" s="290"/>
      <c r="AK814" s="262"/>
      <c r="AL814" s="219"/>
      <c r="AM814" s="133"/>
      <c r="AN814" s="296"/>
      <c r="AO814" s="292"/>
      <c r="AP814" s="289"/>
      <c r="AQ814" s="289"/>
      <c r="AR814" s="290"/>
      <c r="AS814" s="262"/>
      <c r="AT814" s="219"/>
      <c r="AU814" s="133"/>
      <c r="AV814" s="296"/>
      <c r="AW814" s="292"/>
      <c r="AX814" s="289"/>
      <c r="AY814" s="289"/>
      <c r="AZ814" s="290"/>
      <c r="BA814" s="262"/>
      <c r="BB814" s="219"/>
      <c r="BC814" s="133"/>
      <c r="BD814" s="296"/>
      <c r="BE814" s="292"/>
      <c r="BF814" s="289"/>
      <c r="BG814" s="289"/>
      <c r="BH814" s="290"/>
      <c r="BI814" s="262"/>
      <c r="BJ814" s="219"/>
      <c r="BK814" s="133"/>
      <c r="BL814" s="296"/>
      <c r="BM814" s="292"/>
      <c r="BN814" s="289"/>
      <c r="BO814" s="289"/>
      <c r="BP814" s="290"/>
      <c r="BQ814" s="262"/>
      <c r="BR814" s="219"/>
      <c r="BS814" s="133"/>
      <c r="BT814" s="296"/>
      <c r="BU814" s="292"/>
      <c r="BV814" s="289"/>
      <c r="BW814" s="289"/>
      <c r="BX814" s="290"/>
      <c r="BY814" s="262"/>
      <c r="BZ814" s="219"/>
      <c r="CA814" s="133"/>
      <c r="CB814" s="296"/>
      <c r="CC814" s="292"/>
      <c r="CD814" s="289"/>
      <c r="CE814" s="289"/>
      <c r="CF814" s="290"/>
      <c r="CG814" s="262"/>
      <c r="CH814" s="219"/>
      <c r="CI814" s="133"/>
      <c r="CJ814" s="296"/>
      <c r="CK814" s="292"/>
      <c r="CL814" s="289"/>
      <c r="CM814" s="289"/>
      <c r="CN814" s="290"/>
      <c r="CO814" s="262"/>
      <c r="CP814" s="219"/>
      <c r="CQ814" s="133"/>
      <c r="CR814" s="296"/>
      <c r="CS814" s="292"/>
      <c r="CT814" s="289"/>
      <c r="CU814" s="289"/>
      <c r="CV814" s="290"/>
      <c r="CW814" s="262"/>
      <c r="CX814" s="219"/>
      <c r="CY814" s="133"/>
      <c r="CZ814" s="296"/>
      <c r="DA814" s="292"/>
      <c r="DB814" s="289"/>
      <c r="DC814" s="289"/>
      <c r="DD814" s="290"/>
      <c r="DE814" s="262"/>
      <c r="DF814" s="219"/>
      <c r="DG814" s="133"/>
      <c r="DH814" s="296"/>
      <c r="DI814" s="292"/>
      <c r="DJ814" s="289"/>
      <c r="DK814" s="289"/>
      <c r="DL814" s="290"/>
      <c r="DM814" s="262"/>
      <c r="DN814" s="219"/>
      <c r="DO814" s="133"/>
      <c r="DP814" s="296"/>
      <c r="DQ814" s="292"/>
      <c r="DR814" s="289"/>
      <c r="DS814" s="289"/>
      <c r="DT814" s="290"/>
      <c r="DU814" s="262"/>
      <c r="DV814" s="219"/>
      <c r="DW814" s="133"/>
      <c r="DX814" s="296"/>
      <c r="DY814" s="292"/>
      <c r="DZ814" s="289"/>
      <c r="EA814" s="289"/>
      <c r="EB814" s="290"/>
      <c r="EC814" s="262"/>
      <c r="ED814" s="219"/>
      <c r="EE814" s="133"/>
      <c r="EF814" s="296"/>
      <c r="EG814" s="292"/>
      <c r="EH814" s="289"/>
      <c r="EI814" s="289"/>
      <c r="EJ814" s="290"/>
      <c r="EK814" s="262"/>
      <c r="EL814" s="219"/>
      <c r="EM814" s="133"/>
      <c r="EN814" s="296"/>
      <c r="EO814" s="292"/>
      <c r="EP814" s="289"/>
      <c r="EQ814" s="289"/>
      <c r="ER814" s="290"/>
      <c r="ES814" s="262"/>
      <c r="ET814" s="219"/>
      <c r="EU814" s="133"/>
      <c r="EV814" s="296"/>
      <c r="EW814" s="292"/>
      <c r="EX814" s="289"/>
      <c r="EY814" s="289"/>
      <c r="EZ814" s="290"/>
      <c r="FA814" s="262"/>
      <c r="FB814" s="219"/>
      <c r="FC814" s="133"/>
      <c r="FD814" s="296"/>
      <c r="FE814" s="292"/>
      <c r="FF814" s="289"/>
      <c r="FG814" s="289"/>
      <c r="FH814" s="290"/>
      <c r="FI814" s="262"/>
      <c r="FJ814" s="219"/>
      <c r="FK814" s="133"/>
      <c r="FL814" s="296"/>
      <c r="FM814" s="292"/>
      <c r="FN814" s="289"/>
      <c r="FO814" s="289"/>
      <c r="FP814" s="290"/>
      <c r="FQ814" s="262"/>
      <c r="FR814" s="219"/>
      <c r="FS814" s="133"/>
      <c r="FT814" s="296"/>
      <c r="FU814" s="292"/>
      <c r="FV814" s="289"/>
      <c r="FW814" s="289"/>
      <c r="FX814" s="290"/>
      <c r="FY814" s="262"/>
      <c r="FZ814" s="219"/>
      <c r="GA814" s="133"/>
      <c r="GB814" s="296"/>
      <c r="GC814" s="292"/>
      <c r="GD814" s="289"/>
      <c r="GE814" s="289"/>
      <c r="GF814" s="290"/>
      <c r="GG814" s="262"/>
      <c r="GH814" s="219"/>
      <c r="GI814" s="133"/>
      <c r="GJ814" s="296"/>
      <c r="GK814" s="292"/>
      <c r="GL814" s="289"/>
      <c r="GM814" s="289"/>
      <c r="GN814" s="290"/>
      <c r="GO814" s="262"/>
      <c r="GP814" s="219"/>
      <c r="GQ814" s="133"/>
      <c r="GR814" s="296"/>
      <c r="GS814" s="292"/>
      <c r="GT814" s="289"/>
      <c r="GU814" s="289"/>
      <c r="GV814" s="290"/>
      <c r="GW814" s="262"/>
      <c r="GX814" s="219"/>
      <c r="GY814" s="133"/>
      <c r="GZ814" s="296"/>
      <c r="HA814" s="292"/>
      <c r="HB814" s="289"/>
      <c r="HC814" s="289"/>
      <c r="HD814" s="290"/>
      <c r="HE814" s="262"/>
      <c r="HF814" s="219"/>
      <c r="HG814" s="133"/>
      <c r="HH814" s="296"/>
      <c r="HI814" s="292"/>
      <c r="HJ814" s="289"/>
      <c r="HK814" s="289"/>
      <c r="HL814" s="290"/>
      <c r="HM814" s="262"/>
      <c r="HN814" s="219"/>
      <c r="HO814" s="133"/>
      <c r="HP814" s="296"/>
      <c r="HQ814" s="292"/>
      <c r="HR814" s="289"/>
      <c r="HS814" s="289"/>
      <c r="HT814" s="290"/>
      <c r="HU814" s="262"/>
      <c r="HV814" s="219"/>
      <c r="HW814" s="133"/>
      <c r="HX814" s="296"/>
      <c r="HY814" s="292"/>
      <c r="HZ814" s="289"/>
      <c r="IA814" s="289"/>
      <c r="IB814" s="290"/>
      <c r="IC814" s="262"/>
      <c r="ID814" s="219"/>
      <c r="IE814" s="133"/>
      <c r="IF814" s="296"/>
      <c r="IG814" s="292"/>
      <c r="IH814" s="289"/>
    </row>
    <row r="815" spans="1:242" s="262" customFormat="1" ht="17.149999999999999" customHeight="1">
      <c r="A815" s="92"/>
      <c r="B815" s="117" t="s">
        <v>239</v>
      </c>
      <c r="C815" s="176"/>
      <c r="D815" s="204" t="s">
        <v>219</v>
      </c>
      <c r="E815" s="126" t="s">
        <v>423</v>
      </c>
      <c r="F815" s="178">
        <v>9.6199999999999992</v>
      </c>
      <c r="G815" s="150" t="s">
        <v>56</v>
      </c>
      <c r="H815" s="122">
        <v>3.84</v>
      </c>
      <c r="I815" s="269"/>
      <c r="J815" s="126"/>
      <c r="K815" s="265"/>
      <c r="L815" s="140"/>
      <c r="M815" s="292"/>
      <c r="N815" s="272"/>
      <c r="V815" s="273"/>
      <c r="W815" s="133"/>
    </row>
    <row r="816" spans="1:242" s="262" customFormat="1" ht="17.149999999999999" customHeight="1">
      <c r="A816" s="126"/>
      <c r="B816" s="117" t="s">
        <v>239</v>
      </c>
      <c r="C816" s="176"/>
      <c r="D816" s="204" t="s">
        <v>220</v>
      </c>
      <c r="E816" s="126" t="s">
        <v>424</v>
      </c>
      <c r="F816" s="178">
        <v>8.09</v>
      </c>
      <c r="G816" s="150" t="s">
        <v>57</v>
      </c>
      <c r="H816" s="122">
        <v>3.23</v>
      </c>
      <c r="I816" s="269"/>
      <c r="J816" s="126"/>
      <c r="K816" s="265"/>
      <c r="L816" s="140"/>
      <c r="N816" s="272"/>
      <c r="V816" s="273"/>
      <c r="W816" s="133"/>
    </row>
    <row r="817" spans="1:242" s="262" customFormat="1" ht="17.149999999999999" customHeight="1">
      <c r="A817" s="126"/>
      <c r="B817" s="117" t="s">
        <v>239</v>
      </c>
      <c r="C817" s="176"/>
      <c r="D817" s="204" t="s">
        <v>221</v>
      </c>
      <c r="E817" s="126" t="s">
        <v>24</v>
      </c>
      <c r="F817" s="178">
        <v>7.19</v>
      </c>
      <c r="G817" s="150" t="s">
        <v>58</v>
      </c>
      <c r="H817" s="122">
        <v>2.88</v>
      </c>
      <c r="I817" s="269"/>
      <c r="J817" s="126"/>
      <c r="K817" s="265"/>
      <c r="L817" s="140"/>
      <c r="N817" s="272"/>
      <c r="V817" s="273"/>
      <c r="W817" s="133"/>
    </row>
    <row r="818" spans="1:242" s="262" customFormat="1" ht="17.149999999999999" customHeight="1">
      <c r="A818" s="126"/>
      <c r="B818" s="117" t="s">
        <v>239</v>
      </c>
      <c r="C818" s="176"/>
      <c r="D818" s="204" t="s">
        <v>222</v>
      </c>
      <c r="E818" s="126" t="s">
        <v>25</v>
      </c>
      <c r="F818" s="178">
        <v>6.55</v>
      </c>
      <c r="G818" s="150" t="s">
        <v>512</v>
      </c>
      <c r="H818" s="122">
        <v>2.63</v>
      </c>
      <c r="I818" s="269"/>
      <c r="J818" s="126"/>
      <c r="K818" s="265"/>
      <c r="L818" s="140"/>
      <c r="N818" s="272"/>
      <c r="V818" s="273"/>
      <c r="W818" s="133"/>
    </row>
    <row r="819" spans="1:242" s="151" customFormat="1" ht="16.5" customHeight="1">
      <c r="A819" s="747" t="s">
        <v>1194</v>
      </c>
      <c r="B819" s="279" t="s">
        <v>239</v>
      </c>
      <c r="C819" s="280"/>
      <c r="D819" s="281" t="s">
        <v>223</v>
      </c>
      <c r="E819" s="282" t="s">
        <v>395</v>
      </c>
      <c r="F819" s="283" t="s">
        <v>468</v>
      </c>
      <c r="G819" s="284" t="s">
        <v>513</v>
      </c>
      <c r="H819" s="283" t="s">
        <v>468</v>
      </c>
      <c r="I819" s="280"/>
      <c r="J819" s="126"/>
      <c r="K819" s="265"/>
      <c r="L819" s="140"/>
    </row>
    <row r="820" spans="1:242" s="140" customFormat="1" ht="17.149999999999999" customHeight="1">
      <c r="A820" s="268"/>
      <c r="B820" s="918" t="s">
        <v>240</v>
      </c>
      <c r="C820" s="918"/>
      <c r="D820" s="918"/>
      <c r="E820" s="918"/>
      <c r="F820" s="918"/>
      <c r="G820" s="918"/>
      <c r="H820" s="918"/>
      <c r="I820" s="918"/>
      <c r="J820" s="126"/>
      <c r="K820" s="265"/>
      <c r="M820" s="157"/>
    </row>
    <row r="821" spans="1:242" s="161" customFormat="1" ht="17.149999999999999" customHeight="1">
      <c r="A821" s="135"/>
      <c r="B821" s="117" t="s">
        <v>240</v>
      </c>
      <c r="C821" s="151"/>
      <c r="D821" s="308" t="s">
        <v>338</v>
      </c>
      <c r="E821" s="135" t="s">
        <v>396</v>
      </c>
      <c r="F821" s="122">
        <v>4134.38</v>
      </c>
      <c r="G821" s="135" t="s">
        <v>514</v>
      </c>
      <c r="H821" s="178">
        <v>1653.75</v>
      </c>
      <c r="I821" s="274"/>
      <c r="J821" s="126"/>
      <c r="K821" s="265"/>
      <c r="L821" s="140"/>
      <c r="M821" s="260"/>
    </row>
    <row r="822" spans="1:242" s="161" customFormat="1" ht="17.149999999999999" customHeight="1">
      <c r="A822" s="152"/>
      <c r="B822" s="117" t="s">
        <v>240</v>
      </c>
      <c r="C822" s="151"/>
      <c r="D822" s="308" t="s">
        <v>238</v>
      </c>
      <c r="E822" s="135" t="s">
        <v>397</v>
      </c>
      <c r="F822" s="122">
        <v>3307.5</v>
      </c>
      <c r="G822" s="135" t="s">
        <v>618</v>
      </c>
      <c r="H822" s="178">
        <v>1323</v>
      </c>
      <c r="I822" s="274"/>
      <c r="J822" s="126"/>
      <c r="K822" s="265"/>
      <c r="L822" s="140"/>
    </row>
    <row r="823" spans="1:242" s="161" customFormat="1" ht="17.149999999999999" customHeight="1">
      <c r="A823" s="152"/>
      <c r="B823" s="117" t="s">
        <v>240</v>
      </c>
      <c r="C823" s="151"/>
      <c r="D823" s="308" t="s">
        <v>515</v>
      </c>
      <c r="E823" s="135" t="s">
        <v>398</v>
      </c>
      <c r="F823" s="122">
        <v>2728.69</v>
      </c>
      <c r="G823" s="135" t="s">
        <v>619</v>
      </c>
      <c r="H823" s="178">
        <v>1091.48</v>
      </c>
      <c r="I823" s="274"/>
      <c r="J823" s="126"/>
      <c r="K823" s="265"/>
      <c r="L823" s="140"/>
    </row>
    <row r="824" spans="1:242" s="161" customFormat="1" ht="17.149999999999999" customHeight="1">
      <c r="A824" s="152"/>
      <c r="B824" s="117" t="s">
        <v>240</v>
      </c>
      <c r="C824" s="151"/>
      <c r="D824" s="308" t="s">
        <v>392</v>
      </c>
      <c r="E824" s="135" t="s">
        <v>399</v>
      </c>
      <c r="F824" s="122">
        <v>2232.56</v>
      </c>
      <c r="G824" s="135" t="s">
        <v>620</v>
      </c>
      <c r="H824" s="178">
        <v>893.03</v>
      </c>
      <c r="I824" s="274"/>
      <c r="J824" s="126"/>
      <c r="K824" s="265"/>
      <c r="L824" s="140"/>
    </row>
    <row r="825" spans="1:242" s="161" customFormat="1" ht="17.149999999999999" customHeight="1">
      <c r="A825" s="152"/>
      <c r="B825" s="127" t="s">
        <v>240</v>
      </c>
      <c r="C825" s="127"/>
      <c r="D825" s="136" t="s">
        <v>393</v>
      </c>
      <c r="E825" s="135" t="s">
        <v>102</v>
      </c>
      <c r="F825" s="122">
        <v>1901.81</v>
      </c>
      <c r="G825" s="135" t="s">
        <v>103</v>
      </c>
      <c r="H825" s="178">
        <v>760.73</v>
      </c>
      <c r="I825" s="274"/>
      <c r="J825" s="126"/>
      <c r="K825" s="265"/>
      <c r="L825" s="140"/>
    </row>
    <row r="826" spans="1:242" s="161" customFormat="1" ht="17.149999999999999" customHeight="1">
      <c r="A826" s="152"/>
      <c r="B826" s="117" t="s">
        <v>240</v>
      </c>
      <c r="C826" s="151"/>
      <c r="D826" s="308" t="s">
        <v>236</v>
      </c>
      <c r="E826" s="135" t="s">
        <v>400</v>
      </c>
      <c r="F826" s="122">
        <v>1612.41</v>
      </c>
      <c r="G826" s="135" t="s">
        <v>621</v>
      </c>
      <c r="H826" s="178">
        <v>644.96</v>
      </c>
      <c r="I826" s="274"/>
      <c r="J826" s="126"/>
      <c r="K826" s="265"/>
      <c r="L826" s="140"/>
    </row>
    <row r="827" spans="1:242" s="161" customFormat="1" ht="16.5" customHeight="1">
      <c r="A827" s="152"/>
      <c r="B827" s="117" t="s">
        <v>240</v>
      </c>
      <c r="C827" s="151"/>
      <c r="D827" s="308" t="s">
        <v>217</v>
      </c>
      <c r="E827" s="135" t="s">
        <v>401</v>
      </c>
      <c r="F827" s="122">
        <v>1405.69</v>
      </c>
      <c r="G827" s="135" t="s">
        <v>622</v>
      </c>
      <c r="H827" s="178">
        <v>562.28</v>
      </c>
      <c r="I827" s="274"/>
      <c r="J827" s="126"/>
      <c r="K827" s="265"/>
      <c r="L827" s="140"/>
    </row>
    <row r="828" spans="1:242" s="151" customFormat="1" ht="16.5" customHeight="1">
      <c r="A828" s="747" t="s">
        <v>1194</v>
      </c>
      <c r="B828" s="279" t="s">
        <v>240</v>
      </c>
      <c r="C828" s="280"/>
      <c r="D828" s="281" t="s">
        <v>23</v>
      </c>
      <c r="E828" s="282" t="s">
        <v>175</v>
      </c>
      <c r="F828" s="283" t="s">
        <v>468</v>
      </c>
      <c r="G828" s="284" t="s">
        <v>623</v>
      </c>
      <c r="H828" s="283" t="s">
        <v>468</v>
      </c>
      <c r="I828" s="280"/>
      <c r="J828" s="126"/>
      <c r="K828" s="265"/>
      <c r="L828" s="140"/>
    </row>
    <row r="829" spans="1:242" s="140" customFormat="1" ht="17.149999999999999" customHeight="1">
      <c r="A829" s="268"/>
      <c r="B829" s="918" t="s">
        <v>3272</v>
      </c>
      <c r="C829" s="918"/>
      <c r="D829" s="918"/>
      <c r="E829" s="918"/>
      <c r="F829" s="918"/>
      <c r="G829" s="918"/>
      <c r="H829" s="918"/>
      <c r="I829" s="918"/>
      <c r="J829" s="126"/>
      <c r="K829" s="265"/>
      <c r="M829" s="157"/>
    </row>
    <row r="830" spans="1:242" s="161" customFormat="1" ht="16.5" customHeight="1">
      <c r="A830" s="297"/>
      <c r="B830" s="117" t="s">
        <v>3271</v>
      </c>
      <c r="C830" s="92"/>
      <c r="D830" s="177" t="s">
        <v>1497</v>
      </c>
      <c r="E830" s="135" t="s">
        <v>3358</v>
      </c>
      <c r="F830" s="226">
        <v>19.690000000000001</v>
      </c>
      <c r="G830" s="135" t="s">
        <v>3365</v>
      </c>
      <c r="H830" s="226">
        <v>7.88</v>
      </c>
      <c r="I830" s="274"/>
      <c r="J830" s="126"/>
      <c r="K830" s="265"/>
      <c r="L830" s="140"/>
      <c r="M830" s="260"/>
      <c r="N830" s="289"/>
      <c r="O830" s="290"/>
      <c r="P830" s="291"/>
      <c r="Q830" s="292"/>
      <c r="R830" s="289"/>
      <c r="S830" s="289"/>
      <c r="T830" s="290"/>
      <c r="U830" s="262"/>
      <c r="V830" s="219"/>
      <c r="W830" s="133"/>
      <c r="X830" s="291"/>
      <c r="Y830" s="292"/>
      <c r="Z830" s="289"/>
      <c r="AA830" s="289"/>
      <c r="AB830" s="290"/>
      <c r="AC830" s="262"/>
      <c r="AD830" s="219"/>
      <c r="AE830" s="133"/>
      <c r="AF830" s="291"/>
      <c r="AG830" s="292"/>
      <c r="AH830" s="289"/>
      <c r="AI830" s="289"/>
      <c r="AJ830" s="290"/>
      <c r="AK830" s="262"/>
      <c r="AL830" s="219"/>
      <c r="AM830" s="133"/>
      <c r="AN830" s="291"/>
      <c r="AO830" s="292"/>
      <c r="AP830" s="289"/>
      <c r="AQ830" s="289"/>
      <c r="AR830" s="290"/>
      <c r="AS830" s="262"/>
      <c r="AT830" s="219"/>
      <c r="AU830" s="133"/>
      <c r="AV830" s="291"/>
      <c r="AW830" s="292"/>
      <c r="AX830" s="289"/>
      <c r="AY830" s="289"/>
      <c r="AZ830" s="290"/>
      <c r="BA830" s="262"/>
      <c r="BB830" s="219"/>
      <c r="BC830" s="133"/>
      <c r="BD830" s="291"/>
      <c r="BE830" s="292"/>
      <c r="BF830" s="289"/>
      <c r="BG830" s="289"/>
      <c r="BH830" s="290"/>
      <c r="BI830" s="262"/>
      <c r="BJ830" s="219"/>
      <c r="BK830" s="133"/>
      <c r="BL830" s="291"/>
      <c r="BM830" s="292"/>
      <c r="BN830" s="289"/>
      <c r="BO830" s="289"/>
      <c r="BP830" s="290"/>
      <c r="BQ830" s="262"/>
      <c r="BR830" s="219"/>
      <c r="BS830" s="133"/>
      <c r="BT830" s="291"/>
      <c r="BU830" s="292"/>
      <c r="BV830" s="289"/>
      <c r="BW830" s="289"/>
      <c r="BX830" s="290"/>
      <c r="BY830" s="262"/>
      <c r="BZ830" s="219"/>
      <c r="CA830" s="133"/>
      <c r="CB830" s="291"/>
      <c r="CC830" s="292"/>
      <c r="CD830" s="289"/>
      <c r="CE830" s="289"/>
      <c r="CF830" s="290"/>
      <c r="CG830" s="262"/>
      <c r="CH830" s="219"/>
      <c r="CI830" s="133"/>
      <c r="CJ830" s="291"/>
      <c r="CK830" s="292"/>
      <c r="CL830" s="289"/>
      <c r="CM830" s="289"/>
      <c r="CN830" s="290"/>
      <c r="CO830" s="262"/>
      <c r="CP830" s="219"/>
      <c r="CQ830" s="133"/>
      <c r="CR830" s="291"/>
      <c r="CS830" s="292"/>
      <c r="CT830" s="289"/>
      <c r="CU830" s="289"/>
      <c r="CV830" s="290"/>
      <c r="CW830" s="262"/>
      <c r="CX830" s="219"/>
      <c r="CY830" s="133"/>
      <c r="CZ830" s="291"/>
      <c r="DA830" s="292"/>
      <c r="DB830" s="289"/>
      <c r="DC830" s="289"/>
      <c r="DD830" s="290"/>
      <c r="DE830" s="262"/>
      <c r="DF830" s="219"/>
      <c r="DG830" s="133"/>
      <c r="DH830" s="291"/>
      <c r="DI830" s="292"/>
      <c r="DJ830" s="289"/>
      <c r="DK830" s="289"/>
      <c r="DL830" s="290"/>
      <c r="DM830" s="262"/>
      <c r="DN830" s="219"/>
      <c r="DO830" s="133"/>
      <c r="DP830" s="291"/>
      <c r="DQ830" s="292"/>
      <c r="DR830" s="289"/>
      <c r="DS830" s="289"/>
      <c r="DT830" s="290"/>
      <c r="DU830" s="262"/>
      <c r="DV830" s="219"/>
      <c r="DW830" s="133"/>
      <c r="DX830" s="291"/>
      <c r="DY830" s="292"/>
      <c r="DZ830" s="289"/>
      <c r="EA830" s="289"/>
      <c r="EB830" s="290"/>
      <c r="EC830" s="262"/>
      <c r="ED830" s="219"/>
      <c r="EE830" s="133"/>
      <c r="EF830" s="291"/>
      <c r="EG830" s="292"/>
      <c r="EH830" s="289"/>
      <c r="EI830" s="289"/>
      <c r="EJ830" s="290"/>
      <c r="EK830" s="262"/>
      <c r="EL830" s="219"/>
      <c r="EM830" s="133"/>
      <c r="EN830" s="291"/>
      <c r="EO830" s="292"/>
      <c r="EP830" s="289"/>
      <c r="EQ830" s="289"/>
      <c r="ER830" s="290"/>
      <c r="ES830" s="262"/>
      <c r="ET830" s="219"/>
      <c r="EU830" s="133"/>
      <c r="EV830" s="291"/>
      <c r="EW830" s="292"/>
      <c r="EX830" s="289"/>
      <c r="EY830" s="289"/>
      <c r="EZ830" s="290"/>
      <c r="FA830" s="262"/>
      <c r="FB830" s="219"/>
      <c r="FC830" s="133"/>
      <c r="FD830" s="291"/>
      <c r="FE830" s="292"/>
      <c r="FF830" s="289"/>
      <c r="FG830" s="289"/>
      <c r="FH830" s="290"/>
      <c r="FI830" s="262"/>
      <c r="FJ830" s="219"/>
      <c r="FK830" s="133"/>
      <c r="FL830" s="291"/>
      <c r="FM830" s="292"/>
      <c r="FN830" s="289"/>
      <c r="FO830" s="289"/>
      <c r="FP830" s="290"/>
      <c r="FQ830" s="262"/>
      <c r="FR830" s="219"/>
      <c r="FS830" s="133"/>
      <c r="FT830" s="291"/>
      <c r="FU830" s="292"/>
      <c r="FV830" s="289"/>
      <c r="FW830" s="289"/>
      <c r="FX830" s="290"/>
      <c r="FY830" s="262"/>
      <c r="FZ830" s="219"/>
      <c r="GA830" s="133"/>
      <c r="GB830" s="291"/>
      <c r="GC830" s="292"/>
      <c r="GD830" s="289"/>
      <c r="GE830" s="289"/>
      <c r="GF830" s="290"/>
      <c r="GG830" s="262"/>
      <c r="GH830" s="219"/>
      <c r="GI830" s="133"/>
      <c r="GJ830" s="291"/>
      <c r="GK830" s="292"/>
      <c r="GL830" s="289"/>
      <c r="GM830" s="289"/>
      <c r="GN830" s="290"/>
      <c r="GO830" s="262"/>
      <c r="GP830" s="219"/>
      <c r="GQ830" s="133"/>
      <c r="GR830" s="291"/>
      <c r="GS830" s="292"/>
      <c r="GT830" s="289"/>
      <c r="GU830" s="289"/>
      <c r="GV830" s="290"/>
      <c r="GW830" s="262"/>
      <c r="GX830" s="219"/>
      <c r="GY830" s="133"/>
      <c r="GZ830" s="291"/>
      <c r="HA830" s="292"/>
      <c r="HB830" s="289"/>
      <c r="HC830" s="289"/>
      <c r="HD830" s="290"/>
      <c r="HE830" s="262"/>
      <c r="HF830" s="219"/>
      <c r="HG830" s="133"/>
      <c r="HH830" s="291"/>
      <c r="HI830" s="292"/>
      <c r="HJ830" s="289"/>
      <c r="HK830" s="289"/>
      <c r="HL830" s="290"/>
      <c r="HM830" s="262"/>
      <c r="HN830" s="219"/>
      <c r="HO830" s="133"/>
      <c r="HP830" s="291"/>
      <c r="HQ830" s="292"/>
      <c r="HR830" s="289"/>
      <c r="HS830" s="289"/>
      <c r="HT830" s="290"/>
      <c r="HU830" s="262"/>
      <c r="HV830" s="219"/>
      <c r="HW830" s="133"/>
      <c r="HX830" s="291"/>
      <c r="HY830" s="292"/>
      <c r="HZ830" s="289"/>
      <c r="IA830" s="289"/>
      <c r="IB830" s="290"/>
      <c r="IC830" s="262"/>
      <c r="ID830" s="219"/>
      <c r="IE830" s="133"/>
      <c r="IF830" s="291"/>
      <c r="IG830" s="292"/>
      <c r="IH830" s="289"/>
    </row>
    <row r="831" spans="1:242" s="161" customFormat="1" ht="17.149999999999999" customHeight="1">
      <c r="A831" s="293"/>
      <c r="B831" s="117" t="s">
        <v>3271</v>
      </c>
      <c r="C831" s="92"/>
      <c r="D831" s="177" t="s">
        <v>686</v>
      </c>
      <c r="E831" s="135" t="s">
        <v>3359</v>
      </c>
      <c r="F831" s="226">
        <v>15.75</v>
      </c>
      <c r="G831" s="135" t="s">
        <v>3366</v>
      </c>
      <c r="H831" s="226">
        <v>6.3</v>
      </c>
      <c r="I831" s="274"/>
      <c r="J831" s="126"/>
      <c r="K831" s="265"/>
      <c r="L831" s="140"/>
      <c r="M831" s="292"/>
      <c r="N831" s="289"/>
      <c r="O831" s="290"/>
      <c r="P831" s="295"/>
      <c r="Q831" s="292"/>
      <c r="R831" s="289"/>
      <c r="S831" s="289"/>
      <c r="T831" s="290"/>
      <c r="U831" s="262"/>
      <c r="V831" s="219"/>
      <c r="W831" s="133"/>
      <c r="X831" s="295"/>
      <c r="Y831" s="292"/>
      <c r="Z831" s="289"/>
      <c r="AA831" s="289"/>
      <c r="AB831" s="290"/>
      <c r="AC831" s="262"/>
      <c r="AD831" s="219"/>
      <c r="AE831" s="133"/>
      <c r="AF831" s="295"/>
      <c r="AG831" s="292"/>
      <c r="AH831" s="289"/>
      <c r="AI831" s="289"/>
      <c r="AJ831" s="290"/>
      <c r="AK831" s="262"/>
      <c r="AL831" s="219"/>
      <c r="AM831" s="133"/>
      <c r="AN831" s="295"/>
      <c r="AO831" s="292"/>
      <c r="AP831" s="289"/>
      <c r="AQ831" s="289"/>
      <c r="AR831" s="290"/>
      <c r="AS831" s="262"/>
      <c r="AT831" s="219"/>
      <c r="AU831" s="133"/>
      <c r="AV831" s="295"/>
      <c r="AW831" s="292"/>
      <c r="AX831" s="289"/>
      <c r="AY831" s="289"/>
      <c r="AZ831" s="290"/>
      <c r="BA831" s="262"/>
      <c r="BB831" s="219"/>
      <c r="BC831" s="133"/>
      <c r="BD831" s="295"/>
      <c r="BE831" s="292"/>
      <c r="BF831" s="289"/>
      <c r="BG831" s="289"/>
      <c r="BH831" s="290"/>
      <c r="BI831" s="262"/>
      <c r="BJ831" s="219"/>
      <c r="BK831" s="133"/>
      <c r="BL831" s="295"/>
      <c r="BM831" s="292"/>
      <c r="BN831" s="289"/>
      <c r="BO831" s="289"/>
      <c r="BP831" s="290"/>
      <c r="BQ831" s="262"/>
      <c r="BR831" s="219"/>
      <c r="BS831" s="133"/>
      <c r="BT831" s="295"/>
      <c r="BU831" s="292"/>
      <c r="BV831" s="289"/>
      <c r="BW831" s="289"/>
      <c r="BX831" s="290"/>
      <c r="BY831" s="262"/>
      <c r="BZ831" s="219"/>
      <c r="CA831" s="133"/>
      <c r="CB831" s="295"/>
      <c r="CC831" s="292"/>
      <c r="CD831" s="289"/>
      <c r="CE831" s="289"/>
      <c r="CF831" s="290"/>
      <c r="CG831" s="262"/>
      <c r="CH831" s="219"/>
      <c r="CI831" s="133"/>
      <c r="CJ831" s="295"/>
      <c r="CK831" s="292"/>
      <c r="CL831" s="289"/>
      <c r="CM831" s="289"/>
      <c r="CN831" s="290"/>
      <c r="CO831" s="262"/>
      <c r="CP831" s="219"/>
      <c r="CQ831" s="133"/>
      <c r="CR831" s="295"/>
      <c r="CS831" s="292"/>
      <c r="CT831" s="289"/>
      <c r="CU831" s="289"/>
      <c r="CV831" s="290"/>
      <c r="CW831" s="262"/>
      <c r="CX831" s="219"/>
      <c r="CY831" s="133"/>
      <c r="CZ831" s="295"/>
      <c r="DA831" s="292"/>
      <c r="DB831" s="289"/>
      <c r="DC831" s="289"/>
      <c r="DD831" s="290"/>
      <c r="DE831" s="262"/>
      <c r="DF831" s="219"/>
      <c r="DG831" s="133"/>
      <c r="DH831" s="295"/>
      <c r="DI831" s="292"/>
      <c r="DJ831" s="289"/>
      <c r="DK831" s="289"/>
      <c r="DL831" s="290"/>
      <c r="DM831" s="262"/>
      <c r="DN831" s="219"/>
      <c r="DO831" s="133"/>
      <c r="DP831" s="295"/>
      <c r="DQ831" s="292"/>
      <c r="DR831" s="289"/>
      <c r="DS831" s="289"/>
      <c r="DT831" s="290"/>
      <c r="DU831" s="262"/>
      <c r="DV831" s="219"/>
      <c r="DW831" s="133"/>
      <c r="DX831" s="295"/>
      <c r="DY831" s="292"/>
      <c r="DZ831" s="289"/>
      <c r="EA831" s="289"/>
      <c r="EB831" s="290"/>
      <c r="EC831" s="262"/>
      <c r="ED831" s="219"/>
      <c r="EE831" s="133"/>
      <c r="EF831" s="295"/>
      <c r="EG831" s="292"/>
      <c r="EH831" s="289"/>
      <c r="EI831" s="289"/>
      <c r="EJ831" s="290"/>
      <c r="EK831" s="262"/>
      <c r="EL831" s="219"/>
      <c r="EM831" s="133"/>
      <c r="EN831" s="295"/>
      <c r="EO831" s="292"/>
      <c r="EP831" s="289"/>
      <c r="EQ831" s="289"/>
      <c r="ER831" s="290"/>
      <c r="ES831" s="262"/>
      <c r="ET831" s="219"/>
      <c r="EU831" s="133"/>
      <c r="EV831" s="295"/>
      <c r="EW831" s="292"/>
      <c r="EX831" s="289"/>
      <c r="EY831" s="289"/>
      <c r="EZ831" s="290"/>
      <c r="FA831" s="262"/>
      <c r="FB831" s="219"/>
      <c r="FC831" s="133"/>
      <c r="FD831" s="295"/>
      <c r="FE831" s="292"/>
      <c r="FF831" s="289"/>
      <c r="FG831" s="289"/>
      <c r="FH831" s="290"/>
      <c r="FI831" s="262"/>
      <c r="FJ831" s="219"/>
      <c r="FK831" s="133"/>
      <c r="FL831" s="295"/>
      <c r="FM831" s="292"/>
      <c r="FN831" s="289"/>
      <c r="FO831" s="289"/>
      <c r="FP831" s="290"/>
      <c r="FQ831" s="262"/>
      <c r="FR831" s="219"/>
      <c r="FS831" s="133"/>
      <c r="FT831" s="295"/>
      <c r="FU831" s="292"/>
      <c r="FV831" s="289"/>
      <c r="FW831" s="289"/>
      <c r="FX831" s="290"/>
      <c r="FY831" s="262"/>
      <c r="FZ831" s="219"/>
      <c r="GA831" s="133"/>
      <c r="GB831" s="295"/>
      <c r="GC831" s="292"/>
      <c r="GD831" s="289"/>
      <c r="GE831" s="289"/>
      <c r="GF831" s="290"/>
      <c r="GG831" s="262"/>
      <c r="GH831" s="219"/>
      <c r="GI831" s="133"/>
      <c r="GJ831" s="295"/>
      <c r="GK831" s="292"/>
      <c r="GL831" s="289"/>
      <c r="GM831" s="289"/>
      <c r="GN831" s="290"/>
      <c r="GO831" s="262"/>
      <c r="GP831" s="219"/>
      <c r="GQ831" s="133"/>
      <c r="GR831" s="295"/>
      <c r="GS831" s="292"/>
      <c r="GT831" s="289"/>
      <c r="GU831" s="289"/>
      <c r="GV831" s="290"/>
      <c r="GW831" s="262"/>
      <c r="GX831" s="219"/>
      <c r="GY831" s="133"/>
      <c r="GZ831" s="295"/>
      <c r="HA831" s="292"/>
      <c r="HB831" s="289"/>
      <c r="HC831" s="289"/>
      <c r="HD831" s="290"/>
      <c r="HE831" s="262"/>
      <c r="HF831" s="219"/>
      <c r="HG831" s="133"/>
      <c r="HH831" s="295"/>
      <c r="HI831" s="292"/>
      <c r="HJ831" s="289"/>
      <c r="HK831" s="289"/>
      <c r="HL831" s="290"/>
      <c r="HM831" s="262"/>
      <c r="HN831" s="219"/>
      <c r="HO831" s="133"/>
      <c r="HP831" s="295"/>
      <c r="HQ831" s="292"/>
      <c r="HR831" s="289"/>
      <c r="HS831" s="289"/>
      <c r="HT831" s="290"/>
      <c r="HU831" s="262"/>
      <c r="HV831" s="219"/>
      <c r="HW831" s="133"/>
      <c r="HX831" s="295"/>
      <c r="HY831" s="292"/>
      <c r="HZ831" s="289"/>
      <c r="IA831" s="289"/>
      <c r="IB831" s="290"/>
      <c r="IC831" s="262"/>
      <c r="ID831" s="219"/>
      <c r="IE831" s="133"/>
      <c r="IF831" s="295"/>
      <c r="IG831" s="292"/>
      <c r="IH831" s="289"/>
    </row>
    <row r="832" spans="1:242" s="161" customFormat="1" ht="17.149999999999999" customHeight="1">
      <c r="A832" s="92"/>
      <c r="B832" s="117" t="s">
        <v>3271</v>
      </c>
      <c r="C832" s="92"/>
      <c r="D832" s="177" t="s">
        <v>217</v>
      </c>
      <c r="E832" s="135" t="s">
        <v>3360</v>
      </c>
      <c r="F832" s="226">
        <v>12.6</v>
      </c>
      <c r="G832" s="135" t="s">
        <v>3367</v>
      </c>
      <c r="H832" s="226">
        <v>5.04</v>
      </c>
      <c r="I832" s="274"/>
      <c r="J832" s="126"/>
      <c r="K832" s="265"/>
      <c r="L832" s="140"/>
      <c r="M832" s="292"/>
      <c r="N832" s="289"/>
      <c r="O832" s="290"/>
      <c r="P832" s="295"/>
      <c r="Q832" s="292"/>
      <c r="R832" s="289"/>
      <c r="S832" s="289"/>
      <c r="T832" s="290"/>
      <c r="U832" s="262"/>
      <c r="V832" s="219"/>
      <c r="W832" s="133"/>
      <c r="X832" s="295"/>
      <c r="Y832" s="292"/>
      <c r="Z832" s="289"/>
      <c r="AA832" s="289"/>
      <c r="AB832" s="290"/>
      <c r="AC832" s="262"/>
      <c r="AD832" s="219"/>
      <c r="AE832" s="133"/>
      <c r="AF832" s="295"/>
      <c r="AG832" s="292"/>
      <c r="AH832" s="289"/>
      <c r="AI832" s="289"/>
      <c r="AJ832" s="290"/>
      <c r="AK832" s="262"/>
      <c r="AL832" s="219"/>
      <c r="AM832" s="133"/>
      <c r="AN832" s="295"/>
      <c r="AO832" s="292"/>
      <c r="AP832" s="289"/>
      <c r="AQ832" s="289"/>
      <c r="AR832" s="290"/>
      <c r="AS832" s="262"/>
      <c r="AT832" s="219"/>
      <c r="AU832" s="133"/>
      <c r="AV832" s="295"/>
      <c r="AW832" s="292"/>
      <c r="AX832" s="289"/>
      <c r="AY832" s="289"/>
      <c r="AZ832" s="290"/>
      <c r="BA832" s="262"/>
      <c r="BB832" s="219"/>
      <c r="BC832" s="133"/>
      <c r="BD832" s="295"/>
      <c r="BE832" s="292"/>
      <c r="BF832" s="289"/>
      <c r="BG832" s="289"/>
      <c r="BH832" s="290"/>
      <c r="BI832" s="262"/>
      <c r="BJ832" s="219"/>
      <c r="BK832" s="133"/>
      <c r="BL832" s="295"/>
      <c r="BM832" s="292"/>
      <c r="BN832" s="289"/>
      <c r="BO832" s="289"/>
      <c r="BP832" s="290"/>
      <c r="BQ832" s="262"/>
      <c r="BR832" s="219"/>
      <c r="BS832" s="133"/>
      <c r="BT832" s="295"/>
      <c r="BU832" s="292"/>
      <c r="BV832" s="289"/>
      <c r="BW832" s="289"/>
      <c r="BX832" s="290"/>
      <c r="BY832" s="262"/>
      <c r="BZ832" s="219"/>
      <c r="CA832" s="133"/>
      <c r="CB832" s="295"/>
      <c r="CC832" s="292"/>
      <c r="CD832" s="289"/>
      <c r="CE832" s="289"/>
      <c r="CF832" s="290"/>
      <c r="CG832" s="262"/>
      <c r="CH832" s="219"/>
      <c r="CI832" s="133"/>
      <c r="CJ832" s="295"/>
      <c r="CK832" s="292"/>
      <c r="CL832" s="289"/>
      <c r="CM832" s="289"/>
      <c r="CN832" s="290"/>
      <c r="CO832" s="262"/>
      <c r="CP832" s="219"/>
      <c r="CQ832" s="133"/>
      <c r="CR832" s="295"/>
      <c r="CS832" s="292"/>
      <c r="CT832" s="289"/>
      <c r="CU832" s="289"/>
      <c r="CV832" s="290"/>
      <c r="CW832" s="262"/>
      <c r="CX832" s="219"/>
      <c r="CY832" s="133"/>
      <c r="CZ832" s="295"/>
      <c r="DA832" s="292"/>
      <c r="DB832" s="289"/>
      <c r="DC832" s="289"/>
      <c r="DD832" s="290"/>
      <c r="DE832" s="262"/>
      <c r="DF832" s="219"/>
      <c r="DG832" s="133"/>
      <c r="DH832" s="295"/>
      <c r="DI832" s="292"/>
      <c r="DJ832" s="289"/>
      <c r="DK832" s="289"/>
      <c r="DL832" s="290"/>
      <c r="DM832" s="262"/>
      <c r="DN832" s="219"/>
      <c r="DO832" s="133"/>
      <c r="DP832" s="295"/>
      <c r="DQ832" s="292"/>
      <c r="DR832" s="289"/>
      <c r="DS832" s="289"/>
      <c r="DT832" s="290"/>
      <c r="DU832" s="262"/>
      <c r="DV832" s="219"/>
      <c r="DW832" s="133"/>
      <c r="DX832" s="295"/>
      <c r="DY832" s="292"/>
      <c r="DZ832" s="289"/>
      <c r="EA832" s="289"/>
      <c r="EB832" s="290"/>
      <c r="EC832" s="262"/>
      <c r="ED832" s="219"/>
      <c r="EE832" s="133"/>
      <c r="EF832" s="295"/>
      <c r="EG832" s="292"/>
      <c r="EH832" s="289"/>
      <c r="EI832" s="289"/>
      <c r="EJ832" s="290"/>
      <c r="EK832" s="262"/>
      <c r="EL832" s="219"/>
      <c r="EM832" s="133"/>
      <c r="EN832" s="295"/>
      <c r="EO832" s="292"/>
      <c r="EP832" s="289"/>
      <c r="EQ832" s="289"/>
      <c r="ER832" s="290"/>
      <c r="ES832" s="262"/>
      <c r="ET832" s="219"/>
      <c r="EU832" s="133"/>
      <c r="EV832" s="295"/>
      <c r="EW832" s="292"/>
      <c r="EX832" s="289"/>
      <c r="EY832" s="289"/>
      <c r="EZ832" s="290"/>
      <c r="FA832" s="262"/>
      <c r="FB832" s="219"/>
      <c r="FC832" s="133"/>
      <c r="FD832" s="295"/>
      <c r="FE832" s="292"/>
      <c r="FF832" s="289"/>
      <c r="FG832" s="289"/>
      <c r="FH832" s="290"/>
      <c r="FI832" s="262"/>
      <c r="FJ832" s="219"/>
      <c r="FK832" s="133"/>
      <c r="FL832" s="295"/>
      <c r="FM832" s="292"/>
      <c r="FN832" s="289"/>
      <c r="FO832" s="289"/>
      <c r="FP832" s="290"/>
      <c r="FQ832" s="262"/>
      <c r="FR832" s="219"/>
      <c r="FS832" s="133"/>
      <c r="FT832" s="295"/>
      <c r="FU832" s="292"/>
      <c r="FV832" s="289"/>
      <c r="FW832" s="289"/>
      <c r="FX832" s="290"/>
      <c r="FY832" s="262"/>
      <c r="FZ832" s="219"/>
      <c r="GA832" s="133"/>
      <c r="GB832" s="295"/>
      <c r="GC832" s="292"/>
      <c r="GD832" s="289"/>
      <c r="GE832" s="289"/>
      <c r="GF832" s="290"/>
      <c r="GG832" s="262"/>
      <c r="GH832" s="219"/>
      <c r="GI832" s="133"/>
      <c r="GJ832" s="295"/>
      <c r="GK832" s="292"/>
      <c r="GL832" s="289"/>
      <c r="GM832" s="289"/>
      <c r="GN832" s="290"/>
      <c r="GO832" s="262"/>
      <c r="GP832" s="219"/>
      <c r="GQ832" s="133"/>
      <c r="GR832" s="295"/>
      <c r="GS832" s="292"/>
      <c r="GT832" s="289"/>
      <c r="GU832" s="289"/>
      <c r="GV832" s="290"/>
      <c r="GW832" s="262"/>
      <c r="GX832" s="219"/>
      <c r="GY832" s="133"/>
      <c r="GZ832" s="295"/>
      <c r="HA832" s="292"/>
      <c r="HB832" s="289"/>
      <c r="HC832" s="289"/>
      <c r="HD832" s="290"/>
      <c r="HE832" s="262"/>
      <c r="HF832" s="219"/>
      <c r="HG832" s="133"/>
      <c r="HH832" s="295"/>
      <c r="HI832" s="292"/>
      <c r="HJ832" s="289"/>
      <c r="HK832" s="289"/>
      <c r="HL832" s="290"/>
      <c r="HM832" s="262"/>
      <c r="HN832" s="219"/>
      <c r="HO832" s="133"/>
      <c r="HP832" s="295"/>
      <c r="HQ832" s="292"/>
      <c r="HR832" s="289"/>
      <c r="HS832" s="289"/>
      <c r="HT832" s="290"/>
      <c r="HU832" s="262"/>
      <c r="HV832" s="219"/>
      <c r="HW832" s="133"/>
      <c r="HX832" s="295"/>
      <c r="HY832" s="292"/>
      <c r="HZ832" s="289"/>
      <c r="IA832" s="289"/>
      <c r="IB832" s="290"/>
      <c r="IC832" s="262"/>
      <c r="ID832" s="219"/>
      <c r="IE832" s="133"/>
      <c r="IF832" s="295"/>
      <c r="IG832" s="292"/>
      <c r="IH832" s="289"/>
    </row>
    <row r="833" spans="1:242" s="161" customFormat="1" ht="17.149999999999999" customHeight="1">
      <c r="A833" s="92"/>
      <c r="B833" s="117" t="s">
        <v>3271</v>
      </c>
      <c r="C833" s="92"/>
      <c r="D833" s="177" t="s">
        <v>536</v>
      </c>
      <c r="E833" s="135" t="s">
        <v>3361</v>
      </c>
      <c r="F833" s="226">
        <v>10.24</v>
      </c>
      <c r="G833" s="135" t="s">
        <v>3368</v>
      </c>
      <c r="H833" s="226">
        <v>4.0999999999999996</v>
      </c>
      <c r="I833" s="274"/>
      <c r="J833" s="126"/>
      <c r="K833" s="265"/>
      <c r="L833" s="140"/>
      <c r="M833" s="292"/>
      <c r="N833" s="289"/>
      <c r="O833" s="290"/>
      <c r="P833" s="295"/>
      <c r="Q833" s="292"/>
      <c r="R833" s="289"/>
      <c r="S833" s="289"/>
      <c r="T833" s="290"/>
      <c r="U833" s="262"/>
      <c r="V833" s="219"/>
      <c r="W833" s="133"/>
      <c r="X833" s="295"/>
      <c r="Y833" s="292"/>
      <c r="Z833" s="289"/>
      <c r="AA833" s="289"/>
      <c r="AB833" s="290"/>
      <c r="AC833" s="262"/>
      <c r="AD833" s="219"/>
      <c r="AE833" s="133"/>
      <c r="AF833" s="295"/>
      <c r="AG833" s="292"/>
      <c r="AH833" s="289"/>
      <c r="AI833" s="289"/>
      <c r="AJ833" s="290"/>
      <c r="AK833" s="262"/>
      <c r="AL833" s="219"/>
      <c r="AM833" s="133"/>
      <c r="AN833" s="295"/>
      <c r="AO833" s="292"/>
      <c r="AP833" s="289"/>
      <c r="AQ833" s="289"/>
      <c r="AR833" s="290"/>
      <c r="AS833" s="262"/>
      <c r="AT833" s="219"/>
      <c r="AU833" s="133"/>
      <c r="AV833" s="295"/>
      <c r="AW833" s="292"/>
      <c r="AX833" s="289"/>
      <c r="AY833" s="289"/>
      <c r="AZ833" s="290"/>
      <c r="BA833" s="262"/>
      <c r="BB833" s="219"/>
      <c r="BC833" s="133"/>
      <c r="BD833" s="295"/>
      <c r="BE833" s="292"/>
      <c r="BF833" s="289"/>
      <c r="BG833" s="289"/>
      <c r="BH833" s="290"/>
      <c r="BI833" s="262"/>
      <c r="BJ833" s="219"/>
      <c r="BK833" s="133"/>
      <c r="BL833" s="295"/>
      <c r="BM833" s="292"/>
      <c r="BN833" s="289"/>
      <c r="BO833" s="289"/>
      <c r="BP833" s="290"/>
      <c r="BQ833" s="262"/>
      <c r="BR833" s="219"/>
      <c r="BS833" s="133"/>
      <c r="BT833" s="295"/>
      <c r="BU833" s="292"/>
      <c r="BV833" s="289"/>
      <c r="BW833" s="289"/>
      <c r="BX833" s="290"/>
      <c r="BY833" s="262"/>
      <c r="BZ833" s="219"/>
      <c r="CA833" s="133"/>
      <c r="CB833" s="295"/>
      <c r="CC833" s="292"/>
      <c r="CD833" s="289"/>
      <c r="CE833" s="289"/>
      <c r="CF833" s="290"/>
      <c r="CG833" s="262"/>
      <c r="CH833" s="219"/>
      <c r="CI833" s="133"/>
      <c r="CJ833" s="295"/>
      <c r="CK833" s="292"/>
      <c r="CL833" s="289"/>
      <c r="CM833" s="289"/>
      <c r="CN833" s="290"/>
      <c r="CO833" s="262"/>
      <c r="CP833" s="219"/>
      <c r="CQ833" s="133"/>
      <c r="CR833" s="295"/>
      <c r="CS833" s="292"/>
      <c r="CT833" s="289"/>
      <c r="CU833" s="289"/>
      <c r="CV833" s="290"/>
      <c r="CW833" s="262"/>
      <c r="CX833" s="219"/>
      <c r="CY833" s="133"/>
      <c r="CZ833" s="295"/>
      <c r="DA833" s="292"/>
      <c r="DB833" s="289"/>
      <c r="DC833" s="289"/>
      <c r="DD833" s="290"/>
      <c r="DE833" s="262"/>
      <c r="DF833" s="219"/>
      <c r="DG833" s="133"/>
      <c r="DH833" s="295"/>
      <c r="DI833" s="292"/>
      <c r="DJ833" s="289"/>
      <c r="DK833" s="289"/>
      <c r="DL833" s="290"/>
      <c r="DM833" s="262"/>
      <c r="DN833" s="219"/>
      <c r="DO833" s="133"/>
      <c r="DP833" s="295"/>
      <c r="DQ833" s="292"/>
      <c r="DR833" s="289"/>
      <c r="DS833" s="289"/>
      <c r="DT833" s="290"/>
      <c r="DU833" s="262"/>
      <c r="DV833" s="219"/>
      <c r="DW833" s="133"/>
      <c r="DX833" s="295"/>
      <c r="DY833" s="292"/>
      <c r="DZ833" s="289"/>
      <c r="EA833" s="289"/>
      <c r="EB833" s="290"/>
      <c r="EC833" s="262"/>
      <c r="ED833" s="219"/>
      <c r="EE833" s="133"/>
      <c r="EF833" s="295"/>
      <c r="EG833" s="292"/>
      <c r="EH833" s="289"/>
      <c r="EI833" s="289"/>
      <c r="EJ833" s="290"/>
      <c r="EK833" s="262"/>
      <c r="EL833" s="219"/>
      <c r="EM833" s="133"/>
      <c r="EN833" s="295"/>
      <c r="EO833" s="292"/>
      <c r="EP833" s="289"/>
      <c r="EQ833" s="289"/>
      <c r="ER833" s="290"/>
      <c r="ES833" s="262"/>
      <c r="ET833" s="219"/>
      <c r="EU833" s="133"/>
      <c r="EV833" s="295"/>
      <c r="EW833" s="292"/>
      <c r="EX833" s="289"/>
      <c r="EY833" s="289"/>
      <c r="EZ833" s="290"/>
      <c r="FA833" s="262"/>
      <c r="FB833" s="219"/>
      <c r="FC833" s="133"/>
      <c r="FD833" s="295"/>
      <c r="FE833" s="292"/>
      <c r="FF833" s="289"/>
      <c r="FG833" s="289"/>
      <c r="FH833" s="290"/>
      <c r="FI833" s="262"/>
      <c r="FJ833" s="219"/>
      <c r="FK833" s="133"/>
      <c r="FL833" s="295"/>
      <c r="FM833" s="292"/>
      <c r="FN833" s="289"/>
      <c r="FO833" s="289"/>
      <c r="FP833" s="290"/>
      <c r="FQ833" s="262"/>
      <c r="FR833" s="219"/>
      <c r="FS833" s="133"/>
      <c r="FT833" s="295"/>
      <c r="FU833" s="292"/>
      <c r="FV833" s="289"/>
      <c r="FW833" s="289"/>
      <c r="FX833" s="290"/>
      <c r="FY833" s="262"/>
      <c r="FZ833" s="219"/>
      <c r="GA833" s="133"/>
      <c r="GB833" s="295"/>
      <c r="GC833" s="292"/>
      <c r="GD833" s="289"/>
      <c r="GE833" s="289"/>
      <c r="GF833" s="290"/>
      <c r="GG833" s="262"/>
      <c r="GH833" s="219"/>
      <c r="GI833" s="133"/>
      <c r="GJ833" s="295"/>
      <c r="GK833" s="292"/>
      <c r="GL833" s="289"/>
      <c r="GM833" s="289"/>
      <c r="GN833" s="290"/>
      <c r="GO833" s="262"/>
      <c r="GP833" s="219"/>
      <c r="GQ833" s="133"/>
      <c r="GR833" s="295"/>
      <c r="GS833" s="292"/>
      <c r="GT833" s="289"/>
      <c r="GU833" s="289"/>
      <c r="GV833" s="290"/>
      <c r="GW833" s="262"/>
      <c r="GX833" s="219"/>
      <c r="GY833" s="133"/>
      <c r="GZ833" s="295"/>
      <c r="HA833" s="292"/>
      <c r="HB833" s="289"/>
      <c r="HC833" s="289"/>
      <c r="HD833" s="290"/>
      <c r="HE833" s="262"/>
      <c r="HF833" s="219"/>
      <c r="HG833" s="133"/>
      <c r="HH833" s="295"/>
      <c r="HI833" s="292"/>
      <c r="HJ833" s="289"/>
      <c r="HK833" s="289"/>
      <c r="HL833" s="290"/>
      <c r="HM833" s="262"/>
      <c r="HN833" s="219"/>
      <c r="HO833" s="133"/>
      <c r="HP833" s="295"/>
      <c r="HQ833" s="292"/>
      <c r="HR833" s="289"/>
      <c r="HS833" s="289"/>
      <c r="HT833" s="290"/>
      <c r="HU833" s="262"/>
      <c r="HV833" s="219"/>
      <c r="HW833" s="133"/>
      <c r="HX833" s="295"/>
      <c r="HY833" s="292"/>
      <c r="HZ833" s="289"/>
      <c r="IA833" s="289"/>
      <c r="IB833" s="290"/>
      <c r="IC833" s="262"/>
      <c r="ID833" s="219"/>
      <c r="IE833" s="133"/>
      <c r="IF833" s="295"/>
      <c r="IG833" s="292"/>
      <c r="IH833" s="289"/>
    </row>
    <row r="834" spans="1:242" s="161" customFormat="1" ht="17.149999999999999" customHeight="1">
      <c r="A834" s="92"/>
      <c r="B834" s="117" t="s">
        <v>3271</v>
      </c>
      <c r="C834" s="92"/>
      <c r="D834" s="177" t="s">
        <v>537</v>
      </c>
      <c r="E834" s="135" t="s">
        <v>3362</v>
      </c>
      <c r="F834" s="226">
        <v>8.66</v>
      </c>
      <c r="G834" s="135" t="s">
        <v>3369</v>
      </c>
      <c r="H834" s="226">
        <v>3.47</v>
      </c>
      <c r="I834" s="274"/>
      <c r="J834" s="126"/>
      <c r="K834" s="265"/>
      <c r="L834" s="140"/>
      <c r="M834" s="292"/>
      <c r="N834" s="289"/>
      <c r="O834" s="290"/>
      <c r="P834" s="295"/>
      <c r="Q834" s="292"/>
      <c r="R834" s="289"/>
      <c r="S834" s="289"/>
      <c r="T834" s="290"/>
      <c r="U834" s="262"/>
      <c r="V834" s="219"/>
      <c r="W834" s="133"/>
      <c r="X834" s="295"/>
      <c r="Y834" s="292"/>
      <c r="Z834" s="289"/>
      <c r="AA834" s="289"/>
      <c r="AB834" s="290"/>
      <c r="AC834" s="262"/>
      <c r="AD834" s="219"/>
      <c r="AE834" s="133"/>
      <c r="AF834" s="295"/>
      <c r="AG834" s="292"/>
      <c r="AH834" s="289"/>
      <c r="AI834" s="289"/>
      <c r="AJ834" s="290"/>
      <c r="AK834" s="262"/>
      <c r="AL834" s="219"/>
      <c r="AM834" s="133"/>
      <c r="AN834" s="295"/>
      <c r="AO834" s="292"/>
      <c r="AP834" s="289"/>
      <c r="AQ834" s="289"/>
      <c r="AR834" s="290"/>
      <c r="AS834" s="262"/>
      <c r="AT834" s="219"/>
      <c r="AU834" s="133"/>
      <c r="AV834" s="295"/>
      <c r="AW834" s="292"/>
      <c r="AX834" s="289"/>
      <c r="AY834" s="289"/>
      <c r="AZ834" s="290"/>
      <c r="BA834" s="262"/>
      <c r="BB834" s="219"/>
      <c r="BC834" s="133"/>
      <c r="BD834" s="295"/>
      <c r="BE834" s="292"/>
      <c r="BF834" s="289"/>
      <c r="BG834" s="289"/>
      <c r="BH834" s="290"/>
      <c r="BI834" s="262"/>
      <c r="BJ834" s="219"/>
      <c r="BK834" s="133"/>
      <c r="BL834" s="295"/>
      <c r="BM834" s="292"/>
      <c r="BN834" s="289"/>
      <c r="BO834" s="289"/>
      <c r="BP834" s="290"/>
      <c r="BQ834" s="262"/>
      <c r="BR834" s="219"/>
      <c r="BS834" s="133"/>
      <c r="BT834" s="295"/>
      <c r="BU834" s="292"/>
      <c r="BV834" s="289"/>
      <c r="BW834" s="289"/>
      <c r="BX834" s="290"/>
      <c r="BY834" s="262"/>
      <c r="BZ834" s="219"/>
      <c r="CA834" s="133"/>
      <c r="CB834" s="295"/>
      <c r="CC834" s="292"/>
      <c r="CD834" s="289"/>
      <c r="CE834" s="289"/>
      <c r="CF834" s="290"/>
      <c r="CG834" s="262"/>
      <c r="CH834" s="219"/>
      <c r="CI834" s="133"/>
      <c r="CJ834" s="295"/>
      <c r="CK834" s="292"/>
      <c r="CL834" s="289"/>
      <c r="CM834" s="289"/>
      <c r="CN834" s="290"/>
      <c r="CO834" s="262"/>
      <c r="CP834" s="219"/>
      <c r="CQ834" s="133"/>
      <c r="CR834" s="295"/>
      <c r="CS834" s="292"/>
      <c r="CT834" s="289"/>
      <c r="CU834" s="289"/>
      <c r="CV834" s="290"/>
      <c r="CW834" s="262"/>
      <c r="CX834" s="219"/>
      <c r="CY834" s="133"/>
      <c r="CZ834" s="295"/>
      <c r="DA834" s="292"/>
      <c r="DB834" s="289"/>
      <c r="DC834" s="289"/>
      <c r="DD834" s="290"/>
      <c r="DE834" s="262"/>
      <c r="DF834" s="219"/>
      <c r="DG834" s="133"/>
      <c r="DH834" s="295"/>
      <c r="DI834" s="292"/>
      <c r="DJ834" s="289"/>
      <c r="DK834" s="289"/>
      <c r="DL834" s="290"/>
      <c r="DM834" s="262"/>
      <c r="DN834" s="219"/>
      <c r="DO834" s="133"/>
      <c r="DP834" s="295"/>
      <c r="DQ834" s="292"/>
      <c r="DR834" s="289"/>
      <c r="DS834" s="289"/>
      <c r="DT834" s="290"/>
      <c r="DU834" s="262"/>
      <c r="DV834" s="219"/>
      <c r="DW834" s="133"/>
      <c r="DX834" s="295"/>
      <c r="DY834" s="292"/>
      <c r="DZ834" s="289"/>
      <c r="EA834" s="289"/>
      <c r="EB834" s="290"/>
      <c r="EC834" s="262"/>
      <c r="ED834" s="219"/>
      <c r="EE834" s="133"/>
      <c r="EF834" s="295"/>
      <c r="EG834" s="292"/>
      <c r="EH834" s="289"/>
      <c r="EI834" s="289"/>
      <c r="EJ834" s="290"/>
      <c r="EK834" s="262"/>
      <c r="EL834" s="219"/>
      <c r="EM834" s="133"/>
      <c r="EN834" s="295"/>
      <c r="EO834" s="292"/>
      <c r="EP834" s="289"/>
      <c r="EQ834" s="289"/>
      <c r="ER834" s="290"/>
      <c r="ES834" s="262"/>
      <c r="ET834" s="219"/>
      <c r="EU834" s="133"/>
      <c r="EV834" s="295"/>
      <c r="EW834" s="292"/>
      <c r="EX834" s="289"/>
      <c r="EY834" s="289"/>
      <c r="EZ834" s="290"/>
      <c r="FA834" s="262"/>
      <c r="FB834" s="219"/>
      <c r="FC834" s="133"/>
      <c r="FD834" s="295"/>
      <c r="FE834" s="292"/>
      <c r="FF834" s="289"/>
      <c r="FG834" s="289"/>
      <c r="FH834" s="290"/>
      <c r="FI834" s="262"/>
      <c r="FJ834" s="219"/>
      <c r="FK834" s="133"/>
      <c r="FL834" s="295"/>
      <c r="FM834" s="292"/>
      <c r="FN834" s="289"/>
      <c r="FO834" s="289"/>
      <c r="FP834" s="290"/>
      <c r="FQ834" s="262"/>
      <c r="FR834" s="219"/>
      <c r="FS834" s="133"/>
      <c r="FT834" s="295"/>
      <c r="FU834" s="292"/>
      <c r="FV834" s="289"/>
      <c r="FW834" s="289"/>
      <c r="FX834" s="290"/>
      <c r="FY834" s="262"/>
      <c r="FZ834" s="219"/>
      <c r="GA834" s="133"/>
      <c r="GB834" s="295"/>
      <c r="GC834" s="292"/>
      <c r="GD834" s="289"/>
      <c r="GE834" s="289"/>
      <c r="GF834" s="290"/>
      <c r="GG834" s="262"/>
      <c r="GH834" s="219"/>
      <c r="GI834" s="133"/>
      <c r="GJ834" s="295"/>
      <c r="GK834" s="292"/>
      <c r="GL834" s="289"/>
      <c r="GM834" s="289"/>
      <c r="GN834" s="290"/>
      <c r="GO834" s="262"/>
      <c r="GP834" s="219"/>
      <c r="GQ834" s="133"/>
      <c r="GR834" s="295"/>
      <c r="GS834" s="292"/>
      <c r="GT834" s="289"/>
      <c r="GU834" s="289"/>
      <c r="GV834" s="290"/>
      <c r="GW834" s="262"/>
      <c r="GX834" s="219"/>
      <c r="GY834" s="133"/>
      <c r="GZ834" s="295"/>
      <c r="HA834" s="292"/>
      <c r="HB834" s="289"/>
      <c r="HC834" s="289"/>
      <c r="HD834" s="290"/>
      <c r="HE834" s="262"/>
      <c r="HF834" s="219"/>
      <c r="HG834" s="133"/>
      <c r="HH834" s="295"/>
      <c r="HI834" s="292"/>
      <c r="HJ834" s="289"/>
      <c r="HK834" s="289"/>
      <c r="HL834" s="290"/>
      <c r="HM834" s="262"/>
      <c r="HN834" s="219"/>
      <c r="HO834" s="133"/>
      <c r="HP834" s="295"/>
      <c r="HQ834" s="292"/>
      <c r="HR834" s="289"/>
      <c r="HS834" s="289"/>
      <c r="HT834" s="290"/>
      <c r="HU834" s="262"/>
      <c r="HV834" s="219"/>
      <c r="HW834" s="133"/>
      <c r="HX834" s="295"/>
      <c r="HY834" s="292"/>
      <c r="HZ834" s="289"/>
      <c r="IA834" s="289"/>
      <c r="IB834" s="290"/>
      <c r="IC834" s="262"/>
      <c r="ID834" s="219"/>
      <c r="IE834" s="133"/>
      <c r="IF834" s="295"/>
      <c r="IG834" s="292"/>
      <c r="IH834" s="289"/>
    </row>
    <row r="835" spans="1:242" s="161" customFormat="1" ht="17.149999999999999" customHeight="1">
      <c r="A835" s="92"/>
      <c r="B835" s="117" t="s">
        <v>3271</v>
      </c>
      <c r="C835" s="92"/>
      <c r="D835" s="177" t="s">
        <v>220</v>
      </c>
      <c r="E835" s="135" t="s">
        <v>3363</v>
      </c>
      <c r="F835" s="226">
        <v>7.09</v>
      </c>
      <c r="G835" s="135" t="s">
        <v>3370</v>
      </c>
      <c r="H835" s="226">
        <v>2.84</v>
      </c>
      <c r="I835" s="274"/>
      <c r="J835" s="126"/>
      <c r="K835" s="265"/>
      <c r="L835" s="140"/>
      <c r="M835" s="292"/>
      <c r="N835" s="289"/>
      <c r="O835" s="290"/>
      <c r="P835" s="295"/>
      <c r="Q835" s="292"/>
      <c r="R835" s="289"/>
      <c r="S835" s="289"/>
      <c r="T835" s="290"/>
      <c r="U835" s="262"/>
      <c r="V835" s="219"/>
      <c r="W835" s="133"/>
      <c r="X835" s="295"/>
      <c r="Y835" s="292"/>
      <c r="Z835" s="289"/>
      <c r="AA835" s="289"/>
      <c r="AB835" s="290"/>
      <c r="AC835" s="262"/>
      <c r="AD835" s="219"/>
      <c r="AE835" s="133"/>
      <c r="AF835" s="295"/>
      <c r="AG835" s="292"/>
      <c r="AH835" s="289"/>
      <c r="AI835" s="289"/>
      <c r="AJ835" s="290"/>
      <c r="AK835" s="262"/>
      <c r="AL835" s="219"/>
      <c r="AM835" s="133"/>
      <c r="AN835" s="295"/>
      <c r="AO835" s="292"/>
      <c r="AP835" s="289"/>
      <c r="AQ835" s="289"/>
      <c r="AR835" s="290"/>
      <c r="AS835" s="262"/>
      <c r="AT835" s="219"/>
      <c r="AU835" s="133"/>
      <c r="AV835" s="295"/>
      <c r="AW835" s="292"/>
      <c r="AX835" s="289"/>
      <c r="AY835" s="289"/>
      <c r="AZ835" s="290"/>
      <c r="BA835" s="262"/>
      <c r="BB835" s="219"/>
      <c r="BC835" s="133"/>
      <c r="BD835" s="295"/>
      <c r="BE835" s="292"/>
      <c r="BF835" s="289"/>
      <c r="BG835" s="289"/>
      <c r="BH835" s="290"/>
      <c r="BI835" s="262"/>
      <c r="BJ835" s="219"/>
      <c r="BK835" s="133"/>
      <c r="BL835" s="295"/>
      <c r="BM835" s="292"/>
      <c r="BN835" s="289"/>
      <c r="BO835" s="289"/>
      <c r="BP835" s="290"/>
      <c r="BQ835" s="262"/>
      <c r="BR835" s="219"/>
      <c r="BS835" s="133"/>
      <c r="BT835" s="295"/>
      <c r="BU835" s="292"/>
      <c r="BV835" s="289"/>
      <c r="BW835" s="289"/>
      <c r="BX835" s="290"/>
      <c r="BY835" s="262"/>
      <c r="BZ835" s="219"/>
      <c r="CA835" s="133"/>
      <c r="CB835" s="295"/>
      <c r="CC835" s="292"/>
      <c r="CD835" s="289"/>
      <c r="CE835" s="289"/>
      <c r="CF835" s="290"/>
      <c r="CG835" s="262"/>
      <c r="CH835" s="219"/>
      <c r="CI835" s="133"/>
      <c r="CJ835" s="295"/>
      <c r="CK835" s="292"/>
      <c r="CL835" s="289"/>
      <c r="CM835" s="289"/>
      <c r="CN835" s="290"/>
      <c r="CO835" s="262"/>
      <c r="CP835" s="219"/>
      <c r="CQ835" s="133"/>
      <c r="CR835" s="295"/>
      <c r="CS835" s="292"/>
      <c r="CT835" s="289"/>
      <c r="CU835" s="289"/>
      <c r="CV835" s="290"/>
      <c r="CW835" s="262"/>
      <c r="CX835" s="219"/>
      <c r="CY835" s="133"/>
      <c r="CZ835" s="295"/>
      <c r="DA835" s="292"/>
      <c r="DB835" s="289"/>
      <c r="DC835" s="289"/>
      <c r="DD835" s="290"/>
      <c r="DE835" s="262"/>
      <c r="DF835" s="219"/>
      <c r="DG835" s="133"/>
      <c r="DH835" s="295"/>
      <c r="DI835" s="292"/>
      <c r="DJ835" s="289"/>
      <c r="DK835" s="289"/>
      <c r="DL835" s="290"/>
      <c r="DM835" s="262"/>
      <c r="DN835" s="219"/>
      <c r="DO835" s="133"/>
      <c r="DP835" s="295"/>
      <c r="DQ835" s="292"/>
      <c r="DR835" s="289"/>
      <c r="DS835" s="289"/>
      <c r="DT835" s="290"/>
      <c r="DU835" s="262"/>
      <c r="DV835" s="219"/>
      <c r="DW835" s="133"/>
      <c r="DX835" s="295"/>
      <c r="DY835" s="292"/>
      <c r="DZ835" s="289"/>
      <c r="EA835" s="289"/>
      <c r="EB835" s="290"/>
      <c r="EC835" s="262"/>
      <c r="ED835" s="219"/>
      <c r="EE835" s="133"/>
      <c r="EF835" s="295"/>
      <c r="EG835" s="292"/>
      <c r="EH835" s="289"/>
      <c r="EI835" s="289"/>
      <c r="EJ835" s="290"/>
      <c r="EK835" s="262"/>
      <c r="EL835" s="219"/>
      <c r="EM835" s="133"/>
      <c r="EN835" s="295"/>
      <c r="EO835" s="292"/>
      <c r="EP835" s="289"/>
      <c r="EQ835" s="289"/>
      <c r="ER835" s="290"/>
      <c r="ES835" s="262"/>
      <c r="ET835" s="219"/>
      <c r="EU835" s="133"/>
      <c r="EV835" s="295"/>
      <c r="EW835" s="292"/>
      <c r="EX835" s="289"/>
      <c r="EY835" s="289"/>
      <c r="EZ835" s="290"/>
      <c r="FA835" s="262"/>
      <c r="FB835" s="219"/>
      <c r="FC835" s="133"/>
      <c r="FD835" s="295"/>
      <c r="FE835" s="292"/>
      <c r="FF835" s="289"/>
      <c r="FG835" s="289"/>
      <c r="FH835" s="290"/>
      <c r="FI835" s="262"/>
      <c r="FJ835" s="219"/>
      <c r="FK835" s="133"/>
      <c r="FL835" s="295"/>
      <c r="FM835" s="292"/>
      <c r="FN835" s="289"/>
      <c r="FO835" s="289"/>
      <c r="FP835" s="290"/>
      <c r="FQ835" s="262"/>
      <c r="FR835" s="219"/>
      <c r="FS835" s="133"/>
      <c r="FT835" s="295"/>
      <c r="FU835" s="292"/>
      <c r="FV835" s="289"/>
      <c r="FW835" s="289"/>
      <c r="FX835" s="290"/>
      <c r="FY835" s="262"/>
      <c r="FZ835" s="219"/>
      <c r="GA835" s="133"/>
      <c r="GB835" s="295"/>
      <c r="GC835" s="292"/>
      <c r="GD835" s="289"/>
      <c r="GE835" s="289"/>
      <c r="GF835" s="290"/>
      <c r="GG835" s="262"/>
      <c r="GH835" s="219"/>
      <c r="GI835" s="133"/>
      <c r="GJ835" s="295"/>
      <c r="GK835" s="292"/>
      <c r="GL835" s="289"/>
      <c r="GM835" s="289"/>
      <c r="GN835" s="290"/>
      <c r="GO835" s="262"/>
      <c r="GP835" s="219"/>
      <c r="GQ835" s="133"/>
      <c r="GR835" s="295"/>
      <c r="GS835" s="292"/>
      <c r="GT835" s="289"/>
      <c r="GU835" s="289"/>
      <c r="GV835" s="290"/>
      <c r="GW835" s="262"/>
      <c r="GX835" s="219"/>
      <c r="GY835" s="133"/>
      <c r="GZ835" s="295"/>
      <c r="HA835" s="292"/>
      <c r="HB835" s="289"/>
      <c r="HC835" s="289"/>
      <c r="HD835" s="290"/>
      <c r="HE835" s="262"/>
      <c r="HF835" s="219"/>
      <c r="HG835" s="133"/>
      <c r="HH835" s="295"/>
      <c r="HI835" s="292"/>
      <c r="HJ835" s="289"/>
      <c r="HK835" s="289"/>
      <c r="HL835" s="290"/>
      <c r="HM835" s="262"/>
      <c r="HN835" s="219"/>
      <c r="HO835" s="133"/>
      <c r="HP835" s="295"/>
      <c r="HQ835" s="292"/>
      <c r="HR835" s="289"/>
      <c r="HS835" s="289"/>
      <c r="HT835" s="290"/>
      <c r="HU835" s="262"/>
      <c r="HV835" s="219"/>
      <c r="HW835" s="133"/>
      <c r="HX835" s="295"/>
      <c r="HY835" s="292"/>
      <c r="HZ835" s="289"/>
      <c r="IA835" s="289"/>
      <c r="IB835" s="290"/>
      <c r="IC835" s="262"/>
      <c r="ID835" s="219"/>
      <c r="IE835" s="133"/>
      <c r="IF835" s="295"/>
      <c r="IG835" s="292"/>
      <c r="IH835" s="289"/>
    </row>
    <row r="836" spans="1:242" s="161" customFormat="1" ht="17.149999999999999" customHeight="1">
      <c r="A836" s="92"/>
      <c r="B836" s="117" t="s">
        <v>3271</v>
      </c>
      <c r="C836" s="92"/>
      <c r="D836" s="177" t="s">
        <v>1303</v>
      </c>
      <c r="E836" s="135" t="s">
        <v>3364</v>
      </c>
      <c r="F836" s="226">
        <v>5.91</v>
      </c>
      <c r="G836" s="135" t="s">
        <v>3371</v>
      </c>
      <c r="H836" s="226">
        <v>2.36</v>
      </c>
      <c r="I836" s="274"/>
      <c r="J836" s="126"/>
      <c r="K836" s="265"/>
      <c r="L836" s="140"/>
      <c r="M836" s="292"/>
      <c r="N836" s="289"/>
      <c r="O836" s="290"/>
      <c r="P836" s="295"/>
      <c r="Q836" s="292"/>
      <c r="R836" s="289"/>
      <c r="S836" s="289"/>
      <c r="T836" s="290"/>
      <c r="U836" s="262"/>
      <c r="V836" s="219"/>
      <c r="W836" s="133"/>
      <c r="X836" s="295"/>
      <c r="Y836" s="292"/>
      <c r="Z836" s="289"/>
      <c r="AA836" s="289"/>
      <c r="AB836" s="290"/>
      <c r="AC836" s="262"/>
      <c r="AD836" s="219"/>
      <c r="AE836" s="133"/>
      <c r="AF836" s="295"/>
      <c r="AG836" s="292"/>
      <c r="AH836" s="289"/>
      <c r="AI836" s="289"/>
      <c r="AJ836" s="290"/>
      <c r="AK836" s="262"/>
      <c r="AL836" s="219"/>
      <c r="AM836" s="133"/>
      <c r="AN836" s="295"/>
      <c r="AO836" s="292"/>
      <c r="AP836" s="289"/>
      <c r="AQ836" s="289"/>
      <c r="AR836" s="290"/>
      <c r="AS836" s="262"/>
      <c r="AT836" s="219"/>
      <c r="AU836" s="133"/>
      <c r="AV836" s="295"/>
      <c r="AW836" s="292"/>
      <c r="AX836" s="289"/>
      <c r="AY836" s="289"/>
      <c r="AZ836" s="290"/>
      <c r="BA836" s="262"/>
      <c r="BB836" s="219"/>
      <c r="BC836" s="133"/>
      <c r="BD836" s="295"/>
      <c r="BE836" s="292"/>
      <c r="BF836" s="289"/>
      <c r="BG836" s="289"/>
      <c r="BH836" s="290"/>
      <c r="BI836" s="262"/>
      <c r="BJ836" s="219"/>
      <c r="BK836" s="133"/>
      <c r="BL836" s="295"/>
      <c r="BM836" s="292"/>
      <c r="BN836" s="289"/>
      <c r="BO836" s="289"/>
      <c r="BP836" s="290"/>
      <c r="BQ836" s="262"/>
      <c r="BR836" s="219"/>
      <c r="BS836" s="133"/>
      <c r="BT836" s="295"/>
      <c r="BU836" s="292"/>
      <c r="BV836" s="289"/>
      <c r="BW836" s="289"/>
      <c r="BX836" s="290"/>
      <c r="BY836" s="262"/>
      <c r="BZ836" s="219"/>
      <c r="CA836" s="133"/>
      <c r="CB836" s="295"/>
      <c r="CC836" s="292"/>
      <c r="CD836" s="289"/>
      <c r="CE836" s="289"/>
      <c r="CF836" s="290"/>
      <c r="CG836" s="262"/>
      <c r="CH836" s="219"/>
      <c r="CI836" s="133"/>
      <c r="CJ836" s="295"/>
      <c r="CK836" s="292"/>
      <c r="CL836" s="289"/>
      <c r="CM836" s="289"/>
      <c r="CN836" s="290"/>
      <c r="CO836" s="262"/>
      <c r="CP836" s="219"/>
      <c r="CQ836" s="133"/>
      <c r="CR836" s="295"/>
      <c r="CS836" s="292"/>
      <c r="CT836" s="289"/>
      <c r="CU836" s="289"/>
      <c r="CV836" s="290"/>
      <c r="CW836" s="262"/>
      <c r="CX836" s="219"/>
      <c r="CY836" s="133"/>
      <c r="CZ836" s="295"/>
      <c r="DA836" s="292"/>
      <c r="DB836" s="289"/>
      <c r="DC836" s="289"/>
      <c r="DD836" s="290"/>
      <c r="DE836" s="262"/>
      <c r="DF836" s="219"/>
      <c r="DG836" s="133"/>
      <c r="DH836" s="295"/>
      <c r="DI836" s="292"/>
      <c r="DJ836" s="289"/>
      <c r="DK836" s="289"/>
      <c r="DL836" s="290"/>
      <c r="DM836" s="262"/>
      <c r="DN836" s="219"/>
      <c r="DO836" s="133"/>
      <c r="DP836" s="295"/>
      <c r="DQ836" s="292"/>
      <c r="DR836" s="289"/>
      <c r="DS836" s="289"/>
      <c r="DT836" s="290"/>
      <c r="DU836" s="262"/>
      <c r="DV836" s="219"/>
      <c r="DW836" s="133"/>
      <c r="DX836" s="295"/>
      <c r="DY836" s="292"/>
      <c r="DZ836" s="289"/>
      <c r="EA836" s="289"/>
      <c r="EB836" s="290"/>
      <c r="EC836" s="262"/>
      <c r="ED836" s="219"/>
      <c r="EE836" s="133"/>
      <c r="EF836" s="295"/>
      <c r="EG836" s="292"/>
      <c r="EH836" s="289"/>
      <c r="EI836" s="289"/>
      <c r="EJ836" s="290"/>
      <c r="EK836" s="262"/>
      <c r="EL836" s="219"/>
      <c r="EM836" s="133"/>
      <c r="EN836" s="295"/>
      <c r="EO836" s="292"/>
      <c r="EP836" s="289"/>
      <c r="EQ836" s="289"/>
      <c r="ER836" s="290"/>
      <c r="ES836" s="262"/>
      <c r="ET836" s="219"/>
      <c r="EU836" s="133"/>
      <c r="EV836" s="295"/>
      <c r="EW836" s="292"/>
      <c r="EX836" s="289"/>
      <c r="EY836" s="289"/>
      <c r="EZ836" s="290"/>
      <c r="FA836" s="262"/>
      <c r="FB836" s="219"/>
      <c r="FC836" s="133"/>
      <c r="FD836" s="295"/>
      <c r="FE836" s="292"/>
      <c r="FF836" s="289"/>
      <c r="FG836" s="289"/>
      <c r="FH836" s="290"/>
      <c r="FI836" s="262"/>
      <c r="FJ836" s="219"/>
      <c r="FK836" s="133"/>
      <c r="FL836" s="295"/>
      <c r="FM836" s="292"/>
      <c r="FN836" s="289"/>
      <c r="FO836" s="289"/>
      <c r="FP836" s="290"/>
      <c r="FQ836" s="262"/>
      <c r="FR836" s="219"/>
      <c r="FS836" s="133"/>
      <c r="FT836" s="295"/>
      <c r="FU836" s="292"/>
      <c r="FV836" s="289"/>
      <c r="FW836" s="289"/>
      <c r="FX836" s="290"/>
      <c r="FY836" s="262"/>
      <c r="FZ836" s="219"/>
      <c r="GA836" s="133"/>
      <c r="GB836" s="295"/>
      <c r="GC836" s="292"/>
      <c r="GD836" s="289"/>
      <c r="GE836" s="289"/>
      <c r="GF836" s="290"/>
      <c r="GG836" s="262"/>
      <c r="GH836" s="219"/>
      <c r="GI836" s="133"/>
      <c r="GJ836" s="295"/>
      <c r="GK836" s="292"/>
      <c r="GL836" s="289"/>
      <c r="GM836" s="289"/>
      <c r="GN836" s="290"/>
      <c r="GO836" s="262"/>
      <c r="GP836" s="219"/>
      <c r="GQ836" s="133"/>
      <c r="GR836" s="295"/>
      <c r="GS836" s="292"/>
      <c r="GT836" s="289"/>
      <c r="GU836" s="289"/>
      <c r="GV836" s="290"/>
      <c r="GW836" s="262"/>
      <c r="GX836" s="219"/>
      <c r="GY836" s="133"/>
      <c r="GZ836" s="295"/>
      <c r="HA836" s="292"/>
      <c r="HB836" s="289"/>
      <c r="HC836" s="289"/>
      <c r="HD836" s="290"/>
      <c r="HE836" s="262"/>
      <c r="HF836" s="219"/>
      <c r="HG836" s="133"/>
      <c r="HH836" s="295"/>
      <c r="HI836" s="292"/>
      <c r="HJ836" s="289"/>
      <c r="HK836" s="289"/>
      <c r="HL836" s="290"/>
      <c r="HM836" s="262"/>
      <c r="HN836" s="219"/>
      <c r="HO836" s="133"/>
      <c r="HP836" s="295"/>
      <c r="HQ836" s="292"/>
      <c r="HR836" s="289"/>
      <c r="HS836" s="289"/>
      <c r="HT836" s="290"/>
      <c r="HU836" s="262"/>
      <c r="HV836" s="219"/>
      <c r="HW836" s="133"/>
      <c r="HX836" s="295"/>
      <c r="HY836" s="292"/>
      <c r="HZ836" s="289"/>
      <c r="IA836" s="289"/>
      <c r="IB836" s="290"/>
      <c r="IC836" s="262"/>
      <c r="ID836" s="219"/>
      <c r="IE836" s="133"/>
      <c r="IF836" s="295"/>
      <c r="IG836" s="292"/>
      <c r="IH836" s="289"/>
    </row>
    <row r="837" spans="1:242" s="140" customFormat="1" ht="17.149999999999999" customHeight="1">
      <c r="A837" s="268"/>
      <c r="B837" s="918" t="s">
        <v>3273</v>
      </c>
      <c r="C837" s="918"/>
      <c r="D837" s="918"/>
      <c r="E837" s="918"/>
      <c r="F837" s="918"/>
      <c r="G837" s="918"/>
      <c r="H837" s="918"/>
      <c r="I837" s="918"/>
      <c r="J837" s="126"/>
      <c r="K837" s="265"/>
      <c r="M837" s="157"/>
    </row>
    <row r="838" spans="1:242" s="161" customFormat="1" ht="17.149999999999999" customHeight="1">
      <c r="A838" s="275"/>
      <c r="B838" s="117" t="s">
        <v>3297</v>
      </c>
      <c r="C838" s="151"/>
      <c r="D838" s="247">
        <v>42760</v>
      </c>
      <c r="E838" s="135" t="s">
        <v>3285</v>
      </c>
      <c r="F838" s="309">
        <v>945</v>
      </c>
      <c r="G838" s="135" t="s">
        <v>3289</v>
      </c>
      <c r="H838" s="200">
        <v>378</v>
      </c>
      <c r="I838" s="274"/>
      <c r="J838" s="126"/>
      <c r="K838" s="265"/>
      <c r="L838" s="140"/>
      <c r="M838" s="260"/>
    </row>
    <row r="839" spans="1:242" s="161" customFormat="1" ht="17.149999999999999" customHeight="1">
      <c r="A839" s="275"/>
      <c r="B839" s="117" t="s">
        <v>3297</v>
      </c>
      <c r="C839" s="151"/>
      <c r="D839" s="177" t="s">
        <v>1639</v>
      </c>
      <c r="E839" s="135" t="s">
        <v>3286</v>
      </c>
      <c r="F839" s="309">
        <v>756</v>
      </c>
      <c r="G839" s="135" t="s">
        <v>3290</v>
      </c>
      <c r="H839" s="200">
        <v>302.39999999999998</v>
      </c>
      <c r="I839" s="274"/>
      <c r="J839" s="126"/>
      <c r="K839" s="265"/>
      <c r="L839" s="140"/>
    </row>
    <row r="840" spans="1:242" s="161" customFormat="1" ht="17.149999999999999" customHeight="1">
      <c r="A840" s="275"/>
      <c r="B840" s="117" t="s">
        <v>3297</v>
      </c>
      <c r="C840" s="151"/>
      <c r="D840" s="177" t="s">
        <v>686</v>
      </c>
      <c r="E840" s="135" t="s">
        <v>3287</v>
      </c>
      <c r="F840" s="309">
        <v>604.79999999999995</v>
      </c>
      <c r="G840" s="135" t="s">
        <v>3291</v>
      </c>
      <c r="H840" s="200">
        <v>241.92</v>
      </c>
      <c r="I840" s="274"/>
      <c r="J840" s="126"/>
      <c r="K840" s="265"/>
      <c r="L840" s="140"/>
    </row>
    <row r="841" spans="1:242" s="161" customFormat="1" ht="17.149999999999999" customHeight="1">
      <c r="A841" s="275"/>
      <c r="B841" s="117" t="s">
        <v>3297</v>
      </c>
      <c r="C841" s="151"/>
      <c r="D841" s="177" t="s">
        <v>217</v>
      </c>
      <c r="E841" s="135" t="s">
        <v>3288</v>
      </c>
      <c r="F841" s="309">
        <v>484.31</v>
      </c>
      <c r="G841" s="135" t="s">
        <v>3292</v>
      </c>
      <c r="H841" s="200">
        <v>193.73</v>
      </c>
      <c r="I841" s="274"/>
      <c r="J841" s="126"/>
      <c r="K841" s="265"/>
      <c r="L841" s="140"/>
    </row>
    <row r="842" spans="1:242" s="161" customFormat="1" ht="17.149999999999999" customHeight="1">
      <c r="A842" s="275"/>
      <c r="B842" s="117" t="s">
        <v>3297</v>
      </c>
      <c r="C842" s="151"/>
      <c r="D842" s="177" t="s">
        <v>23</v>
      </c>
      <c r="E842" s="135" t="s">
        <v>3284</v>
      </c>
      <c r="F842" s="309">
        <v>393.75</v>
      </c>
      <c r="G842" s="135" t="s">
        <v>3293</v>
      </c>
      <c r="H842" s="200">
        <v>157.5</v>
      </c>
      <c r="I842" s="274"/>
      <c r="J842" s="126"/>
      <c r="K842" s="265"/>
      <c r="L842" s="140"/>
    </row>
    <row r="843" spans="1:242" s="107" customFormat="1" ht="9.9" customHeight="1">
      <c r="A843" s="320"/>
      <c r="B843" s="108"/>
      <c r="C843" s="109"/>
      <c r="D843" s="109"/>
      <c r="E843" s="110"/>
      <c r="F843" s="110"/>
      <c r="G843" s="111"/>
      <c r="H843" s="112"/>
      <c r="I843" s="113"/>
      <c r="J843" s="126"/>
      <c r="K843" s="265"/>
      <c r="L843" s="140"/>
    </row>
    <row r="844" spans="1:242" s="107" customFormat="1" ht="24.9" customHeight="1">
      <c r="A844" s="238"/>
      <c r="B844" s="949" t="s">
        <v>3163</v>
      </c>
      <c r="C844" s="949"/>
      <c r="D844" s="949"/>
      <c r="E844" s="949"/>
      <c r="F844" s="949"/>
      <c r="G844" s="949"/>
      <c r="H844" s="949"/>
      <c r="I844" s="949"/>
      <c r="J844" s="126"/>
      <c r="K844" s="265"/>
      <c r="L844" s="140"/>
    </row>
    <row r="845" spans="1:242" s="107" customFormat="1" ht="9.9" customHeight="1">
      <c r="A845" s="238"/>
      <c r="B845" s="321"/>
      <c r="C845" s="321"/>
      <c r="D845" s="321"/>
      <c r="E845" s="321"/>
      <c r="F845" s="321"/>
      <c r="G845" s="321"/>
      <c r="H845" s="321"/>
      <c r="I845" s="321"/>
      <c r="J845" s="126"/>
      <c r="K845" s="265"/>
      <c r="L845" s="140"/>
    </row>
    <row r="846" spans="1:242" s="151" customFormat="1" ht="17.149999999999999" customHeight="1">
      <c r="A846" s="126"/>
      <c r="B846" s="924" t="s">
        <v>2701</v>
      </c>
      <c r="C846" s="924"/>
      <c r="D846" s="924"/>
      <c r="E846" s="924"/>
      <c r="F846" s="924"/>
      <c r="G846" s="924"/>
      <c r="H846" s="924"/>
      <c r="I846" s="924"/>
      <c r="J846" s="126"/>
      <c r="K846" s="265"/>
      <c r="L846" s="140"/>
    </row>
    <row r="847" spans="1:242" s="151" customFormat="1" ht="9.9" customHeight="1">
      <c r="A847" s="126"/>
      <c r="B847" s="221"/>
      <c r="D847" s="119"/>
      <c r="E847" s="135"/>
      <c r="F847" s="122"/>
      <c r="G847" s="135"/>
      <c r="H847" s="122"/>
      <c r="I847" s="117"/>
      <c r="J847" s="126"/>
      <c r="K847" s="265"/>
      <c r="L847" s="140"/>
    </row>
    <row r="848" spans="1:242" s="151" customFormat="1" ht="45" customHeight="1">
      <c r="A848" s="126"/>
      <c r="B848" s="912" t="s">
        <v>4868</v>
      </c>
      <c r="C848" s="912"/>
      <c r="D848" s="912"/>
      <c r="E848" s="912"/>
      <c r="F848" s="912"/>
      <c r="G848" s="912"/>
      <c r="H848" s="912"/>
      <c r="I848" s="912"/>
      <c r="J848" s="126"/>
      <c r="K848" s="265"/>
      <c r="L848" s="140"/>
    </row>
    <row r="849" spans="1:12" s="151" customFormat="1" ht="8.15" customHeight="1">
      <c r="A849" s="126"/>
      <c r="B849" s="221"/>
      <c r="D849" s="119"/>
      <c r="E849" s="135"/>
      <c r="F849" s="122"/>
      <c r="G849" s="135"/>
      <c r="H849" s="122"/>
      <c r="I849" s="117"/>
      <c r="J849" s="126"/>
      <c r="K849" s="265"/>
      <c r="L849" s="140"/>
    </row>
    <row r="850" spans="1:12" s="445" customFormat="1" ht="33" customHeight="1">
      <c r="A850" s="126"/>
      <c r="B850" s="911" t="s">
        <v>5501</v>
      </c>
      <c r="C850" s="911"/>
      <c r="D850" s="911"/>
      <c r="E850" s="911"/>
      <c r="F850" s="911"/>
      <c r="G850" s="911"/>
      <c r="H850" s="911"/>
      <c r="I850" s="911"/>
      <c r="J850" s="126"/>
      <c r="K850" s="265"/>
      <c r="L850" s="140"/>
    </row>
    <row r="851" spans="1:12" s="151" customFormat="1" ht="17.149999999999999" customHeight="1">
      <c r="A851" s="126"/>
      <c r="B851" s="151" t="s">
        <v>3325</v>
      </c>
      <c r="C851" s="135"/>
      <c r="D851" s="248">
        <v>1</v>
      </c>
      <c r="E851" s="939" t="s">
        <v>6042</v>
      </c>
      <c r="F851" s="940"/>
      <c r="G851" s="135" t="s">
        <v>2448</v>
      </c>
      <c r="H851" s="122">
        <v>13200</v>
      </c>
      <c r="I851" s="117"/>
      <c r="J851" s="126"/>
      <c r="K851" s="265"/>
      <c r="L851" s="140"/>
    </row>
    <row r="852" spans="1:12" s="151" customFormat="1" ht="17.149999999999999" customHeight="1">
      <c r="A852" s="135"/>
      <c r="B852" s="151" t="s">
        <v>5497</v>
      </c>
      <c r="C852" s="135"/>
      <c r="D852" s="248">
        <v>1</v>
      </c>
      <c r="E852" s="135" t="s">
        <v>5511</v>
      </c>
      <c r="F852" s="200">
        <v>61875</v>
      </c>
      <c r="G852" s="135" t="s">
        <v>5512</v>
      </c>
      <c r="H852" s="122">
        <v>24750</v>
      </c>
      <c r="I852" s="117"/>
      <c r="J852" s="126"/>
      <c r="K852" s="265"/>
      <c r="L852" s="140"/>
    </row>
    <row r="853" spans="1:12" s="151" customFormat="1" ht="17.149999999999999" customHeight="1">
      <c r="A853" s="135"/>
      <c r="B853" s="151" t="s">
        <v>5498</v>
      </c>
      <c r="C853" s="135"/>
      <c r="D853" s="248">
        <v>1</v>
      </c>
      <c r="E853" s="135" t="s">
        <v>5513</v>
      </c>
      <c r="F853" s="200">
        <v>90750</v>
      </c>
      <c r="G853" s="135" t="s">
        <v>5514</v>
      </c>
      <c r="H853" s="122">
        <v>36300</v>
      </c>
      <c r="I853" s="117"/>
      <c r="J853" s="126"/>
      <c r="K853" s="265"/>
      <c r="L853" s="140"/>
    </row>
    <row r="854" spans="1:12" s="151" customFormat="1" ht="17.149999999999999" customHeight="1">
      <c r="A854" s="156"/>
      <c r="B854" s="117" t="s">
        <v>5499</v>
      </c>
      <c r="C854" s="176"/>
      <c r="D854" s="177">
        <v>1</v>
      </c>
      <c r="E854" s="135" t="s">
        <v>5515</v>
      </c>
      <c r="F854" s="178">
        <v>206250</v>
      </c>
      <c r="G854" s="135" t="s">
        <v>5517</v>
      </c>
      <c r="H854" s="178">
        <v>82500</v>
      </c>
      <c r="I854" s="199"/>
      <c r="J854" s="126"/>
      <c r="K854" s="265"/>
      <c r="L854" s="140"/>
    </row>
    <row r="855" spans="1:12" s="151" customFormat="1" ht="17.149999999999999" customHeight="1">
      <c r="A855" s="156"/>
      <c r="B855" s="117" t="s">
        <v>5500</v>
      </c>
      <c r="C855" s="176"/>
      <c r="D855" s="177">
        <v>1</v>
      </c>
      <c r="E855" s="135" t="s">
        <v>5516</v>
      </c>
      <c r="F855" s="178">
        <v>408375</v>
      </c>
      <c r="G855" s="135" t="s">
        <v>5518</v>
      </c>
      <c r="H855" s="178">
        <v>163350</v>
      </c>
      <c r="I855" s="199"/>
      <c r="J855" s="126"/>
      <c r="K855" s="265"/>
      <c r="L855" s="140"/>
    </row>
    <row r="856" spans="1:12" s="445" customFormat="1" ht="33" customHeight="1">
      <c r="A856" s="126"/>
      <c r="B856" s="911" t="s">
        <v>5502</v>
      </c>
      <c r="C856" s="911"/>
      <c r="D856" s="911"/>
      <c r="E856" s="911"/>
      <c r="F856" s="911"/>
      <c r="G856" s="911"/>
      <c r="H856" s="911"/>
      <c r="I856" s="911"/>
      <c r="J856" s="126"/>
      <c r="K856" s="265"/>
      <c r="L856" s="140"/>
    </row>
    <row r="857" spans="1:12" s="151" customFormat="1" ht="17.149999999999999" customHeight="1">
      <c r="A857" s="135"/>
      <c r="B857" s="151" t="s">
        <v>4617</v>
      </c>
      <c r="C857" s="135"/>
      <c r="D857" s="248">
        <v>1</v>
      </c>
      <c r="E857" s="135" t="s">
        <v>4826</v>
      </c>
      <c r="F857" s="200">
        <v>61875</v>
      </c>
      <c r="G857" s="135" t="s">
        <v>4827</v>
      </c>
      <c r="H857" s="122">
        <v>24750</v>
      </c>
      <c r="I857" s="117"/>
      <c r="J857" s="126"/>
      <c r="K857" s="265"/>
      <c r="L857" s="140"/>
    </row>
    <row r="858" spans="1:12" s="151" customFormat="1" ht="17.149999999999999" customHeight="1">
      <c r="A858" s="135"/>
      <c r="B858" s="151" t="s">
        <v>4618</v>
      </c>
      <c r="C858" s="135"/>
      <c r="D858" s="248">
        <v>1</v>
      </c>
      <c r="E858" s="135" t="s">
        <v>4828</v>
      </c>
      <c r="F858" s="200">
        <v>90750</v>
      </c>
      <c r="G858" s="135" t="s">
        <v>4831</v>
      </c>
      <c r="H858" s="122">
        <v>36300</v>
      </c>
      <c r="I858" s="117"/>
      <c r="J858" s="126"/>
      <c r="K858" s="265"/>
      <c r="L858" s="140"/>
    </row>
    <row r="859" spans="1:12" s="151" customFormat="1" ht="17.149999999999999" customHeight="1">
      <c r="A859" s="156"/>
      <c r="B859" s="117" t="s">
        <v>4619</v>
      </c>
      <c r="C859" s="176"/>
      <c r="D859" s="177">
        <v>1</v>
      </c>
      <c r="E859" s="135" t="s">
        <v>4829</v>
      </c>
      <c r="F859" s="178">
        <v>206250</v>
      </c>
      <c r="G859" s="135" t="s">
        <v>4832</v>
      </c>
      <c r="H859" s="178">
        <v>82500</v>
      </c>
      <c r="I859" s="199"/>
      <c r="J859" s="126"/>
      <c r="K859" s="265"/>
      <c r="L859" s="140"/>
    </row>
    <row r="860" spans="1:12" s="151" customFormat="1" ht="17.149999999999999" customHeight="1">
      <c r="A860" s="156"/>
      <c r="B860" s="117" t="s">
        <v>4620</v>
      </c>
      <c r="C860" s="176"/>
      <c r="D860" s="177">
        <v>1</v>
      </c>
      <c r="E860" s="135" t="s">
        <v>4830</v>
      </c>
      <c r="F860" s="178">
        <v>408375</v>
      </c>
      <c r="G860" s="135" t="s">
        <v>4833</v>
      </c>
      <c r="H860" s="178">
        <v>163350</v>
      </c>
      <c r="I860" s="199"/>
      <c r="J860" s="126"/>
      <c r="K860" s="265"/>
      <c r="L860" s="140"/>
    </row>
    <row r="861" spans="1:12" s="151" customFormat="1" ht="8.15" customHeight="1">
      <c r="A861" s="126"/>
      <c r="B861" s="221"/>
      <c r="D861" s="119"/>
      <c r="E861" s="135"/>
      <c r="F861" s="122"/>
      <c r="G861" s="135"/>
      <c r="H861" s="122"/>
      <c r="I861" s="117"/>
      <c r="J861" s="126"/>
      <c r="K861" s="265"/>
      <c r="L861" s="140"/>
    </row>
    <row r="862" spans="1:12" s="444" customFormat="1" ht="33" customHeight="1">
      <c r="A862" s="314"/>
      <c r="B862" s="911" t="s">
        <v>3495</v>
      </c>
      <c r="C862" s="911"/>
      <c r="D862" s="911"/>
      <c r="E862" s="911"/>
      <c r="F862" s="911"/>
      <c r="G862" s="911"/>
      <c r="H862" s="911"/>
      <c r="I862" s="911"/>
      <c r="J862" s="126"/>
      <c r="K862" s="265"/>
      <c r="L862" s="140"/>
    </row>
    <row r="863" spans="1:12" s="151" customFormat="1" ht="17.149999999999999" customHeight="1">
      <c r="A863" s="271"/>
      <c r="B863" s="151" t="s">
        <v>3491</v>
      </c>
      <c r="C863" s="135"/>
      <c r="D863" s="128" t="s">
        <v>118</v>
      </c>
      <c r="E863" s="135" t="s">
        <v>3502</v>
      </c>
      <c r="F863" s="200">
        <v>19800</v>
      </c>
      <c r="G863" s="135"/>
      <c r="H863" s="122"/>
      <c r="I863" s="117"/>
      <c r="J863" s="126"/>
      <c r="K863" s="265"/>
      <c r="L863" s="140"/>
    </row>
    <row r="864" spans="1:12" s="151" customFormat="1" ht="17.149999999999999" customHeight="1">
      <c r="A864" s="271"/>
      <c r="B864" s="151" t="s">
        <v>3492</v>
      </c>
      <c r="C864" s="135"/>
      <c r="D864" s="128" t="s">
        <v>118</v>
      </c>
      <c r="E864" s="135" t="s">
        <v>3500</v>
      </c>
      <c r="F864" s="200">
        <v>51562.5</v>
      </c>
      <c r="G864" s="135"/>
      <c r="H864" s="122"/>
      <c r="I864" s="117"/>
      <c r="J864" s="126"/>
      <c r="K864" s="265"/>
      <c r="L864" s="140"/>
    </row>
    <row r="865" spans="1:13" s="151" customFormat="1" ht="17.149999999999999" customHeight="1">
      <c r="A865" s="271"/>
      <c r="B865" s="151" t="s">
        <v>3662</v>
      </c>
      <c r="C865" s="135"/>
      <c r="D865" s="248">
        <v>1</v>
      </c>
      <c r="E865" s="135" t="s">
        <v>3712</v>
      </c>
      <c r="F865" s="200">
        <v>102093.2</v>
      </c>
      <c r="G865" s="135"/>
      <c r="H865" s="122"/>
      <c r="I865" s="117"/>
      <c r="J865" s="126"/>
      <c r="K865" s="265"/>
      <c r="L865" s="140"/>
    </row>
    <row r="866" spans="1:13" s="151" customFormat="1" ht="8.15" customHeight="1">
      <c r="A866" s="129"/>
      <c r="C866" s="135"/>
      <c r="D866" s="248"/>
      <c r="E866" s="135"/>
      <c r="F866" s="200"/>
      <c r="G866" s="135"/>
      <c r="H866" s="122"/>
      <c r="I866" s="117"/>
      <c r="J866" s="126"/>
      <c r="K866" s="265"/>
      <c r="L866" s="140"/>
    </row>
    <row r="867" spans="1:13" s="444" customFormat="1" ht="33" customHeight="1">
      <c r="A867" s="314"/>
      <c r="B867" s="911" t="s">
        <v>5746</v>
      </c>
      <c r="C867" s="911"/>
      <c r="D867" s="911"/>
      <c r="E867" s="911"/>
      <c r="F867" s="911"/>
      <c r="G867" s="911"/>
      <c r="H867" s="911"/>
      <c r="I867" s="911"/>
      <c r="J867" s="126"/>
      <c r="K867" s="265"/>
      <c r="L867" s="140"/>
    </row>
    <row r="868" spans="1:13" s="151" customFormat="1" ht="17.149999999999999" customHeight="1">
      <c r="A868" s="271"/>
      <c r="B868" s="151" t="s">
        <v>5747</v>
      </c>
      <c r="C868" s="135"/>
      <c r="D868" s="248">
        <v>1</v>
      </c>
      <c r="E868" s="135" t="s">
        <v>5752</v>
      </c>
      <c r="F868" s="200">
        <v>1648.9</v>
      </c>
      <c r="G868" s="135"/>
      <c r="H868" s="122"/>
      <c r="I868" s="117"/>
      <c r="J868" s="126"/>
      <c r="K868" s="265"/>
      <c r="L868" s="140"/>
    </row>
    <row r="869" spans="1:13" s="444" customFormat="1" ht="33" customHeight="1">
      <c r="A869" s="314"/>
      <c r="B869" s="911" t="s">
        <v>5749</v>
      </c>
      <c r="C869" s="911"/>
      <c r="D869" s="911"/>
      <c r="E869" s="911"/>
      <c r="F869" s="911"/>
      <c r="G869" s="911"/>
      <c r="H869" s="911"/>
      <c r="I869" s="911"/>
      <c r="J869" s="126"/>
      <c r="K869" s="265"/>
      <c r="L869" s="140"/>
    </row>
    <row r="870" spans="1:13" s="151" customFormat="1" ht="17.149999999999999" customHeight="1">
      <c r="A870" s="271"/>
      <c r="B870" s="151" t="s">
        <v>5750</v>
      </c>
      <c r="C870" s="135"/>
      <c r="D870" s="248">
        <v>1</v>
      </c>
      <c r="E870" s="135" t="s">
        <v>5753</v>
      </c>
      <c r="F870" s="200">
        <v>11110</v>
      </c>
      <c r="G870" s="135"/>
      <c r="H870" s="122"/>
      <c r="I870" s="117"/>
      <c r="J870" s="126"/>
      <c r="K870" s="265"/>
      <c r="L870" s="140"/>
    </row>
    <row r="871" spans="1:13" s="140" customFormat="1" ht="33" customHeight="1">
      <c r="A871" s="264"/>
      <c r="B871" s="918" t="s">
        <v>3056</v>
      </c>
      <c r="C871" s="918"/>
      <c r="D871" s="918"/>
      <c r="E871" s="918"/>
      <c r="F871" s="918"/>
      <c r="G871" s="918"/>
      <c r="H871" s="918"/>
      <c r="I871" s="918"/>
      <c r="J871" s="126"/>
      <c r="K871" s="265"/>
      <c r="M871" s="157"/>
    </row>
    <row r="872" spans="1:13" s="151" customFormat="1" ht="17.149999999999999" customHeight="1">
      <c r="A872" s="271"/>
      <c r="B872" s="151" t="s">
        <v>5676</v>
      </c>
      <c r="C872" s="135"/>
      <c r="D872" s="128" t="s">
        <v>118</v>
      </c>
      <c r="E872" s="914" t="s">
        <v>285</v>
      </c>
      <c r="F872" s="915"/>
      <c r="G872" s="135" t="s">
        <v>2260</v>
      </c>
      <c r="H872" s="122">
        <v>6300</v>
      </c>
      <c r="I872" s="117"/>
      <c r="J872" s="126"/>
      <c r="K872" s="265"/>
      <c r="L872" s="140"/>
    </row>
    <row r="873" spans="1:13" s="151" customFormat="1" ht="17.149999999999999" customHeight="1">
      <c r="A873" s="271"/>
      <c r="B873" s="151" t="s">
        <v>5677</v>
      </c>
      <c r="C873" s="135"/>
      <c r="D873" s="128" t="s">
        <v>118</v>
      </c>
      <c r="E873" s="916"/>
      <c r="F873" s="916"/>
      <c r="G873" s="135" t="s">
        <v>2226</v>
      </c>
      <c r="H873" s="122">
        <v>9450</v>
      </c>
      <c r="I873" s="117"/>
      <c r="J873" s="126"/>
      <c r="K873" s="265"/>
      <c r="L873" s="140"/>
    </row>
    <row r="874" spans="1:13" s="151" customFormat="1" ht="17.149999999999999" customHeight="1">
      <c r="A874" s="271"/>
      <c r="B874" s="151" t="s">
        <v>5678</v>
      </c>
      <c r="C874" s="135"/>
      <c r="D874" s="248">
        <v>1</v>
      </c>
      <c r="E874" s="135" t="s">
        <v>2261</v>
      </c>
      <c r="F874" s="200">
        <v>43312.5</v>
      </c>
      <c r="G874" s="135" t="s">
        <v>2262</v>
      </c>
      <c r="H874" s="122">
        <v>17325</v>
      </c>
      <c r="I874" s="117"/>
      <c r="J874" s="126"/>
      <c r="K874" s="265"/>
      <c r="L874" s="140"/>
    </row>
    <row r="875" spans="1:13" s="151" customFormat="1" ht="17.149999999999999" customHeight="1">
      <c r="A875" s="126"/>
      <c r="B875" s="151" t="s">
        <v>5679</v>
      </c>
      <c r="C875" s="135"/>
      <c r="D875" s="248">
        <v>1</v>
      </c>
      <c r="E875" s="135" t="s">
        <v>2263</v>
      </c>
      <c r="F875" s="200">
        <v>63000</v>
      </c>
      <c r="G875" s="135" t="s">
        <v>2264</v>
      </c>
      <c r="H875" s="122">
        <v>25200</v>
      </c>
      <c r="I875" s="117"/>
      <c r="J875" s="126"/>
      <c r="K875" s="265"/>
      <c r="L875" s="140"/>
    </row>
    <row r="876" spans="1:13" s="151" customFormat="1" ht="8.15" customHeight="1">
      <c r="A876" s="156"/>
      <c r="B876" s="117"/>
      <c r="C876" s="176"/>
      <c r="D876" s="177"/>
      <c r="E876" s="126"/>
      <c r="F876" s="178"/>
      <c r="G876" s="126"/>
      <c r="H876" s="178"/>
      <c r="I876" s="199"/>
      <c r="J876" s="126"/>
      <c r="K876" s="265"/>
      <c r="L876" s="140"/>
    </row>
    <row r="877" spans="1:13" s="445" customFormat="1" ht="33" customHeight="1">
      <c r="A877" s="271"/>
      <c r="B877" s="911" t="s">
        <v>5683</v>
      </c>
      <c r="C877" s="911"/>
      <c r="D877" s="911"/>
      <c r="E877" s="911"/>
      <c r="F877" s="911"/>
      <c r="G877" s="911"/>
      <c r="H877" s="911"/>
      <c r="I877" s="911"/>
      <c r="J877" s="126"/>
      <c r="K877" s="265"/>
      <c r="L877" s="140"/>
    </row>
    <row r="878" spans="1:13" s="151" customFormat="1" ht="17.149999999999999" customHeight="1">
      <c r="A878" s="129"/>
      <c r="B878" s="151" t="s">
        <v>5680</v>
      </c>
      <c r="C878" s="135"/>
      <c r="D878" s="248">
        <v>1</v>
      </c>
      <c r="E878" s="939" t="s">
        <v>285</v>
      </c>
      <c r="F878" s="940"/>
      <c r="G878" s="135" t="s">
        <v>3508</v>
      </c>
      <c r="H878" s="122">
        <v>12993.75</v>
      </c>
      <c r="I878" s="117"/>
      <c r="J878" s="126"/>
      <c r="K878" s="265"/>
      <c r="L878" s="140"/>
    </row>
    <row r="879" spans="1:13" s="151" customFormat="1" ht="17.149999999999999" customHeight="1">
      <c r="A879" s="129"/>
      <c r="B879" s="151" t="s">
        <v>5681</v>
      </c>
      <c r="C879" s="135"/>
      <c r="D879" s="248">
        <v>1</v>
      </c>
      <c r="E879" s="135" t="s">
        <v>5523</v>
      </c>
      <c r="F879" s="200">
        <v>49809.38</v>
      </c>
      <c r="G879" s="135" t="s">
        <v>5524</v>
      </c>
      <c r="H879" s="122">
        <v>23821.88</v>
      </c>
      <c r="I879" s="117"/>
      <c r="J879" s="126"/>
      <c r="K879" s="265"/>
      <c r="L879" s="140"/>
    </row>
    <row r="880" spans="1:13" s="151" customFormat="1" ht="17.149999999999999" customHeight="1">
      <c r="A880" s="129"/>
      <c r="B880" s="151" t="s">
        <v>5682</v>
      </c>
      <c r="C880" s="135"/>
      <c r="D880" s="248">
        <v>1</v>
      </c>
      <c r="E880" s="135" t="s">
        <v>5525</v>
      </c>
      <c r="F880" s="200">
        <v>72450</v>
      </c>
      <c r="G880" s="135" t="s">
        <v>5526</v>
      </c>
      <c r="H880" s="122">
        <v>34650</v>
      </c>
      <c r="I880" s="117"/>
      <c r="J880" s="126"/>
      <c r="K880" s="265"/>
      <c r="L880" s="140"/>
    </row>
    <row r="881" spans="1:12" s="445" customFormat="1" ht="33" customHeight="1">
      <c r="A881" s="271"/>
      <c r="B881" s="911" t="s">
        <v>5674</v>
      </c>
      <c r="C881" s="911"/>
      <c r="D881" s="911"/>
      <c r="E881" s="911"/>
      <c r="F881" s="911"/>
      <c r="G881" s="911"/>
      <c r="H881" s="911"/>
      <c r="I881" s="911"/>
      <c r="J881" s="126"/>
      <c r="K881" s="265"/>
      <c r="L881" s="140"/>
    </row>
    <row r="882" spans="1:12" s="151" customFormat="1" ht="17.149999999999999" customHeight="1">
      <c r="A882" s="129"/>
      <c r="B882" s="151" t="s">
        <v>5713</v>
      </c>
      <c r="C882" s="135"/>
      <c r="D882" s="248">
        <v>1</v>
      </c>
      <c r="E882" s="934" t="s">
        <v>285</v>
      </c>
      <c r="F882" s="935"/>
      <c r="G882" s="135" t="s">
        <v>4816</v>
      </c>
      <c r="H882" s="122">
        <v>17325</v>
      </c>
      <c r="I882" s="117"/>
      <c r="J882" s="126"/>
      <c r="K882" s="265"/>
      <c r="L882" s="140"/>
    </row>
    <row r="883" spans="1:12" s="151" customFormat="1" ht="17.149999999999999" customHeight="1">
      <c r="A883" s="129"/>
      <c r="B883" s="151" t="s">
        <v>5714</v>
      </c>
      <c r="C883" s="135"/>
      <c r="D883" s="248">
        <v>1</v>
      </c>
      <c r="E883" s="936"/>
      <c r="F883" s="936"/>
      <c r="G883" s="135" t="s">
        <v>4817</v>
      </c>
      <c r="H883" s="122">
        <v>25200</v>
      </c>
      <c r="I883" s="117"/>
      <c r="J883" s="126"/>
      <c r="K883" s="265"/>
      <c r="L883" s="140"/>
    </row>
    <row r="884" spans="1:12" s="445" customFormat="1" ht="33" customHeight="1">
      <c r="A884" s="271"/>
      <c r="B884" s="911" t="s">
        <v>5686</v>
      </c>
      <c r="C884" s="911"/>
      <c r="D884" s="911"/>
      <c r="E884" s="911"/>
      <c r="F884" s="911"/>
      <c r="G884" s="911"/>
      <c r="H884" s="911"/>
      <c r="I884" s="911"/>
      <c r="J884" s="126"/>
      <c r="K884" s="265"/>
      <c r="L884" s="140"/>
    </row>
    <row r="885" spans="1:12" s="151" customFormat="1" ht="17.149999999999999" customHeight="1">
      <c r="A885" s="129"/>
      <c r="B885" s="151" t="s">
        <v>5684</v>
      </c>
      <c r="C885" s="135"/>
      <c r="D885" s="248">
        <v>1</v>
      </c>
      <c r="E885" s="135" t="s">
        <v>3509</v>
      </c>
      <c r="F885" s="200">
        <v>49809.38</v>
      </c>
      <c r="G885" s="135" t="s">
        <v>3510</v>
      </c>
      <c r="H885" s="122">
        <v>23821.88</v>
      </c>
      <c r="I885" s="117"/>
      <c r="J885" s="126"/>
      <c r="K885" s="265"/>
      <c r="L885" s="140"/>
    </row>
    <row r="886" spans="1:12" s="151" customFormat="1" ht="17.149999999999999" customHeight="1">
      <c r="A886" s="129"/>
      <c r="B886" s="151" t="s">
        <v>5685</v>
      </c>
      <c r="C886" s="135"/>
      <c r="D886" s="248">
        <v>1</v>
      </c>
      <c r="E886" s="135" t="s">
        <v>3882</v>
      </c>
      <c r="F886" s="200">
        <v>72450</v>
      </c>
      <c r="G886" s="135" t="s">
        <v>3883</v>
      </c>
      <c r="H886" s="122">
        <v>34650</v>
      </c>
      <c r="I886" s="117"/>
      <c r="J886" s="126"/>
      <c r="K886" s="265"/>
      <c r="L886" s="140"/>
    </row>
    <row r="887" spans="1:12" s="151" customFormat="1" ht="8.15" customHeight="1">
      <c r="A887" s="156"/>
      <c r="B887" s="117"/>
      <c r="C887" s="176"/>
      <c r="D887" s="177"/>
      <c r="E887" s="126"/>
      <c r="F887" s="178"/>
      <c r="G887" s="126"/>
      <c r="H887" s="178"/>
      <c r="I887" s="199"/>
      <c r="J887" s="126"/>
      <c r="K887" s="265"/>
      <c r="L887" s="140"/>
    </row>
    <row r="888" spans="1:12" s="445" customFormat="1" ht="45" customHeight="1">
      <c r="A888" s="271"/>
      <c r="B888" s="911" t="s">
        <v>5694</v>
      </c>
      <c r="C888" s="911"/>
      <c r="D888" s="911"/>
      <c r="E888" s="911"/>
      <c r="F888" s="911"/>
      <c r="G888" s="911"/>
      <c r="H888" s="911"/>
      <c r="I888" s="911"/>
      <c r="J888" s="126"/>
      <c r="K888" s="265"/>
      <c r="L888" s="140"/>
    </row>
    <row r="889" spans="1:12" s="151" customFormat="1" ht="17.149999999999999" customHeight="1">
      <c r="A889" s="129"/>
      <c r="B889" s="151" t="s">
        <v>5691</v>
      </c>
      <c r="C889" s="135"/>
      <c r="D889" s="248">
        <v>1</v>
      </c>
      <c r="E889" s="934" t="s">
        <v>285</v>
      </c>
      <c r="F889" s="936"/>
      <c r="G889" s="135" t="s">
        <v>3514</v>
      </c>
      <c r="H889" s="122">
        <v>3543.75</v>
      </c>
      <c r="I889" s="117"/>
      <c r="J889" s="126"/>
      <c r="K889" s="265"/>
      <c r="L889" s="140"/>
    </row>
    <row r="890" spans="1:12" s="151" customFormat="1" ht="17.149999999999999" customHeight="1">
      <c r="A890" s="129"/>
      <c r="B890" s="151" t="s">
        <v>5692</v>
      </c>
      <c r="C890" s="135"/>
      <c r="D890" s="248">
        <v>1</v>
      </c>
      <c r="E890" s="135" t="s">
        <v>3515</v>
      </c>
      <c r="F890" s="200">
        <v>6496.88</v>
      </c>
      <c r="G890" s="135" t="s">
        <v>3516</v>
      </c>
      <c r="H890" s="200">
        <v>6496.88</v>
      </c>
      <c r="I890" s="117"/>
      <c r="J890" s="126"/>
      <c r="K890" s="265"/>
      <c r="L890" s="140"/>
    </row>
    <row r="891" spans="1:12" s="151" customFormat="1" ht="17.149999999999999" customHeight="1">
      <c r="A891" s="129"/>
      <c r="B891" s="151" t="s">
        <v>5693</v>
      </c>
      <c r="C891" s="135"/>
      <c r="D891" s="248">
        <v>1</v>
      </c>
      <c r="E891" s="135" t="s">
        <v>3880</v>
      </c>
      <c r="F891" s="200">
        <v>9450</v>
      </c>
      <c r="G891" s="135" t="s">
        <v>3881</v>
      </c>
      <c r="H891" s="200">
        <v>9450</v>
      </c>
      <c r="I891" s="117"/>
      <c r="J891" s="126"/>
      <c r="K891" s="265"/>
      <c r="L891" s="140"/>
    </row>
    <row r="892" spans="1:12" s="151" customFormat="1" ht="8.15" customHeight="1">
      <c r="A892" s="156"/>
      <c r="B892" s="117"/>
      <c r="C892" s="176"/>
      <c r="D892" s="177"/>
      <c r="E892" s="126"/>
      <c r="F892" s="178"/>
      <c r="G892" s="126"/>
      <c r="H892" s="178"/>
      <c r="I892" s="199"/>
      <c r="J892" s="126"/>
      <c r="K892" s="265"/>
      <c r="L892" s="140"/>
    </row>
    <row r="893" spans="1:12" s="445" customFormat="1" ht="33" customHeight="1">
      <c r="A893" s="271"/>
      <c r="B893" s="911" t="s">
        <v>5690</v>
      </c>
      <c r="C893" s="911"/>
      <c r="D893" s="911"/>
      <c r="E893" s="911"/>
      <c r="F893" s="911"/>
      <c r="G893" s="911"/>
      <c r="H893" s="911"/>
      <c r="I893" s="911"/>
      <c r="J893" s="126"/>
      <c r="K893" s="265"/>
      <c r="L893" s="140"/>
    </row>
    <row r="894" spans="1:12" s="151" customFormat="1" ht="17.149999999999999" customHeight="1">
      <c r="A894" s="129"/>
      <c r="B894" s="151" t="s">
        <v>5687</v>
      </c>
      <c r="C894" s="135"/>
      <c r="D894" s="248">
        <v>1</v>
      </c>
      <c r="E894" s="135" t="s">
        <v>4068</v>
      </c>
      <c r="F894" s="200">
        <v>50793.75</v>
      </c>
      <c r="G894" s="135" t="s">
        <v>4069</v>
      </c>
      <c r="H894" s="122">
        <v>22443.75</v>
      </c>
      <c r="I894" s="117"/>
      <c r="J894" s="126"/>
      <c r="K894" s="265"/>
      <c r="L894" s="140"/>
    </row>
    <row r="895" spans="1:12" s="151" customFormat="1" ht="17.149999999999999" customHeight="1">
      <c r="A895" s="129"/>
      <c r="B895" s="151" t="s">
        <v>5688</v>
      </c>
      <c r="C895" s="135"/>
      <c r="D895" s="248">
        <v>1</v>
      </c>
      <c r="E895" s="135" t="s">
        <v>4070</v>
      </c>
      <c r="F895" s="200">
        <v>73434.38</v>
      </c>
      <c r="G895" s="135" t="s">
        <v>4071</v>
      </c>
      <c r="H895" s="122">
        <v>33271.879999999997</v>
      </c>
      <c r="I895" s="117"/>
      <c r="J895" s="126"/>
      <c r="K895" s="265"/>
      <c r="L895" s="140"/>
    </row>
    <row r="896" spans="1:12" s="151" customFormat="1" ht="17.149999999999999" customHeight="1">
      <c r="A896" s="129"/>
      <c r="B896" s="151" t="s">
        <v>5689</v>
      </c>
      <c r="C896" s="135"/>
      <c r="D896" s="248">
        <v>1</v>
      </c>
      <c r="E896" s="135" t="s">
        <v>4072</v>
      </c>
      <c r="F896" s="200">
        <v>96075</v>
      </c>
      <c r="G896" s="135" t="s">
        <v>4073</v>
      </c>
      <c r="H896" s="200">
        <v>44100</v>
      </c>
      <c r="I896" s="117"/>
      <c r="J896" s="126"/>
      <c r="K896" s="265"/>
      <c r="L896" s="140"/>
    </row>
    <row r="897" spans="1:12" s="151" customFormat="1" ht="8.15" customHeight="1">
      <c r="A897" s="156"/>
      <c r="B897" s="117"/>
      <c r="C897" s="176"/>
      <c r="D897" s="177"/>
      <c r="E897" s="126"/>
      <c r="F897" s="178"/>
      <c r="G897" s="126"/>
      <c r="H897" s="178"/>
      <c r="I897" s="199"/>
      <c r="J897" s="126"/>
      <c r="K897" s="265"/>
      <c r="L897" s="140"/>
    </row>
    <row r="898" spans="1:12" s="151" customFormat="1" ht="37.5" customHeight="1">
      <c r="A898" s="135"/>
      <c r="B898" s="912" t="s">
        <v>4327</v>
      </c>
      <c r="C898" s="912"/>
      <c r="D898" s="912"/>
      <c r="E898" s="912"/>
      <c r="F898" s="912"/>
      <c r="G898" s="912"/>
      <c r="H898" s="912"/>
      <c r="I898" s="913"/>
      <c r="J898" s="126"/>
      <c r="K898" s="265"/>
      <c r="L898" s="140"/>
    </row>
    <row r="899" spans="1:12" s="151" customFormat="1" ht="8.15" customHeight="1">
      <c r="A899" s="135"/>
      <c r="C899" s="135"/>
      <c r="D899" s="248"/>
      <c r="E899" s="135"/>
      <c r="F899" s="200"/>
      <c r="G899" s="135"/>
      <c r="H899" s="122"/>
      <c r="I899" s="117"/>
      <c r="J899" s="126"/>
      <c r="K899" s="265"/>
      <c r="L899" s="140"/>
    </row>
    <row r="900" spans="1:12" s="445" customFormat="1" ht="33" customHeight="1">
      <c r="A900" s="446"/>
      <c r="B900" s="911" t="s">
        <v>5854</v>
      </c>
      <c r="C900" s="911"/>
      <c r="D900" s="911"/>
      <c r="E900" s="911"/>
      <c r="F900" s="911"/>
      <c r="G900" s="911"/>
      <c r="H900" s="911"/>
      <c r="I900" s="911"/>
      <c r="J900" s="126"/>
      <c r="K900" s="265"/>
      <c r="L900" s="140"/>
    </row>
    <row r="901" spans="1:12" s="151" customFormat="1" ht="17.149999999999999" customHeight="1">
      <c r="A901" s="135"/>
      <c r="B901" s="151" t="s">
        <v>3538</v>
      </c>
      <c r="C901" s="135"/>
      <c r="D901" s="248">
        <v>1</v>
      </c>
      <c r="E901" s="135" t="s">
        <v>3551</v>
      </c>
      <c r="F901" s="200">
        <v>19687.5</v>
      </c>
      <c r="G901" s="135" t="s">
        <v>3555</v>
      </c>
      <c r="H901" s="122">
        <v>7875</v>
      </c>
      <c r="I901" s="117"/>
      <c r="J901" s="126"/>
      <c r="K901" s="265"/>
      <c r="L901" s="140"/>
    </row>
    <row r="902" spans="1:12" s="151" customFormat="1" ht="8.15" customHeight="1">
      <c r="A902" s="129"/>
      <c r="C902" s="135"/>
      <c r="D902" s="248"/>
      <c r="E902" s="135"/>
      <c r="F902" s="200"/>
      <c r="G902" s="135"/>
      <c r="H902" s="122"/>
      <c r="I902" s="117"/>
      <c r="J902" s="126"/>
      <c r="K902" s="265"/>
      <c r="L902" s="140"/>
    </row>
    <row r="903" spans="1:12" s="444" customFormat="1" ht="33" customHeight="1">
      <c r="A903" s="314"/>
      <c r="B903" s="911" t="s">
        <v>5855</v>
      </c>
      <c r="C903" s="911"/>
      <c r="D903" s="911"/>
      <c r="E903" s="911"/>
      <c r="F903" s="911"/>
      <c r="G903" s="911"/>
      <c r="H903" s="911"/>
      <c r="I903" s="911"/>
      <c r="J903" s="126"/>
      <c r="K903" s="265"/>
      <c r="L903" s="140"/>
    </row>
    <row r="904" spans="1:12" s="151" customFormat="1" ht="17.149999999999999" customHeight="1">
      <c r="A904" s="135"/>
      <c r="B904" s="151" t="s">
        <v>3539</v>
      </c>
      <c r="C904" s="135"/>
      <c r="D904" s="248">
        <v>1</v>
      </c>
      <c r="E904" s="135" t="s">
        <v>3552</v>
      </c>
      <c r="F904" s="200">
        <v>39375</v>
      </c>
      <c r="G904" s="135" t="s">
        <v>3556</v>
      </c>
      <c r="H904" s="122">
        <v>15750</v>
      </c>
      <c r="I904" s="117"/>
      <c r="J904" s="126"/>
      <c r="K904" s="265"/>
      <c r="L904" s="140"/>
    </row>
    <row r="905" spans="1:12" s="151" customFormat="1" ht="8.15" customHeight="1">
      <c r="A905" s="129"/>
      <c r="C905" s="135"/>
      <c r="D905" s="248"/>
      <c r="E905" s="135"/>
      <c r="F905" s="200"/>
      <c r="G905" s="135"/>
      <c r="H905" s="122"/>
      <c r="I905" s="117"/>
      <c r="J905" s="126"/>
      <c r="K905" s="265"/>
      <c r="L905" s="140"/>
    </row>
    <row r="906" spans="1:12" s="445" customFormat="1" ht="33" customHeight="1">
      <c r="A906" s="446"/>
      <c r="B906" s="911" t="s">
        <v>5856</v>
      </c>
      <c r="C906" s="911"/>
      <c r="D906" s="911"/>
      <c r="E906" s="911"/>
      <c r="F906" s="911"/>
      <c r="G906" s="911"/>
      <c r="H906" s="911"/>
      <c r="I906" s="911"/>
      <c r="J906" s="126"/>
      <c r="K906" s="265"/>
      <c r="L906" s="140"/>
    </row>
    <row r="907" spans="1:12" s="151" customFormat="1" ht="17.149999999999999" customHeight="1">
      <c r="A907" s="135"/>
      <c r="B907" s="151" t="s">
        <v>3540</v>
      </c>
      <c r="C907" s="135"/>
      <c r="D907" s="248">
        <v>1</v>
      </c>
      <c r="E907" s="135" t="s">
        <v>3553</v>
      </c>
      <c r="F907" s="200">
        <v>59062.5</v>
      </c>
      <c r="G907" s="135" t="s">
        <v>3557</v>
      </c>
      <c r="H907" s="122">
        <v>23625</v>
      </c>
      <c r="I907" s="117"/>
      <c r="J907" s="126"/>
      <c r="K907" s="265"/>
      <c r="L907" s="140"/>
    </row>
    <row r="908" spans="1:12" s="151" customFormat="1" ht="8.15" customHeight="1">
      <c r="A908" s="129"/>
      <c r="C908" s="135"/>
      <c r="D908" s="248"/>
      <c r="E908" s="135"/>
      <c r="F908" s="200"/>
      <c r="G908" s="135"/>
      <c r="H908" s="122"/>
      <c r="I908" s="117"/>
      <c r="J908" s="126"/>
      <c r="K908" s="265"/>
      <c r="L908" s="140"/>
    </row>
    <row r="909" spans="1:12" s="445" customFormat="1" ht="33" customHeight="1">
      <c r="A909" s="446"/>
      <c r="B909" s="911" t="s">
        <v>5857</v>
      </c>
      <c r="C909" s="911"/>
      <c r="D909" s="911"/>
      <c r="E909" s="911"/>
      <c r="F909" s="911"/>
      <c r="G909" s="911"/>
      <c r="H909" s="911"/>
      <c r="I909" s="911"/>
      <c r="J909" s="126"/>
      <c r="K909" s="265"/>
      <c r="L909" s="140"/>
    </row>
    <row r="910" spans="1:12" s="151" customFormat="1" ht="17.149999999999999" customHeight="1">
      <c r="A910" s="135"/>
      <c r="B910" s="151" t="s">
        <v>3541</v>
      </c>
      <c r="C910" s="135"/>
      <c r="D910" s="248">
        <v>1</v>
      </c>
      <c r="E910" s="135" t="s">
        <v>3554</v>
      </c>
      <c r="F910" s="200">
        <v>78750</v>
      </c>
      <c r="G910" s="135" t="s">
        <v>3558</v>
      </c>
      <c r="H910" s="122">
        <v>31500</v>
      </c>
      <c r="I910" s="117"/>
      <c r="J910" s="126"/>
      <c r="K910" s="265"/>
      <c r="L910" s="140"/>
    </row>
    <row r="911" spans="1:12" s="151" customFormat="1" ht="8.15" customHeight="1">
      <c r="A911" s="129"/>
      <c r="C911" s="135"/>
      <c r="D911" s="248"/>
      <c r="E911" s="135"/>
      <c r="F911" s="200"/>
      <c r="G911" s="135"/>
      <c r="H911" s="122"/>
      <c r="I911" s="117"/>
      <c r="J911" s="126"/>
      <c r="K911" s="265"/>
      <c r="L911" s="140"/>
    </row>
    <row r="912" spans="1:12" s="151" customFormat="1" ht="37.5" customHeight="1">
      <c r="A912" s="126"/>
      <c r="B912" s="912" t="s">
        <v>2737</v>
      </c>
      <c r="C912" s="912"/>
      <c r="D912" s="912"/>
      <c r="E912" s="912"/>
      <c r="F912" s="912"/>
      <c r="G912" s="912"/>
      <c r="H912" s="912"/>
      <c r="I912" s="912"/>
      <c r="J912" s="126"/>
      <c r="K912" s="265"/>
      <c r="L912" s="140"/>
    </row>
    <row r="913" spans="1:13" s="151" customFormat="1" ht="8.15" customHeight="1">
      <c r="A913" s="126"/>
      <c r="B913" s="221"/>
      <c r="D913" s="119"/>
      <c r="E913" s="155"/>
      <c r="F913" s="122"/>
      <c r="G913" s="155"/>
      <c r="H913" s="122"/>
      <c r="I913" s="117"/>
      <c r="J913" s="126"/>
      <c r="K913" s="265"/>
      <c r="L913" s="140"/>
    </row>
    <row r="914" spans="1:13" s="443" customFormat="1" ht="33" customHeight="1">
      <c r="A914" s="268"/>
      <c r="B914" s="911" t="s">
        <v>2612</v>
      </c>
      <c r="C914" s="911"/>
      <c r="D914" s="911"/>
      <c r="E914" s="911"/>
      <c r="F914" s="911"/>
      <c r="G914" s="911"/>
      <c r="H914" s="911"/>
      <c r="I914" s="911"/>
      <c r="J914" s="126"/>
      <c r="K914" s="265"/>
      <c r="L914" s="140"/>
      <c r="M914" s="139"/>
    </row>
    <row r="915" spans="1:13" s="151" customFormat="1" ht="17.149999999999999" customHeight="1">
      <c r="A915" s="135"/>
      <c r="B915" s="151" t="s">
        <v>2612</v>
      </c>
      <c r="C915" s="135"/>
      <c r="D915" s="248">
        <v>1</v>
      </c>
      <c r="E915" s="135" t="s">
        <v>2615</v>
      </c>
      <c r="F915" s="200">
        <v>61875</v>
      </c>
      <c r="G915" s="135" t="s">
        <v>2616</v>
      </c>
      <c r="H915" s="122">
        <v>24750</v>
      </c>
      <c r="I915" s="117"/>
      <c r="J915" s="126"/>
      <c r="K915" s="265"/>
      <c r="L915" s="140"/>
    </row>
    <row r="916" spans="1:13" s="151" customFormat="1" ht="8.15" customHeight="1">
      <c r="A916" s="129"/>
      <c r="C916" s="135"/>
      <c r="D916" s="248"/>
      <c r="E916" s="135"/>
      <c r="F916" s="200"/>
      <c r="G916" s="135"/>
      <c r="H916" s="122"/>
      <c r="I916" s="117"/>
      <c r="J916" s="126"/>
      <c r="K916" s="265"/>
      <c r="L916" s="140"/>
    </row>
    <row r="917" spans="1:13" s="444" customFormat="1" ht="33" customHeight="1">
      <c r="A917" s="314"/>
      <c r="B917" s="911" t="s">
        <v>3499</v>
      </c>
      <c r="C917" s="911"/>
      <c r="D917" s="911"/>
      <c r="E917" s="911"/>
      <c r="F917" s="911"/>
      <c r="G917" s="911"/>
      <c r="H917" s="911"/>
      <c r="I917" s="911"/>
      <c r="J917" s="126"/>
      <c r="K917" s="265"/>
      <c r="L917" s="140"/>
    </row>
    <row r="918" spans="1:13" s="151" customFormat="1" ht="17.149999999999999" customHeight="1">
      <c r="A918" s="135"/>
      <c r="B918" s="151" t="s">
        <v>3497</v>
      </c>
      <c r="C918" s="135"/>
      <c r="D918" s="248">
        <v>1</v>
      </c>
      <c r="E918" s="135" t="s">
        <v>3501</v>
      </c>
      <c r="F918" s="200">
        <v>24750</v>
      </c>
      <c r="G918" s="135"/>
      <c r="H918" s="122"/>
      <c r="I918" s="117"/>
      <c r="J918" s="126"/>
      <c r="K918" s="265"/>
      <c r="L918" s="140"/>
    </row>
    <row r="919" spans="1:13" s="151" customFormat="1" ht="8.15" customHeight="1">
      <c r="A919" s="129"/>
      <c r="C919" s="135"/>
      <c r="D919" s="248"/>
      <c r="E919" s="135"/>
      <c r="F919" s="200"/>
      <c r="G919" s="135"/>
      <c r="H919" s="122"/>
      <c r="I919" s="117"/>
      <c r="J919" s="126"/>
      <c r="K919" s="265"/>
      <c r="L919" s="140"/>
    </row>
    <row r="920" spans="1:13" s="444" customFormat="1" ht="33" customHeight="1">
      <c r="A920" s="314"/>
      <c r="B920" s="911" t="s">
        <v>5673</v>
      </c>
      <c r="C920" s="911"/>
      <c r="D920" s="911"/>
      <c r="E920" s="911"/>
      <c r="F920" s="911"/>
      <c r="G920" s="911"/>
      <c r="H920" s="911"/>
      <c r="I920" s="911"/>
      <c r="J920" s="126"/>
      <c r="K920" s="265"/>
      <c r="L920" s="140"/>
    </row>
    <row r="921" spans="1:13" s="151" customFormat="1" ht="17.149999999999999" customHeight="1">
      <c r="A921" s="135"/>
      <c r="B921" s="151" t="s">
        <v>5670</v>
      </c>
      <c r="C921" s="135"/>
      <c r="D921" s="248">
        <v>1</v>
      </c>
      <c r="E921" s="135" t="s">
        <v>5672</v>
      </c>
      <c r="F921" s="200">
        <v>288.75</v>
      </c>
      <c r="G921" s="135"/>
      <c r="H921" s="122"/>
      <c r="I921" s="117"/>
      <c r="J921" s="126"/>
      <c r="K921" s="265"/>
      <c r="L921" s="140"/>
    </row>
    <row r="922" spans="1:13" s="221" customFormat="1" ht="17.149999999999999" customHeight="1">
      <c r="A922" s="114"/>
      <c r="B922" s="918" t="s">
        <v>5766</v>
      </c>
      <c r="C922" s="918"/>
      <c r="D922" s="918"/>
      <c r="E922" s="918"/>
      <c r="F922" s="918"/>
      <c r="G922" s="918"/>
      <c r="H922" s="918"/>
      <c r="I922" s="918"/>
      <c r="J922" s="126"/>
      <c r="K922" s="265"/>
      <c r="L922" s="140"/>
    </row>
    <row r="923" spans="1:13" s="151" customFormat="1" ht="17.149999999999999" customHeight="1">
      <c r="A923" s="135"/>
      <c r="B923" s="151" t="s">
        <v>5766</v>
      </c>
      <c r="C923" s="135"/>
      <c r="D923" s="248">
        <v>1</v>
      </c>
      <c r="E923" s="135" t="s">
        <v>4434</v>
      </c>
      <c r="F923" s="200">
        <v>1602.98</v>
      </c>
      <c r="G923" s="249"/>
      <c r="H923" s="249"/>
      <c r="I923" s="117"/>
      <c r="J923" s="126"/>
      <c r="K923" s="265"/>
      <c r="L923" s="140"/>
    </row>
    <row r="924" spans="1:13" s="151" customFormat="1" ht="47.25" customHeight="1">
      <c r="A924" s="126"/>
      <c r="B924" s="942" t="s">
        <v>6035</v>
      </c>
      <c r="C924" s="942"/>
      <c r="D924" s="942"/>
      <c r="E924" s="942"/>
      <c r="F924" s="942"/>
      <c r="G924" s="942"/>
      <c r="H924" s="942"/>
      <c r="I924" s="942"/>
      <c r="J924" s="126"/>
      <c r="K924" s="265"/>
      <c r="L924" s="140"/>
    </row>
    <row r="925" spans="1:13" s="151" customFormat="1" ht="8.15" customHeight="1">
      <c r="A925" s="126"/>
      <c r="B925" s="324"/>
      <c r="C925" s="135"/>
      <c r="D925" s="248"/>
      <c r="E925" s="135"/>
      <c r="F925" s="200"/>
      <c r="G925" s="135"/>
      <c r="H925" s="122"/>
      <c r="I925" s="117"/>
      <c r="J925" s="126"/>
      <c r="K925" s="265"/>
      <c r="L925" s="140"/>
    </row>
    <row r="926" spans="1:13" s="221" customFormat="1" ht="17.149999999999999" customHeight="1">
      <c r="A926" s="438"/>
      <c r="B926" s="918" t="s">
        <v>4929</v>
      </c>
      <c r="C926" s="918"/>
      <c r="D926" s="918"/>
      <c r="E926" s="918"/>
      <c r="F926" s="918"/>
      <c r="G926" s="918"/>
      <c r="H926" s="918"/>
      <c r="I926" s="918"/>
      <c r="J926" s="126"/>
      <c r="K926" s="265"/>
      <c r="L926" s="140"/>
    </row>
    <row r="927" spans="1:13" s="151" customFormat="1" ht="17.149999999999999" customHeight="1">
      <c r="A927" s="115"/>
      <c r="B927" s="151" t="s">
        <v>4928</v>
      </c>
      <c r="C927" s="135"/>
      <c r="D927" s="128">
        <v>1</v>
      </c>
      <c r="E927" s="135" t="s">
        <v>4930</v>
      </c>
      <c r="F927" s="200">
        <v>12375</v>
      </c>
      <c r="G927" s="135"/>
      <c r="H927" s="122"/>
      <c r="I927" s="117"/>
      <c r="J927" s="126"/>
      <c r="K927" s="265"/>
      <c r="L927" s="140"/>
    </row>
    <row r="928" spans="1:13" s="221" customFormat="1" ht="17.149999999999999" customHeight="1">
      <c r="A928" s="438"/>
      <c r="B928" s="918" t="s">
        <v>4512</v>
      </c>
      <c r="C928" s="918"/>
      <c r="D928" s="918"/>
      <c r="E928" s="918"/>
      <c r="F928" s="918"/>
      <c r="G928" s="918"/>
      <c r="H928" s="918"/>
      <c r="I928" s="918"/>
      <c r="J928" s="126"/>
      <c r="K928" s="265"/>
      <c r="L928" s="140"/>
    </row>
    <row r="929" spans="1:12" s="151" customFormat="1" ht="17.149999999999999" customHeight="1">
      <c r="A929" s="115"/>
      <c r="B929" s="151" t="s">
        <v>4513</v>
      </c>
      <c r="C929" s="135"/>
      <c r="D929" s="128">
        <v>1</v>
      </c>
      <c r="E929" s="135" t="s">
        <v>4884</v>
      </c>
      <c r="F929" s="200">
        <v>22275</v>
      </c>
      <c r="G929" s="135"/>
      <c r="H929" s="122"/>
      <c r="I929" s="117"/>
      <c r="J929" s="126"/>
      <c r="K929" s="265"/>
      <c r="L929" s="140"/>
    </row>
    <row r="930" spans="1:12" s="151" customFormat="1" ht="17.149999999999999" customHeight="1">
      <c r="A930" s="437"/>
      <c r="B930" s="918" t="s">
        <v>3301</v>
      </c>
      <c r="C930" s="918"/>
      <c r="D930" s="918"/>
      <c r="E930" s="918"/>
      <c r="F930" s="918"/>
      <c r="G930" s="918"/>
      <c r="H930" s="918"/>
      <c r="I930" s="918"/>
      <c r="J930" s="126"/>
      <c r="K930" s="265"/>
      <c r="L930" s="140"/>
    </row>
    <row r="931" spans="1:12" s="151" customFormat="1" ht="17.149999999999999" customHeight="1">
      <c r="A931" s="115"/>
      <c r="B931" s="151" t="s">
        <v>3301</v>
      </c>
      <c r="C931" s="135"/>
      <c r="D931" s="128" t="s">
        <v>2618</v>
      </c>
      <c r="E931" s="135" t="s">
        <v>3379</v>
      </c>
      <c r="F931" s="200">
        <v>39.380000000000003</v>
      </c>
      <c r="G931" s="135" t="s">
        <v>3384</v>
      </c>
      <c r="H931" s="122">
        <v>15.75</v>
      </c>
      <c r="I931" s="117"/>
      <c r="J931" s="126"/>
      <c r="K931" s="265"/>
      <c r="L931" s="140"/>
    </row>
    <row r="932" spans="1:12" s="151" customFormat="1" ht="17.149999999999999" customHeight="1">
      <c r="A932" s="115"/>
      <c r="B932" s="151" t="s">
        <v>3301</v>
      </c>
      <c r="C932" s="135"/>
      <c r="D932" s="128" t="s">
        <v>2619</v>
      </c>
      <c r="E932" s="135" t="s">
        <v>3380</v>
      </c>
      <c r="F932" s="200">
        <v>27.56</v>
      </c>
      <c r="G932" s="135" t="s">
        <v>3385</v>
      </c>
      <c r="H932" s="122">
        <v>11.03</v>
      </c>
      <c r="I932" s="117"/>
      <c r="J932" s="126"/>
      <c r="K932" s="265"/>
      <c r="L932" s="140"/>
    </row>
    <row r="933" spans="1:12" s="151" customFormat="1" ht="17.149999999999999" customHeight="1">
      <c r="A933" s="115"/>
      <c r="B933" s="151" t="s">
        <v>3301</v>
      </c>
      <c r="C933" s="135"/>
      <c r="D933" s="128" t="s">
        <v>220</v>
      </c>
      <c r="E933" s="135" t="s">
        <v>3381</v>
      </c>
      <c r="F933" s="200">
        <v>18.899999999999999</v>
      </c>
      <c r="G933" s="135" t="s">
        <v>3386</v>
      </c>
      <c r="H933" s="122">
        <v>7.56</v>
      </c>
      <c r="I933" s="117"/>
      <c r="J933" s="126"/>
      <c r="K933" s="265"/>
      <c r="L933" s="140"/>
    </row>
    <row r="934" spans="1:12" s="151" customFormat="1" ht="17.149999999999999" customHeight="1">
      <c r="A934" s="115"/>
      <c r="B934" s="151" t="s">
        <v>3301</v>
      </c>
      <c r="C934" s="135"/>
      <c r="D934" s="128" t="s">
        <v>538</v>
      </c>
      <c r="E934" s="135" t="s">
        <v>3382</v>
      </c>
      <c r="F934" s="200">
        <v>12.6</v>
      </c>
      <c r="G934" s="135" t="s">
        <v>3387</v>
      </c>
      <c r="H934" s="122">
        <v>5.04</v>
      </c>
      <c r="I934" s="117"/>
      <c r="J934" s="126"/>
      <c r="K934" s="265"/>
      <c r="L934" s="140"/>
    </row>
    <row r="935" spans="1:12" s="151" customFormat="1" ht="17.149999999999999" customHeight="1">
      <c r="A935" s="115"/>
      <c r="B935" s="151" t="s">
        <v>3301</v>
      </c>
      <c r="C935" s="135"/>
      <c r="D935" s="128" t="s">
        <v>2620</v>
      </c>
      <c r="E935" s="135" t="s">
        <v>3383</v>
      </c>
      <c r="F935" s="200">
        <v>8.66</v>
      </c>
      <c r="G935" s="135" t="s">
        <v>3388</v>
      </c>
      <c r="H935" s="122">
        <v>3.47</v>
      </c>
      <c r="I935" s="117"/>
      <c r="J935" s="126"/>
      <c r="K935" s="265"/>
      <c r="L935" s="140"/>
    </row>
    <row r="936" spans="1:12" s="151" customFormat="1" ht="17.149999999999999" customHeight="1">
      <c r="A936" s="437"/>
      <c r="B936" s="918" t="s">
        <v>4965</v>
      </c>
      <c r="C936" s="918"/>
      <c r="D936" s="918"/>
      <c r="E936" s="918"/>
      <c r="F936" s="918"/>
      <c r="G936" s="918"/>
      <c r="H936" s="918"/>
      <c r="I936" s="918"/>
      <c r="J936" s="126"/>
      <c r="K936" s="265"/>
      <c r="L936" s="140"/>
    </row>
    <row r="937" spans="1:12" s="151" customFormat="1" ht="17.149999999999999" customHeight="1">
      <c r="A937" s="115"/>
      <c r="B937" s="151" t="s">
        <v>4965</v>
      </c>
      <c r="C937" s="135"/>
      <c r="D937" s="128" t="s">
        <v>2618</v>
      </c>
      <c r="E937" s="135" t="s">
        <v>4980</v>
      </c>
      <c r="F937" s="200">
        <v>33.86</v>
      </c>
      <c r="G937" s="135" t="s">
        <v>4985</v>
      </c>
      <c r="H937" s="122">
        <v>13.55</v>
      </c>
      <c r="I937" s="117"/>
      <c r="J937" s="126"/>
      <c r="K937" s="265"/>
      <c r="L937" s="140"/>
    </row>
    <row r="938" spans="1:12" s="151" customFormat="1" ht="17.149999999999999" customHeight="1">
      <c r="A938" s="115"/>
      <c r="B938" s="151" t="s">
        <v>4965</v>
      </c>
      <c r="C938" s="135"/>
      <c r="D938" s="128" t="s">
        <v>2619</v>
      </c>
      <c r="E938" s="135" t="s">
        <v>4981</v>
      </c>
      <c r="F938" s="200">
        <v>15.75</v>
      </c>
      <c r="G938" s="135" t="s">
        <v>4986</v>
      </c>
      <c r="H938" s="122">
        <v>6.3</v>
      </c>
      <c r="I938" s="117"/>
      <c r="J938" s="126"/>
      <c r="K938" s="265"/>
      <c r="L938" s="140"/>
    </row>
    <row r="939" spans="1:12" s="151" customFormat="1" ht="17.149999999999999" customHeight="1">
      <c r="A939" s="115"/>
      <c r="B939" s="151" t="s">
        <v>4965</v>
      </c>
      <c r="C939" s="135"/>
      <c r="D939" s="128" t="s">
        <v>220</v>
      </c>
      <c r="E939" s="135" t="s">
        <v>4982</v>
      </c>
      <c r="F939" s="200">
        <v>11.81</v>
      </c>
      <c r="G939" s="135" t="s">
        <v>4987</v>
      </c>
      <c r="H939" s="122">
        <v>4.7300000000000004</v>
      </c>
      <c r="I939" s="117"/>
      <c r="J939" s="126"/>
      <c r="K939" s="265"/>
      <c r="L939" s="140"/>
    </row>
    <row r="940" spans="1:12" s="151" customFormat="1" ht="17.149999999999999" customHeight="1">
      <c r="A940" s="115"/>
      <c r="B940" s="151" t="s">
        <v>4965</v>
      </c>
      <c r="C940" s="135"/>
      <c r="D940" s="128" t="s">
        <v>538</v>
      </c>
      <c r="E940" s="135" t="s">
        <v>4983</v>
      </c>
      <c r="F940" s="200">
        <v>9.4499999999999993</v>
      </c>
      <c r="G940" s="135" t="s">
        <v>4988</v>
      </c>
      <c r="H940" s="122">
        <v>3.78</v>
      </c>
      <c r="I940" s="117"/>
      <c r="J940" s="126"/>
      <c r="K940" s="265"/>
      <c r="L940" s="140"/>
    </row>
    <row r="941" spans="1:12" s="151" customFormat="1" ht="17.149999999999999" customHeight="1">
      <c r="A941" s="115"/>
      <c r="B941" s="151" t="s">
        <v>4965</v>
      </c>
      <c r="C941" s="135"/>
      <c r="D941" s="128" t="s">
        <v>2620</v>
      </c>
      <c r="E941" s="135" t="s">
        <v>4984</v>
      </c>
      <c r="F941" s="200">
        <v>8.66</v>
      </c>
      <c r="G941" s="135" t="s">
        <v>4989</v>
      </c>
      <c r="H941" s="122">
        <v>3.47</v>
      </c>
      <c r="I941" s="117"/>
      <c r="J941" s="126"/>
      <c r="K941" s="265"/>
      <c r="L941" s="140"/>
    </row>
    <row r="942" spans="1:12" s="151" customFormat="1" ht="17.149999999999999" customHeight="1">
      <c r="A942" s="437"/>
      <c r="B942" s="918" t="s">
        <v>3378</v>
      </c>
      <c r="C942" s="918"/>
      <c r="D942" s="918"/>
      <c r="E942" s="918"/>
      <c r="F942" s="918"/>
      <c r="G942" s="918"/>
      <c r="H942" s="918"/>
      <c r="I942" s="918"/>
      <c r="J942" s="126"/>
      <c r="K942" s="265"/>
      <c r="L942" s="140"/>
    </row>
    <row r="943" spans="1:12" s="151" customFormat="1" ht="17.149999999999999" customHeight="1">
      <c r="A943" s="115"/>
      <c r="B943" s="151" t="s">
        <v>3304</v>
      </c>
      <c r="C943" s="135"/>
      <c r="D943" s="128" t="s">
        <v>2618</v>
      </c>
      <c r="E943" s="135" t="s">
        <v>3389</v>
      </c>
      <c r="F943" s="200">
        <v>73.239999999999995</v>
      </c>
      <c r="G943" s="135" t="s">
        <v>3394</v>
      </c>
      <c r="H943" s="122">
        <v>29.3</v>
      </c>
      <c r="I943" s="117"/>
      <c r="J943" s="126"/>
      <c r="K943" s="265"/>
      <c r="L943" s="140"/>
    </row>
    <row r="944" spans="1:12" s="151" customFormat="1" ht="17.149999999999999" customHeight="1">
      <c r="A944" s="115"/>
      <c r="B944" s="151" t="s">
        <v>3304</v>
      </c>
      <c r="C944" s="135"/>
      <c r="D944" s="128" t="s">
        <v>2619</v>
      </c>
      <c r="E944" s="135" t="s">
        <v>3390</v>
      </c>
      <c r="F944" s="200">
        <v>43.31</v>
      </c>
      <c r="G944" s="135" t="s">
        <v>3395</v>
      </c>
      <c r="H944" s="122">
        <v>17.329999999999998</v>
      </c>
      <c r="I944" s="117"/>
      <c r="J944" s="126"/>
      <c r="K944" s="265"/>
      <c r="L944" s="140"/>
    </row>
    <row r="945" spans="1:12" s="151" customFormat="1" ht="17.149999999999999" customHeight="1">
      <c r="A945" s="115"/>
      <c r="B945" s="151" t="s">
        <v>3304</v>
      </c>
      <c r="C945" s="135"/>
      <c r="D945" s="128" t="s">
        <v>220</v>
      </c>
      <c r="E945" s="135" t="s">
        <v>3391</v>
      </c>
      <c r="F945" s="200">
        <v>30.71</v>
      </c>
      <c r="G945" s="135" t="s">
        <v>3396</v>
      </c>
      <c r="H945" s="122">
        <v>12.29</v>
      </c>
      <c r="I945" s="117"/>
      <c r="J945" s="126"/>
      <c r="K945" s="265"/>
      <c r="L945" s="140"/>
    </row>
    <row r="946" spans="1:12" s="151" customFormat="1" ht="17.149999999999999" customHeight="1">
      <c r="A946" s="115"/>
      <c r="B946" s="151" t="s">
        <v>3304</v>
      </c>
      <c r="C946" s="135"/>
      <c r="D946" s="128" t="s">
        <v>538</v>
      </c>
      <c r="E946" s="135" t="s">
        <v>3392</v>
      </c>
      <c r="F946" s="200">
        <v>22.05</v>
      </c>
      <c r="G946" s="135" t="s">
        <v>3397</v>
      </c>
      <c r="H946" s="122">
        <v>8.82</v>
      </c>
      <c r="I946" s="117"/>
      <c r="J946" s="126"/>
      <c r="K946" s="265"/>
      <c r="L946" s="140"/>
    </row>
    <row r="947" spans="1:12" s="151" customFormat="1" ht="17.149999999999999" customHeight="1">
      <c r="A947" s="115"/>
      <c r="B947" s="151" t="s">
        <v>3304</v>
      </c>
      <c r="C947" s="135"/>
      <c r="D947" s="128" t="s">
        <v>2620</v>
      </c>
      <c r="E947" s="135" t="s">
        <v>3393</v>
      </c>
      <c r="F947" s="200">
        <v>17.329999999999998</v>
      </c>
      <c r="G947" s="135" t="s">
        <v>3398</v>
      </c>
      <c r="H947" s="122">
        <v>6.93</v>
      </c>
      <c r="I947" s="117"/>
      <c r="J947" s="126"/>
      <c r="K947" s="265"/>
      <c r="L947" s="140"/>
    </row>
    <row r="948" spans="1:12" s="151" customFormat="1" ht="17.149999999999999" customHeight="1">
      <c r="A948" s="437"/>
      <c r="B948" s="918" t="s">
        <v>3372</v>
      </c>
      <c r="C948" s="918"/>
      <c r="D948" s="918"/>
      <c r="E948" s="918"/>
      <c r="F948" s="918"/>
      <c r="G948" s="918"/>
      <c r="H948" s="918"/>
      <c r="I948" s="918"/>
      <c r="J948" s="126"/>
      <c r="K948" s="265"/>
      <c r="L948" s="140"/>
    </row>
    <row r="949" spans="1:12" s="151" customFormat="1" ht="17.149999999999999" customHeight="1">
      <c r="A949" s="115"/>
      <c r="B949" s="151" t="s">
        <v>5031</v>
      </c>
      <c r="C949" s="135"/>
      <c r="D949" s="128" t="s">
        <v>2618</v>
      </c>
      <c r="E949" s="135" t="s">
        <v>3399</v>
      </c>
      <c r="F949" s="200">
        <v>33.86</v>
      </c>
      <c r="G949" s="914" t="s">
        <v>5073</v>
      </c>
      <c r="H949" s="915"/>
      <c r="I949" s="117"/>
      <c r="J949" s="126"/>
      <c r="K949" s="265"/>
      <c r="L949" s="140"/>
    </row>
    <row r="950" spans="1:12" s="151" customFormat="1" ht="17.149999999999999" customHeight="1">
      <c r="A950" s="115"/>
      <c r="B950" s="151" t="s">
        <v>5031</v>
      </c>
      <c r="C950" s="135"/>
      <c r="D950" s="128" t="s">
        <v>2619</v>
      </c>
      <c r="E950" s="135" t="s">
        <v>3400</v>
      </c>
      <c r="F950" s="200">
        <v>15.75</v>
      </c>
      <c r="G950" s="916"/>
      <c r="H950" s="916"/>
      <c r="I950" s="117"/>
      <c r="J950" s="126"/>
      <c r="K950" s="265"/>
      <c r="L950" s="140"/>
    </row>
    <row r="951" spans="1:12" s="151" customFormat="1" ht="17.149999999999999" customHeight="1">
      <c r="A951" s="115"/>
      <c r="B951" s="151" t="s">
        <v>5031</v>
      </c>
      <c r="C951" s="135"/>
      <c r="D951" s="128" t="s">
        <v>220</v>
      </c>
      <c r="E951" s="135" t="s">
        <v>3401</v>
      </c>
      <c r="F951" s="200">
        <v>11.81</v>
      </c>
      <c r="G951" s="917"/>
      <c r="H951" s="917"/>
      <c r="I951" s="117"/>
      <c r="J951" s="126"/>
      <c r="K951" s="265"/>
      <c r="L951" s="140"/>
    </row>
    <row r="952" spans="1:12" s="151" customFormat="1" ht="17.149999999999999" customHeight="1">
      <c r="A952" s="115"/>
      <c r="B952" s="151" t="s">
        <v>5031</v>
      </c>
      <c r="C952" s="135"/>
      <c r="D952" s="128" t="s">
        <v>538</v>
      </c>
      <c r="E952" s="135" t="s">
        <v>3402</v>
      </c>
      <c r="F952" s="200">
        <v>9.4499999999999993</v>
      </c>
      <c r="G952" s="917"/>
      <c r="H952" s="917"/>
      <c r="I952" s="117"/>
      <c r="J952" s="126"/>
      <c r="K952" s="265"/>
      <c r="L952" s="140"/>
    </row>
    <row r="953" spans="1:12" s="151" customFormat="1" ht="17.149999999999999" customHeight="1">
      <c r="A953" s="115"/>
      <c r="B953" s="151" t="s">
        <v>5031</v>
      </c>
      <c r="C953" s="135"/>
      <c r="D953" s="128" t="s">
        <v>2620</v>
      </c>
      <c r="E953" s="135" t="s">
        <v>3403</v>
      </c>
      <c r="F953" s="200">
        <v>8.66</v>
      </c>
      <c r="G953" s="917"/>
      <c r="H953" s="917"/>
      <c r="I953" s="117"/>
      <c r="J953" s="126"/>
      <c r="K953" s="265"/>
      <c r="L953" s="140"/>
    </row>
    <row r="954" spans="1:12" s="151" customFormat="1" ht="17.149999999999999" customHeight="1">
      <c r="A954" s="437"/>
      <c r="B954" s="918" t="s">
        <v>5074</v>
      </c>
      <c r="C954" s="918"/>
      <c r="D954" s="918"/>
      <c r="E954" s="918"/>
      <c r="F954" s="918"/>
      <c r="G954" s="918"/>
      <c r="H954" s="918"/>
      <c r="I954" s="918"/>
      <c r="J954" s="126"/>
      <c r="K954" s="265"/>
      <c r="L954" s="140"/>
    </row>
    <row r="955" spans="1:12" s="151" customFormat="1" ht="17.149999999999999" customHeight="1">
      <c r="A955" s="115"/>
      <c r="B955" s="151" t="s">
        <v>5040</v>
      </c>
      <c r="C955" s="135"/>
      <c r="D955" s="128" t="s">
        <v>2618</v>
      </c>
      <c r="E955" s="135" t="s">
        <v>5080</v>
      </c>
      <c r="F955" s="200">
        <v>39.380000000000003</v>
      </c>
      <c r="G955" s="914" t="s">
        <v>5073</v>
      </c>
      <c r="H955" s="915"/>
      <c r="I955" s="117"/>
      <c r="J955" s="126"/>
      <c r="K955" s="265"/>
      <c r="L955" s="140"/>
    </row>
    <row r="956" spans="1:12" s="151" customFormat="1" ht="17.149999999999999" customHeight="1">
      <c r="A956" s="115"/>
      <c r="B956" s="151" t="s">
        <v>5040</v>
      </c>
      <c r="C956" s="135"/>
      <c r="D956" s="128" t="s">
        <v>2619</v>
      </c>
      <c r="E956" s="135" t="s">
        <v>5081</v>
      </c>
      <c r="F956" s="200">
        <v>27.56</v>
      </c>
      <c r="G956" s="916"/>
      <c r="H956" s="916"/>
      <c r="I956" s="117"/>
      <c r="J956" s="126"/>
      <c r="K956" s="265"/>
      <c r="L956" s="140"/>
    </row>
    <row r="957" spans="1:12" s="151" customFormat="1" ht="17.149999999999999" customHeight="1">
      <c r="A957" s="115"/>
      <c r="B957" s="151" t="s">
        <v>5040</v>
      </c>
      <c r="C957" s="135"/>
      <c r="D957" s="128" t="s">
        <v>220</v>
      </c>
      <c r="E957" s="135" t="s">
        <v>5082</v>
      </c>
      <c r="F957" s="200">
        <v>18.899999999999999</v>
      </c>
      <c r="G957" s="917"/>
      <c r="H957" s="917"/>
      <c r="I957" s="117"/>
      <c r="J957" s="126"/>
      <c r="K957" s="265"/>
      <c r="L957" s="140"/>
    </row>
    <row r="958" spans="1:12" s="151" customFormat="1" ht="17.149999999999999" customHeight="1">
      <c r="A958" s="115"/>
      <c r="B958" s="151" t="s">
        <v>5040</v>
      </c>
      <c r="C958" s="135"/>
      <c r="D958" s="128" t="s">
        <v>538</v>
      </c>
      <c r="E958" s="135" t="s">
        <v>5083</v>
      </c>
      <c r="F958" s="200">
        <v>12.6</v>
      </c>
      <c r="G958" s="917"/>
      <c r="H958" s="917"/>
      <c r="I958" s="117"/>
      <c r="J958" s="126"/>
      <c r="K958" s="265"/>
      <c r="L958" s="140"/>
    </row>
    <row r="959" spans="1:12" s="151" customFormat="1" ht="17.149999999999999" customHeight="1">
      <c r="A959" s="115"/>
      <c r="B959" s="151" t="s">
        <v>5040</v>
      </c>
      <c r="C959" s="135"/>
      <c r="D959" s="128" t="s">
        <v>2620</v>
      </c>
      <c r="E959" s="135" t="s">
        <v>5084</v>
      </c>
      <c r="F959" s="200">
        <v>8.66</v>
      </c>
      <c r="G959" s="917"/>
      <c r="H959" s="917"/>
      <c r="I959" s="117"/>
      <c r="J959" s="126"/>
      <c r="K959" s="265"/>
      <c r="L959" s="140"/>
    </row>
    <row r="960" spans="1:12" s="221" customFormat="1" ht="17.149999999999999" customHeight="1">
      <c r="A960" s="114"/>
      <c r="B960" s="918" t="s">
        <v>4430</v>
      </c>
      <c r="C960" s="918"/>
      <c r="D960" s="918"/>
      <c r="E960" s="918"/>
      <c r="F960" s="918"/>
      <c r="G960" s="918"/>
      <c r="H960" s="918"/>
      <c r="I960" s="918"/>
      <c r="J960" s="126"/>
      <c r="K960" s="265"/>
      <c r="L960" s="140"/>
    </row>
    <row r="961" spans="1:13" s="151" customFormat="1" ht="17.149999999999999" customHeight="1">
      <c r="A961" s="135"/>
      <c r="B961" s="151" t="s">
        <v>4420</v>
      </c>
      <c r="C961" s="135"/>
      <c r="D961" s="248">
        <v>1</v>
      </c>
      <c r="E961" s="135" t="s">
        <v>4432</v>
      </c>
      <c r="F961" s="200">
        <v>608.85</v>
      </c>
      <c r="G961" s="249"/>
      <c r="H961" s="249"/>
      <c r="I961" s="117"/>
      <c r="J961" s="126"/>
      <c r="K961" s="265"/>
      <c r="L961" s="140"/>
    </row>
    <row r="962" spans="1:13" s="221" customFormat="1" ht="17.149999999999999" customHeight="1">
      <c r="A962" s="114"/>
      <c r="B962" s="918" t="s">
        <v>4431</v>
      </c>
      <c r="C962" s="918"/>
      <c r="D962" s="918"/>
      <c r="E962" s="918"/>
      <c r="F962" s="918"/>
      <c r="G962" s="918"/>
      <c r="H962" s="918"/>
      <c r="I962" s="918"/>
      <c r="J962" s="126"/>
      <c r="K962" s="265"/>
      <c r="L962" s="140"/>
    </row>
    <row r="963" spans="1:13" s="151" customFormat="1" ht="17.149999999999999" customHeight="1">
      <c r="A963" s="135"/>
      <c r="B963" s="151" t="s">
        <v>4421</v>
      </c>
      <c r="C963" s="135"/>
      <c r="D963" s="248">
        <v>1</v>
      </c>
      <c r="E963" s="135" t="s">
        <v>4433</v>
      </c>
      <c r="F963" s="200">
        <v>716.1</v>
      </c>
      <c r="G963" s="249"/>
      <c r="H963" s="249"/>
      <c r="I963" s="117"/>
      <c r="J963" s="126"/>
      <c r="K963" s="265"/>
      <c r="L963" s="140"/>
    </row>
    <row r="964" spans="1:13" s="151" customFormat="1" ht="8.15" customHeight="1">
      <c r="A964" s="126"/>
      <c r="C964" s="135"/>
      <c r="D964" s="128"/>
      <c r="E964" s="135"/>
      <c r="F964" s="200"/>
      <c r="G964" s="135"/>
      <c r="H964" s="122"/>
      <c r="I964" s="117"/>
      <c r="J964" s="126"/>
      <c r="K964" s="265"/>
      <c r="L964" s="140"/>
    </row>
    <row r="965" spans="1:13" s="151" customFormat="1" ht="8.15" customHeight="1">
      <c r="A965" s="126"/>
      <c r="B965" s="221"/>
      <c r="D965" s="119"/>
      <c r="E965" s="155"/>
      <c r="F965" s="122"/>
      <c r="G965" s="155"/>
      <c r="H965" s="122"/>
      <c r="I965" s="117"/>
      <c r="J965" s="126"/>
      <c r="K965" s="265"/>
      <c r="L965" s="140"/>
    </row>
    <row r="966" spans="1:13" s="151" customFormat="1" ht="8.15" customHeight="1">
      <c r="A966" s="183"/>
      <c r="B966" s="324"/>
      <c r="D966" s="119"/>
      <c r="E966" s="155"/>
      <c r="F966" s="122"/>
      <c r="G966" s="155"/>
      <c r="H966" s="122"/>
      <c r="I966" s="117"/>
      <c r="K966" s="312"/>
      <c r="L966" s="182"/>
    </row>
    <row r="967" spans="1:13" s="313" customFormat="1" ht="29.15" customHeight="1">
      <c r="A967" s="310"/>
      <c r="B967" s="912" t="s">
        <v>14</v>
      </c>
      <c r="C967" s="912"/>
      <c r="D967" s="912"/>
      <c r="E967" s="912"/>
      <c r="F967" s="912"/>
      <c r="G967" s="912"/>
      <c r="H967" s="912"/>
      <c r="I967" s="912"/>
      <c r="J967" s="311"/>
      <c r="K967" s="175"/>
      <c r="L967" s="175"/>
      <c r="M967" s="182"/>
    </row>
    <row r="968" spans="1:13" s="151" customFormat="1" ht="8.15" hidden="1" customHeight="1" outlineLevel="1">
      <c r="A968" s="256"/>
      <c r="B968" s="257"/>
      <c r="C968" s="256"/>
      <c r="D968" s="261"/>
      <c r="E968" s="256"/>
      <c r="F968" s="259"/>
      <c r="G968" s="256"/>
      <c r="H968" s="258"/>
      <c r="I968" s="251"/>
      <c r="J968" s="126"/>
      <c r="K968" s="445"/>
      <c r="L968" s="445"/>
    </row>
    <row r="969" spans="1:13" s="127" customFormat="1" ht="33" hidden="1" customHeight="1" outlineLevel="1">
      <c r="A969" s="826"/>
      <c r="B969" s="910" t="s">
        <v>4741</v>
      </c>
      <c r="C969" s="910"/>
      <c r="D969" s="910"/>
      <c r="E969" s="910"/>
      <c r="F969" s="910"/>
      <c r="G969" s="910"/>
      <c r="H969" s="910"/>
      <c r="I969" s="910"/>
      <c r="J969" s="126"/>
      <c r="K969" s="186"/>
      <c r="L969" s="186"/>
      <c r="M969" s="135"/>
    </row>
    <row r="970" spans="1:13" s="186" customFormat="1" ht="17.149999999999999" hidden="1" customHeight="1" outlineLevel="1">
      <c r="A970" s="506"/>
      <c r="B970" s="251" t="s">
        <v>4722</v>
      </c>
      <c r="C970" s="252"/>
      <c r="D970" s="253" t="s">
        <v>339</v>
      </c>
      <c r="E970" s="824" t="s">
        <v>4742</v>
      </c>
      <c r="F970" s="254">
        <v>9</v>
      </c>
      <c r="G970" s="824" t="s">
        <v>4751</v>
      </c>
      <c r="H970" s="254">
        <v>9</v>
      </c>
      <c r="I970" s="255"/>
      <c r="J970" s="126"/>
    </row>
    <row r="971" spans="1:13" s="186" customFormat="1" ht="17.149999999999999" hidden="1" customHeight="1" outlineLevel="1">
      <c r="A971" s="506"/>
      <c r="B971" s="251" t="s">
        <v>4722</v>
      </c>
      <c r="C971" s="252"/>
      <c r="D971" s="253" t="s">
        <v>236</v>
      </c>
      <c r="E971" s="824" t="s">
        <v>4743</v>
      </c>
      <c r="F971" s="254">
        <v>8.25</v>
      </c>
      <c r="G971" s="824" t="s">
        <v>4752</v>
      </c>
      <c r="H971" s="254">
        <v>8.25</v>
      </c>
      <c r="I971" s="255"/>
    </row>
    <row r="972" spans="1:13" s="186" customFormat="1" ht="17.149999999999999" hidden="1" customHeight="1" outlineLevel="1">
      <c r="A972" s="506"/>
      <c r="B972" s="251" t="s">
        <v>4722</v>
      </c>
      <c r="C972" s="252"/>
      <c r="D972" s="253" t="s">
        <v>237</v>
      </c>
      <c r="E972" s="824" t="s">
        <v>4744</v>
      </c>
      <c r="F972" s="254">
        <v>8.25</v>
      </c>
      <c r="G972" s="824" t="s">
        <v>4753</v>
      </c>
      <c r="H972" s="254">
        <v>8.25</v>
      </c>
      <c r="I972" s="255"/>
    </row>
    <row r="973" spans="1:13" s="186" customFormat="1" ht="17.149999999999999" hidden="1" customHeight="1" outlineLevel="1">
      <c r="A973" s="506"/>
      <c r="B973" s="251" t="s">
        <v>4722</v>
      </c>
      <c r="C973" s="252"/>
      <c r="D973" s="253" t="s">
        <v>340</v>
      </c>
      <c r="E973" s="824" t="s">
        <v>4745</v>
      </c>
      <c r="F973" s="254">
        <v>7.5</v>
      </c>
      <c r="G973" s="824" t="s">
        <v>4754</v>
      </c>
      <c r="H973" s="254">
        <v>7.5</v>
      </c>
      <c r="I973" s="255"/>
    </row>
    <row r="974" spans="1:13" s="186" customFormat="1" ht="17.149999999999999" hidden="1" customHeight="1" outlineLevel="1">
      <c r="A974" s="506"/>
      <c r="B974" s="251" t="s">
        <v>4722</v>
      </c>
      <c r="C974" s="252"/>
      <c r="D974" s="253" t="s">
        <v>289</v>
      </c>
      <c r="E974" s="824" t="s">
        <v>4746</v>
      </c>
      <c r="F974" s="254">
        <v>6.75</v>
      </c>
      <c r="G974" s="824" t="s">
        <v>4755</v>
      </c>
      <c r="H974" s="254">
        <v>6.75</v>
      </c>
      <c r="I974" s="255"/>
      <c r="K974" s="151"/>
      <c r="L974" s="151"/>
    </row>
    <row r="975" spans="1:13" s="151" customFormat="1" ht="17.149999999999999" hidden="1" customHeight="1" outlineLevel="1">
      <c r="A975" s="506"/>
      <c r="B975" s="251" t="s">
        <v>4722</v>
      </c>
      <c r="C975" s="252"/>
      <c r="D975" s="253" t="s">
        <v>142</v>
      </c>
      <c r="E975" s="824" t="s">
        <v>4747</v>
      </c>
      <c r="F975" s="254">
        <v>6</v>
      </c>
      <c r="G975" s="824" t="s">
        <v>4756</v>
      </c>
      <c r="H975" s="254">
        <v>6</v>
      </c>
      <c r="I975" s="255"/>
      <c r="J975" s="186"/>
    </row>
    <row r="976" spans="1:13" s="151" customFormat="1" ht="17.149999999999999" hidden="1" customHeight="1" outlineLevel="1">
      <c r="A976" s="506"/>
      <c r="B976" s="251" t="s">
        <v>4722</v>
      </c>
      <c r="C976" s="252"/>
      <c r="D976" s="253" t="s">
        <v>48</v>
      </c>
      <c r="E976" s="824" t="s">
        <v>4748</v>
      </c>
      <c r="F976" s="254">
        <v>6</v>
      </c>
      <c r="G976" s="824" t="s">
        <v>4757</v>
      </c>
      <c r="H976" s="254">
        <v>6</v>
      </c>
      <c r="I976" s="255"/>
    </row>
    <row r="977" spans="1:12" s="151" customFormat="1" ht="17.149999999999999" hidden="1" customHeight="1" outlineLevel="1">
      <c r="A977" s="506"/>
      <c r="B977" s="251" t="s">
        <v>4722</v>
      </c>
      <c r="C977" s="252"/>
      <c r="D977" s="253" t="s">
        <v>470</v>
      </c>
      <c r="E977" s="824" t="s">
        <v>4749</v>
      </c>
      <c r="F977" s="254">
        <v>5.25</v>
      </c>
      <c r="G977" s="824" t="s">
        <v>4758</v>
      </c>
      <c r="H977" s="254">
        <v>5.25</v>
      </c>
      <c r="I977" s="255"/>
    </row>
    <row r="978" spans="1:12" s="151" customFormat="1" ht="17.149999999999999" hidden="1" customHeight="1" outlineLevel="1">
      <c r="A978" s="506"/>
      <c r="B978" s="251" t="s">
        <v>4722</v>
      </c>
      <c r="C978" s="252"/>
      <c r="D978" s="253" t="s">
        <v>484</v>
      </c>
      <c r="E978" s="824" t="s">
        <v>4750</v>
      </c>
      <c r="F978" s="254">
        <v>4.5</v>
      </c>
      <c r="G978" s="824" t="s">
        <v>4759</v>
      </c>
      <c r="H978" s="254">
        <v>4.5</v>
      </c>
      <c r="I978" s="255"/>
      <c r="J978" s="323"/>
      <c r="K978" s="93"/>
      <c r="L978" s="93"/>
    </row>
    <row r="979" spans="1:12" collapsed="1"/>
  </sheetData>
  <mergeCells count="201">
    <mergeCell ref="B18:I18"/>
    <mergeCell ref="B23:I23"/>
    <mergeCell ref="E116:F117"/>
    <mergeCell ref="B25:I25"/>
    <mergeCell ref="B41:I41"/>
    <mergeCell ref="G85:H88"/>
    <mergeCell ref="B69:I69"/>
    <mergeCell ref="B84:I84"/>
    <mergeCell ref="B92:I92"/>
    <mergeCell ref="B94:I94"/>
    <mergeCell ref="B97:I97"/>
    <mergeCell ref="K1:L1"/>
    <mergeCell ref="B322:I322"/>
    <mergeCell ref="B218:I218"/>
    <mergeCell ref="B388:I388"/>
    <mergeCell ref="B302:I302"/>
    <mergeCell ref="B63:I63"/>
    <mergeCell ref="B365:I365"/>
    <mergeCell ref="B277:I277"/>
    <mergeCell ref="B460:I460"/>
    <mergeCell ref="E432:F439"/>
    <mergeCell ref="B450:I450"/>
    <mergeCell ref="B51:I51"/>
    <mergeCell ref="B36:I36"/>
    <mergeCell ref="B208:I208"/>
    <mergeCell ref="B144:I144"/>
    <mergeCell ref="B147:I147"/>
    <mergeCell ref="B169:I169"/>
    <mergeCell ref="B113:I113"/>
    <mergeCell ref="B257:I257"/>
    <mergeCell ref="B134:I134"/>
    <mergeCell ref="B287:I287"/>
    <mergeCell ref="B345:I345"/>
    <mergeCell ref="B420:I420"/>
    <mergeCell ref="B375:I375"/>
    <mergeCell ref="A487:A495"/>
    <mergeCell ref="B969:I969"/>
    <mergeCell ref="A584:A585"/>
    <mergeCell ref="A554:A555"/>
    <mergeCell ref="A574:A575"/>
    <mergeCell ref="B552:I552"/>
    <mergeCell ref="B704:I704"/>
    <mergeCell ref="E701:F703"/>
    <mergeCell ref="B672:I672"/>
    <mergeCell ref="B679:I679"/>
    <mergeCell ref="B684:I684"/>
    <mergeCell ref="B694:I694"/>
    <mergeCell ref="B689:I689"/>
    <mergeCell ref="B562:I562"/>
    <mergeCell ref="B664:I664"/>
    <mergeCell ref="G563:H571"/>
    <mergeCell ref="B604:I604"/>
    <mergeCell ref="B652:I652"/>
    <mergeCell ref="B616:I616"/>
    <mergeCell ref="B592:I592"/>
    <mergeCell ref="B572:I572"/>
    <mergeCell ref="B799:I799"/>
    <mergeCell ref="B801:I801"/>
    <mergeCell ref="B803:I803"/>
    <mergeCell ref="B967:I967"/>
    <mergeCell ref="B510:I510"/>
    <mergeCell ref="E511:F521"/>
    <mergeCell ref="A57:A61"/>
    <mergeCell ref="B14:I14"/>
    <mergeCell ref="G52:H55"/>
    <mergeCell ref="B46:I46"/>
    <mergeCell ref="B744:I744"/>
    <mergeCell ref="B532:I532"/>
    <mergeCell ref="B16:I16"/>
    <mergeCell ref="B101:I101"/>
    <mergeCell ref="B30:I30"/>
    <mergeCell ref="B82:I82"/>
    <mergeCell ref="B74:I74"/>
    <mergeCell ref="B77:I77"/>
    <mergeCell ref="B300:I300"/>
    <mergeCell ref="A467:A475"/>
    <mergeCell ref="B582:I582"/>
    <mergeCell ref="A564:A565"/>
    <mergeCell ref="B912:I912"/>
    <mergeCell ref="B343:I343"/>
    <mergeCell ref="B115:I115"/>
    <mergeCell ref="B312:I312"/>
    <mergeCell ref="B430:I430"/>
    <mergeCell ref="B171:I171"/>
    <mergeCell ref="B126:I126"/>
    <mergeCell ref="B130:I130"/>
    <mergeCell ref="B355:I355"/>
    <mergeCell ref="B476:I476"/>
    <mergeCell ref="G477:H485"/>
    <mergeCell ref="B540:I540"/>
    <mergeCell ref="E106:F111"/>
    <mergeCell ref="B848:I848"/>
    <mergeCell ref="B768:I768"/>
    <mergeCell ref="B808:I808"/>
    <mergeCell ref="B390:I390"/>
    <mergeCell ref="B400:I400"/>
    <mergeCell ref="B410:I410"/>
    <mergeCell ref="G411:H419"/>
    <mergeCell ref="B734:I734"/>
    <mergeCell ref="B699:I699"/>
    <mergeCell ref="B709:I709"/>
    <mergeCell ref="B373:I373"/>
    <mergeCell ref="E376:F386"/>
    <mergeCell ref="B466:I466"/>
    <mergeCell ref="E452:F459"/>
    <mergeCell ref="B196:I196"/>
    <mergeCell ref="B174:I174"/>
    <mergeCell ref="B739:I739"/>
    <mergeCell ref="E686:F688"/>
    <mergeCell ref="B724:I724"/>
    <mergeCell ref="B675:I675"/>
    <mergeCell ref="B729:I729"/>
    <mergeCell ref="B884:I884"/>
    <mergeCell ref="B230:I230"/>
    <mergeCell ref="E152:F159"/>
    <mergeCell ref="B57:I57"/>
    <mergeCell ref="B150:I150"/>
    <mergeCell ref="B161:I161"/>
    <mergeCell ref="B165:I165"/>
    <mergeCell ref="B185:I185"/>
    <mergeCell ref="B220:I220"/>
    <mergeCell ref="G313:H321"/>
    <mergeCell ref="B105:I105"/>
    <mergeCell ref="E872:F873"/>
    <mergeCell ref="E851:F851"/>
    <mergeCell ref="B850:I850"/>
    <mergeCell ref="B793:I793"/>
    <mergeCell ref="B869:I869"/>
    <mergeCell ref="B820:I820"/>
    <mergeCell ref="E878:F878"/>
    <mergeCell ref="B829:I829"/>
    <mergeCell ref="B962:I962"/>
    <mergeCell ref="B856:I856"/>
    <mergeCell ref="B719:I719"/>
    <mergeCell ref="B756:I756"/>
    <mergeCell ref="B779:I779"/>
    <mergeCell ref="B628:I628"/>
    <mergeCell ref="B714:I714"/>
    <mergeCell ref="B784:I784"/>
    <mergeCell ref="E716:F718"/>
    <mergeCell ref="E741:F743"/>
    <mergeCell ref="B942:I942"/>
    <mergeCell ref="B926:I926"/>
    <mergeCell ref="B770:I770"/>
    <mergeCell ref="B772:I772"/>
    <mergeCell ref="B900:I900"/>
    <mergeCell ref="B903:I903"/>
    <mergeCell ref="B924:I924"/>
    <mergeCell ref="B960:I960"/>
    <mergeCell ref="B677:I677"/>
    <mergeCell ref="B893:I893"/>
    <mergeCell ref="B928:I928"/>
    <mergeCell ref="G955:H959"/>
    <mergeCell ref="B837:I837"/>
    <mergeCell ref="B862:I862"/>
    <mergeCell ref="B954:I954"/>
    <mergeCell ref="B846:I846"/>
    <mergeCell ref="B881:I881"/>
    <mergeCell ref="E882:F883"/>
    <mergeCell ref="B751:I751"/>
    <mergeCell ref="B877:I877"/>
    <mergeCell ref="B871:I871"/>
    <mergeCell ref="B888:I888"/>
    <mergeCell ref="B806:I806"/>
    <mergeCell ref="B788:I788"/>
    <mergeCell ref="B936:I936"/>
    <mergeCell ref="B754:I754"/>
    <mergeCell ref="B920:I920"/>
    <mergeCell ref="E889:F889"/>
    <mergeCell ref="B914:I914"/>
    <mergeCell ref="B777:I777"/>
    <mergeCell ref="B922:I922"/>
    <mergeCell ref="G949:H953"/>
    <mergeCell ref="B930:I930"/>
    <mergeCell ref="B906:I906"/>
    <mergeCell ref="B898:I898"/>
    <mergeCell ref="B867:I867"/>
    <mergeCell ref="B6:I6"/>
    <mergeCell ref="A279:A280"/>
    <mergeCell ref="B440:I440"/>
    <mergeCell ref="E162:F163"/>
    <mergeCell ref="E166:F167"/>
    <mergeCell ref="B486:I486"/>
    <mergeCell ref="B948:I948"/>
    <mergeCell ref="B797:I797"/>
    <mergeCell ref="B844:I844"/>
    <mergeCell ref="B240:I240"/>
    <mergeCell ref="E250:F255"/>
    <mergeCell ref="B909:I909"/>
    <mergeCell ref="B766:I766"/>
    <mergeCell ref="B498:I498"/>
    <mergeCell ref="B248:I248"/>
    <mergeCell ref="B267:I267"/>
    <mergeCell ref="B496:I496"/>
    <mergeCell ref="B522:I522"/>
    <mergeCell ref="B332:I332"/>
    <mergeCell ref="G333:H341"/>
    <mergeCell ref="B90:I90"/>
    <mergeCell ref="B917:I917"/>
    <mergeCell ref="B749:I749"/>
    <mergeCell ref="B640:I640"/>
  </mergeCells>
  <hyperlinks>
    <hyperlink ref="B6" location="HYPERLINKS_TAB" display="For Hyperlinks to Products, see Hyperlinks tab" xr:uid="{0D72E555-EAA3-4E89-9A33-84C03CD7004F}"/>
  </hyperlinks>
  <printOptions horizontalCentered="1"/>
  <pageMargins left="0.25" right="0.25" top="0.25" bottom="0.38" header="0.25" footer="0.17"/>
  <pageSetup scale="43" fitToHeight="14" orientation="landscape" r:id="rId1"/>
  <headerFooter alignWithMargins="0">
    <oddFooter>&amp;L&amp;8Trend Micro Confidential&amp;C&amp;8Academic &amp; S/L Govt Pricing - Page &amp;P</oddFooter>
  </headerFooter>
  <ignoredErrors>
    <ignoredError sqref="D863:D864 D872:D873" numberStoredAsText="1"/>
    <ignoredError sqref="D231 D221 D757:D765"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tint="0.14999847407452621"/>
  </sheetPr>
  <dimension ref="A1:P61"/>
  <sheetViews>
    <sheetView showGridLines="0" zoomScale="60" zoomScaleNormal="60" workbookViewId="0">
      <pane ySplit="17" topLeftCell="A18" activePane="bottomLeft" state="frozen"/>
      <selection activeCell="B30" sqref="B30"/>
      <selection pane="bottomLeft" activeCell="A18" sqref="A18"/>
    </sheetView>
  </sheetViews>
  <sheetFormatPr defaultColWidth="9.08984375" defaultRowHeight="14.5"/>
  <cols>
    <col min="1" max="1" width="30.08984375" style="367" customWidth="1"/>
    <col min="2" max="2" width="106.90625" style="325" customWidth="1"/>
    <col min="3" max="3" width="82.36328125" style="350" customWidth="1"/>
    <col min="4" max="5" width="20.6328125" style="350" customWidth="1"/>
    <col min="6" max="8" width="20.6328125" style="325" customWidth="1"/>
    <col min="9" max="9" width="12.1796875" style="325" customWidth="1"/>
    <col min="10" max="10" width="13" style="325" customWidth="1"/>
    <col min="11" max="16384" width="9.08984375" style="325"/>
  </cols>
  <sheetData>
    <row r="1" spans="1:16" s="163" customFormat="1" ht="17.149999999999999" customHeight="1">
      <c r="A1" s="686"/>
      <c r="B1" s="679"/>
      <c r="C1" s="679"/>
      <c r="D1" s="679"/>
      <c r="E1" s="679"/>
      <c r="F1" s="794"/>
      <c r="G1" s="679"/>
      <c r="H1" s="679"/>
      <c r="I1" s="794"/>
      <c r="J1" s="679"/>
      <c r="K1" s="679"/>
      <c r="L1" s="679"/>
      <c r="M1" s="945"/>
      <c r="N1" s="946"/>
      <c r="O1" s="679"/>
      <c r="P1" s="679"/>
    </row>
    <row r="2" spans="1:16" s="163" customFormat="1" ht="17.149999999999999" customHeight="1">
      <c r="A2" s="687"/>
      <c r="B2" s="687"/>
      <c r="C2" s="687"/>
      <c r="D2" s="687"/>
      <c r="E2" s="687"/>
      <c r="F2" s="796"/>
      <c r="G2" s="687"/>
      <c r="H2" s="687"/>
      <c r="I2" s="796"/>
      <c r="J2" s="687"/>
      <c r="K2" s="687"/>
      <c r="L2" s="679"/>
      <c r="M2" s="129"/>
      <c r="N2" s="129"/>
      <c r="O2" s="679"/>
      <c r="P2" s="679"/>
    </row>
    <row r="3" spans="1:16" s="163" customFormat="1" ht="17.149999999999999" customHeight="1">
      <c r="A3" s="687"/>
      <c r="B3" s="679"/>
      <c r="C3" s="679"/>
      <c r="D3" s="679"/>
      <c r="E3" s="679"/>
      <c r="F3" s="794"/>
      <c r="G3" s="679"/>
      <c r="H3" s="679"/>
      <c r="I3" s="794"/>
      <c r="J3" s="679"/>
      <c r="K3" s="679"/>
      <c r="L3" s="679"/>
      <c r="M3" s="688"/>
      <c r="N3" s="689"/>
      <c r="O3" s="679"/>
      <c r="P3" s="679"/>
    </row>
    <row r="4" spans="1:16" s="163" customFormat="1" ht="17.149999999999999" customHeight="1">
      <c r="A4" s="687"/>
      <c r="B4" s="679"/>
      <c r="C4" s="679"/>
      <c r="D4" s="679"/>
      <c r="E4" s="679"/>
      <c r="F4" s="794"/>
      <c r="G4" s="679"/>
      <c r="H4" s="679"/>
      <c r="I4" s="794"/>
      <c r="J4" s="679"/>
      <c r="K4" s="679"/>
      <c r="L4" s="679"/>
      <c r="M4" s="688"/>
      <c r="N4" s="689"/>
      <c r="O4" s="679"/>
      <c r="P4" s="679"/>
    </row>
    <row r="5" spans="1:16" s="163" customFormat="1" ht="17.149999999999999" customHeight="1">
      <c r="A5" s="679"/>
      <c r="B5" s="679"/>
      <c r="C5" s="679"/>
      <c r="D5" s="679"/>
      <c r="E5" s="679"/>
      <c r="F5" s="794"/>
      <c r="G5" s="679"/>
      <c r="H5" s="679"/>
      <c r="I5" s="794"/>
      <c r="J5" s="679"/>
      <c r="K5" s="679"/>
      <c r="L5" s="679"/>
      <c r="M5" s="688"/>
      <c r="N5" s="689"/>
      <c r="O5" s="679"/>
      <c r="P5" s="679"/>
    </row>
    <row r="6" spans="1:16" s="93" customFormat="1" ht="24" customHeight="1">
      <c r="A6" s="951" t="s">
        <v>6425</v>
      </c>
      <c r="B6" s="952"/>
      <c r="C6" s="952"/>
      <c r="D6" s="952"/>
      <c r="E6" s="952"/>
      <c r="F6" s="952"/>
      <c r="G6" s="952"/>
      <c r="H6" s="952"/>
    </row>
    <row r="7" spans="1:16" s="93" customFormat="1" ht="24" customHeight="1">
      <c r="A7" s="951" t="s">
        <v>5227</v>
      </c>
      <c r="B7" s="952"/>
      <c r="C7" s="952"/>
      <c r="D7" s="952"/>
      <c r="E7" s="952"/>
      <c r="F7" s="952"/>
      <c r="G7" s="952"/>
      <c r="H7" s="952"/>
    </row>
    <row r="8" spans="1:16" ht="9" customHeight="1">
      <c r="A8" s="363"/>
    </row>
    <row r="9" spans="1:16" ht="9" customHeight="1" thickBot="1">
      <c r="A9" s="363"/>
    </row>
    <row r="10" spans="1:16" s="332" customFormat="1" ht="27.9" customHeight="1" thickBot="1">
      <c r="A10" s="333"/>
      <c r="B10" s="379" t="s">
        <v>4504</v>
      </c>
      <c r="C10" s="379" t="s">
        <v>5228</v>
      </c>
      <c r="D10"/>
      <c r="H10" s="364"/>
    </row>
    <row r="11" spans="1:16" s="332" customFormat="1" ht="18" customHeight="1">
      <c r="A11" s="333"/>
      <c r="B11" s="101" t="s">
        <v>5367</v>
      </c>
      <c r="C11" s="101" t="s">
        <v>5366</v>
      </c>
      <c r="H11" s="335"/>
    </row>
    <row r="12" spans="1:16" s="332" customFormat="1" ht="18" customHeight="1">
      <c r="A12" s="333"/>
      <c r="B12" s="101" t="s">
        <v>5372</v>
      </c>
      <c r="C12" s="101" t="s">
        <v>5363</v>
      </c>
    </row>
    <row r="13" spans="1:16" s="332" customFormat="1" ht="18" customHeight="1">
      <c r="A13" s="333"/>
      <c r="B13" s="101"/>
      <c r="C13" s="101" t="s">
        <v>5225</v>
      </c>
      <c r="D13" s="101"/>
    </row>
    <row r="14" spans="1:16" s="332" customFormat="1" ht="18" customHeight="1">
      <c r="A14" s="333"/>
      <c r="B14" s="101"/>
      <c r="C14" s="101" t="s">
        <v>5226</v>
      </c>
      <c r="D14" s="101"/>
    </row>
    <row r="15" spans="1:16" s="332" customFormat="1" ht="18" customHeight="1">
      <c r="A15" s="333"/>
      <c r="B15" s="101"/>
      <c r="C15" s="101"/>
      <c r="D15" s="101"/>
    </row>
    <row r="16" spans="1:16" s="332" customFormat="1" ht="6" customHeight="1">
      <c r="A16" s="365"/>
      <c r="B16" s="334"/>
    </row>
    <row r="17" spans="1:8" s="371" customFormat="1" ht="35">
      <c r="A17" s="372" t="s">
        <v>247</v>
      </c>
      <c r="B17" s="373" t="s">
        <v>13</v>
      </c>
      <c r="C17" s="390" t="s">
        <v>3075</v>
      </c>
      <c r="D17" s="372" t="s">
        <v>3563</v>
      </c>
      <c r="E17" s="390" t="s">
        <v>3564</v>
      </c>
      <c r="F17" s="372" t="s">
        <v>322</v>
      </c>
      <c r="G17" s="390" t="s">
        <v>1635</v>
      </c>
      <c r="H17" s="372"/>
    </row>
    <row r="18" spans="1:8" s="169" customFormat="1" ht="6" customHeight="1">
      <c r="A18" s="156"/>
      <c r="B18" s="100"/>
      <c r="C18" s="202"/>
      <c r="D18" s="329"/>
      <c r="E18" s="329"/>
      <c r="F18" s="94"/>
      <c r="G18" s="104"/>
      <c r="H18" s="203"/>
    </row>
    <row r="19" spans="1:8" s="107" customFormat="1" ht="45" customHeight="1">
      <c r="A19" s="114"/>
      <c r="B19" s="912" t="s">
        <v>5579</v>
      </c>
      <c r="C19" s="912"/>
      <c r="D19" s="912"/>
      <c r="E19" s="912"/>
      <c r="F19" s="912"/>
      <c r="G19" s="912"/>
      <c r="H19" s="913"/>
    </row>
    <row r="20" spans="1:8" s="169" customFormat="1" ht="6" customHeight="1">
      <c r="A20" s="156"/>
      <c r="B20" s="100"/>
      <c r="C20" s="202"/>
      <c r="D20" s="329"/>
      <c r="E20" s="329"/>
      <c r="F20" s="94"/>
      <c r="G20" s="104"/>
      <c r="H20" s="203"/>
    </row>
    <row r="21" spans="1:8" s="151" customFormat="1" ht="45" customHeight="1">
      <c r="A21" s="156"/>
      <c r="B21" s="911" t="s">
        <v>5559</v>
      </c>
      <c r="C21" s="911"/>
      <c r="D21" s="911"/>
      <c r="E21" s="911"/>
      <c r="F21" s="911"/>
      <c r="G21" s="911"/>
      <c r="H21" s="911"/>
    </row>
    <row r="22" spans="1:8" s="151" customFormat="1" ht="17.149999999999999" customHeight="1">
      <c r="A22" s="135"/>
      <c r="B22" s="151" t="s">
        <v>5367</v>
      </c>
      <c r="C22" s="177" t="s">
        <v>236</v>
      </c>
      <c r="D22" s="135" t="s">
        <v>4101</v>
      </c>
      <c r="E22" s="200">
        <v>26.31</v>
      </c>
      <c r="F22" s="135" t="s">
        <v>4107</v>
      </c>
      <c r="G22" s="200">
        <v>26.31</v>
      </c>
      <c r="H22" s="117"/>
    </row>
    <row r="23" spans="1:8" s="151" customFormat="1" ht="17.149999999999999" customHeight="1">
      <c r="A23" s="135"/>
      <c r="B23" s="151" t="s">
        <v>5367</v>
      </c>
      <c r="C23" s="204" t="s">
        <v>217</v>
      </c>
      <c r="D23" s="135" t="s">
        <v>4102</v>
      </c>
      <c r="E23" s="200">
        <v>23.13</v>
      </c>
      <c r="F23" s="135" t="s">
        <v>4108</v>
      </c>
      <c r="G23" s="200">
        <v>23.13</v>
      </c>
      <c r="H23" s="117"/>
    </row>
    <row r="24" spans="1:8" s="151" customFormat="1" ht="17.149999999999999" customHeight="1">
      <c r="A24" s="135"/>
      <c r="B24" s="151" t="s">
        <v>5367</v>
      </c>
      <c r="C24" s="204" t="s">
        <v>218</v>
      </c>
      <c r="D24" s="135" t="s">
        <v>4103</v>
      </c>
      <c r="E24" s="200">
        <v>21</v>
      </c>
      <c r="F24" s="135" t="s">
        <v>4109</v>
      </c>
      <c r="G24" s="200">
        <v>21</v>
      </c>
      <c r="H24" s="117"/>
    </row>
    <row r="25" spans="1:8" s="151" customFormat="1" ht="17.149999999999999" customHeight="1">
      <c r="A25" s="135"/>
      <c r="B25" s="151" t="s">
        <v>5367</v>
      </c>
      <c r="C25" s="204" t="s">
        <v>219</v>
      </c>
      <c r="D25" s="135" t="s">
        <v>4104</v>
      </c>
      <c r="E25" s="200">
        <v>18.03</v>
      </c>
      <c r="F25" s="135" t="s">
        <v>4110</v>
      </c>
      <c r="G25" s="200">
        <v>18.03</v>
      </c>
      <c r="H25" s="117"/>
    </row>
    <row r="26" spans="1:8" s="151" customFormat="1" ht="17.149999999999999" customHeight="1">
      <c r="A26" s="135"/>
      <c r="B26" s="151" t="s">
        <v>5367</v>
      </c>
      <c r="C26" s="204" t="s">
        <v>220</v>
      </c>
      <c r="D26" s="135" t="s">
        <v>4105</v>
      </c>
      <c r="E26" s="200">
        <v>16.34</v>
      </c>
      <c r="F26" s="135" t="s">
        <v>4111</v>
      </c>
      <c r="G26" s="200">
        <v>16.34</v>
      </c>
      <c r="H26" s="117"/>
    </row>
    <row r="27" spans="1:8" s="151" customFormat="1" ht="17.149999999999999" customHeight="1">
      <c r="A27" s="135"/>
      <c r="B27" s="151" t="s">
        <v>5367</v>
      </c>
      <c r="C27" s="204" t="s">
        <v>1303</v>
      </c>
      <c r="D27" s="135" t="s">
        <v>4106</v>
      </c>
      <c r="E27" s="200">
        <v>16.34</v>
      </c>
      <c r="F27" s="135" t="s">
        <v>4112</v>
      </c>
      <c r="G27" s="200">
        <v>16.34</v>
      </c>
      <c r="H27" s="117"/>
    </row>
    <row r="28" spans="1:8" s="151" customFormat="1" ht="45" customHeight="1">
      <c r="A28" s="156"/>
      <c r="B28" s="911" t="s">
        <v>5560</v>
      </c>
      <c r="C28" s="911"/>
      <c r="D28" s="911"/>
      <c r="E28" s="911"/>
      <c r="F28" s="911"/>
      <c r="G28" s="911"/>
      <c r="H28" s="911"/>
    </row>
    <row r="29" spans="1:8" s="151" customFormat="1" ht="17.149999999999999" customHeight="1">
      <c r="A29" s="135"/>
      <c r="B29" s="151" t="s">
        <v>5368</v>
      </c>
      <c r="C29" s="248" t="s">
        <v>3073</v>
      </c>
      <c r="D29" s="135" t="s">
        <v>4113</v>
      </c>
      <c r="E29" s="200">
        <v>11025</v>
      </c>
      <c r="F29" s="135" t="s">
        <v>4114</v>
      </c>
      <c r="G29" s="200">
        <v>11025</v>
      </c>
      <c r="H29" s="117"/>
    </row>
    <row r="30" spans="1:8" s="151" customFormat="1" ht="17.149999999999999" customHeight="1">
      <c r="A30" s="135"/>
      <c r="B30" s="151" t="s">
        <v>5369</v>
      </c>
      <c r="C30" s="248" t="s">
        <v>3073</v>
      </c>
      <c r="D30" s="135" t="s">
        <v>4115</v>
      </c>
      <c r="E30" s="200">
        <v>16170</v>
      </c>
      <c r="F30" s="135" t="s">
        <v>4116</v>
      </c>
      <c r="G30" s="200">
        <v>16170</v>
      </c>
      <c r="H30" s="117"/>
    </row>
    <row r="31" spans="1:8" s="151" customFormat="1" ht="17.149999999999999" customHeight="1">
      <c r="A31" s="135"/>
      <c r="B31" s="151" t="s">
        <v>5370</v>
      </c>
      <c r="C31" s="248" t="s">
        <v>3073</v>
      </c>
      <c r="D31" s="135" t="s">
        <v>4117</v>
      </c>
      <c r="E31" s="200">
        <v>36750</v>
      </c>
      <c r="F31" s="135" t="s">
        <v>4118</v>
      </c>
      <c r="G31" s="200">
        <v>36750</v>
      </c>
      <c r="H31" s="117"/>
    </row>
    <row r="32" spans="1:8" s="151" customFormat="1" ht="17.149999999999999" customHeight="1">
      <c r="A32" s="135"/>
      <c r="B32" s="151" t="s">
        <v>5371</v>
      </c>
      <c r="C32" s="248" t="s">
        <v>3073</v>
      </c>
      <c r="D32" s="135" t="s">
        <v>4119</v>
      </c>
      <c r="E32" s="200">
        <v>72765</v>
      </c>
      <c r="F32" s="135" t="s">
        <v>4120</v>
      </c>
      <c r="G32" s="200">
        <v>72765</v>
      </c>
      <c r="H32" s="117"/>
    </row>
    <row r="33" spans="1:10" s="169" customFormat="1" ht="6" customHeight="1">
      <c r="A33" s="156"/>
      <c r="B33" s="100"/>
      <c r="C33" s="202"/>
      <c r="D33" s="329"/>
      <c r="E33" s="329"/>
      <c r="F33" s="94"/>
      <c r="G33" s="104"/>
      <c r="H33" s="203"/>
      <c r="I33" s="151"/>
      <c r="J33" s="151"/>
    </row>
    <row r="34" spans="1:10" s="107" customFormat="1" ht="45" customHeight="1">
      <c r="A34" s="114"/>
      <c r="B34" s="912" t="s">
        <v>5580</v>
      </c>
      <c r="C34" s="912"/>
      <c r="D34" s="912"/>
      <c r="E34" s="912"/>
      <c r="F34" s="912"/>
      <c r="G34" s="912"/>
      <c r="H34" s="913"/>
      <c r="I34" s="151"/>
      <c r="J34" s="151"/>
    </row>
    <row r="35" spans="1:10" s="169" customFormat="1" ht="6" customHeight="1">
      <c r="A35" s="156"/>
      <c r="B35" s="100"/>
      <c r="C35" s="202"/>
      <c r="D35" s="329"/>
      <c r="E35" s="329"/>
      <c r="F35" s="94"/>
      <c r="G35" s="104"/>
      <c r="H35" s="203"/>
      <c r="I35" s="151"/>
      <c r="J35" s="151"/>
    </row>
    <row r="36" spans="1:10" s="151" customFormat="1" ht="45" customHeight="1">
      <c r="A36" s="156"/>
      <c r="B36" s="911" t="s">
        <v>5561</v>
      </c>
      <c r="C36" s="911"/>
      <c r="D36" s="911"/>
      <c r="E36" s="911"/>
      <c r="F36" s="911"/>
      <c r="G36" s="911"/>
      <c r="H36" s="911"/>
    </row>
    <row r="37" spans="1:10" s="151" customFormat="1" ht="17.149999999999999" customHeight="1">
      <c r="A37" s="135"/>
      <c r="B37" s="151" t="s">
        <v>5366</v>
      </c>
      <c r="C37" s="204" t="s">
        <v>5767</v>
      </c>
      <c r="D37" s="135" t="s">
        <v>5768</v>
      </c>
      <c r="E37" s="200">
        <v>30.8</v>
      </c>
      <c r="F37" s="135" t="s">
        <v>5769</v>
      </c>
      <c r="G37" s="200">
        <v>30.8</v>
      </c>
      <c r="H37" s="117"/>
    </row>
    <row r="38" spans="1:10" s="151" customFormat="1" ht="17.149999999999999" customHeight="1">
      <c r="A38" s="135"/>
      <c r="B38" s="151" t="s">
        <v>5366</v>
      </c>
      <c r="C38" s="204" t="s">
        <v>217</v>
      </c>
      <c r="D38" s="135" t="s">
        <v>5364</v>
      </c>
      <c r="E38" s="200">
        <v>23.1</v>
      </c>
      <c r="F38" s="135" t="s">
        <v>5365</v>
      </c>
      <c r="G38" s="200">
        <v>23.1</v>
      </c>
      <c r="H38" s="117"/>
    </row>
    <row r="39" spans="1:10" s="151" customFormat="1" ht="17.149999999999999" customHeight="1">
      <c r="A39" s="135"/>
      <c r="B39" s="151" t="s">
        <v>5366</v>
      </c>
      <c r="C39" s="204" t="s">
        <v>218</v>
      </c>
      <c r="D39" s="135" t="s">
        <v>5235</v>
      </c>
      <c r="E39" s="200">
        <v>17.329999999999998</v>
      </c>
      <c r="F39" s="135" t="s">
        <v>5239</v>
      </c>
      <c r="G39" s="200">
        <v>17.329999999999998</v>
      </c>
      <c r="H39" s="117"/>
    </row>
    <row r="40" spans="1:10" s="151" customFormat="1" ht="17.149999999999999" customHeight="1">
      <c r="A40" s="135"/>
      <c r="B40" s="151" t="s">
        <v>5366</v>
      </c>
      <c r="C40" s="204" t="s">
        <v>219</v>
      </c>
      <c r="D40" s="135" t="s">
        <v>5236</v>
      </c>
      <c r="E40" s="200">
        <v>13.13</v>
      </c>
      <c r="F40" s="135" t="s">
        <v>5240</v>
      </c>
      <c r="G40" s="200">
        <v>13.13</v>
      </c>
      <c r="H40" s="117"/>
    </row>
    <row r="41" spans="1:10" s="151" customFormat="1" ht="17.149999999999999" customHeight="1">
      <c r="A41" s="135"/>
      <c r="B41" s="151" t="s">
        <v>5366</v>
      </c>
      <c r="C41" s="204" t="s">
        <v>220</v>
      </c>
      <c r="D41" s="135" t="s">
        <v>5237</v>
      </c>
      <c r="E41" s="200">
        <v>9.98</v>
      </c>
      <c r="F41" s="135" t="s">
        <v>5241</v>
      </c>
      <c r="G41" s="200">
        <v>9.98</v>
      </c>
      <c r="H41" s="117"/>
    </row>
    <row r="42" spans="1:10" s="151" customFormat="1" ht="17.149999999999999" customHeight="1">
      <c r="A42" s="135"/>
      <c r="B42" s="151" t="s">
        <v>5366</v>
      </c>
      <c r="C42" s="204" t="s">
        <v>1303</v>
      </c>
      <c r="D42" s="135" t="s">
        <v>5238</v>
      </c>
      <c r="E42" s="200">
        <v>9.19</v>
      </c>
      <c r="F42" s="135" t="s">
        <v>5242</v>
      </c>
      <c r="G42" s="200">
        <v>9.19</v>
      </c>
      <c r="H42" s="117"/>
    </row>
    <row r="43" spans="1:10" s="151" customFormat="1" ht="45" customHeight="1">
      <c r="A43" s="156"/>
      <c r="B43" s="911" t="s">
        <v>5562</v>
      </c>
      <c r="C43" s="911"/>
      <c r="D43" s="911"/>
      <c r="E43" s="911"/>
      <c r="F43" s="911"/>
      <c r="G43" s="911"/>
      <c r="H43" s="911"/>
    </row>
    <row r="44" spans="1:10" s="151" customFormat="1" ht="17.149999999999999" customHeight="1">
      <c r="A44" s="135"/>
      <c r="B44" s="151" t="s">
        <v>5363</v>
      </c>
      <c r="C44" s="204" t="s">
        <v>217</v>
      </c>
      <c r="D44" s="135" t="s">
        <v>5361</v>
      </c>
      <c r="E44" s="200">
        <v>46.2</v>
      </c>
      <c r="F44" s="135" t="s">
        <v>5362</v>
      </c>
      <c r="G44" s="200">
        <v>46.2</v>
      </c>
      <c r="H44" s="117"/>
    </row>
    <row r="45" spans="1:10" s="151" customFormat="1" ht="17.149999999999999" customHeight="1">
      <c r="A45" s="135"/>
      <c r="B45" s="151" t="s">
        <v>5363</v>
      </c>
      <c r="C45" s="204" t="s">
        <v>218</v>
      </c>
      <c r="D45" s="135" t="s">
        <v>5243</v>
      </c>
      <c r="E45" s="200">
        <v>34.65</v>
      </c>
      <c r="F45" s="135" t="s">
        <v>5247</v>
      </c>
      <c r="G45" s="200">
        <v>34.65</v>
      </c>
      <c r="H45" s="117"/>
    </row>
    <row r="46" spans="1:10" s="151" customFormat="1" ht="17.149999999999999" customHeight="1">
      <c r="A46" s="135"/>
      <c r="B46" s="151" t="s">
        <v>5363</v>
      </c>
      <c r="C46" s="204" t="s">
        <v>219</v>
      </c>
      <c r="D46" s="135" t="s">
        <v>5244</v>
      </c>
      <c r="E46" s="200">
        <v>26.25</v>
      </c>
      <c r="F46" s="135" t="s">
        <v>5248</v>
      </c>
      <c r="G46" s="200">
        <v>26.25</v>
      </c>
      <c r="H46" s="117"/>
    </row>
    <row r="47" spans="1:10" s="151" customFormat="1" ht="17.149999999999999" customHeight="1">
      <c r="A47" s="135"/>
      <c r="B47" s="151" t="s">
        <v>5363</v>
      </c>
      <c r="C47" s="204" t="s">
        <v>220</v>
      </c>
      <c r="D47" s="135" t="s">
        <v>5245</v>
      </c>
      <c r="E47" s="200">
        <v>19.95</v>
      </c>
      <c r="F47" s="135" t="s">
        <v>5249</v>
      </c>
      <c r="G47" s="200">
        <v>19.95</v>
      </c>
      <c r="H47" s="117"/>
    </row>
    <row r="48" spans="1:10" s="151" customFormat="1" ht="17.149999999999999" customHeight="1">
      <c r="A48" s="135"/>
      <c r="B48" s="151" t="s">
        <v>5363</v>
      </c>
      <c r="C48" s="204" t="s">
        <v>1303</v>
      </c>
      <c r="D48" s="135" t="s">
        <v>5246</v>
      </c>
      <c r="E48" s="200">
        <v>18.38</v>
      </c>
      <c r="F48" s="135" t="s">
        <v>5250</v>
      </c>
      <c r="G48" s="200">
        <v>18.38</v>
      </c>
      <c r="H48" s="117"/>
    </row>
    <row r="49" spans="1:12" s="151" customFormat="1" ht="45" customHeight="1">
      <c r="A49" s="156"/>
      <c r="B49" s="911" t="s">
        <v>6101</v>
      </c>
      <c r="C49" s="911"/>
      <c r="D49" s="911"/>
      <c r="E49" s="911"/>
      <c r="F49" s="911"/>
      <c r="G49" s="911"/>
      <c r="H49" s="911"/>
    </row>
    <row r="50" spans="1:12" s="151" customFormat="1" ht="17.149999999999999" customHeight="1">
      <c r="A50" s="135"/>
      <c r="B50" s="151" t="s">
        <v>5223</v>
      </c>
      <c r="C50" s="248" t="s">
        <v>3073</v>
      </c>
      <c r="D50" s="135" t="s">
        <v>5251</v>
      </c>
      <c r="E50" s="200">
        <v>12075</v>
      </c>
      <c r="F50" s="135" t="s">
        <v>5252</v>
      </c>
      <c r="G50" s="200">
        <v>12075</v>
      </c>
      <c r="H50" s="117"/>
    </row>
    <row r="51" spans="1:12" s="151" customFormat="1" ht="17.149999999999999" customHeight="1">
      <c r="A51" s="135"/>
      <c r="B51" s="151" t="s">
        <v>5229</v>
      </c>
      <c r="C51" s="248" t="s">
        <v>3073</v>
      </c>
      <c r="D51" s="135" t="s">
        <v>5255</v>
      </c>
      <c r="E51" s="200">
        <v>17850</v>
      </c>
      <c r="F51" s="135" t="s">
        <v>5256</v>
      </c>
      <c r="G51" s="200">
        <v>17850</v>
      </c>
      <c r="H51" s="117"/>
    </row>
    <row r="52" spans="1:12" s="151" customFormat="1" ht="17.149999999999999" customHeight="1">
      <c r="A52" s="135"/>
      <c r="B52" s="151" t="s">
        <v>5230</v>
      </c>
      <c r="C52" s="248" t="s">
        <v>3073</v>
      </c>
      <c r="D52" s="135" t="s">
        <v>5259</v>
      </c>
      <c r="E52" s="200">
        <v>34125</v>
      </c>
      <c r="F52" s="135" t="s">
        <v>5260</v>
      </c>
      <c r="G52" s="200">
        <v>34125</v>
      </c>
      <c r="H52" s="117"/>
    </row>
    <row r="53" spans="1:12" s="151" customFormat="1" ht="17.149999999999999" customHeight="1">
      <c r="A53" s="135"/>
      <c r="B53" s="151" t="s">
        <v>5231</v>
      </c>
      <c r="C53" s="248" t="s">
        <v>3073</v>
      </c>
      <c r="D53" s="135" t="s">
        <v>5264</v>
      </c>
      <c r="E53" s="200">
        <v>55125</v>
      </c>
      <c r="F53" s="135" t="s">
        <v>5263</v>
      </c>
      <c r="G53" s="200">
        <v>55125</v>
      </c>
      <c r="H53" s="117"/>
    </row>
    <row r="54" spans="1:12" s="151" customFormat="1" ht="45" customHeight="1">
      <c r="A54" s="156"/>
      <c r="B54" s="911" t="s">
        <v>5340</v>
      </c>
      <c r="C54" s="911"/>
      <c r="D54" s="911"/>
      <c r="E54" s="911"/>
      <c r="F54" s="911"/>
      <c r="G54" s="911"/>
      <c r="H54" s="911"/>
    </row>
    <row r="55" spans="1:12" s="151" customFormat="1" ht="17.149999999999999" customHeight="1">
      <c r="A55" s="135"/>
      <c r="B55" s="151" t="s">
        <v>5224</v>
      </c>
      <c r="C55" s="248" t="s">
        <v>3073</v>
      </c>
      <c r="D55" s="135" t="s">
        <v>5253</v>
      </c>
      <c r="E55" s="200">
        <v>24150</v>
      </c>
      <c r="F55" s="135" t="s">
        <v>5254</v>
      </c>
      <c r="G55" s="200">
        <v>24150</v>
      </c>
      <c r="H55" s="117"/>
    </row>
    <row r="56" spans="1:12" s="151" customFormat="1" ht="17.149999999999999" customHeight="1">
      <c r="A56" s="135"/>
      <c r="B56" s="151" t="s">
        <v>5232</v>
      </c>
      <c r="C56" s="248" t="s">
        <v>3073</v>
      </c>
      <c r="D56" s="135" t="s">
        <v>5257</v>
      </c>
      <c r="E56" s="200">
        <v>35700</v>
      </c>
      <c r="F56" s="135" t="s">
        <v>5258</v>
      </c>
      <c r="G56" s="200">
        <v>35700</v>
      </c>
      <c r="H56" s="117"/>
    </row>
    <row r="57" spans="1:12" s="151" customFormat="1" ht="17.149999999999999" customHeight="1">
      <c r="A57" s="135"/>
      <c r="B57" s="151" t="s">
        <v>5233</v>
      </c>
      <c r="C57" s="248" t="s">
        <v>3073</v>
      </c>
      <c r="D57" s="135" t="s">
        <v>5261</v>
      </c>
      <c r="E57" s="200">
        <v>68250</v>
      </c>
      <c r="F57" s="135" t="s">
        <v>5262</v>
      </c>
      <c r="G57" s="200">
        <v>68250</v>
      </c>
      <c r="H57" s="117"/>
    </row>
    <row r="58" spans="1:12" s="151" customFormat="1" ht="17.149999999999999" customHeight="1">
      <c r="A58" s="135"/>
      <c r="B58" s="151" t="s">
        <v>5234</v>
      </c>
      <c r="C58" s="248" t="s">
        <v>3073</v>
      </c>
      <c r="D58" s="135" t="s">
        <v>5265</v>
      </c>
      <c r="E58" s="200">
        <v>110250</v>
      </c>
      <c r="F58" s="135" t="s">
        <v>5266</v>
      </c>
      <c r="G58" s="200">
        <v>110250</v>
      </c>
      <c r="H58" s="117"/>
    </row>
    <row r="59" spans="1:12" ht="8.15" customHeight="1">
      <c r="I59" s="151"/>
    </row>
    <row r="60" spans="1:12" s="313" customFormat="1" ht="29.15" customHeight="1">
      <c r="A60" s="310"/>
      <c r="B60" s="912" t="s">
        <v>14</v>
      </c>
      <c r="C60" s="912"/>
      <c r="D60" s="912"/>
      <c r="E60" s="912"/>
      <c r="F60" s="912"/>
      <c r="G60" s="912"/>
      <c r="H60" s="912"/>
      <c r="I60" s="311"/>
      <c r="J60" s="175"/>
      <c r="K60" s="175"/>
      <c r="L60" s="182"/>
    </row>
    <row r="61" spans="1:12" ht="8.15" customHeight="1"/>
  </sheetData>
  <mergeCells count="12">
    <mergeCell ref="M1:N1"/>
    <mergeCell ref="B43:H43"/>
    <mergeCell ref="B60:H60"/>
    <mergeCell ref="B49:H49"/>
    <mergeCell ref="B54:H54"/>
    <mergeCell ref="A6:H6"/>
    <mergeCell ref="A7:H7"/>
    <mergeCell ref="B19:H19"/>
    <mergeCell ref="B21:H21"/>
    <mergeCell ref="B28:H28"/>
    <mergeCell ref="B34:H34"/>
    <mergeCell ref="B36:H36"/>
  </mergeCells>
  <hyperlinks>
    <hyperlink ref="B12" location="MXDR_NETWORK" display="Managed XDR, Networks" xr:uid="{00000000-0004-0000-0300-000002000000}"/>
    <hyperlink ref="B10" location="MDR_HEADER" display="Managed XDR Detection and Response" xr:uid="{00000000-0004-0000-0300-000004000000}"/>
    <hyperlink ref="C13" location="SERVICEONE_ESS_NET" display="Service One Essentials Network" xr:uid="{00000000-0004-0000-0300-000005000000}"/>
    <hyperlink ref="C14" location="SERVICEONE_COMP_NET" display="Service One Complete Network" xr:uid="{00000000-0004-0000-0300-000006000000}"/>
    <hyperlink ref="C12" location="SERVICEONE_COMP_EW" display="Service One Complete Endpoint &amp; Workloads (includes Messaging)" xr:uid="{00000000-0004-0000-0300-000007000000}"/>
    <hyperlink ref="C11" location="SERVICEONE_ESS_EW" display="Service One Essentials Endpoint &amp; Workloads (includes Messaging)" xr:uid="{00000000-0004-0000-0300-000008000000}"/>
    <hyperlink ref="B11" location="MXDR_USER" display="Managed XDR, Endpoints, Servers &amp; Cloud Workloads (Messaging included)" xr:uid="{00000000-0004-0000-0300-000009000000}"/>
  </hyperlinks>
  <printOptions horizontalCentered="1"/>
  <pageMargins left="0.2" right="0.23" top="0.34" bottom="0.49" header="0.3" footer="0.24"/>
  <pageSetup scale="55" fitToHeight="5"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249977111117893"/>
  </sheetPr>
  <dimension ref="A1:P73"/>
  <sheetViews>
    <sheetView showGridLines="0" zoomScale="60" zoomScaleNormal="60" workbookViewId="0">
      <pane ySplit="18" topLeftCell="A19" activePane="bottomLeft" state="frozen"/>
      <selection activeCell="B30" sqref="B30"/>
      <selection pane="bottomLeft" activeCell="A19" sqref="A19"/>
    </sheetView>
  </sheetViews>
  <sheetFormatPr defaultColWidth="9.08984375" defaultRowHeight="14.5"/>
  <cols>
    <col min="1" max="1" width="38.6328125" style="367" customWidth="1"/>
    <col min="2" max="2" width="88.90625" style="325" customWidth="1"/>
    <col min="3" max="3" width="55.453125" style="351" customWidth="1"/>
    <col min="4" max="4" width="13.36328125" style="351" bestFit="1" customWidth="1"/>
    <col min="5" max="7" width="22.6328125" style="350" customWidth="1"/>
    <col min="8" max="8" width="22.6328125" style="325" customWidth="1"/>
    <col min="9" max="9" width="32.6328125" style="325" customWidth="1"/>
    <col min="10" max="10" width="18.54296875" style="351" customWidth="1"/>
    <col min="11" max="11" width="16.08984375" style="325" customWidth="1"/>
    <col min="12" max="12" width="13.54296875" style="325" customWidth="1"/>
    <col min="13" max="13" width="11.90625" style="325" bestFit="1" customWidth="1"/>
    <col min="14" max="16384" width="9.08984375" style="325"/>
  </cols>
  <sheetData>
    <row r="1" spans="1:16" s="163" customFormat="1" ht="17.149999999999999" customHeight="1">
      <c r="A1" s="686"/>
      <c r="B1" s="679"/>
      <c r="C1" s="679"/>
      <c r="D1" s="679"/>
      <c r="E1" s="679"/>
      <c r="F1" s="679"/>
      <c r="G1" s="679"/>
      <c r="H1" s="679"/>
      <c r="I1" s="794"/>
      <c r="J1" s="679"/>
      <c r="K1" s="679"/>
      <c r="L1" s="679"/>
      <c r="M1" s="945"/>
      <c r="N1" s="946"/>
      <c r="O1" s="679"/>
      <c r="P1" s="679"/>
    </row>
    <row r="2" spans="1:16" s="163" customFormat="1" ht="17.149999999999999" customHeight="1">
      <c r="A2" s="687"/>
      <c r="B2" s="687"/>
      <c r="C2" s="687"/>
      <c r="D2" s="687"/>
      <c r="E2" s="687"/>
      <c r="F2" s="687"/>
      <c r="G2" s="687"/>
      <c r="H2" s="687"/>
      <c r="I2" s="796"/>
      <c r="J2" s="687"/>
      <c r="K2" s="687"/>
      <c r="L2" s="679"/>
      <c r="M2" s="129"/>
      <c r="N2" s="129"/>
      <c r="O2" s="679"/>
      <c r="P2" s="679"/>
    </row>
    <row r="3" spans="1:16" s="163" customFormat="1" ht="17.149999999999999" customHeight="1">
      <c r="A3" s="687"/>
      <c r="B3" s="679"/>
      <c r="C3" s="679"/>
      <c r="D3" s="679"/>
      <c r="E3" s="679"/>
      <c r="F3" s="679"/>
      <c r="G3" s="679"/>
      <c r="H3" s="679"/>
      <c r="I3" s="794"/>
      <c r="J3" s="679"/>
      <c r="K3" s="679"/>
      <c r="L3" s="679"/>
      <c r="M3" s="688"/>
      <c r="N3" s="689"/>
      <c r="O3" s="679"/>
      <c r="P3" s="679"/>
    </row>
    <row r="4" spans="1:16" s="163" customFormat="1" ht="17.149999999999999" customHeight="1">
      <c r="A4" s="687"/>
      <c r="B4" s="679"/>
      <c r="C4" s="679"/>
      <c r="D4" s="679"/>
      <c r="E4" s="679"/>
      <c r="F4" s="679"/>
      <c r="G4" s="679"/>
      <c r="H4" s="679"/>
      <c r="I4" s="794"/>
      <c r="J4" s="679"/>
      <c r="K4" s="679"/>
      <c r="L4" s="679"/>
      <c r="M4" s="688"/>
      <c r="N4" s="689"/>
      <c r="O4" s="679"/>
      <c r="P4" s="679"/>
    </row>
    <row r="5" spans="1:16" s="163" customFormat="1" ht="17.149999999999999" customHeight="1">
      <c r="A5" s="679"/>
      <c r="B5" s="679"/>
      <c r="C5" s="679"/>
      <c r="D5" s="679"/>
      <c r="E5" s="679"/>
      <c r="F5" s="679"/>
      <c r="G5" s="679"/>
      <c r="H5" s="679"/>
      <c r="I5" s="794"/>
      <c r="J5" s="679"/>
      <c r="K5" s="679"/>
      <c r="L5" s="679"/>
      <c r="M5" s="688"/>
      <c r="N5" s="689"/>
      <c r="O5" s="679"/>
      <c r="P5" s="679"/>
    </row>
    <row r="6" spans="1:16" ht="24" customHeight="1">
      <c r="A6" s="954" t="s">
        <v>6426</v>
      </c>
      <c r="B6" s="955"/>
      <c r="C6" s="955"/>
      <c r="D6" s="955"/>
      <c r="E6" s="955"/>
      <c r="F6" s="955"/>
      <c r="G6" s="955"/>
      <c r="H6" s="955"/>
      <c r="I6" s="955"/>
    </row>
    <row r="7" spans="1:16" ht="24" customHeight="1" thickBot="1">
      <c r="A7" s="956" t="s">
        <v>1763</v>
      </c>
      <c r="B7" s="957"/>
      <c r="C7" s="957"/>
      <c r="D7" s="957"/>
      <c r="E7" s="957"/>
      <c r="F7" s="957"/>
      <c r="G7" s="957"/>
      <c r="H7" s="957"/>
      <c r="I7" s="957"/>
    </row>
    <row r="8" spans="1:16" ht="9" customHeight="1" thickTop="1" thickBot="1">
      <c r="A8" s="363"/>
    </row>
    <row r="9" spans="1:16" s="332" customFormat="1" ht="18" customHeight="1" thickBot="1">
      <c r="A9" s="333"/>
      <c r="B9" s="678" t="s">
        <v>2669</v>
      </c>
      <c r="C9" s="962" t="s">
        <v>1762</v>
      </c>
      <c r="D9" s="963"/>
      <c r="E9" s="963"/>
      <c r="F9" s="963"/>
      <c r="J9" s="673"/>
    </row>
    <row r="10" spans="1:16" s="332" customFormat="1" ht="18" customHeight="1">
      <c r="A10" s="333"/>
      <c r="B10" s="334" t="s">
        <v>2680</v>
      </c>
      <c r="C10" s="376" t="s">
        <v>2682</v>
      </c>
      <c r="E10" s="376" t="s">
        <v>1633</v>
      </c>
      <c r="J10" s="673"/>
    </row>
    <row r="11" spans="1:16" s="332" customFormat="1" ht="18" customHeight="1">
      <c r="A11" s="333"/>
      <c r="B11" s="334" t="s">
        <v>3181</v>
      </c>
      <c r="C11" s="336" t="s">
        <v>2026</v>
      </c>
      <c r="E11" s="341" t="s">
        <v>2034</v>
      </c>
      <c r="J11" s="673"/>
    </row>
    <row r="12" spans="1:16" s="332" customFormat="1" ht="18" customHeight="1" thickBot="1">
      <c r="A12" s="333"/>
      <c r="B12" s="334" t="s">
        <v>2725</v>
      </c>
      <c r="C12" s="340" t="s">
        <v>2033</v>
      </c>
      <c r="E12" s="341" t="s">
        <v>2326</v>
      </c>
      <c r="J12" s="673"/>
    </row>
    <row r="13" spans="1:16" s="332" customFormat="1" ht="18" customHeight="1" thickBot="1">
      <c r="A13" s="333"/>
      <c r="B13" s="672" t="s">
        <v>5838</v>
      </c>
      <c r="C13" s="376" t="s">
        <v>2683</v>
      </c>
      <c r="E13" s="341" t="s">
        <v>2718</v>
      </c>
      <c r="J13" s="673"/>
    </row>
    <row r="14" spans="1:16" s="332" customFormat="1" ht="18" customHeight="1">
      <c r="A14" s="333"/>
      <c r="B14" s="338" t="s">
        <v>2385</v>
      </c>
      <c r="C14" s="337" t="s">
        <v>2236</v>
      </c>
      <c r="E14" s="377"/>
      <c r="J14" s="673"/>
    </row>
    <row r="15" spans="1:16" s="332" customFormat="1" ht="18" customHeight="1">
      <c r="A15" s="333"/>
      <c r="B15" s="338" t="s">
        <v>2370</v>
      </c>
      <c r="E15" s="340"/>
      <c r="J15" s="673"/>
    </row>
    <row r="16" spans="1:16" s="332" customFormat="1" ht="18" customHeight="1">
      <c r="A16" s="333"/>
      <c r="C16" s="337"/>
      <c r="D16" s="337"/>
      <c r="I16" s="335"/>
      <c r="J16" s="673"/>
    </row>
    <row r="17" spans="1:12" s="332" customFormat="1" ht="6" customHeight="1">
      <c r="A17" s="365"/>
      <c r="B17" s="334"/>
      <c r="C17" s="673"/>
      <c r="D17" s="673"/>
      <c r="J17" s="673"/>
    </row>
    <row r="18" spans="1:12" s="371" customFormat="1" ht="35">
      <c r="A18" s="372" t="s">
        <v>247</v>
      </c>
      <c r="B18" s="373" t="s">
        <v>13</v>
      </c>
      <c r="C18" s="390"/>
      <c r="D18" s="390" t="s">
        <v>3075</v>
      </c>
      <c r="E18" s="372" t="s">
        <v>3563</v>
      </c>
      <c r="F18" s="390" t="s">
        <v>413</v>
      </c>
      <c r="G18" s="372" t="s">
        <v>322</v>
      </c>
      <c r="H18" s="390" t="s">
        <v>1635</v>
      </c>
      <c r="I18" s="372" t="s">
        <v>1760</v>
      </c>
      <c r="J18" s="838"/>
    </row>
    <row r="19" spans="1:12" s="331" customFormat="1" ht="8.15" customHeight="1">
      <c r="A19" s="346"/>
      <c r="B19" s="347"/>
      <c r="C19" s="653"/>
      <c r="D19" s="653"/>
      <c r="E19" s="348"/>
      <c r="F19" s="349"/>
      <c r="G19" s="174"/>
      <c r="H19" s="349"/>
      <c r="I19" s="174"/>
      <c r="J19" s="653"/>
    </row>
    <row r="20" spans="1:12" s="345" customFormat="1" ht="21.75" customHeight="1" thickBot="1">
      <c r="A20" s="342"/>
      <c r="B20" s="374" t="s">
        <v>2724</v>
      </c>
      <c r="C20" s="654"/>
      <c r="D20" s="654"/>
      <c r="E20" s="343"/>
      <c r="F20" s="343"/>
      <c r="G20" s="343"/>
      <c r="H20" s="344"/>
      <c r="I20" s="343"/>
      <c r="J20" s="839"/>
    </row>
    <row r="21" spans="1:12" s="331" customFormat="1" ht="8.15" customHeight="1" thickTop="1">
      <c r="A21" s="346"/>
      <c r="B21" s="347"/>
      <c r="C21" s="653"/>
      <c r="D21" s="653"/>
      <c r="E21" s="348"/>
      <c r="F21" s="349"/>
      <c r="G21" s="174"/>
      <c r="H21" s="349"/>
      <c r="I21" s="174"/>
      <c r="J21" s="653"/>
    </row>
    <row r="22" spans="1:12" s="107" customFormat="1" ht="21" customHeight="1">
      <c r="A22" s="238"/>
      <c r="B22" s="924" t="s">
        <v>2669</v>
      </c>
      <c r="C22" s="924"/>
      <c r="D22" s="924"/>
      <c r="E22" s="924"/>
      <c r="F22" s="924"/>
      <c r="G22" s="924"/>
      <c r="H22" s="924"/>
      <c r="I22" s="924"/>
      <c r="J22" s="795"/>
    </row>
    <row r="23" spans="1:12" s="169" customFormat="1" ht="17.149999999999999" customHeight="1">
      <c r="A23" s="323"/>
      <c r="B23" s="960" t="s">
        <v>3182</v>
      </c>
      <c r="C23" s="960"/>
      <c r="D23" s="960"/>
      <c r="E23" s="960"/>
      <c r="F23" s="350"/>
      <c r="G23" s="350"/>
      <c r="H23" s="350"/>
      <c r="I23" s="325"/>
      <c r="J23" s="840"/>
    </row>
    <row r="24" spans="1:12">
      <c r="A24" s="346"/>
      <c r="B24" s="960"/>
      <c r="C24" s="960"/>
      <c r="D24" s="960"/>
      <c r="E24" s="960"/>
      <c r="H24" s="350"/>
    </row>
    <row r="25" spans="1:12" s="331" customFormat="1" ht="8.15" customHeight="1">
      <c r="A25" s="346"/>
      <c r="B25" s="347"/>
      <c r="C25" s="653"/>
      <c r="D25" s="653"/>
      <c r="E25" s="348"/>
      <c r="F25" s="349"/>
      <c r="G25" s="174"/>
      <c r="H25" s="349"/>
      <c r="I25" s="174"/>
      <c r="J25" s="653"/>
    </row>
    <row r="26" spans="1:12" s="93" customFormat="1" ht="16.5" customHeight="1">
      <c r="A26" s="129"/>
      <c r="B26" s="918" t="s">
        <v>2673</v>
      </c>
      <c r="C26" s="918"/>
      <c r="D26" s="918"/>
      <c r="E26" s="918"/>
      <c r="F26" s="918"/>
      <c r="G26" s="918"/>
      <c r="H26" s="918"/>
      <c r="I26" s="918"/>
      <c r="J26" s="102"/>
    </row>
    <row r="27" spans="1:12" ht="17" customHeight="1">
      <c r="A27" s="350"/>
      <c r="B27" s="662" t="s">
        <v>2674</v>
      </c>
      <c r="C27" s="674"/>
      <c r="D27" s="674">
        <v>1</v>
      </c>
      <c r="E27" s="659" t="s">
        <v>1606</v>
      </c>
      <c r="F27" s="660">
        <v>3150</v>
      </c>
      <c r="G27" s="958" t="s">
        <v>2678</v>
      </c>
      <c r="H27" s="958"/>
      <c r="I27" s="659" t="s">
        <v>1761</v>
      </c>
      <c r="L27" s="351"/>
    </row>
    <row r="28" spans="1:12" ht="17" customHeight="1">
      <c r="A28" s="350"/>
      <c r="B28" s="662" t="s">
        <v>2675</v>
      </c>
      <c r="C28" s="674"/>
      <c r="D28" s="674">
        <v>1</v>
      </c>
      <c r="E28" s="659" t="s">
        <v>2732</v>
      </c>
      <c r="F28" s="660">
        <v>3150</v>
      </c>
      <c r="G28" s="958"/>
      <c r="H28" s="958"/>
      <c r="I28" s="659" t="s">
        <v>2679</v>
      </c>
      <c r="L28" s="351"/>
    </row>
    <row r="29" spans="1:12" s="93" customFormat="1" ht="16.5" customHeight="1">
      <c r="A29" s="129"/>
      <c r="B29" s="918" t="s">
        <v>3179</v>
      </c>
      <c r="C29" s="918"/>
      <c r="D29" s="918"/>
      <c r="E29" s="918"/>
      <c r="F29" s="918"/>
      <c r="G29" s="918"/>
      <c r="H29" s="918"/>
      <c r="I29" s="918"/>
      <c r="J29" s="102"/>
      <c r="K29" s="325"/>
      <c r="L29" s="102"/>
    </row>
    <row r="30" spans="1:12" ht="17" customHeight="1">
      <c r="A30" s="346"/>
      <c r="B30" s="662" t="s">
        <v>3180</v>
      </c>
      <c r="C30" s="674"/>
      <c r="D30" s="674">
        <v>1</v>
      </c>
      <c r="E30" s="659" t="s">
        <v>243</v>
      </c>
      <c r="F30" s="660">
        <v>52500</v>
      </c>
      <c r="G30" s="663" t="s">
        <v>244</v>
      </c>
      <c r="H30" s="660">
        <v>52500</v>
      </c>
      <c r="I30" s="659" t="s">
        <v>539</v>
      </c>
      <c r="L30" s="351"/>
    </row>
    <row r="31" spans="1:12" ht="17" customHeight="1">
      <c r="A31" s="346"/>
      <c r="B31" s="662" t="s">
        <v>3183</v>
      </c>
      <c r="C31" s="674"/>
      <c r="D31" s="674">
        <v>1</v>
      </c>
      <c r="E31" s="659" t="s">
        <v>245</v>
      </c>
      <c r="F31" s="660">
        <v>52500</v>
      </c>
      <c r="G31" s="663" t="s">
        <v>246</v>
      </c>
      <c r="H31" s="660">
        <v>52500</v>
      </c>
      <c r="I31" s="659" t="s">
        <v>539</v>
      </c>
      <c r="L31" s="351"/>
    </row>
    <row r="32" spans="1:12" s="93" customFormat="1" ht="16.5" customHeight="1">
      <c r="A32" s="129"/>
      <c r="B32" s="918" t="s">
        <v>2670</v>
      </c>
      <c r="C32" s="918"/>
      <c r="D32" s="918"/>
      <c r="E32" s="918"/>
      <c r="F32" s="918"/>
      <c r="G32" s="918"/>
      <c r="H32" s="918"/>
      <c r="I32" s="918"/>
      <c r="J32" s="102"/>
      <c r="K32" s="325"/>
      <c r="L32" s="351"/>
    </row>
    <row r="33" spans="1:13" ht="17" customHeight="1">
      <c r="A33" s="346"/>
      <c r="B33" s="662" t="s">
        <v>2671</v>
      </c>
      <c r="C33" s="674"/>
      <c r="D33" s="674">
        <v>1</v>
      </c>
      <c r="E33" s="961" t="s">
        <v>285</v>
      </c>
      <c r="F33" s="961"/>
      <c r="G33" s="659" t="s">
        <v>897</v>
      </c>
      <c r="H33" s="660">
        <v>99750</v>
      </c>
      <c r="I33" s="659" t="s">
        <v>539</v>
      </c>
      <c r="L33" s="351"/>
    </row>
    <row r="34" spans="1:13" ht="17" customHeight="1">
      <c r="A34" s="346"/>
      <c r="B34" s="662" t="s">
        <v>2672</v>
      </c>
      <c r="C34" s="674"/>
      <c r="D34" s="674">
        <v>1</v>
      </c>
      <c r="E34" s="961"/>
      <c r="F34" s="961"/>
      <c r="G34" s="659" t="s">
        <v>898</v>
      </c>
      <c r="H34" s="660">
        <v>99750</v>
      </c>
      <c r="I34" s="659" t="s">
        <v>539</v>
      </c>
      <c r="L34" s="351"/>
    </row>
    <row r="35" spans="1:13" s="93" customFormat="1" ht="16.5" customHeight="1">
      <c r="A35" s="129"/>
      <c r="B35" s="918" t="s">
        <v>5815</v>
      </c>
      <c r="C35" s="918"/>
      <c r="D35" s="918"/>
      <c r="E35" s="918"/>
      <c r="F35" s="918"/>
      <c r="G35" s="918"/>
      <c r="H35" s="918"/>
      <c r="I35" s="918"/>
      <c r="J35" s="102"/>
      <c r="K35" s="325"/>
      <c r="L35" s="351"/>
      <c r="M35" s="325"/>
    </row>
    <row r="36" spans="1:13" ht="17" customHeight="1">
      <c r="A36" s="346"/>
      <c r="B36" s="662" t="s">
        <v>5808</v>
      </c>
      <c r="C36" s="674"/>
      <c r="D36" s="674">
        <v>1</v>
      </c>
      <c r="E36" s="659" t="s">
        <v>129</v>
      </c>
      <c r="F36" s="660">
        <v>2100</v>
      </c>
      <c r="G36" s="659" t="s">
        <v>141</v>
      </c>
      <c r="H36" s="660">
        <v>2100</v>
      </c>
      <c r="I36" s="659" t="s">
        <v>539</v>
      </c>
      <c r="L36" s="351"/>
    </row>
    <row r="37" spans="1:13" ht="17" customHeight="1">
      <c r="A37" s="346"/>
      <c r="B37" s="662" t="s">
        <v>5809</v>
      </c>
      <c r="C37" s="674"/>
      <c r="D37" s="674">
        <v>1</v>
      </c>
      <c r="E37" s="659" t="s">
        <v>143</v>
      </c>
      <c r="F37" s="660">
        <v>2100</v>
      </c>
      <c r="G37" s="659" t="s">
        <v>144</v>
      </c>
      <c r="H37" s="660">
        <v>2100</v>
      </c>
      <c r="I37" s="659" t="s">
        <v>539</v>
      </c>
      <c r="L37" s="351"/>
    </row>
    <row r="38" spans="1:13" ht="17" customHeight="1">
      <c r="A38" s="959" t="s">
        <v>2686</v>
      </c>
      <c r="B38" s="918" t="s">
        <v>5814</v>
      </c>
      <c r="C38" s="918"/>
      <c r="D38" s="918"/>
      <c r="E38" s="918" t="s">
        <v>2685</v>
      </c>
      <c r="F38" s="918"/>
      <c r="G38" s="918"/>
      <c r="H38" s="918"/>
      <c r="I38" s="918"/>
      <c r="L38" s="351"/>
    </row>
    <row r="39" spans="1:13" ht="17" customHeight="1">
      <c r="A39" s="959"/>
      <c r="B39" s="662" t="s">
        <v>5810</v>
      </c>
      <c r="C39" s="674"/>
      <c r="D39" s="674">
        <v>1</v>
      </c>
      <c r="E39" s="659" t="s">
        <v>2439</v>
      </c>
      <c r="F39" s="660" t="s">
        <v>2684</v>
      </c>
      <c r="G39" s="659" t="s">
        <v>2440</v>
      </c>
      <c r="H39" s="660" t="s">
        <v>2684</v>
      </c>
      <c r="I39" s="659" t="s">
        <v>539</v>
      </c>
      <c r="L39" s="351"/>
    </row>
    <row r="40" spans="1:13" ht="17" customHeight="1">
      <c r="A40" s="959"/>
      <c r="B40" s="662" t="s">
        <v>5811</v>
      </c>
      <c r="C40" s="674"/>
      <c r="D40" s="674">
        <v>1</v>
      </c>
      <c r="E40" s="659" t="s">
        <v>2676</v>
      </c>
      <c r="F40" s="660" t="s">
        <v>2684</v>
      </c>
      <c r="G40" s="659" t="s">
        <v>2677</v>
      </c>
      <c r="H40" s="660" t="s">
        <v>2684</v>
      </c>
      <c r="I40" s="659" t="s">
        <v>539</v>
      </c>
      <c r="L40" s="351"/>
    </row>
    <row r="41" spans="1:13" ht="8.15" customHeight="1">
      <c r="A41" s="350"/>
      <c r="B41" s="661"/>
      <c r="C41" s="664"/>
      <c r="D41" s="664"/>
      <c r="E41" s="661"/>
      <c r="F41" s="661"/>
      <c r="G41" s="661"/>
      <c r="H41" s="661"/>
      <c r="I41" s="661"/>
      <c r="L41" s="351"/>
    </row>
    <row r="42" spans="1:13" ht="15.5">
      <c r="A42" s="353"/>
      <c r="B42" s="375" t="s">
        <v>1762</v>
      </c>
      <c r="C42" s="655"/>
      <c r="D42" s="655"/>
      <c r="E42" s="354"/>
      <c r="F42" s="354"/>
      <c r="G42" s="354"/>
      <c r="H42" s="355"/>
      <c r="I42" s="354"/>
      <c r="L42" s="351"/>
    </row>
    <row r="43" spans="1:13" ht="8.15" customHeight="1">
      <c r="A43" s="353"/>
      <c r="B43" s="366"/>
      <c r="C43" s="656"/>
      <c r="D43" s="656"/>
      <c r="E43" s="352"/>
      <c r="F43" s="352"/>
      <c r="G43" s="352"/>
      <c r="H43" s="356"/>
      <c r="I43" s="352"/>
      <c r="L43" s="351"/>
    </row>
    <row r="44" spans="1:13" ht="21" customHeight="1">
      <c r="A44" s="353"/>
      <c r="B44" s="924" t="s">
        <v>2682</v>
      </c>
      <c r="C44" s="924"/>
      <c r="D44" s="924"/>
      <c r="E44" s="924"/>
      <c r="F44" s="924"/>
      <c r="G44" s="924"/>
      <c r="H44" s="924"/>
      <c r="I44" s="924"/>
      <c r="L44" s="351"/>
    </row>
    <row r="45" spans="1:13" s="93" customFormat="1" ht="16.5" customHeight="1">
      <c r="A45" s="129"/>
      <c r="B45" s="918" t="s">
        <v>2026</v>
      </c>
      <c r="C45" s="918"/>
      <c r="D45" s="918"/>
      <c r="E45" s="918"/>
      <c r="F45" s="918"/>
      <c r="G45" s="918"/>
      <c r="H45" s="918"/>
      <c r="I45" s="918"/>
      <c r="J45" s="102"/>
      <c r="K45" s="325"/>
      <c r="L45" s="351"/>
      <c r="M45" s="325"/>
    </row>
    <row r="46" spans="1:13" s="169" customFormat="1" ht="17" customHeight="1">
      <c r="A46" s="323"/>
      <c r="B46" s="665" t="s">
        <v>2027</v>
      </c>
      <c r="C46" s="675"/>
      <c r="D46" s="675">
        <v>1</v>
      </c>
      <c r="E46" s="666" t="s">
        <v>2031</v>
      </c>
      <c r="F46" s="667">
        <v>1575</v>
      </c>
      <c r="G46" s="666"/>
      <c r="H46" s="668"/>
      <c r="I46" s="669" t="s">
        <v>1761</v>
      </c>
      <c r="J46" s="840"/>
      <c r="K46" s="325"/>
      <c r="L46" s="351"/>
      <c r="M46" s="325"/>
    </row>
    <row r="47" spans="1:13" s="169" customFormat="1" ht="17" customHeight="1">
      <c r="A47" s="323"/>
      <c r="B47" s="665" t="s">
        <v>2028</v>
      </c>
      <c r="C47" s="675"/>
      <c r="D47" s="675">
        <v>1</v>
      </c>
      <c r="E47" s="666" t="s">
        <v>2032</v>
      </c>
      <c r="F47" s="667">
        <v>3150</v>
      </c>
      <c r="G47" s="666"/>
      <c r="H47" s="668"/>
      <c r="I47" s="669" t="s">
        <v>1761</v>
      </c>
      <c r="J47" s="840"/>
      <c r="K47" s="325"/>
      <c r="L47" s="351"/>
      <c r="M47" s="325"/>
    </row>
    <row r="48" spans="1:13" ht="8.15" customHeight="1">
      <c r="A48" s="353"/>
      <c r="B48" s="366"/>
      <c r="C48" s="656"/>
      <c r="D48" s="656"/>
      <c r="E48" s="352"/>
      <c r="F48" s="352"/>
      <c r="G48" s="352"/>
      <c r="H48" s="356"/>
      <c r="I48" s="352"/>
      <c r="L48" s="351"/>
    </row>
    <row r="49" spans="1:13" s="93" customFormat="1" ht="16.25" customHeight="1">
      <c r="A49" s="129"/>
      <c r="B49" s="918" t="s">
        <v>2013</v>
      </c>
      <c r="C49" s="918"/>
      <c r="D49" s="918"/>
      <c r="E49" s="918"/>
      <c r="F49" s="918"/>
      <c r="G49" s="918"/>
      <c r="H49" s="918"/>
      <c r="I49" s="918"/>
      <c r="J49" s="102"/>
      <c r="K49" s="325"/>
      <c r="L49" s="351"/>
      <c r="M49" s="325"/>
    </row>
    <row r="50" spans="1:13" ht="8.15" customHeight="1">
      <c r="A50" s="353"/>
      <c r="B50" s="366"/>
      <c r="C50" s="656"/>
      <c r="D50" s="656"/>
      <c r="E50" s="352"/>
      <c r="F50" s="352"/>
      <c r="G50" s="352"/>
      <c r="H50" s="356"/>
      <c r="I50" s="352"/>
      <c r="L50" s="351"/>
    </row>
    <row r="51" spans="1:13" s="93" customFormat="1" ht="16.5" customHeight="1">
      <c r="A51" s="129"/>
      <c r="B51" s="918" t="s">
        <v>2721</v>
      </c>
      <c r="C51" s="918"/>
      <c r="D51" s="918"/>
      <c r="E51" s="918"/>
      <c r="F51" s="918"/>
      <c r="G51" s="918"/>
      <c r="H51" s="918"/>
      <c r="I51" s="918"/>
      <c r="J51" s="102"/>
      <c r="K51" s="325"/>
      <c r="L51" s="351"/>
      <c r="M51" s="325"/>
    </row>
    <row r="52" spans="1:13" s="169" customFormat="1" ht="17" customHeight="1">
      <c r="A52" s="323"/>
      <c r="B52" s="665" t="s">
        <v>2014</v>
      </c>
      <c r="C52" s="675"/>
      <c r="D52" s="675">
        <v>1</v>
      </c>
      <c r="E52" s="666" t="s">
        <v>2022</v>
      </c>
      <c r="F52" s="667">
        <v>1575</v>
      </c>
      <c r="G52" s="666"/>
      <c r="H52" s="666"/>
      <c r="I52" s="671" t="s">
        <v>1761</v>
      </c>
      <c r="J52" s="840"/>
      <c r="K52" s="325"/>
      <c r="L52" s="351"/>
      <c r="M52" s="325"/>
    </row>
    <row r="53" spans="1:13" s="169" customFormat="1" ht="17" customHeight="1">
      <c r="A53" s="323"/>
      <c r="B53" s="665" t="s">
        <v>2015</v>
      </c>
      <c r="C53" s="675"/>
      <c r="D53" s="675">
        <v>1</v>
      </c>
      <c r="E53" s="666" t="s">
        <v>2023</v>
      </c>
      <c r="F53" s="667">
        <v>3150</v>
      </c>
      <c r="G53" s="666"/>
      <c r="H53" s="666"/>
      <c r="I53" s="671" t="s">
        <v>1761</v>
      </c>
      <c r="J53" s="840"/>
      <c r="K53" s="325"/>
      <c r="L53" s="351"/>
      <c r="M53" s="325"/>
    </row>
    <row r="54" spans="1:13" s="93" customFormat="1" ht="16.5" customHeight="1">
      <c r="A54" s="129"/>
      <c r="B54" s="918" t="s">
        <v>3071</v>
      </c>
      <c r="C54" s="918"/>
      <c r="D54" s="918"/>
      <c r="E54" s="918"/>
      <c r="F54" s="918"/>
      <c r="G54" s="918"/>
      <c r="H54" s="918"/>
      <c r="I54" s="918"/>
      <c r="J54" s="102"/>
      <c r="K54" s="325"/>
      <c r="L54" s="351"/>
      <c r="M54" s="325"/>
    </row>
    <row r="55" spans="1:13" s="169" customFormat="1" ht="17" customHeight="1">
      <c r="A55" s="323"/>
      <c r="B55" s="665" t="s">
        <v>2016</v>
      </c>
      <c r="C55" s="675"/>
      <c r="D55" s="675">
        <v>1</v>
      </c>
      <c r="E55" s="666" t="s">
        <v>2024</v>
      </c>
      <c r="F55" s="670">
        <v>3150</v>
      </c>
      <c r="G55" s="666"/>
      <c r="H55" s="666"/>
      <c r="I55" s="671" t="s">
        <v>1761</v>
      </c>
      <c r="J55" s="840"/>
      <c r="K55" s="325"/>
      <c r="L55" s="351"/>
      <c r="M55" s="325"/>
    </row>
    <row r="56" spans="1:13" s="169" customFormat="1" ht="17" customHeight="1">
      <c r="A56" s="323"/>
      <c r="B56" s="665" t="s">
        <v>2017</v>
      </c>
      <c r="C56" s="675"/>
      <c r="D56" s="675">
        <v>1</v>
      </c>
      <c r="E56" s="666" t="s">
        <v>2025</v>
      </c>
      <c r="F56" s="670">
        <v>6300</v>
      </c>
      <c r="G56" s="666"/>
      <c r="H56" s="666"/>
      <c r="I56" s="671" t="s">
        <v>1761</v>
      </c>
      <c r="J56" s="840"/>
      <c r="K56" s="325"/>
      <c r="L56" s="351"/>
      <c r="M56" s="325"/>
    </row>
    <row r="57" spans="1:13" s="169" customFormat="1" ht="8.15" customHeight="1">
      <c r="A57" s="676"/>
      <c r="B57" s="357"/>
      <c r="C57" s="657"/>
      <c r="D57" s="657"/>
      <c r="E57" s="350"/>
      <c r="F57" s="358"/>
      <c r="G57" s="339"/>
      <c r="H57" s="339"/>
      <c r="I57" s="174"/>
      <c r="J57" s="840"/>
      <c r="K57" s="325"/>
      <c r="L57" s="351"/>
      <c r="M57" s="325"/>
    </row>
    <row r="58" spans="1:13" ht="21" customHeight="1" thickBot="1">
      <c r="A58" s="342"/>
      <c r="B58" s="924" t="s">
        <v>2683</v>
      </c>
      <c r="C58" s="924"/>
      <c r="D58" s="924"/>
      <c r="E58" s="924"/>
      <c r="F58" s="924"/>
      <c r="G58" s="924"/>
      <c r="H58" s="924"/>
      <c r="I58" s="924"/>
      <c r="L58" s="351"/>
    </row>
    <row r="59" spans="1:13" s="93" customFormat="1" ht="16.5" customHeight="1" thickTop="1">
      <c r="A59" s="129"/>
      <c r="B59" s="918" t="s">
        <v>2238</v>
      </c>
      <c r="C59" s="918"/>
      <c r="D59" s="918"/>
      <c r="E59" s="918"/>
      <c r="F59" s="918"/>
      <c r="G59" s="918"/>
      <c r="H59" s="918"/>
      <c r="I59" s="918"/>
      <c r="J59" s="102"/>
      <c r="K59" s="325"/>
      <c r="L59" s="351"/>
      <c r="M59" s="325"/>
    </row>
    <row r="60" spans="1:13" s="169" customFormat="1" ht="17" customHeight="1">
      <c r="A60" s="323"/>
      <c r="B60" s="665" t="s">
        <v>2236</v>
      </c>
      <c r="C60" s="675"/>
      <c r="D60" s="675">
        <v>1</v>
      </c>
      <c r="E60" s="666" t="s">
        <v>2237</v>
      </c>
      <c r="F60" s="670">
        <v>787.5</v>
      </c>
      <c r="G60" s="666"/>
      <c r="H60" s="666"/>
      <c r="I60" s="671" t="s">
        <v>1761</v>
      </c>
      <c r="J60" s="840"/>
      <c r="K60" s="325"/>
      <c r="L60" s="351"/>
      <c r="M60" s="325"/>
    </row>
    <row r="61" spans="1:13" s="169" customFormat="1" ht="8.15" customHeight="1">
      <c r="A61" s="323"/>
      <c r="B61" s="357"/>
      <c r="C61" s="657"/>
      <c r="D61" s="657"/>
      <c r="E61" s="350"/>
      <c r="F61" s="358"/>
      <c r="G61" s="339"/>
      <c r="H61" s="339"/>
      <c r="I61" s="174"/>
      <c r="J61" s="840"/>
      <c r="K61" s="325"/>
      <c r="L61" s="351"/>
      <c r="M61" s="325"/>
    </row>
    <row r="62" spans="1:13" ht="21" customHeight="1" thickBot="1">
      <c r="A62" s="342"/>
      <c r="B62" s="924" t="s">
        <v>407</v>
      </c>
      <c r="C62" s="924"/>
      <c r="D62" s="924"/>
      <c r="E62" s="924"/>
      <c r="F62" s="924"/>
      <c r="G62" s="924"/>
      <c r="H62" s="924"/>
      <c r="I62" s="924"/>
      <c r="L62" s="351"/>
    </row>
    <row r="63" spans="1:13" s="93" customFormat="1" ht="16.5" customHeight="1" thickTop="1">
      <c r="A63" s="129"/>
      <c r="B63" s="918" t="s">
        <v>2034</v>
      </c>
      <c r="C63" s="918"/>
      <c r="D63" s="918"/>
      <c r="E63" s="918"/>
      <c r="F63" s="918"/>
      <c r="G63" s="918"/>
      <c r="H63" s="918"/>
      <c r="I63" s="918"/>
      <c r="J63" s="102"/>
      <c r="K63" s="325"/>
      <c r="L63" s="351"/>
      <c r="M63" s="325"/>
    </row>
    <row r="64" spans="1:13" ht="17" customHeight="1">
      <c r="A64" s="346"/>
      <c r="B64" s="662" t="s">
        <v>2035</v>
      </c>
      <c r="C64" s="674"/>
      <c r="D64" s="674">
        <v>1</v>
      </c>
      <c r="E64" s="659" t="s">
        <v>2037</v>
      </c>
      <c r="F64" s="660">
        <v>525</v>
      </c>
      <c r="G64" s="663"/>
      <c r="H64" s="664"/>
      <c r="I64" s="659" t="s">
        <v>1761</v>
      </c>
      <c r="L64" s="351"/>
    </row>
    <row r="65" spans="1:13" s="93" customFormat="1" ht="16.5" customHeight="1">
      <c r="A65" s="129"/>
      <c r="B65" s="918" t="s">
        <v>2310</v>
      </c>
      <c r="C65" s="918"/>
      <c r="D65" s="918"/>
      <c r="E65" s="918"/>
      <c r="F65" s="918"/>
      <c r="G65" s="918"/>
      <c r="H65" s="918"/>
      <c r="I65" s="918"/>
      <c r="J65" s="102"/>
      <c r="K65" s="325"/>
      <c r="L65" s="351"/>
      <c r="M65" s="325"/>
    </row>
    <row r="66" spans="1:13" ht="17" customHeight="1">
      <c r="A66" s="346"/>
      <c r="B66" s="662" t="s">
        <v>2308</v>
      </c>
      <c r="C66" s="674"/>
      <c r="D66" s="674">
        <v>1</v>
      </c>
      <c r="E66" s="659" t="s">
        <v>2309</v>
      </c>
      <c r="F66" s="660">
        <v>1884.75</v>
      </c>
      <c r="G66" s="663"/>
      <c r="H66" s="664"/>
      <c r="I66" s="659" t="s">
        <v>1761</v>
      </c>
      <c r="L66" s="351"/>
    </row>
    <row r="67" spans="1:13" s="93" customFormat="1" ht="33" customHeight="1">
      <c r="A67" s="129"/>
      <c r="B67" s="918" t="s">
        <v>5812</v>
      </c>
      <c r="C67" s="918"/>
      <c r="D67" s="918"/>
      <c r="E67" s="918"/>
      <c r="F67" s="918"/>
      <c r="G67" s="918"/>
      <c r="H67" s="918"/>
      <c r="I67" s="918"/>
      <c r="J67" s="102"/>
      <c r="K67" s="325"/>
      <c r="L67" s="351"/>
      <c r="M67" s="325"/>
    </row>
    <row r="68" spans="1:13" ht="17" customHeight="1">
      <c r="A68" s="346"/>
      <c r="B68" s="662" t="s">
        <v>2311</v>
      </c>
      <c r="C68" s="674"/>
      <c r="D68" s="674">
        <v>1</v>
      </c>
      <c r="E68" s="659" t="s">
        <v>2312</v>
      </c>
      <c r="F68" s="660">
        <v>3150</v>
      </c>
      <c r="G68" s="663"/>
      <c r="H68" s="664"/>
      <c r="I68" s="659" t="s">
        <v>1761</v>
      </c>
      <c r="L68" s="351"/>
    </row>
    <row r="69" spans="1:13" s="93" customFormat="1" ht="16.5" customHeight="1">
      <c r="A69" s="129"/>
      <c r="B69" s="918" t="s">
        <v>5813</v>
      </c>
      <c r="C69" s="918"/>
      <c r="D69" s="918"/>
      <c r="E69" s="918"/>
      <c r="F69" s="918"/>
      <c r="G69" s="918"/>
      <c r="H69" s="918"/>
      <c r="I69" s="918"/>
      <c r="J69" s="102"/>
      <c r="K69" s="325"/>
      <c r="L69" s="351"/>
      <c r="M69" s="325"/>
    </row>
    <row r="70" spans="1:13" ht="17" customHeight="1">
      <c r="A70" s="346"/>
      <c r="B70" s="662" t="s">
        <v>2718</v>
      </c>
      <c r="C70" s="674"/>
      <c r="D70" s="674">
        <v>1</v>
      </c>
      <c r="E70" s="659" t="s">
        <v>1640</v>
      </c>
      <c r="F70" s="660">
        <v>630</v>
      </c>
      <c r="G70" s="663"/>
      <c r="H70" s="664"/>
      <c r="I70" s="659" t="s">
        <v>1761</v>
      </c>
      <c r="L70" s="351"/>
    </row>
    <row r="71" spans="1:13" s="359" customFormat="1" ht="8.15" customHeight="1">
      <c r="A71" s="677"/>
      <c r="B71" s="360"/>
      <c r="C71" s="658"/>
      <c r="D71" s="658"/>
      <c r="E71" s="361"/>
      <c r="F71" s="362"/>
      <c r="G71" s="317"/>
      <c r="H71" s="317"/>
      <c r="I71" s="317"/>
      <c r="J71" s="841"/>
      <c r="K71" s="325"/>
      <c r="L71" s="351"/>
      <c r="M71" s="325"/>
    </row>
    <row r="72" spans="1:13" ht="21" customHeight="1" thickBot="1">
      <c r="A72" s="342"/>
      <c r="B72" s="953" t="s">
        <v>14</v>
      </c>
      <c r="C72" s="953"/>
      <c r="D72" s="953"/>
      <c r="E72" s="953"/>
      <c r="F72" s="953"/>
      <c r="G72" s="953"/>
      <c r="H72" s="953"/>
      <c r="I72" s="953"/>
    </row>
    <row r="73" spans="1:13" ht="15" thickTop="1"/>
  </sheetData>
  <customSheetViews>
    <customSheetView guid="{30403908-9E5C-4CC0-9A79-648D55EC0E71}" scale="70" showPageBreaks="1" showGridLines="0" printArea="1">
      <pane ySplit="15" topLeftCell="A16" activePane="bottomLeft" state="frozen"/>
      <selection pane="bottomLeft" activeCell="A16" sqref="A16"/>
      <rowBreaks count="1" manualBreakCount="1">
        <brk id="304" max="16383" man="1"/>
      </rowBreaks>
      <pageMargins left="0.2" right="0.23" top="0.34" bottom="0.49" header="0.3" footer="0.24"/>
      <printOptions horizontalCentered="1"/>
      <pageSetup scale="55" fitToHeight="5" orientation="landscape" r:id="rId1"/>
      <headerFooter alignWithMargins="0"/>
    </customSheetView>
  </customSheetViews>
  <mergeCells count="27">
    <mergeCell ref="M1:N1"/>
    <mergeCell ref="A6:I6"/>
    <mergeCell ref="A7:I7"/>
    <mergeCell ref="G27:H28"/>
    <mergeCell ref="A38:A40"/>
    <mergeCell ref="B23:E24"/>
    <mergeCell ref="E33:F34"/>
    <mergeCell ref="B29:I29"/>
    <mergeCell ref="B32:I32"/>
    <mergeCell ref="B35:I35"/>
    <mergeCell ref="B38:I38"/>
    <mergeCell ref="B26:I26"/>
    <mergeCell ref="C9:F9"/>
    <mergeCell ref="B62:I62"/>
    <mergeCell ref="B22:I22"/>
    <mergeCell ref="B44:I44"/>
    <mergeCell ref="B58:I58"/>
    <mergeCell ref="B72:I72"/>
    <mergeCell ref="B45:I45"/>
    <mergeCell ref="B49:I49"/>
    <mergeCell ref="B51:I51"/>
    <mergeCell ref="B54:I54"/>
    <mergeCell ref="B59:I59"/>
    <mergeCell ref="B63:I63"/>
    <mergeCell ref="B67:I67"/>
    <mergeCell ref="B65:I65"/>
    <mergeCell ref="B69:I69"/>
  </mergeCells>
  <phoneticPr fontId="60" type="noConversion"/>
  <hyperlinks>
    <hyperlink ref="E13" location="One_Student_Single_Day_Training" display="1 Student/Single Day Classroom Training" xr:uid="{00000000-0004-0000-0400-000001000000}"/>
    <hyperlink ref="C12" location="SUPPORT_DS_DEPLOYMENT" display="Deep Security Deployment Service" xr:uid="{00000000-0004-0000-0400-000002000000}"/>
    <hyperlink ref="C11" location="SUPPORT_GENERIC_INSTALL" display="Generic Installation Services" xr:uid="{00000000-0004-0000-0400-000003000000}"/>
    <hyperlink ref="E11" location="SUPPORT_PRODUCT_TRAINING" display="Product Training" xr:uid="{00000000-0004-0000-0400-000006000000}"/>
    <hyperlink ref="C14" location="TM_HEALTHCHECK" display="Trend Micro Healthcheck" xr:uid="{00000000-0004-0000-0400-000007000000}"/>
    <hyperlink ref="E12" location="ATC_TRAINING" display="ATC Training" xr:uid="{00000000-0004-0000-0400-000008000000}"/>
    <hyperlink ref="B10" location="ER_ONSITE_SUPPORT" display="Emergency On-Site (1 Day)" xr:uid="{00000000-0004-0000-0400-000009000000}"/>
    <hyperlink ref="B11" location="GOLD_NAMEDCSM" display="Premium Support - Named Customer Service Mgr" xr:uid="{00000000-0004-0000-0400-00000A000000}"/>
    <hyperlink ref="B12" location="PLATINUM_SUPPORT" display="Platinum Premium Support (Maintenance Only)" xr:uid="{00000000-0004-0000-0400-00000D000000}"/>
    <hyperlink ref="B14" location="PREMIUM_ADDITIONAL_CONTACT" display="Additional Contact" xr:uid="{00000000-0004-0000-0400-00000E000000}"/>
    <hyperlink ref="B15" location="PREMIUM_ADDITIONAL_REGION" display="Additional Region" xr:uid="{00000000-0004-0000-0400-00000F000000}"/>
    <hyperlink ref="E38" r:id="rId2" display="Please contact Mike Gibson to obtain quote information" xr:uid="{00000000-0004-0000-0400-000010000000}"/>
    <hyperlink ref="B9" location="PSP_HEADER" display="Premium Support Program" xr:uid="{A4600F4C-8880-4718-9404-61754904557B}"/>
    <hyperlink ref="C9:F9" location="PRO_SVC_HEADER" display="Professional Services" xr:uid="{D8E77592-542F-42D5-A7D5-1717DBA38F43}"/>
    <hyperlink ref="E10" location="Training" display="Training" xr:uid="{961C9CA6-78DD-4E08-B2C8-90A4BFBB25C5}"/>
    <hyperlink ref="C10" location="DEPLOYMENT_HEADER" display="Deployment" xr:uid="{6ADC0C75-EB6C-40F6-84CE-6BA4338AFA56}"/>
    <hyperlink ref="C13" location="DES_OPT_HEADER" display="Design and Optimization Services" xr:uid="{0A80802E-CE27-464A-8C6B-B610AC5D8F30}"/>
  </hyperlinks>
  <printOptions horizontalCentered="1"/>
  <pageMargins left="0.2" right="0.23" top="0.34" bottom="0.49" header="0.3" footer="0.24"/>
  <pageSetup scale="55" fitToHeight="5" orientation="landscape" r:id="rId3"/>
  <headerFooter alignWithMargins="0"/>
  <rowBreaks count="1" manualBreakCount="1">
    <brk id="61"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93087-9F13-4B7E-A656-AD5B10CD439E}">
  <dimension ref="A1:N200"/>
  <sheetViews>
    <sheetView zoomScale="85" zoomScaleNormal="85" workbookViewId="0">
      <selection activeCell="A6" sqref="A6"/>
    </sheetView>
  </sheetViews>
  <sheetFormatPr defaultRowHeight="12.5"/>
  <cols>
    <col min="1" max="1" width="64.08984375" bestFit="1" customWidth="1"/>
    <col min="2" max="2" width="22.90625" bestFit="1" customWidth="1"/>
    <col min="3" max="3" width="12.36328125" bestFit="1" customWidth="1"/>
    <col min="4" max="4" width="23.6328125" bestFit="1" customWidth="1"/>
    <col min="5" max="5" width="12.36328125" bestFit="1" customWidth="1"/>
    <col min="6" max="6" width="18.453125" bestFit="1" customWidth="1"/>
    <col min="7" max="7" width="12.36328125" bestFit="1" customWidth="1"/>
    <col min="8" max="8" width="18.54296875" bestFit="1" customWidth="1"/>
    <col min="9" max="9" width="12.36328125" bestFit="1" customWidth="1"/>
    <col min="10" max="10" width="17.08984375" bestFit="1" customWidth="1"/>
    <col min="11" max="11" width="12.36328125" bestFit="1" customWidth="1"/>
    <col min="12" max="12" width="39.90625" bestFit="1" customWidth="1"/>
    <col min="13" max="13" width="15.54296875" bestFit="1" customWidth="1"/>
    <col min="14" max="14" width="12.36328125" bestFit="1" customWidth="1"/>
  </cols>
  <sheetData>
    <row r="1" spans="1:14" ht="17.149999999999999" customHeight="1"/>
    <row r="2" spans="1:14" ht="27" customHeight="1">
      <c r="F2" s="622" t="s">
        <v>6378</v>
      </c>
    </row>
    <row r="3" spans="1:14" ht="17.149999999999999" customHeight="1"/>
    <row r="4" spans="1:14" ht="17.149999999999999" customHeight="1"/>
    <row r="5" spans="1:14" ht="17.149999999999999" customHeight="1"/>
    <row r="6" spans="1:14" s="623" customFormat="1" ht="14.25" customHeight="1">
      <c r="A6" s="378" t="s">
        <v>6428</v>
      </c>
      <c r="B6" s="624"/>
      <c r="C6" s="80"/>
      <c r="D6" s="80"/>
      <c r="E6" s="80"/>
      <c r="F6" s="625"/>
    </row>
    <row r="7" spans="1:14" s="626" customFormat="1" ht="14.25" customHeight="1">
      <c r="A7" s="964" t="s">
        <v>1834</v>
      </c>
      <c r="B7" s="966" t="s">
        <v>3210</v>
      </c>
      <c r="C7" s="967"/>
      <c r="D7" s="966" t="s">
        <v>3211</v>
      </c>
      <c r="E7" s="967"/>
      <c r="F7" s="966" t="s">
        <v>3212</v>
      </c>
      <c r="G7" s="967"/>
      <c r="H7" s="968" t="s">
        <v>2989</v>
      </c>
      <c r="I7" s="969"/>
      <c r="J7" s="968" t="s">
        <v>3213</v>
      </c>
      <c r="K7" s="969"/>
      <c r="L7" s="968" t="s">
        <v>3099</v>
      </c>
      <c r="M7" s="970"/>
      <c r="N7" s="969"/>
    </row>
    <row r="8" spans="1:14" s="626" customFormat="1" ht="14.25" customHeight="1" thickBot="1">
      <c r="A8" s="965"/>
      <c r="B8" s="971" t="s">
        <v>2282</v>
      </c>
      <c r="C8" s="972"/>
      <c r="D8" s="971" t="s">
        <v>3100</v>
      </c>
      <c r="E8" s="972"/>
      <c r="F8" s="973" t="s">
        <v>3101</v>
      </c>
      <c r="G8" s="974"/>
      <c r="H8" s="846" t="s">
        <v>2282</v>
      </c>
      <c r="I8" s="829"/>
      <c r="J8" s="846" t="s">
        <v>3102</v>
      </c>
      <c r="K8" s="829"/>
      <c r="L8" s="847" t="s">
        <v>3101</v>
      </c>
      <c r="M8" s="848"/>
      <c r="N8" s="848"/>
    </row>
    <row r="9" spans="1:14" s="628" customFormat="1" ht="21.75" customHeight="1" thickBot="1">
      <c r="A9" s="627" t="s">
        <v>2065</v>
      </c>
      <c r="B9" s="975" t="s">
        <v>1625</v>
      </c>
      <c r="C9" s="976"/>
      <c r="D9" s="975" t="s">
        <v>1625</v>
      </c>
      <c r="E9" s="976"/>
      <c r="F9" s="977" t="s">
        <v>1625</v>
      </c>
      <c r="G9" s="978"/>
      <c r="H9" s="977" t="s">
        <v>2067</v>
      </c>
      <c r="I9" s="978"/>
      <c r="J9" s="977" t="s">
        <v>3953</v>
      </c>
      <c r="K9" s="978"/>
      <c r="L9" s="977" t="s">
        <v>2066</v>
      </c>
      <c r="M9" s="979"/>
      <c r="N9" s="980"/>
    </row>
    <row r="10" spans="1:14" s="803" customFormat="1" ht="25.5" customHeight="1">
      <c r="A10" s="799" t="s">
        <v>1835</v>
      </c>
      <c r="B10" s="800" t="s">
        <v>5304</v>
      </c>
      <c r="C10" s="801" t="s">
        <v>5656</v>
      </c>
      <c r="D10" s="802" t="s">
        <v>4549</v>
      </c>
      <c r="E10" s="801" t="s">
        <v>4550</v>
      </c>
      <c r="F10" s="802" t="s">
        <v>5567</v>
      </c>
      <c r="G10" s="801" t="s">
        <v>5568</v>
      </c>
      <c r="H10" s="421" t="s">
        <v>6232</v>
      </c>
      <c r="I10" s="630" t="s">
        <v>6233</v>
      </c>
      <c r="J10" s="802" t="s">
        <v>6050</v>
      </c>
      <c r="K10" s="801" t="s">
        <v>6051</v>
      </c>
      <c r="L10" s="981" t="s">
        <v>4232</v>
      </c>
      <c r="M10" s="982"/>
      <c r="N10" s="983"/>
    </row>
    <row r="11" spans="1:14" s="804" customFormat="1" ht="25.5" customHeight="1">
      <c r="A11" s="422" t="s">
        <v>1838</v>
      </c>
      <c r="B11" s="426" t="s">
        <v>5334</v>
      </c>
      <c r="C11" s="423" t="s">
        <v>5657</v>
      </c>
      <c r="D11" s="424" t="s">
        <v>4549</v>
      </c>
      <c r="E11" s="423" t="s">
        <v>4550</v>
      </c>
      <c r="F11" s="424" t="s">
        <v>4919</v>
      </c>
      <c r="G11" s="423" t="s">
        <v>5267</v>
      </c>
      <c r="H11" s="424" t="s">
        <v>6050</v>
      </c>
      <c r="I11" s="423" t="s">
        <v>6051</v>
      </c>
      <c r="J11" s="424" t="s">
        <v>6050</v>
      </c>
      <c r="K11" s="423" t="s">
        <v>6051</v>
      </c>
      <c r="L11" s="475" t="s">
        <v>6052</v>
      </c>
      <c r="M11" s="424" t="s">
        <v>3165</v>
      </c>
      <c r="N11" s="423" t="s">
        <v>3166</v>
      </c>
    </row>
    <row r="12" spans="1:14" s="803" customFormat="1" ht="25.5" customHeight="1">
      <c r="A12" s="629" t="s">
        <v>4841</v>
      </c>
      <c r="B12" s="465" t="s">
        <v>6379</v>
      </c>
      <c r="C12" s="630" t="s">
        <v>5660</v>
      </c>
      <c r="D12" s="421" t="s">
        <v>5658</v>
      </c>
      <c r="E12" s="630" t="s">
        <v>5659</v>
      </c>
      <c r="F12" s="421" t="s">
        <v>5567</v>
      </c>
      <c r="G12" s="630" t="s">
        <v>5568</v>
      </c>
      <c r="H12" s="421" t="s">
        <v>6232</v>
      </c>
      <c r="I12" s="630" t="s">
        <v>6233</v>
      </c>
      <c r="J12" s="421" t="s">
        <v>6050</v>
      </c>
      <c r="K12" s="630" t="s">
        <v>6051</v>
      </c>
      <c r="L12" s="631" t="s">
        <v>5012</v>
      </c>
      <c r="M12" s="421" t="s">
        <v>6053</v>
      </c>
      <c r="N12" s="630" t="s">
        <v>3270</v>
      </c>
    </row>
    <row r="13" spans="1:14" s="804" customFormat="1" ht="25.5" customHeight="1">
      <c r="A13" s="422" t="s">
        <v>4844</v>
      </c>
      <c r="B13" s="426" t="s">
        <v>6379</v>
      </c>
      <c r="C13" s="423" t="s">
        <v>5660</v>
      </c>
      <c r="D13" s="424" t="s">
        <v>5658</v>
      </c>
      <c r="E13" s="423" t="s">
        <v>5659</v>
      </c>
      <c r="F13" s="424" t="s">
        <v>5567</v>
      </c>
      <c r="G13" s="423" t="s">
        <v>5568</v>
      </c>
      <c r="H13" s="424" t="s">
        <v>6232</v>
      </c>
      <c r="I13" s="423" t="s">
        <v>6233</v>
      </c>
      <c r="J13" s="424" t="s">
        <v>6050</v>
      </c>
      <c r="K13" s="423" t="s">
        <v>6051</v>
      </c>
      <c r="L13" s="475" t="s">
        <v>6054</v>
      </c>
      <c r="M13" s="424" t="s">
        <v>3482</v>
      </c>
      <c r="N13" s="423" t="s">
        <v>3483</v>
      </c>
    </row>
    <row r="14" spans="1:14" s="803" customFormat="1" ht="25.5" customHeight="1">
      <c r="A14" s="629" t="s">
        <v>3948</v>
      </c>
      <c r="B14" s="425" t="s">
        <v>5798</v>
      </c>
      <c r="C14" s="630" t="s">
        <v>5818</v>
      </c>
      <c r="D14" s="421" t="s">
        <v>5658</v>
      </c>
      <c r="E14" s="630" t="s">
        <v>5659</v>
      </c>
      <c r="F14" s="421" t="s">
        <v>5567</v>
      </c>
      <c r="G14" s="630" t="s">
        <v>5568</v>
      </c>
      <c r="H14" s="421" t="s">
        <v>6050</v>
      </c>
      <c r="I14" s="630" t="s">
        <v>6051</v>
      </c>
      <c r="J14" s="421" t="s">
        <v>6050</v>
      </c>
      <c r="K14" s="630" t="s">
        <v>6051</v>
      </c>
      <c r="L14" s="631" t="s">
        <v>6055</v>
      </c>
      <c r="M14" s="421" t="s">
        <v>3165</v>
      </c>
      <c r="N14" s="630" t="s">
        <v>3166</v>
      </c>
    </row>
    <row r="15" spans="1:14" s="804" customFormat="1" ht="25.5" customHeight="1">
      <c r="A15" s="422" t="s">
        <v>3949</v>
      </c>
      <c r="B15" s="424" t="s">
        <v>4842</v>
      </c>
      <c r="C15" s="423" t="s">
        <v>4843</v>
      </c>
      <c r="D15" s="424" t="s">
        <v>5658</v>
      </c>
      <c r="E15" s="423" t="s">
        <v>5659</v>
      </c>
      <c r="F15" s="424" t="s">
        <v>5567</v>
      </c>
      <c r="G15" s="423" t="s">
        <v>5568</v>
      </c>
      <c r="H15" s="424" t="s">
        <v>6050</v>
      </c>
      <c r="I15" s="423" t="s">
        <v>6051</v>
      </c>
      <c r="J15" s="424" t="s">
        <v>6050</v>
      </c>
      <c r="K15" s="423" t="s">
        <v>6051</v>
      </c>
      <c r="L15" s="475" t="s">
        <v>4233</v>
      </c>
      <c r="M15" s="424" t="s">
        <v>3482</v>
      </c>
      <c r="N15" s="423" t="s">
        <v>3483</v>
      </c>
    </row>
    <row r="16" spans="1:14" s="803" customFormat="1" ht="25.5" customHeight="1">
      <c r="A16" s="629" t="s">
        <v>3480</v>
      </c>
      <c r="B16" s="465" t="s">
        <v>5799</v>
      </c>
      <c r="C16" s="630" t="s">
        <v>3561</v>
      </c>
      <c r="D16" s="421" t="s">
        <v>5658</v>
      </c>
      <c r="E16" s="630" t="s">
        <v>5659</v>
      </c>
      <c r="F16" s="421" t="s">
        <v>5567</v>
      </c>
      <c r="G16" s="630" t="s">
        <v>5568</v>
      </c>
      <c r="H16" s="421" t="s">
        <v>6232</v>
      </c>
      <c r="I16" s="630" t="s">
        <v>6233</v>
      </c>
      <c r="J16" s="421" t="s">
        <v>6050</v>
      </c>
      <c r="K16" s="630" t="s">
        <v>6051</v>
      </c>
      <c r="L16" s="631" t="s">
        <v>6056</v>
      </c>
      <c r="M16" s="421" t="s">
        <v>3482</v>
      </c>
      <c r="N16" s="630" t="s">
        <v>3483</v>
      </c>
    </row>
    <row r="17" spans="1:14" s="804" customFormat="1" ht="25.5" customHeight="1">
      <c r="A17" s="422" t="s">
        <v>4846</v>
      </c>
      <c r="B17" s="426" t="s">
        <v>5334</v>
      </c>
      <c r="C17" s="423" t="s">
        <v>5657</v>
      </c>
      <c r="D17" s="424" t="s">
        <v>5819</v>
      </c>
      <c r="E17" s="423" t="s">
        <v>4550</v>
      </c>
      <c r="F17" s="424" t="s">
        <v>4177</v>
      </c>
      <c r="G17" s="423" t="s">
        <v>3890</v>
      </c>
      <c r="H17" s="424" t="s">
        <v>6050</v>
      </c>
      <c r="I17" s="423" t="s">
        <v>6051</v>
      </c>
      <c r="J17" s="424" t="s">
        <v>6050</v>
      </c>
      <c r="K17" s="423" t="s">
        <v>6051</v>
      </c>
      <c r="L17" s="475" t="s">
        <v>6057</v>
      </c>
      <c r="M17" s="424" t="s">
        <v>4847</v>
      </c>
      <c r="N17" s="423" t="s">
        <v>4848</v>
      </c>
    </row>
    <row r="18" spans="1:14" s="803" customFormat="1" ht="25.5" customHeight="1">
      <c r="A18" s="629" t="s">
        <v>4845</v>
      </c>
      <c r="B18" s="425" t="s">
        <v>3267</v>
      </c>
      <c r="C18" s="630" t="s">
        <v>3268</v>
      </c>
      <c r="D18" s="421" t="s">
        <v>5819</v>
      </c>
      <c r="E18" s="630" t="s">
        <v>4550</v>
      </c>
      <c r="F18" s="421" t="s">
        <v>4177</v>
      </c>
      <c r="G18" s="630" t="s">
        <v>3890</v>
      </c>
      <c r="H18" s="421" t="s">
        <v>6232</v>
      </c>
      <c r="I18" s="630" t="s">
        <v>6233</v>
      </c>
      <c r="J18" s="421" t="s">
        <v>6050</v>
      </c>
      <c r="K18" s="630" t="s">
        <v>6051</v>
      </c>
      <c r="L18" s="631" t="s">
        <v>6058</v>
      </c>
      <c r="M18" s="421" t="s">
        <v>3165</v>
      </c>
      <c r="N18" s="630" t="s">
        <v>3166</v>
      </c>
    </row>
    <row r="19" spans="1:14" s="804" customFormat="1" ht="25.5" customHeight="1">
      <c r="A19" s="422" t="s">
        <v>4851</v>
      </c>
      <c r="B19" s="426" t="s">
        <v>6380</v>
      </c>
      <c r="C19" s="423" t="s">
        <v>6381</v>
      </c>
      <c r="D19" s="424" t="s">
        <v>5819</v>
      </c>
      <c r="E19" s="423" t="s">
        <v>4550</v>
      </c>
      <c r="F19" s="424" t="s">
        <v>4177</v>
      </c>
      <c r="G19" s="423" t="s">
        <v>3890</v>
      </c>
      <c r="H19" s="424" t="s">
        <v>6232</v>
      </c>
      <c r="I19" s="423" t="s">
        <v>6233</v>
      </c>
      <c r="J19" s="424" t="s">
        <v>6050</v>
      </c>
      <c r="K19" s="423" t="s">
        <v>6051</v>
      </c>
      <c r="L19" s="475" t="s">
        <v>6243</v>
      </c>
      <c r="M19" s="424" t="s">
        <v>6053</v>
      </c>
      <c r="N19" s="423" t="s">
        <v>3270</v>
      </c>
    </row>
    <row r="20" spans="1:14" s="803" customFormat="1" ht="25.5" customHeight="1">
      <c r="A20" s="629" t="s">
        <v>4849</v>
      </c>
      <c r="B20" s="425" t="s">
        <v>3421</v>
      </c>
      <c r="C20" s="630" t="s">
        <v>3481</v>
      </c>
      <c r="D20" s="421" t="s">
        <v>5819</v>
      </c>
      <c r="E20" s="630" t="s">
        <v>4550</v>
      </c>
      <c r="F20" s="421" t="s">
        <v>4177</v>
      </c>
      <c r="G20" s="630" t="s">
        <v>3890</v>
      </c>
      <c r="H20" s="421" t="s">
        <v>6232</v>
      </c>
      <c r="I20" s="630" t="s">
        <v>6233</v>
      </c>
      <c r="J20" s="421" t="s">
        <v>6050</v>
      </c>
      <c r="K20" s="630" t="s">
        <v>6051</v>
      </c>
      <c r="L20" s="631" t="s">
        <v>4234</v>
      </c>
      <c r="M20" s="421" t="s">
        <v>5715</v>
      </c>
      <c r="N20" s="630" t="s">
        <v>5716</v>
      </c>
    </row>
    <row r="21" spans="1:14" s="804" customFormat="1" ht="25.5" customHeight="1">
      <c r="A21" s="422" t="s">
        <v>3900</v>
      </c>
      <c r="B21" s="426" t="s">
        <v>3421</v>
      </c>
      <c r="C21" s="423" t="s">
        <v>3481</v>
      </c>
      <c r="D21" s="424" t="s">
        <v>5819</v>
      </c>
      <c r="E21" s="423" t="s">
        <v>4550</v>
      </c>
      <c r="F21" s="424" t="s">
        <v>4177</v>
      </c>
      <c r="G21" s="423" t="s">
        <v>3890</v>
      </c>
      <c r="H21" s="424" t="s">
        <v>6232</v>
      </c>
      <c r="I21" s="423" t="s">
        <v>6233</v>
      </c>
      <c r="J21" s="424" t="s">
        <v>6050</v>
      </c>
      <c r="K21" s="423" t="s">
        <v>6051</v>
      </c>
      <c r="L21" s="475" t="s">
        <v>4235</v>
      </c>
      <c r="M21" s="424" t="s">
        <v>3954</v>
      </c>
      <c r="N21" s="423" t="s">
        <v>3955</v>
      </c>
    </row>
    <row r="22" spans="1:14" s="803" customFormat="1" ht="25.5" customHeight="1">
      <c r="A22" s="629" t="s">
        <v>4850</v>
      </c>
      <c r="B22" s="425" t="s">
        <v>3421</v>
      </c>
      <c r="C22" s="630" t="s">
        <v>3481</v>
      </c>
      <c r="D22" s="421" t="s">
        <v>5819</v>
      </c>
      <c r="E22" s="630" t="s">
        <v>4550</v>
      </c>
      <c r="F22" s="421" t="s">
        <v>4177</v>
      </c>
      <c r="G22" s="630" t="s">
        <v>3890</v>
      </c>
      <c r="H22" s="421" t="s">
        <v>6232</v>
      </c>
      <c r="I22" s="630" t="s">
        <v>6233</v>
      </c>
      <c r="J22" s="421" t="s">
        <v>6050</v>
      </c>
      <c r="K22" s="630" t="s">
        <v>6051</v>
      </c>
      <c r="L22" s="631" t="s">
        <v>6059</v>
      </c>
      <c r="M22" s="421" t="s">
        <v>6053</v>
      </c>
      <c r="N22" s="630" t="s">
        <v>3270</v>
      </c>
    </row>
    <row r="23" spans="1:14" s="804" customFormat="1" ht="25.5" customHeight="1">
      <c r="A23" s="422" t="s">
        <v>3901</v>
      </c>
      <c r="B23" s="426" t="s">
        <v>3421</v>
      </c>
      <c r="C23" s="423" t="s">
        <v>3481</v>
      </c>
      <c r="D23" s="424" t="s">
        <v>5819</v>
      </c>
      <c r="E23" s="423" t="s">
        <v>4550</v>
      </c>
      <c r="F23" s="424" t="s">
        <v>4177</v>
      </c>
      <c r="G23" s="423" t="s">
        <v>3890</v>
      </c>
      <c r="H23" s="424" t="s">
        <v>6232</v>
      </c>
      <c r="I23" s="423" t="s">
        <v>6233</v>
      </c>
      <c r="J23" s="424" t="s">
        <v>6050</v>
      </c>
      <c r="K23" s="423" t="s">
        <v>6051</v>
      </c>
      <c r="L23" s="475" t="s">
        <v>6244</v>
      </c>
      <c r="M23" s="424" t="s">
        <v>4847</v>
      </c>
      <c r="N23" s="423" t="s">
        <v>4848</v>
      </c>
    </row>
    <row r="24" spans="1:14" s="803" customFormat="1" ht="25.5" customHeight="1">
      <c r="A24" s="629" t="s">
        <v>4852</v>
      </c>
      <c r="B24" s="425" t="s">
        <v>3421</v>
      </c>
      <c r="C24" s="630" t="s">
        <v>3481</v>
      </c>
      <c r="D24" s="421" t="s">
        <v>5819</v>
      </c>
      <c r="E24" s="630" t="s">
        <v>4550</v>
      </c>
      <c r="F24" s="421" t="s">
        <v>4177</v>
      </c>
      <c r="G24" s="630" t="s">
        <v>3890</v>
      </c>
      <c r="H24" s="421" t="s">
        <v>6232</v>
      </c>
      <c r="I24" s="630" t="s">
        <v>6233</v>
      </c>
      <c r="J24" s="421" t="s">
        <v>6050</v>
      </c>
      <c r="K24" s="630" t="s">
        <v>6051</v>
      </c>
      <c r="L24" s="631" t="s">
        <v>6245</v>
      </c>
      <c r="M24" s="421" t="s">
        <v>6053</v>
      </c>
      <c r="N24" s="630" t="s">
        <v>3270</v>
      </c>
    </row>
    <row r="25" spans="1:14" s="804" customFormat="1" ht="25.5" customHeight="1">
      <c r="A25" s="422" t="s">
        <v>4853</v>
      </c>
      <c r="B25" s="426" t="s">
        <v>5820</v>
      </c>
      <c r="C25" s="423" t="s">
        <v>3268</v>
      </c>
      <c r="D25" s="424" t="s">
        <v>5819</v>
      </c>
      <c r="E25" s="423" t="s">
        <v>4550</v>
      </c>
      <c r="F25" s="424" t="s">
        <v>4177</v>
      </c>
      <c r="G25" s="423" t="s">
        <v>3890</v>
      </c>
      <c r="H25" s="424" t="s">
        <v>6232</v>
      </c>
      <c r="I25" s="423" t="s">
        <v>6233</v>
      </c>
      <c r="J25" s="424" t="s">
        <v>6050</v>
      </c>
      <c r="K25" s="423" t="s">
        <v>6051</v>
      </c>
      <c r="L25" s="475" t="s">
        <v>6246</v>
      </c>
      <c r="M25" s="424" t="s">
        <v>6060</v>
      </c>
      <c r="N25" s="423" t="s">
        <v>3270</v>
      </c>
    </row>
    <row r="26" spans="1:14" s="803" customFormat="1" ht="26">
      <c r="A26" s="629" t="s">
        <v>3520</v>
      </c>
      <c r="B26" s="425" t="s">
        <v>4238</v>
      </c>
      <c r="C26" s="630" t="s">
        <v>4239</v>
      </c>
      <c r="D26" s="421" t="s">
        <v>4549</v>
      </c>
      <c r="E26" s="630" t="s">
        <v>4550</v>
      </c>
      <c r="F26" s="421" t="s">
        <v>6103</v>
      </c>
      <c r="G26" s="630" t="s">
        <v>6104</v>
      </c>
      <c r="H26" s="421" t="s">
        <v>6050</v>
      </c>
      <c r="I26" s="630" t="s">
        <v>6051</v>
      </c>
      <c r="J26" s="421" t="s">
        <v>6050</v>
      </c>
      <c r="K26" s="630" t="s">
        <v>6051</v>
      </c>
      <c r="L26" s="631" t="s">
        <v>6102</v>
      </c>
      <c r="M26" s="421" t="s">
        <v>3165</v>
      </c>
      <c r="N26" s="630" t="s">
        <v>3166</v>
      </c>
    </row>
    <row r="27" spans="1:14" s="804" customFormat="1" ht="45.75" customHeight="1">
      <c r="A27" s="422" t="s">
        <v>3519</v>
      </c>
      <c r="B27" s="426" t="s">
        <v>5346</v>
      </c>
      <c r="C27" s="423" t="s">
        <v>5660</v>
      </c>
      <c r="D27" s="424" t="s">
        <v>4549</v>
      </c>
      <c r="E27" s="423" t="s">
        <v>4550</v>
      </c>
      <c r="F27" s="424" t="s">
        <v>6103</v>
      </c>
      <c r="G27" s="423" t="s">
        <v>6104</v>
      </c>
      <c r="H27" s="424" t="s">
        <v>6232</v>
      </c>
      <c r="I27" s="423" t="s">
        <v>6233</v>
      </c>
      <c r="J27" s="424" t="s">
        <v>6050</v>
      </c>
      <c r="K27" s="423" t="s">
        <v>6051</v>
      </c>
      <c r="L27" s="475" t="s">
        <v>6247</v>
      </c>
      <c r="M27" s="424" t="s">
        <v>3482</v>
      </c>
      <c r="N27" s="423" t="s">
        <v>3483</v>
      </c>
    </row>
    <row r="28" spans="1:14" s="803" customFormat="1" ht="13">
      <c r="A28" s="629" t="s">
        <v>3422</v>
      </c>
      <c r="B28" s="425" t="s">
        <v>4238</v>
      </c>
      <c r="C28" s="630" t="s">
        <v>4239</v>
      </c>
      <c r="D28" s="421" t="s">
        <v>4549</v>
      </c>
      <c r="E28" s="630" t="s">
        <v>4550</v>
      </c>
      <c r="F28" s="421" t="s">
        <v>6103</v>
      </c>
      <c r="G28" s="630" t="s">
        <v>6104</v>
      </c>
      <c r="H28" s="421" t="s">
        <v>6050</v>
      </c>
      <c r="I28" s="630" t="s">
        <v>6051</v>
      </c>
      <c r="J28" s="421" t="s">
        <v>6050</v>
      </c>
      <c r="K28" s="630" t="s">
        <v>6051</v>
      </c>
      <c r="L28" s="631" t="s">
        <v>6248</v>
      </c>
      <c r="M28" s="421" t="s">
        <v>6061</v>
      </c>
      <c r="N28" s="630" t="s">
        <v>3270</v>
      </c>
    </row>
    <row r="29" spans="1:14" s="804" customFormat="1" ht="13">
      <c r="A29" s="422" t="s">
        <v>1844</v>
      </c>
      <c r="B29" s="424" t="s">
        <v>4549</v>
      </c>
      <c r="C29" s="423" t="s">
        <v>4550</v>
      </c>
      <c r="D29" s="424" t="s">
        <v>4549</v>
      </c>
      <c r="E29" s="423" t="s">
        <v>4550</v>
      </c>
      <c r="F29" s="424" t="s">
        <v>4177</v>
      </c>
      <c r="G29" s="423" t="s">
        <v>3890</v>
      </c>
      <c r="H29" s="424" t="s">
        <v>6050</v>
      </c>
      <c r="I29" s="423" t="s">
        <v>6051</v>
      </c>
      <c r="J29" s="424" t="s">
        <v>6050</v>
      </c>
      <c r="K29" s="423" t="s">
        <v>6051</v>
      </c>
      <c r="L29" s="475"/>
      <c r="M29" s="424"/>
      <c r="N29" s="423"/>
    </row>
    <row r="30" spans="1:14" s="803" customFormat="1" ht="13">
      <c r="A30" s="629" t="s">
        <v>1846</v>
      </c>
      <c r="B30" s="425" t="s">
        <v>6105</v>
      </c>
      <c r="C30" s="630" t="s">
        <v>3270</v>
      </c>
      <c r="D30" s="421" t="s">
        <v>4549</v>
      </c>
      <c r="E30" s="630" t="s">
        <v>4550</v>
      </c>
      <c r="F30" s="802" t="s">
        <v>4140</v>
      </c>
      <c r="G30" s="630" t="s">
        <v>4554</v>
      </c>
      <c r="H30" s="421" t="s">
        <v>6232</v>
      </c>
      <c r="I30" s="630" t="s">
        <v>6233</v>
      </c>
      <c r="J30" s="421" t="s">
        <v>6050</v>
      </c>
      <c r="K30" s="630" t="s">
        <v>6051</v>
      </c>
      <c r="L30" s="631"/>
      <c r="M30" s="421"/>
      <c r="N30" s="630"/>
    </row>
    <row r="31" spans="1:14" s="804" customFormat="1" ht="13">
      <c r="A31" s="422" t="s">
        <v>1859</v>
      </c>
      <c r="B31" s="426" t="s">
        <v>4238</v>
      </c>
      <c r="C31" s="423" t="s">
        <v>4239</v>
      </c>
      <c r="D31" s="424" t="s">
        <v>4549</v>
      </c>
      <c r="E31" s="423" t="s">
        <v>4550</v>
      </c>
      <c r="F31" s="805" t="s">
        <v>4140</v>
      </c>
      <c r="G31" s="423" t="s">
        <v>4554</v>
      </c>
      <c r="H31" s="424" t="s">
        <v>6050</v>
      </c>
      <c r="I31" s="423" t="s">
        <v>6051</v>
      </c>
      <c r="J31" s="424" t="s">
        <v>6050</v>
      </c>
      <c r="K31" s="423" t="s">
        <v>6051</v>
      </c>
      <c r="L31" s="475"/>
      <c r="M31" s="424"/>
      <c r="N31" s="423"/>
    </row>
    <row r="32" spans="1:14" s="803" customFormat="1" ht="13">
      <c r="A32" s="629" t="s">
        <v>1864</v>
      </c>
      <c r="B32" s="425" t="s">
        <v>4238</v>
      </c>
      <c r="C32" s="630" t="s">
        <v>4239</v>
      </c>
      <c r="D32" s="421" t="s">
        <v>4549</v>
      </c>
      <c r="E32" s="630" t="s">
        <v>4550</v>
      </c>
      <c r="F32" s="421" t="s">
        <v>4919</v>
      </c>
      <c r="G32" s="630" t="s">
        <v>5267</v>
      </c>
      <c r="H32" s="421" t="s">
        <v>6050</v>
      </c>
      <c r="I32" s="630" t="s">
        <v>6051</v>
      </c>
      <c r="J32" s="421" t="s">
        <v>6050</v>
      </c>
      <c r="K32" s="630" t="s">
        <v>6051</v>
      </c>
      <c r="L32" s="631"/>
      <c r="M32" s="421"/>
      <c r="N32" s="630"/>
    </row>
    <row r="33" spans="1:14" s="804" customFormat="1" ht="13">
      <c r="A33" s="422" t="s">
        <v>1865</v>
      </c>
      <c r="B33" s="426" t="s">
        <v>5334</v>
      </c>
      <c r="C33" s="423" t="s">
        <v>5657</v>
      </c>
      <c r="D33" s="424" t="s">
        <v>4549</v>
      </c>
      <c r="E33" s="423" t="s">
        <v>4550</v>
      </c>
      <c r="F33" s="424" t="s">
        <v>5567</v>
      </c>
      <c r="G33" s="423" t="s">
        <v>5568</v>
      </c>
      <c r="H33" s="424" t="s">
        <v>6050</v>
      </c>
      <c r="I33" s="423" t="s">
        <v>6051</v>
      </c>
      <c r="J33" s="424" t="s">
        <v>6050</v>
      </c>
      <c r="K33" s="423" t="s">
        <v>6051</v>
      </c>
      <c r="L33" s="475"/>
      <c r="M33" s="424"/>
      <c r="N33" s="423"/>
    </row>
    <row r="34" spans="1:14" s="803" customFormat="1" ht="13">
      <c r="A34" s="629" t="s">
        <v>1867</v>
      </c>
      <c r="B34" s="425" t="s">
        <v>6105</v>
      </c>
      <c r="C34" s="630" t="s">
        <v>3270</v>
      </c>
      <c r="D34" s="421" t="s">
        <v>5658</v>
      </c>
      <c r="E34" s="630" t="s">
        <v>5659</v>
      </c>
      <c r="F34" s="802" t="s">
        <v>4140</v>
      </c>
      <c r="G34" s="630" t="s">
        <v>4554</v>
      </c>
      <c r="H34" s="421" t="s">
        <v>6232</v>
      </c>
      <c r="I34" s="630" t="s">
        <v>6233</v>
      </c>
      <c r="J34" s="421" t="s">
        <v>6050</v>
      </c>
      <c r="K34" s="630" t="s">
        <v>6051</v>
      </c>
      <c r="L34" s="631"/>
      <c r="M34" s="421"/>
      <c r="N34" s="630"/>
    </row>
    <row r="35" spans="1:14" s="804" customFormat="1" ht="13">
      <c r="A35" s="422" t="s">
        <v>1872</v>
      </c>
      <c r="B35" s="426" t="s">
        <v>3521</v>
      </c>
      <c r="C35" s="423" t="s">
        <v>3561</v>
      </c>
      <c r="D35" s="424" t="s">
        <v>4549</v>
      </c>
      <c r="E35" s="423" t="s">
        <v>4550</v>
      </c>
      <c r="F35" s="424" t="s">
        <v>5567</v>
      </c>
      <c r="G35" s="423" t="s">
        <v>5568</v>
      </c>
      <c r="H35" s="424" t="s">
        <v>6232</v>
      </c>
      <c r="I35" s="423" t="s">
        <v>6233</v>
      </c>
      <c r="J35" s="424" t="s">
        <v>6050</v>
      </c>
      <c r="K35" s="423" t="s">
        <v>6051</v>
      </c>
      <c r="L35" s="475"/>
      <c r="M35" s="424"/>
      <c r="N35" s="423"/>
    </row>
    <row r="36" spans="1:14" s="803" customFormat="1" ht="13">
      <c r="A36" s="629" t="s">
        <v>1875</v>
      </c>
      <c r="B36" s="425" t="s">
        <v>5304</v>
      </c>
      <c r="C36" s="630" t="s">
        <v>5656</v>
      </c>
      <c r="D36" s="421" t="s">
        <v>5821</v>
      </c>
      <c r="E36" s="630" t="s">
        <v>5659</v>
      </c>
      <c r="F36" s="802" t="s">
        <v>4140</v>
      </c>
      <c r="G36" s="630" t="s">
        <v>4554</v>
      </c>
      <c r="H36" s="421" t="s">
        <v>6232</v>
      </c>
      <c r="I36" s="630" t="s">
        <v>6233</v>
      </c>
      <c r="J36" s="421" t="s">
        <v>6050</v>
      </c>
      <c r="K36" s="630" t="s">
        <v>6051</v>
      </c>
      <c r="L36" s="631"/>
      <c r="M36" s="421"/>
      <c r="N36" s="630"/>
    </row>
    <row r="37" spans="1:14" s="804" customFormat="1" ht="13.5" thickBot="1">
      <c r="A37" s="422" t="s">
        <v>1878</v>
      </c>
      <c r="B37" s="426" t="s">
        <v>4238</v>
      </c>
      <c r="C37" s="423" t="s">
        <v>4239</v>
      </c>
      <c r="D37" s="424" t="s">
        <v>4549</v>
      </c>
      <c r="E37" s="423" t="s">
        <v>4550</v>
      </c>
      <c r="F37" s="805" t="s">
        <v>4140</v>
      </c>
      <c r="G37" s="423" t="s">
        <v>4554</v>
      </c>
      <c r="H37" s="424" t="s">
        <v>6050</v>
      </c>
      <c r="I37" s="423" t="s">
        <v>6051</v>
      </c>
      <c r="J37" s="424" t="s">
        <v>6050</v>
      </c>
      <c r="K37" s="423" t="s">
        <v>6051</v>
      </c>
      <c r="L37" s="475"/>
      <c r="M37" s="424"/>
      <c r="N37" s="423"/>
    </row>
    <row r="38" spans="1:14" s="628" customFormat="1" ht="21.75" customHeight="1" thickBot="1">
      <c r="A38" s="627" t="s">
        <v>3411</v>
      </c>
      <c r="B38" s="984" t="s">
        <v>1625</v>
      </c>
      <c r="C38" s="976"/>
      <c r="D38" s="975" t="s">
        <v>1625</v>
      </c>
      <c r="E38" s="976"/>
      <c r="F38" s="977" t="s">
        <v>1625</v>
      </c>
      <c r="G38" s="978"/>
      <c r="H38" s="977" t="s">
        <v>2067</v>
      </c>
      <c r="I38" s="978"/>
      <c r="J38" s="977" t="s">
        <v>3953</v>
      </c>
      <c r="K38" s="978"/>
      <c r="L38" s="985" t="s">
        <v>2066</v>
      </c>
      <c r="M38" s="986"/>
      <c r="N38" s="986"/>
    </row>
    <row r="39" spans="1:14" s="803" customFormat="1" ht="25.5" customHeight="1">
      <c r="A39" s="629" t="s">
        <v>1845</v>
      </c>
      <c r="B39" s="425" t="s">
        <v>4133</v>
      </c>
      <c r="C39" s="630" t="s">
        <v>4134</v>
      </c>
      <c r="D39" s="421" t="s">
        <v>3858</v>
      </c>
      <c r="E39" s="630" t="s">
        <v>3859</v>
      </c>
      <c r="F39" s="421" t="s">
        <v>6103</v>
      </c>
      <c r="G39" s="630" t="s">
        <v>6104</v>
      </c>
      <c r="H39" s="421" t="s">
        <v>5822</v>
      </c>
      <c r="I39" s="630" t="s">
        <v>6062</v>
      </c>
      <c r="J39" s="421" t="s">
        <v>5822</v>
      </c>
      <c r="K39" s="630" t="s">
        <v>6062</v>
      </c>
      <c r="L39" s="987" t="s">
        <v>4232</v>
      </c>
      <c r="M39" s="988"/>
      <c r="N39" s="989"/>
    </row>
    <row r="40" spans="1:14" s="804" customFormat="1" ht="25.5" customHeight="1">
      <c r="A40" s="422" t="s">
        <v>4920</v>
      </c>
      <c r="B40" s="426" t="s">
        <v>5800</v>
      </c>
      <c r="C40" s="423" t="s">
        <v>5823</v>
      </c>
      <c r="D40" s="424" t="s">
        <v>3858</v>
      </c>
      <c r="E40" s="423" t="s">
        <v>3859</v>
      </c>
      <c r="F40" s="424" t="s">
        <v>4530</v>
      </c>
      <c r="G40" s="423" t="s">
        <v>4551</v>
      </c>
      <c r="H40" s="424" t="s">
        <v>6063</v>
      </c>
      <c r="I40" s="423" t="s">
        <v>6064</v>
      </c>
      <c r="J40" s="424" t="s">
        <v>5822</v>
      </c>
      <c r="K40" s="423" t="s">
        <v>6062</v>
      </c>
      <c r="L40" s="475" t="s">
        <v>6052</v>
      </c>
      <c r="M40" s="424" t="s">
        <v>3165</v>
      </c>
      <c r="N40" s="423" t="s">
        <v>3166</v>
      </c>
    </row>
    <row r="41" spans="1:14" s="803" customFormat="1" ht="25.5" customHeight="1">
      <c r="A41" s="629" t="s">
        <v>4135</v>
      </c>
      <c r="B41" s="425" t="s">
        <v>3910</v>
      </c>
      <c r="C41" s="630" t="s">
        <v>3951</v>
      </c>
      <c r="D41" s="421" t="s">
        <v>3858</v>
      </c>
      <c r="E41" s="630" t="s">
        <v>3859</v>
      </c>
      <c r="F41" s="421" t="s">
        <v>4530</v>
      </c>
      <c r="G41" s="630" t="s">
        <v>4551</v>
      </c>
      <c r="H41" s="421" t="s">
        <v>6063</v>
      </c>
      <c r="I41" s="630" t="s">
        <v>6064</v>
      </c>
      <c r="J41" s="421" t="s">
        <v>5822</v>
      </c>
      <c r="K41" s="630" t="s">
        <v>6062</v>
      </c>
      <c r="L41" s="631" t="s">
        <v>5012</v>
      </c>
      <c r="M41" s="421" t="s">
        <v>6053</v>
      </c>
      <c r="N41" s="630" t="s">
        <v>3270</v>
      </c>
    </row>
    <row r="42" spans="1:14" s="804" customFormat="1" ht="25.5" customHeight="1">
      <c r="A42" s="422" t="s">
        <v>4921</v>
      </c>
      <c r="B42" s="426" t="s">
        <v>5599</v>
      </c>
      <c r="C42" s="423" t="s">
        <v>5600</v>
      </c>
      <c r="D42" s="424" t="s">
        <v>3858</v>
      </c>
      <c r="E42" s="423" t="s">
        <v>3859</v>
      </c>
      <c r="F42" s="424" t="s">
        <v>4530</v>
      </c>
      <c r="G42" s="423" t="s">
        <v>4551</v>
      </c>
      <c r="H42" s="424" t="s">
        <v>5822</v>
      </c>
      <c r="I42" s="423" t="s">
        <v>6062</v>
      </c>
      <c r="J42" s="424" t="s">
        <v>5822</v>
      </c>
      <c r="K42" s="423" t="s">
        <v>6062</v>
      </c>
      <c r="L42" s="475" t="s">
        <v>6054</v>
      </c>
      <c r="M42" s="424" t="s">
        <v>3482</v>
      </c>
      <c r="N42" s="423" t="s">
        <v>3483</v>
      </c>
    </row>
    <row r="43" spans="1:14" s="803" customFormat="1" ht="25.5" customHeight="1">
      <c r="A43" s="629" t="s">
        <v>1848</v>
      </c>
      <c r="B43" s="425" t="s">
        <v>5569</v>
      </c>
      <c r="C43" s="630" t="s">
        <v>5570</v>
      </c>
      <c r="D43" s="421" t="s">
        <v>3858</v>
      </c>
      <c r="E43" s="630" t="s">
        <v>3859</v>
      </c>
      <c r="F43" s="421" t="s">
        <v>6106</v>
      </c>
      <c r="G43" s="630" t="s">
        <v>6107</v>
      </c>
      <c r="H43" s="421" t="s">
        <v>6063</v>
      </c>
      <c r="I43" s="630" t="s">
        <v>6064</v>
      </c>
      <c r="J43" s="421" t="s">
        <v>5822</v>
      </c>
      <c r="K43" s="630" t="s">
        <v>6062</v>
      </c>
      <c r="L43" s="631" t="s">
        <v>6055</v>
      </c>
      <c r="M43" s="421" t="s">
        <v>3165</v>
      </c>
      <c r="N43" s="630" t="s">
        <v>3166</v>
      </c>
    </row>
    <row r="44" spans="1:14" s="804" customFormat="1" ht="25.5" customHeight="1">
      <c r="A44" s="422" t="s">
        <v>5571</v>
      </c>
      <c r="B44" s="426" t="s">
        <v>5569</v>
      </c>
      <c r="C44" s="423" t="s">
        <v>5570</v>
      </c>
      <c r="D44" s="424" t="s">
        <v>5801</v>
      </c>
      <c r="E44" s="423" t="s">
        <v>5717</v>
      </c>
      <c r="F44" s="424" t="s">
        <v>5718</v>
      </c>
      <c r="G44" s="423" t="s">
        <v>5719</v>
      </c>
      <c r="H44" s="424" t="s">
        <v>6063</v>
      </c>
      <c r="I44" s="423" t="s">
        <v>6064</v>
      </c>
      <c r="J44" s="424" t="s">
        <v>5822</v>
      </c>
      <c r="K44" s="423" t="s">
        <v>6062</v>
      </c>
      <c r="L44" s="475" t="s">
        <v>4233</v>
      </c>
      <c r="M44" s="424" t="s">
        <v>3482</v>
      </c>
      <c r="N44" s="423" t="s">
        <v>3483</v>
      </c>
    </row>
    <row r="45" spans="1:14" s="803" customFormat="1" ht="25.5" customHeight="1">
      <c r="A45" s="629" t="s">
        <v>5572</v>
      </c>
      <c r="B45" s="425" t="s">
        <v>2731</v>
      </c>
      <c r="C45" s="630" t="s">
        <v>3000</v>
      </c>
      <c r="D45" s="421" t="s">
        <v>5801</v>
      </c>
      <c r="E45" s="630" t="s">
        <v>5717</v>
      </c>
      <c r="F45" s="421" t="s">
        <v>5718</v>
      </c>
      <c r="G45" s="630" t="s">
        <v>5719</v>
      </c>
      <c r="H45" s="421" t="s">
        <v>6063</v>
      </c>
      <c r="I45" s="630" t="s">
        <v>6064</v>
      </c>
      <c r="J45" s="421" t="s">
        <v>5822</v>
      </c>
      <c r="K45" s="630" t="s">
        <v>6062</v>
      </c>
      <c r="L45" s="631" t="s">
        <v>6056</v>
      </c>
      <c r="M45" s="421" t="s">
        <v>3482</v>
      </c>
      <c r="N45" s="630" t="s">
        <v>3483</v>
      </c>
    </row>
    <row r="46" spans="1:14" s="804" customFormat="1" ht="25.5" customHeight="1">
      <c r="A46" s="422" t="s">
        <v>5573</v>
      </c>
      <c r="B46" s="426" t="s">
        <v>2731</v>
      </c>
      <c r="C46" s="423" t="s">
        <v>3000</v>
      </c>
      <c r="D46" s="424" t="s">
        <v>5801</v>
      </c>
      <c r="E46" s="423" t="s">
        <v>5717</v>
      </c>
      <c r="F46" s="424" t="s">
        <v>5718</v>
      </c>
      <c r="G46" s="423" t="s">
        <v>5719</v>
      </c>
      <c r="H46" s="424" t="s">
        <v>6063</v>
      </c>
      <c r="I46" s="423" t="s">
        <v>6064</v>
      </c>
      <c r="J46" s="424" t="s">
        <v>5822</v>
      </c>
      <c r="K46" s="423" t="s">
        <v>6062</v>
      </c>
      <c r="L46" s="475" t="s">
        <v>6057</v>
      </c>
      <c r="M46" s="424" t="s">
        <v>4847</v>
      </c>
      <c r="N46" s="423" t="s">
        <v>4848</v>
      </c>
    </row>
    <row r="47" spans="1:14" s="803" customFormat="1" ht="25.5" customHeight="1">
      <c r="A47" s="629" t="s">
        <v>3178</v>
      </c>
      <c r="B47" s="425" t="s">
        <v>4133</v>
      </c>
      <c r="C47" s="630" t="s">
        <v>4134</v>
      </c>
      <c r="D47" s="421" t="s">
        <v>5801</v>
      </c>
      <c r="E47" s="630" t="s">
        <v>5717</v>
      </c>
      <c r="F47" s="802" t="s">
        <v>4140</v>
      </c>
      <c r="G47" s="630" t="s">
        <v>4554</v>
      </c>
      <c r="H47" s="421" t="s">
        <v>5822</v>
      </c>
      <c r="I47" s="630" t="s">
        <v>6062</v>
      </c>
      <c r="J47" s="421" t="s">
        <v>5822</v>
      </c>
      <c r="K47" s="630" t="s">
        <v>6062</v>
      </c>
      <c r="L47" s="631" t="s">
        <v>6058</v>
      </c>
      <c r="M47" s="421" t="s">
        <v>3165</v>
      </c>
      <c r="N47" s="630" t="s">
        <v>3166</v>
      </c>
    </row>
    <row r="48" spans="1:14" s="804" customFormat="1" ht="25.5" customHeight="1">
      <c r="A48" s="422" t="s">
        <v>5661</v>
      </c>
      <c r="B48" s="426" t="s">
        <v>2695</v>
      </c>
      <c r="C48" s="423" t="s">
        <v>2999</v>
      </c>
      <c r="D48" s="424" t="s">
        <v>5801</v>
      </c>
      <c r="E48" s="423" t="s">
        <v>5717</v>
      </c>
      <c r="F48" s="805" t="s">
        <v>4140</v>
      </c>
      <c r="G48" s="423" t="s">
        <v>4554</v>
      </c>
      <c r="H48" s="424" t="s">
        <v>6063</v>
      </c>
      <c r="I48" s="423" t="s">
        <v>6064</v>
      </c>
      <c r="J48" s="424" t="s">
        <v>5822</v>
      </c>
      <c r="K48" s="423" t="s">
        <v>6062</v>
      </c>
      <c r="L48" s="475" t="s">
        <v>6243</v>
      </c>
      <c r="M48" s="424" t="s">
        <v>6053</v>
      </c>
      <c r="N48" s="423" t="s">
        <v>3270</v>
      </c>
    </row>
    <row r="49" spans="1:14" s="803" customFormat="1" ht="25.5" customHeight="1">
      <c r="A49" s="629" t="s">
        <v>1861</v>
      </c>
      <c r="B49" s="465" t="s">
        <v>5599</v>
      </c>
      <c r="C49" s="630" t="s">
        <v>5600</v>
      </c>
      <c r="D49" s="421" t="s">
        <v>3858</v>
      </c>
      <c r="E49" s="630" t="s">
        <v>3859</v>
      </c>
      <c r="F49" s="802" t="s">
        <v>4140</v>
      </c>
      <c r="G49" s="630" t="s">
        <v>4554</v>
      </c>
      <c r="H49" s="421" t="s">
        <v>5822</v>
      </c>
      <c r="I49" s="630" t="s">
        <v>6062</v>
      </c>
      <c r="J49" s="421" t="s">
        <v>5822</v>
      </c>
      <c r="K49" s="630" t="s">
        <v>6062</v>
      </c>
      <c r="L49" s="631" t="s">
        <v>4234</v>
      </c>
      <c r="M49" s="421" t="s">
        <v>5715</v>
      </c>
      <c r="N49" s="630" t="s">
        <v>5716</v>
      </c>
    </row>
    <row r="50" spans="1:14" s="804" customFormat="1" ht="25.5" customHeight="1">
      <c r="A50" s="422" t="s">
        <v>1862</v>
      </c>
      <c r="B50" s="426" t="s">
        <v>2695</v>
      </c>
      <c r="C50" s="423" t="s">
        <v>2999</v>
      </c>
      <c r="D50" s="424" t="s">
        <v>5801</v>
      </c>
      <c r="E50" s="423" t="s">
        <v>5717</v>
      </c>
      <c r="F50" s="424" t="s">
        <v>6103</v>
      </c>
      <c r="G50" s="423" t="s">
        <v>6104</v>
      </c>
      <c r="H50" s="424" t="s">
        <v>6063</v>
      </c>
      <c r="I50" s="423" t="s">
        <v>6064</v>
      </c>
      <c r="J50" s="424" t="s">
        <v>5822</v>
      </c>
      <c r="K50" s="423" t="s">
        <v>6062</v>
      </c>
      <c r="L50" s="475" t="s">
        <v>4235</v>
      </c>
      <c r="M50" s="424" t="s">
        <v>3954</v>
      </c>
      <c r="N50" s="423" t="s">
        <v>3955</v>
      </c>
    </row>
    <row r="51" spans="1:14" s="803" customFormat="1" ht="25.5" customHeight="1">
      <c r="A51" s="629" t="s">
        <v>5574</v>
      </c>
      <c r="B51" s="425" t="s">
        <v>5555</v>
      </c>
      <c r="C51" s="630" t="s">
        <v>5662</v>
      </c>
      <c r="D51" s="421" t="s">
        <v>5801</v>
      </c>
      <c r="E51" s="630" t="s">
        <v>5717</v>
      </c>
      <c r="F51" s="421" t="s">
        <v>6106</v>
      </c>
      <c r="G51" s="630" t="s">
        <v>6107</v>
      </c>
      <c r="H51" s="421" t="s">
        <v>6063</v>
      </c>
      <c r="I51" s="630" t="s">
        <v>6064</v>
      </c>
      <c r="J51" s="421" t="s">
        <v>5822</v>
      </c>
      <c r="K51" s="630" t="s">
        <v>6062</v>
      </c>
      <c r="L51" s="631" t="s">
        <v>6059</v>
      </c>
      <c r="M51" s="421" t="s">
        <v>6053</v>
      </c>
      <c r="N51" s="630" t="s">
        <v>3270</v>
      </c>
    </row>
    <row r="52" spans="1:14" s="804" customFormat="1" ht="25.5" customHeight="1">
      <c r="A52" s="422" t="s">
        <v>5575</v>
      </c>
      <c r="B52" s="426" t="s">
        <v>5802</v>
      </c>
      <c r="C52" s="423" t="s">
        <v>5824</v>
      </c>
      <c r="D52" s="424" t="s">
        <v>5801</v>
      </c>
      <c r="E52" s="423" t="s">
        <v>5717</v>
      </c>
      <c r="F52" s="424" t="s">
        <v>6106</v>
      </c>
      <c r="G52" s="423" t="s">
        <v>6107</v>
      </c>
      <c r="H52" s="424" t="s">
        <v>6063</v>
      </c>
      <c r="I52" s="423" t="s">
        <v>6064</v>
      </c>
      <c r="J52" s="424" t="s">
        <v>5822</v>
      </c>
      <c r="K52" s="423" t="s">
        <v>6062</v>
      </c>
      <c r="L52" s="475" t="s">
        <v>6244</v>
      </c>
      <c r="M52" s="424" t="s">
        <v>4847</v>
      </c>
      <c r="N52" s="423" t="s">
        <v>4848</v>
      </c>
    </row>
    <row r="53" spans="1:14" s="803" customFormat="1" ht="25.5" customHeight="1">
      <c r="A53" s="629" t="s">
        <v>1870</v>
      </c>
      <c r="B53" s="465" t="s">
        <v>5599</v>
      </c>
      <c r="C53" s="630" t="s">
        <v>5600</v>
      </c>
      <c r="D53" s="421" t="s">
        <v>5801</v>
      </c>
      <c r="E53" s="630" t="s">
        <v>5717</v>
      </c>
      <c r="F53" s="802" t="s">
        <v>4140</v>
      </c>
      <c r="G53" s="630" t="s">
        <v>4554</v>
      </c>
      <c r="H53" s="421" t="s">
        <v>5822</v>
      </c>
      <c r="I53" s="630" t="s">
        <v>6062</v>
      </c>
      <c r="J53" s="421" t="s">
        <v>5822</v>
      </c>
      <c r="K53" s="630" t="s">
        <v>6062</v>
      </c>
      <c r="L53" s="631" t="s">
        <v>6245</v>
      </c>
      <c r="M53" s="421" t="s">
        <v>6053</v>
      </c>
      <c r="N53" s="630" t="s">
        <v>3270</v>
      </c>
    </row>
    <row r="54" spans="1:14" s="804" customFormat="1" ht="25.5" customHeight="1">
      <c r="A54" s="422" t="s">
        <v>4136</v>
      </c>
      <c r="B54" s="426" t="s">
        <v>5599</v>
      </c>
      <c r="C54" s="423" t="s">
        <v>5600</v>
      </c>
      <c r="D54" s="424" t="s">
        <v>3858</v>
      </c>
      <c r="E54" s="423" t="s">
        <v>3859</v>
      </c>
      <c r="F54" s="424" t="s">
        <v>4530</v>
      </c>
      <c r="G54" s="423" t="s">
        <v>4551</v>
      </c>
      <c r="H54" s="424" t="s">
        <v>5822</v>
      </c>
      <c r="I54" s="423" t="s">
        <v>6062</v>
      </c>
      <c r="J54" s="424" t="s">
        <v>5822</v>
      </c>
      <c r="K54" s="423" t="s">
        <v>6062</v>
      </c>
      <c r="L54" s="475" t="s">
        <v>6246</v>
      </c>
      <c r="M54" s="424" t="s">
        <v>6060</v>
      </c>
      <c r="N54" s="423" t="s">
        <v>3270</v>
      </c>
    </row>
    <row r="55" spans="1:14" s="803" customFormat="1" ht="25.5" customHeight="1">
      <c r="A55" s="629" t="s">
        <v>4137</v>
      </c>
      <c r="B55" s="465" t="s">
        <v>5800</v>
      </c>
      <c r="C55" s="630" t="s">
        <v>5823</v>
      </c>
      <c r="D55" s="421" t="s">
        <v>3858</v>
      </c>
      <c r="E55" s="630" t="s">
        <v>3859</v>
      </c>
      <c r="F55" s="421" t="s">
        <v>4530</v>
      </c>
      <c r="G55" s="630" t="s">
        <v>4551</v>
      </c>
      <c r="H55" s="421" t="s">
        <v>6063</v>
      </c>
      <c r="I55" s="630" t="s">
        <v>6064</v>
      </c>
      <c r="J55" s="421" t="s">
        <v>5822</v>
      </c>
      <c r="K55" s="630" t="s">
        <v>6062</v>
      </c>
      <c r="L55" s="631" t="s">
        <v>6102</v>
      </c>
      <c r="M55" s="421" t="s">
        <v>3165</v>
      </c>
      <c r="N55" s="630" t="s">
        <v>3166</v>
      </c>
    </row>
    <row r="56" spans="1:14" s="803" customFormat="1" ht="13">
      <c r="A56" s="422"/>
      <c r="B56" s="424"/>
      <c r="C56" s="423"/>
      <c r="D56" s="424"/>
      <c r="E56" s="423"/>
      <c r="F56" s="424"/>
      <c r="G56" s="423"/>
      <c r="H56" s="424"/>
      <c r="I56" s="423"/>
      <c r="J56" s="424"/>
      <c r="K56" s="423"/>
      <c r="L56" s="475" t="s">
        <v>6247</v>
      </c>
      <c r="M56" s="424" t="s">
        <v>3482</v>
      </c>
      <c r="N56" s="423" t="s">
        <v>3483</v>
      </c>
    </row>
    <row r="57" spans="1:14" s="804" customFormat="1" ht="13.5" thickBot="1">
      <c r="A57" s="877"/>
      <c r="B57" s="878"/>
      <c r="C57" s="879"/>
      <c r="D57" s="880"/>
      <c r="E57" s="879"/>
      <c r="F57" s="880"/>
      <c r="G57" s="879"/>
      <c r="H57" s="880"/>
      <c r="I57" s="879"/>
      <c r="J57" s="880"/>
      <c r="K57" s="879"/>
      <c r="L57" s="631" t="s">
        <v>6248</v>
      </c>
      <c r="M57" s="421" t="s">
        <v>6061</v>
      </c>
      <c r="N57" s="630" t="s">
        <v>3270</v>
      </c>
    </row>
    <row r="58" spans="1:14" s="628" customFormat="1" ht="21.75" customHeight="1" thickBot="1">
      <c r="A58" s="627" t="s">
        <v>2442</v>
      </c>
      <c r="B58" s="975" t="s">
        <v>1625</v>
      </c>
      <c r="C58" s="976"/>
      <c r="D58" s="975" t="s">
        <v>1625</v>
      </c>
      <c r="E58" s="976"/>
      <c r="F58" s="977" t="s">
        <v>1625</v>
      </c>
      <c r="G58" s="978"/>
      <c r="H58" s="977" t="s">
        <v>2067</v>
      </c>
      <c r="I58" s="978"/>
      <c r="J58" s="977" t="s">
        <v>3953</v>
      </c>
      <c r="K58" s="978"/>
      <c r="L58" s="977" t="s">
        <v>2066</v>
      </c>
      <c r="M58" s="979"/>
      <c r="N58" s="980"/>
    </row>
    <row r="59" spans="1:14" s="803" customFormat="1" ht="25.5" customHeight="1">
      <c r="A59" s="799" t="s">
        <v>1837</v>
      </c>
      <c r="B59" s="802" t="s">
        <v>4138</v>
      </c>
      <c r="C59" s="801" t="s">
        <v>4139</v>
      </c>
      <c r="D59" s="802" t="s">
        <v>6065</v>
      </c>
      <c r="E59" s="801" t="s">
        <v>6066</v>
      </c>
      <c r="F59" s="421" t="s">
        <v>6429</v>
      </c>
      <c r="G59" s="630" t="s">
        <v>5267</v>
      </c>
      <c r="H59" s="802" t="s">
        <v>3214</v>
      </c>
      <c r="I59" s="801" t="s">
        <v>3488</v>
      </c>
      <c r="J59" s="802" t="s">
        <v>4240</v>
      </c>
      <c r="K59" s="801" t="s">
        <v>4241</v>
      </c>
      <c r="L59" s="981" t="s">
        <v>4232</v>
      </c>
      <c r="M59" s="982"/>
      <c r="N59" s="983"/>
    </row>
    <row r="60" spans="1:14" s="804" customFormat="1" ht="25.5" customHeight="1">
      <c r="A60" s="422" t="s">
        <v>1849</v>
      </c>
      <c r="B60" s="424" t="s">
        <v>5825</v>
      </c>
      <c r="C60" s="423" t="s">
        <v>6067</v>
      </c>
      <c r="D60" s="805" t="s">
        <v>6065</v>
      </c>
      <c r="E60" s="806" t="s">
        <v>6066</v>
      </c>
      <c r="F60" s="424" t="s">
        <v>6103</v>
      </c>
      <c r="G60" s="423" t="s">
        <v>6104</v>
      </c>
      <c r="H60" s="424" t="s">
        <v>3214</v>
      </c>
      <c r="I60" s="423" t="s">
        <v>3488</v>
      </c>
      <c r="J60" s="424" t="s">
        <v>4240</v>
      </c>
      <c r="K60" s="423" t="s">
        <v>4241</v>
      </c>
      <c r="L60" s="475" t="s">
        <v>6052</v>
      </c>
      <c r="M60" s="424" t="s">
        <v>3165</v>
      </c>
      <c r="N60" s="423" t="s">
        <v>3166</v>
      </c>
    </row>
    <row r="61" spans="1:14" s="803" customFormat="1" ht="25.5" customHeight="1">
      <c r="A61" s="629" t="s">
        <v>1851</v>
      </c>
      <c r="B61" s="425" t="s">
        <v>3860</v>
      </c>
      <c r="C61" s="630" t="s">
        <v>3861</v>
      </c>
      <c r="D61" s="802" t="s">
        <v>6065</v>
      </c>
      <c r="E61" s="801" t="s">
        <v>6066</v>
      </c>
      <c r="F61" s="421" t="s">
        <v>4919</v>
      </c>
      <c r="G61" s="630" t="s">
        <v>5267</v>
      </c>
      <c r="H61" s="421" t="s">
        <v>3214</v>
      </c>
      <c r="I61" s="630" t="s">
        <v>3488</v>
      </c>
      <c r="J61" s="421" t="s">
        <v>4240</v>
      </c>
      <c r="K61" s="630" t="s">
        <v>4241</v>
      </c>
      <c r="L61" s="631" t="s">
        <v>5012</v>
      </c>
      <c r="M61" s="421" t="s">
        <v>6053</v>
      </c>
      <c r="N61" s="630" t="s">
        <v>3270</v>
      </c>
    </row>
    <row r="62" spans="1:14" s="804" customFormat="1" ht="25.5" customHeight="1">
      <c r="A62" s="422" t="s">
        <v>3412</v>
      </c>
      <c r="B62" s="424" t="s">
        <v>5825</v>
      </c>
      <c r="C62" s="423" t="s">
        <v>6067</v>
      </c>
      <c r="D62" s="805" t="s">
        <v>6065</v>
      </c>
      <c r="E62" s="806" t="s">
        <v>6066</v>
      </c>
      <c r="F62" s="424" t="s">
        <v>6103</v>
      </c>
      <c r="G62" s="423" t="s">
        <v>6104</v>
      </c>
      <c r="H62" s="424" t="s">
        <v>3214</v>
      </c>
      <c r="I62" s="423" t="s">
        <v>3488</v>
      </c>
      <c r="J62" s="424" t="s">
        <v>4240</v>
      </c>
      <c r="K62" s="423" t="s">
        <v>4241</v>
      </c>
      <c r="L62" s="475" t="s">
        <v>6054</v>
      </c>
      <c r="M62" s="424" t="s">
        <v>3482</v>
      </c>
      <c r="N62" s="423" t="s">
        <v>3483</v>
      </c>
    </row>
    <row r="63" spans="1:14" s="803" customFormat="1" ht="25.5" customHeight="1">
      <c r="A63" s="629" t="s">
        <v>3413</v>
      </c>
      <c r="B63" s="421" t="s">
        <v>5825</v>
      </c>
      <c r="C63" s="630" t="s">
        <v>6067</v>
      </c>
      <c r="D63" s="802" t="s">
        <v>6065</v>
      </c>
      <c r="E63" s="801" t="s">
        <v>6066</v>
      </c>
      <c r="F63" s="421" t="s">
        <v>6103</v>
      </c>
      <c r="G63" s="630" t="s">
        <v>6104</v>
      </c>
      <c r="H63" s="421" t="s">
        <v>3214</v>
      </c>
      <c r="I63" s="630" t="s">
        <v>3488</v>
      </c>
      <c r="J63" s="421" t="s">
        <v>4240</v>
      </c>
      <c r="K63" s="630" t="s">
        <v>4241</v>
      </c>
      <c r="L63" s="631" t="s">
        <v>6055</v>
      </c>
      <c r="M63" s="421" t="s">
        <v>3165</v>
      </c>
      <c r="N63" s="630" t="s">
        <v>3166</v>
      </c>
    </row>
    <row r="64" spans="1:14" s="804" customFormat="1" ht="25.5" customHeight="1">
      <c r="A64" s="422" t="s">
        <v>3414</v>
      </c>
      <c r="B64" s="424" t="s">
        <v>5825</v>
      </c>
      <c r="C64" s="423" t="s">
        <v>6067</v>
      </c>
      <c r="D64" s="805" t="s">
        <v>6065</v>
      </c>
      <c r="E64" s="806" t="s">
        <v>6066</v>
      </c>
      <c r="F64" s="424" t="s">
        <v>6103</v>
      </c>
      <c r="G64" s="423" t="s">
        <v>6104</v>
      </c>
      <c r="H64" s="424" t="s">
        <v>3214</v>
      </c>
      <c r="I64" s="423" t="s">
        <v>3488</v>
      </c>
      <c r="J64" s="424" t="s">
        <v>4240</v>
      </c>
      <c r="K64" s="423" t="s">
        <v>4241</v>
      </c>
      <c r="L64" s="475" t="s">
        <v>4233</v>
      </c>
      <c r="M64" s="424" t="s">
        <v>3482</v>
      </c>
      <c r="N64" s="423" t="s">
        <v>3483</v>
      </c>
    </row>
    <row r="65" spans="1:14" s="803" customFormat="1" ht="25.5" customHeight="1">
      <c r="A65" s="629" t="s">
        <v>1866</v>
      </c>
      <c r="B65" s="421" t="s">
        <v>6249</v>
      </c>
      <c r="C65" s="630" t="s">
        <v>6067</v>
      </c>
      <c r="D65" s="802" t="s">
        <v>6065</v>
      </c>
      <c r="E65" s="801" t="s">
        <v>6066</v>
      </c>
      <c r="F65" s="421" t="s">
        <v>6429</v>
      </c>
      <c r="G65" s="630" t="s">
        <v>5267</v>
      </c>
      <c r="H65" s="421" t="s">
        <v>4240</v>
      </c>
      <c r="I65" s="630" t="s">
        <v>4241</v>
      </c>
      <c r="J65" s="421" t="s">
        <v>4240</v>
      </c>
      <c r="K65" s="630" t="s">
        <v>4241</v>
      </c>
      <c r="L65" s="631" t="s">
        <v>6056</v>
      </c>
      <c r="M65" s="421" t="s">
        <v>3482</v>
      </c>
      <c r="N65" s="630" t="s">
        <v>3483</v>
      </c>
    </row>
    <row r="66" spans="1:14" s="804" customFormat="1" ht="25.5" customHeight="1">
      <c r="A66" s="422" t="s">
        <v>3423</v>
      </c>
      <c r="B66" s="424" t="s">
        <v>5663</v>
      </c>
      <c r="C66" s="423" t="s">
        <v>6068</v>
      </c>
      <c r="D66" s="424" t="s">
        <v>3260</v>
      </c>
      <c r="E66" s="423" t="s">
        <v>286</v>
      </c>
      <c r="F66" s="424" t="s">
        <v>6429</v>
      </c>
      <c r="G66" s="423" t="s">
        <v>5267</v>
      </c>
      <c r="H66" s="424" t="s">
        <v>3214</v>
      </c>
      <c r="I66" s="423" t="s">
        <v>3488</v>
      </c>
      <c r="J66" s="424" t="s">
        <v>4240</v>
      </c>
      <c r="K66" s="423" t="s">
        <v>4241</v>
      </c>
      <c r="L66" s="475" t="s">
        <v>6057</v>
      </c>
      <c r="M66" s="424" t="s">
        <v>4847</v>
      </c>
      <c r="N66" s="423" t="s">
        <v>4848</v>
      </c>
    </row>
    <row r="67" spans="1:14" s="803" customFormat="1" ht="25.5" customHeight="1">
      <c r="A67" s="629" t="s">
        <v>3424</v>
      </c>
      <c r="B67" s="421" t="s">
        <v>5663</v>
      </c>
      <c r="C67" s="630" t="s">
        <v>6068</v>
      </c>
      <c r="D67" s="421" t="s">
        <v>3260</v>
      </c>
      <c r="E67" s="630" t="s">
        <v>286</v>
      </c>
      <c r="F67" s="421" t="s">
        <v>6429</v>
      </c>
      <c r="G67" s="630" t="s">
        <v>5267</v>
      </c>
      <c r="H67" s="421" t="s">
        <v>3214</v>
      </c>
      <c r="I67" s="630" t="s">
        <v>3488</v>
      </c>
      <c r="J67" s="421" t="s">
        <v>4240</v>
      </c>
      <c r="K67" s="630" t="s">
        <v>4241</v>
      </c>
      <c r="L67" s="631" t="s">
        <v>6058</v>
      </c>
      <c r="M67" s="421" t="s">
        <v>3165</v>
      </c>
      <c r="N67" s="630" t="s">
        <v>3166</v>
      </c>
    </row>
    <row r="68" spans="1:14" s="804" customFormat="1" ht="25.5" customHeight="1">
      <c r="A68" s="422" t="s">
        <v>3425</v>
      </c>
      <c r="B68" s="424" t="s">
        <v>5663</v>
      </c>
      <c r="C68" s="423" t="s">
        <v>6068</v>
      </c>
      <c r="D68" s="424" t="s">
        <v>3260</v>
      </c>
      <c r="E68" s="423" t="s">
        <v>286</v>
      </c>
      <c r="F68" s="424" t="s">
        <v>4919</v>
      </c>
      <c r="G68" s="423" t="s">
        <v>5267</v>
      </c>
      <c r="H68" s="424" t="s">
        <v>3214</v>
      </c>
      <c r="I68" s="423" t="s">
        <v>3488</v>
      </c>
      <c r="J68" s="424" t="s">
        <v>4240</v>
      </c>
      <c r="K68" s="423" t="s">
        <v>4241</v>
      </c>
      <c r="L68" s="475" t="s">
        <v>6243</v>
      </c>
      <c r="M68" s="424" t="s">
        <v>6053</v>
      </c>
      <c r="N68" s="423" t="s">
        <v>3270</v>
      </c>
    </row>
    <row r="69" spans="1:14" s="803" customFormat="1" ht="25.5" customHeight="1">
      <c r="A69" s="629" t="s">
        <v>3104</v>
      </c>
      <c r="B69" s="425" t="s">
        <v>6250</v>
      </c>
      <c r="C69" s="630" t="s">
        <v>6251</v>
      </c>
      <c r="D69" s="421" t="s">
        <v>3260</v>
      </c>
      <c r="E69" s="630" t="s">
        <v>286</v>
      </c>
      <c r="F69" s="421" t="s">
        <v>6429</v>
      </c>
      <c r="G69" s="630" t="s">
        <v>5267</v>
      </c>
      <c r="H69" s="421" t="s">
        <v>4240</v>
      </c>
      <c r="I69" s="630" t="s">
        <v>4241</v>
      </c>
      <c r="J69" s="421" t="s">
        <v>4240</v>
      </c>
      <c r="K69" s="630" t="s">
        <v>4241</v>
      </c>
      <c r="L69" s="631" t="s">
        <v>4234</v>
      </c>
      <c r="M69" s="421" t="s">
        <v>5715</v>
      </c>
      <c r="N69" s="630" t="s">
        <v>5716</v>
      </c>
    </row>
    <row r="70" spans="1:14" s="804" customFormat="1" ht="25.5" customHeight="1">
      <c r="A70" s="422" t="s">
        <v>3426</v>
      </c>
      <c r="B70" s="424" t="s">
        <v>4242</v>
      </c>
      <c r="C70" s="423" t="s">
        <v>4243</v>
      </c>
      <c r="D70" s="424" t="s">
        <v>3260</v>
      </c>
      <c r="E70" s="423" t="s">
        <v>286</v>
      </c>
      <c r="F70" s="424" t="s">
        <v>6429</v>
      </c>
      <c r="G70" s="423" t="s">
        <v>5267</v>
      </c>
      <c r="H70" s="424" t="s">
        <v>4240</v>
      </c>
      <c r="I70" s="423" t="s">
        <v>4241</v>
      </c>
      <c r="J70" s="424" t="s">
        <v>4240</v>
      </c>
      <c r="K70" s="423" t="s">
        <v>4241</v>
      </c>
      <c r="L70" s="475" t="s">
        <v>4235</v>
      </c>
      <c r="M70" s="424" t="s">
        <v>3954</v>
      </c>
      <c r="N70" s="423" t="s">
        <v>3955</v>
      </c>
    </row>
    <row r="71" spans="1:14" s="803" customFormat="1" ht="25.5" customHeight="1">
      <c r="A71" s="629" t="s">
        <v>3427</v>
      </c>
      <c r="B71" s="425" t="s">
        <v>3860</v>
      </c>
      <c r="C71" s="630" t="s">
        <v>3861</v>
      </c>
      <c r="D71" s="421" t="s">
        <v>3260</v>
      </c>
      <c r="E71" s="630" t="s">
        <v>286</v>
      </c>
      <c r="F71" s="421" t="s">
        <v>4919</v>
      </c>
      <c r="G71" s="630" t="s">
        <v>5267</v>
      </c>
      <c r="H71" s="421" t="s">
        <v>3214</v>
      </c>
      <c r="I71" s="630" t="s">
        <v>3488</v>
      </c>
      <c r="J71" s="421" t="s">
        <v>4240</v>
      </c>
      <c r="K71" s="630" t="s">
        <v>4241</v>
      </c>
      <c r="L71" s="631" t="s">
        <v>6059</v>
      </c>
      <c r="M71" s="421" t="s">
        <v>6053</v>
      </c>
      <c r="N71" s="630" t="s">
        <v>3270</v>
      </c>
    </row>
    <row r="72" spans="1:14" s="804" customFormat="1" ht="25.5" customHeight="1">
      <c r="A72" s="422" t="s">
        <v>3428</v>
      </c>
      <c r="B72" s="424" t="s">
        <v>5663</v>
      </c>
      <c r="C72" s="423" t="s">
        <v>6068</v>
      </c>
      <c r="D72" s="424" t="s">
        <v>3260</v>
      </c>
      <c r="E72" s="423" t="s">
        <v>286</v>
      </c>
      <c r="F72" s="424" t="s">
        <v>4919</v>
      </c>
      <c r="G72" s="423" t="s">
        <v>5267</v>
      </c>
      <c r="H72" s="424" t="s">
        <v>3214</v>
      </c>
      <c r="I72" s="423" t="s">
        <v>3488</v>
      </c>
      <c r="J72" s="424" t="s">
        <v>4240</v>
      </c>
      <c r="K72" s="423" t="s">
        <v>4241</v>
      </c>
      <c r="L72" s="475" t="s">
        <v>6244</v>
      </c>
      <c r="M72" s="424" t="s">
        <v>4847</v>
      </c>
      <c r="N72" s="423" t="s">
        <v>4848</v>
      </c>
    </row>
    <row r="73" spans="1:14" s="803" customFormat="1" ht="25.5" customHeight="1">
      <c r="A73" s="629" t="s">
        <v>3429</v>
      </c>
      <c r="B73" s="425" t="s">
        <v>4138</v>
      </c>
      <c r="C73" s="630" t="s">
        <v>4139</v>
      </c>
      <c r="D73" s="421" t="s">
        <v>3260</v>
      </c>
      <c r="E73" s="630" t="s">
        <v>286</v>
      </c>
      <c r="F73" s="421" t="s">
        <v>6429</v>
      </c>
      <c r="G73" s="630" t="s">
        <v>5267</v>
      </c>
      <c r="H73" s="421" t="s">
        <v>3214</v>
      </c>
      <c r="I73" s="630" t="s">
        <v>3488</v>
      </c>
      <c r="J73" s="421" t="s">
        <v>4240</v>
      </c>
      <c r="K73" s="630" t="s">
        <v>4241</v>
      </c>
      <c r="L73" s="631" t="s">
        <v>6245</v>
      </c>
      <c r="M73" s="421" t="s">
        <v>6053</v>
      </c>
      <c r="N73" s="630" t="s">
        <v>3270</v>
      </c>
    </row>
    <row r="74" spans="1:14" s="881" customFormat="1" ht="25.5" customHeight="1">
      <c r="A74" s="422" t="s">
        <v>3430</v>
      </c>
      <c r="B74" s="426" t="s">
        <v>6250</v>
      </c>
      <c r="C74" s="423" t="s">
        <v>6251</v>
      </c>
      <c r="D74" s="424" t="s">
        <v>3260</v>
      </c>
      <c r="E74" s="423" t="s">
        <v>286</v>
      </c>
      <c r="F74" s="424" t="s">
        <v>6429</v>
      </c>
      <c r="G74" s="423" t="s">
        <v>5267</v>
      </c>
      <c r="H74" s="424" t="s">
        <v>3214</v>
      </c>
      <c r="I74" s="423" t="s">
        <v>3488</v>
      </c>
      <c r="J74" s="424" t="s">
        <v>4240</v>
      </c>
      <c r="K74" s="423" t="s">
        <v>4241</v>
      </c>
      <c r="L74" s="475" t="s">
        <v>6246</v>
      </c>
      <c r="M74" s="424" t="s">
        <v>6060</v>
      </c>
      <c r="N74" s="423" t="s">
        <v>3270</v>
      </c>
    </row>
    <row r="75" spans="1:14" s="882" customFormat="1" ht="25.5" customHeight="1">
      <c r="A75" s="629" t="s">
        <v>6252</v>
      </c>
      <c r="B75" s="425" t="s">
        <v>3860</v>
      </c>
      <c r="C75" s="630" t="s">
        <v>3861</v>
      </c>
      <c r="D75" s="421" t="s">
        <v>3260</v>
      </c>
      <c r="E75" s="630" t="s">
        <v>286</v>
      </c>
      <c r="F75" s="421" t="s">
        <v>4919</v>
      </c>
      <c r="G75" s="630" t="s">
        <v>5267</v>
      </c>
      <c r="H75" s="421" t="s">
        <v>3214</v>
      </c>
      <c r="I75" s="630" t="s">
        <v>3488</v>
      </c>
      <c r="J75" s="421" t="s">
        <v>4240</v>
      </c>
      <c r="K75" s="630" t="s">
        <v>4241</v>
      </c>
      <c r="L75" s="631" t="s">
        <v>6102</v>
      </c>
      <c r="M75" s="421" t="s">
        <v>3165</v>
      </c>
      <c r="N75" s="630" t="s">
        <v>3166</v>
      </c>
    </row>
    <row r="76" spans="1:14" s="881" customFormat="1" ht="25.5" customHeight="1">
      <c r="A76" s="422" t="s">
        <v>6253</v>
      </c>
      <c r="B76" s="426" t="s">
        <v>6254</v>
      </c>
      <c r="C76" s="423" t="s">
        <v>3270</v>
      </c>
      <c r="D76" s="424" t="s">
        <v>3260</v>
      </c>
      <c r="E76" s="423" t="s">
        <v>286</v>
      </c>
      <c r="F76" s="424" t="s">
        <v>4919</v>
      </c>
      <c r="G76" s="423" t="s">
        <v>5267</v>
      </c>
      <c r="H76" s="424" t="s">
        <v>4240</v>
      </c>
      <c r="I76" s="423" t="s">
        <v>4241</v>
      </c>
      <c r="J76" s="424" t="s">
        <v>4240</v>
      </c>
      <c r="K76" s="423" t="s">
        <v>4241</v>
      </c>
      <c r="L76" s="475" t="s">
        <v>6247</v>
      </c>
      <c r="M76" s="424" t="s">
        <v>3482</v>
      </c>
      <c r="N76" s="423" t="s">
        <v>3483</v>
      </c>
    </row>
    <row r="77" spans="1:14" s="882" customFormat="1" ht="15" thickBot="1">
      <c r="A77" s="877"/>
      <c r="B77" s="883"/>
      <c r="C77" s="879"/>
      <c r="D77" s="880"/>
      <c r="E77" s="879"/>
      <c r="F77" s="880"/>
      <c r="G77" s="879"/>
      <c r="H77" s="880"/>
      <c r="I77" s="879"/>
      <c r="J77" s="880"/>
      <c r="K77" s="879"/>
      <c r="L77" s="631" t="s">
        <v>6248</v>
      </c>
      <c r="M77" s="421" t="s">
        <v>6061</v>
      </c>
      <c r="N77" s="630" t="s">
        <v>3270</v>
      </c>
    </row>
    <row r="78" spans="1:14" s="628" customFormat="1" ht="21.75" customHeight="1" thickBot="1">
      <c r="A78" s="627" t="s">
        <v>3415</v>
      </c>
      <c r="B78" s="975" t="s">
        <v>1625</v>
      </c>
      <c r="C78" s="976"/>
      <c r="D78" s="975" t="s">
        <v>1625</v>
      </c>
      <c r="E78" s="976"/>
      <c r="F78" s="977" t="s">
        <v>1625</v>
      </c>
      <c r="G78" s="978"/>
      <c r="H78" s="977" t="s">
        <v>2067</v>
      </c>
      <c r="I78" s="978"/>
      <c r="J78" s="977" t="s">
        <v>3953</v>
      </c>
      <c r="K78" s="978"/>
      <c r="L78" s="977" t="s">
        <v>2066</v>
      </c>
      <c r="M78" s="979"/>
      <c r="N78" s="980"/>
    </row>
    <row r="79" spans="1:14" s="882" customFormat="1" ht="25.5" customHeight="1">
      <c r="A79" s="799" t="s">
        <v>1836</v>
      </c>
      <c r="B79" s="800" t="s">
        <v>3956</v>
      </c>
      <c r="C79" s="801" t="s">
        <v>3999</v>
      </c>
      <c r="D79" s="421" t="s">
        <v>6234</v>
      </c>
      <c r="E79" s="630" t="s">
        <v>3270</v>
      </c>
      <c r="F79" s="421" t="s">
        <v>6382</v>
      </c>
      <c r="G79" s="630" t="s">
        <v>6383</v>
      </c>
      <c r="H79" s="802" t="s">
        <v>4236</v>
      </c>
      <c r="I79" s="801" t="s">
        <v>4237</v>
      </c>
      <c r="J79" s="802" t="s">
        <v>4244</v>
      </c>
      <c r="K79" s="801" t="s">
        <v>4245</v>
      </c>
      <c r="L79" s="981" t="s">
        <v>4232</v>
      </c>
      <c r="M79" s="982"/>
      <c r="N79" s="983"/>
    </row>
    <row r="80" spans="1:14" s="881" customFormat="1" ht="25.5" customHeight="1">
      <c r="A80" s="422" t="s">
        <v>5576</v>
      </c>
      <c r="B80" s="426" t="s">
        <v>6235</v>
      </c>
      <c r="C80" s="423" t="s">
        <v>3270</v>
      </c>
      <c r="D80" s="424" t="s">
        <v>6073</v>
      </c>
      <c r="E80" s="423" t="s">
        <v>6074</v>
      </c>
      <c r="F80" s="424" t="s">
        <v>6382</v>
      </c>
      <c r="G80" s="423" t="s">
        <v>6383</v>
      </c>
      <c r="H80" s="424" t="s">
        <v>4236</v>
      </c>
      <c r="I80" s="423" t="s">
        <v>4237</v>
      </c>
      <c r="J80" s="424" t="s">
        <v>4244</v>
      </c>
      <c r="K80" s="423" t="s">
        <v>4245</v>
      </c>
      <c r="L80" s="475" t="s">
        <v>6052</v>
      </c>
      <c r="M80" s="424" t="s">
        <v>3165</v>
      </c>
      <c r="N80" s="423" t="s">
        <v>3166</v>
      </c>
    </row>
    <row r="81" spans="1:14" s="882" customFormat="1" ht="25.5" customHeight="1">
      <c r="A81" s="629" t="s">
        <v>5577</v>
      </c>
      <c r="B81" s="425" t="s">
        <v>5826</v>
      </c>
      <c r="C81" s="630" t="s">
        <v>4000</v>
      </c>
      <c r="D81" s="421" t="s">
        <v>6073</v>
      </c>
      <c r="E81" s="630" t="s">
        <v>6074</v>
      </c>
      <c r="F81" s="421" t="s">
        <v>6382</v>
      </c>
      <c r="G81" s="630" t="s">
        <v>6383</v>
      </c>
      <c r="H81" s="421" t="s">
        <v>4244</v>
      </c>
      <c r="I81" s="630" t="s">
        <v>4245</v>
      </c>
      <c r="J81" s="421" t="s">
        <v>4244</v>
      </c>
      <c r="K81" s="630" t="s">
        <v>4245</v>
      </c>
      <c r="L81" s="631" t="s">
        <v>5012</v>
      </c>
      <c r="M81" s="421" t="s">
        <v>6053</v>
      </c>
      <c r="N81" s="630" t="s">
        <v>3270</v>
      </c>
    </row>
    <row r="82" spans="1:14" s="881" customFormat="1" ht="25.5" customHeight="1">
      <c r="A82" s="422" t="s">
        <v>5578</v>
      </c>
      <c r="B82" s="424" t="s">
        <v>6069</v>
      </c>
      <c r="C82" s="423" t="s">
        <v>3270</v>
      </c>
      <c r="D82" s="424" t="s">
        <v>6073</v>
      </c>
      <c r="E82" s="423" t="s">
        <v>6074</v>
      </c>
      <c r="F82" s="424" t="s">
        <v>6382</v>
      </c>
      <c r="G82" s="423" t="s">
        <v>6383</v>
      </c>
      <c r="H82" s="424" t="s">
        <v>4236</v>
      </c>
      <c r="I82" s="423" t="s">
        <v>4237</v>
      </c>
      <c r="J82" s="424" t="s">
        <v>4244</v>
      </c>
      <c r="K82" s="423" t="s">
        <v>4245</v>
      </c>
      <c r="L82" s="475" t="s">
        <v>6054</v>
      </c>
      <c r="M82" s="424" t="s">
        <v>3482</v>
      </c>
      <c r="N82" s="423" t="s">
        <v>3483</v>
      </c>
    </row>
    <row r="83" spans="1:14" s="882" customFormat="1" ht="25.5" customHeight="1">
      <c r="A83" s="629" t="s">
        <v>5556</v>
      </c>
      <c r="B83" s="425" t="s">
        <v>5557</v>
      </c>
      <c r="C83" s="630" t="s">
        <v>5664</v>
      </c>
      <c r="D83" s="421" t="s">
        <v>6073</v>
      </c>
      <c r="E83" s="630" t="s">
        <v>6074</v>
      </c>
      <c r="F83" s="421" t="s">
        <v>6174</v>
      </c>
      <c r="G83" s="630" t="s">
        <v>6175</v>
      </c>
      <c r="H83" s="421" t="s">
        <v>4244</v>
      </c>
      <c r="I83" s="630" t="s">
        <v>4245</v>
      </c>
      <c r="J83" s="421" t="s">
        <v>4244</v>
      </c>
      <c r="K83" s="630" t="s">
        <v>4245</v>
      </c>
      <c r="L83" s="631" t="s">
        <v>6055</v>
      </c>
      <c r="M83" s="421" t="s">
        <v>3165</v>
      </c>
      <c r="N83" s="630" t="s">
        <v>3166</v>
      </c>
    </row>
    <row r="84" spans="1:14" s="881" customFormat="1" ht="25.5" customHeight="1">
      <c r="A84" s="422" t="s">
        <v>5558</v>
      </c>
      <c r="B84" s="424" t="s">
        <v>3562</v>
      </c>
      <c r="C84" s="423" t="s">
        <v>3659</v>
      </c>
      <c r="D84" s="424" t="s">
        <v>6073</v>
      </c>
      <c r="E84" s="423" t="s">
        <v>6074</v>
      </c>
      <c r="F84" s="424" t="s">
        <v>6174</v>
      </c>
      <c r="G84" s="423" t="s">
        <v>6175</v>
      </c>
      <c r="H84" s="424" t="s">
        <v>4244</v>
      </c>
      <c r="I84" s="423" t="s">
        <v>4245</v>
      </c>
      <c r="J84" s="424" t="s">
        <v>4244</v>
      </c>
      <c r="K84" s="423" t="s">
        <v>4245</v>
      </c>
      <c r="L84" s="475" t="s">
        <v>4233</v>
      </c>
      <c r="M84" s="424" t="s">
        <v>3482</v>
      </c>
      <c r="N84" s="423" t="s">
        <v>3483</v>
      </c>
    </row>
    <row r="85" spans="1:14" s="882" customFormat="1" ht="25.5" customHeight="1">
      <c r="A85" s="629" t="s">
        <v>5665</v>
      </c>
      <c r="B85" s="425" t="s">
        <v>3218</v>
      </c>
      <c r="C85" s="630" t="s">
        <v>3219</v>
      </c>
      <c r="D85" s="421" t="s">
        <v>6073</v>
      </c>
      <c r="E85" s="630" t="s">
        <v>6074</v>
      </c>
      <c r="F85" s="421" t="s">
        <v>6174</v>
      </c>
      <c r="G85" s="630" t="s">
        <v>6175</v>
      </c>
      <c r="H85" s="421" t="s">
        <v>4244</v>
      </c>
      <c r="I85" s="630" t="s">
        <v>4245</v>
      </c>
      <c r="J85" s="421" t="s">
        <v>4244</v>
      </c>
      <c r="K85" s="630" t="s">
        <v>4245</v>
      </c>
      <c r="L85" s="631" t="s">
        <v>6056</v>
      </c>
      <c r="M85" s="421" t="s">
        <v>3482</v>
      </c>
      <c r="N85" s="630" t="s">
        <v>3483</v>
      </c>
    </row>
    <row r="86" spans="1:14" s="881" customFormat="1" ht="25.5" customHeight="1">
      <c r="A86" s="422" t="s">
        <v>1850</v>
      </c>
      <c r="B86" s="424" t="s">
        <v>4552</v>
      </c>
      <c r="C86" s="423" t="s">
        <v>4553</v>
      </c>
      <c r="D86" s="424" t="s">
        <v>6234</v>
      </c>
      <c r="E86" s="423" t="s">
        <v>3270</v>
      </c>
      <c r="F86" s="424" t="s">
        <v>6384</v>
      </c>
      <c r="G86" s="423" t="s">
        <v>6385</v>
      </c>
      <c r="H86" s="424" t="s">
        <v>4236</v>
      </c>
      <c r="I86" s="423" t="s">
        <v>4237</v>
      </c>
      <c r="J86" s="424" t="s">
        <v>4244</v>
      </c>
      <c r="K86" s="423" t="s">
        <v>4245</v>
      </c>
      <c r="L86" s="475" t="s">
        <v>6057</v>
      </c>
      <c r="M86" s="424" t="s">
        <v>4847</v>
      </c>
      <c r="N86" s="423" t="s">
        <v>4848</v>
      </c>
    </row>
    <row r="87" spans="1:14" s="882" customFormat="1" ht="25.5" customHeight="1">
      <c r="A87" s="629" t="s">
        <v>1858</v>
      </c>
      <c r="B87" s="425" t="s">
        <v>3956</v>
      </c>
      <c r="C87" s="630" t="s">
        <v>3999</v>
      </c>
      <c r="D87" s="421" t="s">
        <v>6234</v>
      </c>
      <c r="E87" s="630" t="s">
        <v>3270</v>
      </c>
      <c r="F87" s="421" t="s">
        <v>6382</v>
      </c>
      <c r="G87" s="630" t="s">
        <v>6383</v>
      </c>
      <c r="H87" s="421" t="s">
        <v>4236</v>
      </c>
      <c r="I87" s="630" t="s">
        <v>4237</v>
      </c>
      <c r="J87" s="421" t="s">
        <v>4244</v>
      </c>
      <c r="K87" s="630" t="s">
        <v>4245</v>
      </c>
      <c r="L87" s="631" t="s">
        <v>6058</v>
      </c>
      <c r="M87" s="421" t="s">
        <v>3165</v>
      </c>
      <c r="N87" s="630" t="s">
        <v>3166</v>
      </c>
    </row>
    <row r="88" spans="1:14" s="881" customFormat="1" ht="25.5" customHeight="1">
      <c r="A88" s="422" t="s">
        <v>6236</v>
      </c>
      <c r="B88" s="424" t="s">
        <v>4001</v>
      </c>
      <c r="C88" s="423" t="s">
        <v>4002</v>
      </c>
      <c r="D88" s="424" t="s">
        <v>6234</v>
      </c>
      <c r="E88" s="423" t="s">
        <v>3270</v>
      </c>
      <c r="F88" s="424" t="s">
        <v>6174</v>
      </c>
      <c r="G88" s="423" t="s">
        <v>6175</v>
      </c>
      <c r="H88" s="424" t="s">
        <v>4236</v>
      </c>
      <c r="I88" s="423" t="s">
        <v>4237</v>
      </c>
      <c r="J88" s="424" t="s">
        <v>4244</v>
      </c>
      <c r="K88" s="423" t="s">
        <v>4245</v>
      </c>
      <c r="L88" s="475" t="s">
        <v>6243</v>
      </c>
      <c r="M88" s="424" t="s">
        <v>6053</v>
      </c>
      <c r="N88" s="423" t="s">
        <v>3270</v>
      </c>
    </row>
    <row r="89" spans="1:14" s="882" customFormat="1" ht="25.5" customHeight="1">
      <c r="A89" s="629" t="s">
        <v>6237</v>
      </c>
      <c r="B89" s="425" t="s">
        <v>4922</v>
      </c>
      <c r="C89" s="630" t="s">
        <v>5292</v>
      </c>
      <c r="D89" s="421" t="s">
        <v>6234</v>
      </c>
      <c r="E89" s="630" t="s">
        <v>3270</v>
      </c>
      <c r="F89" s="421" t="s">
        <v>6174</v>
      </c>
      <c r="G89" s="630" t="s">
        <v>6175</v>
      </c>
      <c r="H89" s="421" t="s">
        <v>4236</v>
      </c>
      <c r="I89" s="630" t="s">
        <v>4237</v>
      </c>
      <c r="J89" s="421" t="s">
        <v>4244</v>
      </c>
      <c r="K89" s="630" t="s">
        <v>4245</v>
      </c>
      <c r="L89" s="631" t="s">
        <v>4234</v>
      </c>
      <c r="M89" s="421" t="s">
        <v>5715</v>
      </c>
      <c r="N89" s="630" t="s">
        <v>5716</v>
      </c>
    </row>
    <row r="90" spans="1:14" s="881" customFormat="1" ht="25.5" customHeight="1">
      <c r="A90" s="422" t="s">
        <v>1869</v>
      </c>
      <c r="B90" s="424" t="s">
        <v>4922</v>
      </c>
      <c r="C90" s="423" t="s">
        <v>5292</v>
      </c>
      <c r="D90" s="424" t="s">
        <v>6234</v>
      </c>
      <c r="E90" s="423" t="s">
        <v>3270</v>
      </c>
      <c r="F90" s="424" t="s">
        <v>6174</v>
      </c>
      <c r="G90" s="423" t="s">
        <v>6175</v>
      </c>
      <c r="H90" s="424" t="s">
        <v>4236</v>
      </c>
      <c r="I90" s="423" t="s">
        <v>4237</v>
      </c>
      <c r="J90" s="424" t="s">
        <v>4244</v>
      </c>
      <c r="K90" s="423" t="s">
        <v>4245</v>
      </c>
      <c r="L90" s="475" t="s">
        <v>4235</v>
      </c>
      <c r="M90" s="424" t="s">
        <v>3954</v>
      </c>
      <c r="N90" s="423" t="s">
        <v>3955</v>
      </c>
    </row>
    <row r="91" spans="1:14" s="882" customFormat="1" ht="25.5" customHeight="1">
      <c r="A91" s="629" t="s">
        <v>1871</v>
      </c>
      <c r="B91" s="425" t="s">
        <v>5827</v>
      </c>
      <c r="C91" s="630" t="s">
        <v>3270</v>
      </c>
      <c r="D91" s="421" t="s">
        <v>6073</v>
      </c>
      <c r="E91" s="630" t="s">
        <v>6074</v>
      </c>
      <c r="F91" s="421" t="s">
        <v>6384</v>
      </c>
      <c r="G91" s="630" t="s">
        <v>6385</v>
      </c>
      <c r="H91" s="421" t="s">
        <v>4236</v>
      </c>
      <c r="I91" s="630" t="s">
        <v>4237</v>
      </c>
      <c r="J91" s="421" t="s">
        <v>4244</v>
      </c>
      <c r="K91" s="630" t="s">
        <v>4245</v>
      </c>
      <c r="L91" s="631" t="s">
        <v>6059</v>
      </c>
      <c r="M91" s="421" t="s">
        <v>6053</v>
      </c>
      <c r="N91" s="630" t="s">
        <v>3270</v>
      </c>
    </row>
    <row r="92" spans="1:14" s="882" customFormat="1" ht="25.5" customHeight="1">
      <c r="A92" s="422"/>
      <c r="B92" s="424"/>
      <c r="C92" s="423"/>
      <c r="D92" s="424"/>
      <c r="E92" s="423"/>
      <c r="F92" s="424"/>
      <c r="G92" s="423"/>
      <c r="H92" s="424"/>
      <c r="I92" s="423"/>
      <c r="J92" s="424"/>
      <c r="K92" s="423"/>
      <c r="L92" s="475" t="s">
        <v>6244</v>
      </c>
      <c r="M92" s="424" t="s">
        <v>4847</v>
      </c>
      <c r="N92" s="423" t="s">
        <v>4848</v>
      </c>
    </row>
    <row r="93" spans="1:14" s="881" customFormat="1" ht="25.5" customHeight="1">
      <c r="A93" s="629"/>
      <c r="B93" s="425"/>
      <c r="C93" s="630"/>
      <c r="D93" s="421"/>
      <c r="E93" s="630"/>
      <c r="F93" s="421"/>
      <c r="G93" s="630"/>
      <c r="H93" s="421"/>
      <c r="I93" s="630"/>
      <c r="J93" s="421"/>
      <c r="K93" s="630"/>
      <c r="L93" s="631" t="s">
        <v>6245</v>
      </c>
      <c r="M93" s="421" t="s">
        <v>6053</v>
      </c>
      <c r="N93" s="630" t="s">
        <v>3270</v>
      </c>
    </row>
    <row r="94" spans="1:14" s="882" customFormat="1" ht="25.5" customHeight="1">
      <c r="A94" s="422"/>
      <c r="B94" s="424"/>
      <c r="C94" s="423"/>
      <c r="D94" s="424"/>
      <c r="E94" s="423"/>
      <c r="F94" s="424"/>
      <c r="G94" s="423"/>
      <c r="H94" s="424"/>
      <c r="I94" s="423"/>
      <c r="J94" s="424"/>
      <c r="K94" s="423"/>
      <c r="L94" s="475" t="s">
        <v>6246</v>
      </c>
      <c r="M94" s="424" t="s">
        <v>6060</v>
      </c>
      <c r="N94" s="423" t="s">
        <v>3270</v>
      </c>
    </row>
    <row r="95" spans="1:14" s="881" customFormat="1" ht="25.5" customHeight="1">
      <c r="A95" s="629"/>
      <c r="B95" s="425"/>
      <c r="C95" s="630"/>
      <c r="D95" s="421"/>
      <c r="E95" s="630"/>
      <c r="F95" s="421"/>
      <c r="G95" s="630"/>
      <c r="H95" s="421"/>
      <c r="I95" s="630"/>
      <c r="J95" s="421"/>
      <c r="K95" s="630"/>
      <c r="L95" s="631" t="s">
        <v>6102</v>
      </c>
      <c r="M95" s="421" t="s">
        <v>3165</v>
      </c>
      <c r="N95" s="630" t="s">
        <v>3166</v>
      </c>
    </row>
    <row r="96" spans="1:14" s="881" customFormat="1" ht="25.5" customHeight="1">
      <c r="A96" s="422"/>
      <c r="B96" s="424"/>
      <c r="C96" s="423"/>
      <c r="D96" s="424"/>
      <c r="E96" s="423"/>
      <c r="F96" s="424"/>
      <c r="G96" s="423"/>
      <c r="H96" s="424"/>
      <c r="I96" s="423"/>
      <c r="J96" s="424"/>
      <c r="K96" s="423"/>
      <c r="L96" s="475" t="s">
        <v>6247</v>
      </c>
      <c r="M96" s="424" t="s">
        <v>3482</v>
      </c>
      <c r="N96" s="423" t="s">
        <v>3483</v>
      </c>
    </row>
    <row r="97" spans="1:14" s="882" customFormat="1" ht="25.5" customHeight="1">
      <c r="A97" s="629"/>
      <c r="B97" s="425"/>
      <c r="C97" s="630"/>
      <c r="D97" s="421"/>
      <c r="E97" s="630"/>
      <c r="F97" s="421"/>
      <c r="G97" s="630"/>
      <c r="H97" s="421"/>
      <c r="I97" s="630"/>
      <c r="J97" s="421"/>
      <c r="K97" s="630"/>
      <c r="L97" s="631" t="s">
        <v>6248</v>
      </c>
      <c r="M97" s="421" t="s">
        <v>6061</v>
      </c>
      <c r="N97" s="630" t="s">
        <v>3270</v>
      </c>
    </row>
    <row r="98" spans="1:14" s="881" customFormat="1" ht="15" thickBot="1">
      <c r="A98" s="884"/>
      <c r="B98" s="885"/>
      <c r="C98" s="886"/>
      <c r="D98" s="885"/>
      <c r="E98" s="886"/>
      <c r="F98" s="885"/>
      <c r="G98" s="886"/>
      <c r="H98" s="885"/>
      <c r="I98" s="886"/>
      <c r="J98" s="885"/>
      <c r="K98" s="886"/>
      <c r="L98" s="887"/>
      <c r="M98" s="888"/>
      <c r="N98" s="886"/>
    </row>
    <row r="99" spans="1:14" s="628" customFormat="1" ht="21.75" customHeight="1" thickBot="1">
      <c r="A99" s="627" t="s">
        <v>2068</v>
      </c>
      <c r="B99" s="975" t="s">
        <v>1625</v>
      </c>
      <c r="C99" s="976"/>
      <c r="D99" s="975" t="s">
        <v>1625</v>
      </c>
      <c r="E99" s="976"/>
      <c r="F99" s="977" t="s">
        <v>1625</v>
      </c>
      <c r="G99" s="978"/>
      <c r="H99" s="977" t="s">
        <v>2067</v>
      </c>
      <c r="I99" s="978"/>
      <c r="J99" s="977" t="s">
        <v>3953</v>
      </c>
      <c r="K99" s="978"/>
      <c r="L99" s="977" t="s">
        <v>2066</v>
      </c>
      <c r="M99" s="979"/>
      <c r="N99" s="980"/>
    </row>
    <row r="100" spans="1:14" s="882" customFormat="1" ht="25.5" customHeight="1">
      <c r="A100" s="799" t="s">
        <v>1840</v>
      </c>
      <c r="B100" s="425" t="s">
        <v>6386</v>
      </c>
      <c r="C100" s="630" t="s">
        <v>5722</v>
      </c>
      <c r="D100" s="802" t="s">
        <v>4555</v>
      </c>
      <c r="E100" s="801" t="s">
        <v>4854</v>
      </c>
      <c r="F100" s="802" t="s">
        <v>5666</v>
      </c>
      <c r="G100" s="801" t="s">
        <v>5667</v>
      </c>
      <c r="H100" s="421" t="s">
        <v>3215</v>
      </c>
      <c r="I100" s="630" t="s">
        <v>3216</v>
      </c>
      <c r="J100" s="802" t="s">
        <v>4246</v>
      </c>
      <c r="K100" s="801" t="s">
        <v>4247</v>
      </c>
      <c r="L100" s="981" t="s">
        <v>4232</v>
      </c>
      <c r="M100" s="982"/>
      <c r="N100" s="983"/>
    </row>
    <row r="101" spans="1:14" s="881" customFormat="1" ht="25.5" customHeight="1">
      <c r="A101" s="422" t="s">
        <v>1841</v>
      </c>
      <c r="B101" s="424" t="s">
        <v>3217</v>
      </c>
      <c r="C101" s="423" t="s">
        <v>3235</v>
      </c>
      <c r="D101" s="805" t="s">
        <v>6108</v>
      </c>
      <c r="E101" s="806" t="s">
        <v>4854</v>
      </c>
      <c r="F101" s="424" t="s">
        <v>5718</v>
      </c>
      <c r="G101" s="423" t="s">
        <v>5719</v>
      </c>
      <c r="H101" s="424" t="s">
        <v>3215</v>
      </c>
      <c r="I101" s="423" t="s">
        <v>3216</v>
      </c>
      <c r="J101" s="424" t="s">
        <v>4246</v>
      </c>
      <c r="K101" s="423" t="s">
        <v>4247</v>
      </c>
      <c r="L101" s="475" t="s">
        <v>6052</v>
      </c>
      <c r="M101" s="424" t="s">
        <v>3165</v>
      </c>
      <c r="N101" s="423" t="s">
        <v>3166</v>
      </c>
    </row>
    <row r="102" spans="1:14" s="882" customFormat="1" ht="25.5" customHeight="1">
      <c r="A102" s="629" t="s">
        <v>1842</v>
      </c>
      <c r="B102" s="421" t="s">
        <v>5336</v>
      </c>
      <c r="C102" s="630" t="s">
        <v>5337</v>
      </c>
      <c r="D102" s="802" t="s">
        <v>6108</v>
      </c>
      <c r="E102" s="801" t="s">
        <v>4854</v>
      </c>
      <c r="F102" s="421" t="s">
        <v>5718</v>
      </c>
      <c r="G102" s="630" t="s">
        <v>5719</v>
      </c>
      <c r="H102" s="421" t="s">
        <v>3215</v>
      </c>
      <c r="I102" s="630" t="s">
        <v>3216</v>
      </c>
      <c r="J102" s="421" t="s">
        <v>4246</v>
      </c>
      <c r="K102" s="630" t="s">
        <v>4247</v>
      </c>
      <c r="L102" s="631" t="s">
        <v>5012</v>
      </c>
      <c r="M102" s="421" t="s">
        <v>6053</v>
      </c>
      <c r="N102" s="630" t="s">
        <v>3270</v>
      </c>
    </row>
    <row r="103" spans="1:14" s="881" customFormat="1" ht="25.5" customHeight="1">
      <c r="A103" s="422" t="s">
        <v>5601</v>
      </c>
      <c r="B103" s="426" t="s">
        <v>6072</v>
      </c>
      <c r="C103" s="423" t="s">
        <v>3270</v>
      </c>
      <c r="D103" s="424" t="s">
        <v>4555</v>
      </c>
      <c r="E103" s="423" t="s">
        <v>4854</v>
      </c>
      <c r="F103" s="424" t="s">
        <v>5335</v>
      </c>
      <c r="G103" s="423" t="s">
        <v>6238</v>
      </c>
      <c r="H103" s="424" t="s">
        <v>3215</v>
      </c>
      <c r="I103" s="423" t="s">
        <v>3216</v>
      </c>
      <c r="J103" s="424" t="s">
        <v>4246</v>
      </c>
      <c r="K103" s="423" t="s">
        <v>4247</v>
      </c>
      <c r="L103" s="475" t="s">
        <v>6054</v>
      </c>
      <c r="M103" s="424" t="s">
        <v>3482</v>
      </c>
      <c r="N103" s="423" t="s">
        <v>3483</v>
      </c>
    </row>
    <row r="104" spans="1:14" s="882" customFormat="1" ht="25.5" customHeight="1">
      <c r="A104" s="629" t="s">
        <v>5602</v>
      </c>
      <c r="B104" s="425" t="s">
        <v>4313</v>
      </c>
      <c r="C104" s="630" t="s">
        <v>4314</v>
      </c>
      <c r="D104" s="421" t="s">
        <v>4555</v>
      </c>
      <c r="E104" s="630" t="s">
        <v>4854</v>
      </c>
      <c r="F104" s="421" t="s">
        <v>5335</v>
      </c>
      <c r="G104" s="630" t="s">
        <v>6238</v>
      </c>
      <c r="H104" s="421" t="s">
        <v>3215</v>
      </c>
      <c r="I104" s="630" t="s">
        <v>3216</v>
      </c>
      <c r="J104" s="421" t="s">
        <v>4246</v>
      </c>
      <c r="K104" s="630" t="s">
        <v>4247</v>
      </c>
      <c r="L104" s="631" t="s">
        <v>6055</v>
      </c>
      <c r="M104" s="421" t="s">
        <v>3165</v>
      </c>
      <c r="N104" s="630" t="s">
        <v>3166</v>
      </c>
    </row>
    <row r="105" spans="1:14" s="881" customFormat="1" ht="25.5" customHeight="1">
      <c r="A105" s="422" t="s">
        <v>1853</v>
      </c>
      <c r="B105" s="424" t="s">
        <v>3217</v>
      </c>
      <c r="C105" s="423" t="s">
        <v>3235</v>
      </c>
      <c r="D105" s="805" t="s">
        <v>6108</v>
      </c>
      <c r="E105" s="806" t="s">
        <v>4854</v>
      </c>
      <c r="F105" s="424" t="s">
        <v>5718</v>
      </c>
      <c r="G105" s="423" t="s">
        <v>5719</v>
      </c>
      <c r="H105" s="424" t="s">
        <v>3215</v>
      </c>
      <c r="I105" s="423" t="s">
        <v>3216</v>
      </c>
      <c r="J105" s="424" t="s">
        <v>4246</v>
      </c>
      <c r="K105" s="423" t="s">
        <v>4247</v>
      </c>
      <c r="L105" s="475" t="s">
        <v>4233</v>
      </c>
      <c r="M105" s="424" t="s">
        <v>3482</v>
      </c>
      <c r="N105" s="423" t="s">
        <v>3483</v>
      </c>
    </row>
    <row r="106" spans="1:14" s="882" customFormat="1" ht="25.5" customHeight="1">
      <c r="A106" s="629" t="s">
        <v>1854</v>
      </c>
      <c r="B106" s="425" t="s">
        <v>4313</v>
      </c>
      <c r="C106" s="630" t="s">
        <v>4314</v>
      </c>
      <c r="D106" s="421" t="s">
        <v>4555</v>
      </c>
      <c r="E106" s="630" t="s">
        <v>4854</v>
      </c>
      <c r="F106" s="421" t="s">
        <v>5335</v>
      </c>
      <c r="G106" s="630" t="s">
        <v>6238</v>
      </c>
      <c r="H106" s="421" t="s">
        <v>3215</v>
      </c>
      <c r="I106" s="630" t="s">
        <v>3216</v>
      </c>
      <c r="J106" s="421" t="s">
        <v>4246</v>
      </c>
      <c r="K106" s="630" t="s">
        <v>4247</v>
      </c>
      <c r="L106" s="631" t="s">
        <v>6056</v>
      </c>
      <c r="M106" s="421" t="s">
        <v>3482</v>
      </c>
      <c r="N106" s="630" t="s">
        <v>3483</v>
      </c>
    </row>
    <row r="107" spans="1:14" s="881" customFormat="1" ht="25.5" customHeight="1">
      <c r="A107" s="422" t="s">
        <v>1863</v>
      </c>
      <c r="B107" s="426" t="s">
        <v>6072</v>
      </c>
      <c r="C107" s="423" t="s">
        <v>3270</v>
      </c>
      <c r="D107" s="424" t="s">
        <v>4555</v>
      </c>
      <c r="E107" s="423" t="s">
        <v>4854</v>
      </c>
      <c r="F107" s="424" t="s">
        <v>5335</v>
      </c>
      <c r="G107" s="423" t="s">
        <v>6238</v>
      </c>
      <c r="H107" s="424" t="s">
        <v>3215</v>
      </c>
      <c r="I107" s="423" t="s">
        <v>3216</v>
      </c>
      <c r="J107" s="424" t="s">
        <v>4246</v>
      </c>
      <c r="K107" s="423" t="s">
        <v>4247</v>
      </c>
      <c r="L107" s="475" t="s">
        <v>6057</v>
      </c>
      <c r="M107" s="424" t="s">
        <v>4847</v>
      </c>
      <c r="N107" s="423" t="s">
        <v>4848</v>
      </c>
    </row>
    <row r="108" spans="1:14" s="882" customFormat="1" ht="25.5" customHeight="1">
      <c r="A108" s="629" t="s">
        <v>3431</v>
      </c>
      <c r="B108" s="421" t="s">
        <v>3416</v>
      </c>
      <c r="C108" s="630" t="s">
        <v>3261</v>
      </c>
      <c r="D108" s="421" t="s">
        <v>365</v>
      </c>
      <c r="E108" s="630" t="s">
        <v>2283</v>
      </c>
      <c r="F108" s="421" t="s">
        <v>5335</v>
      </c>
      <c r="G108" s="630" t="s">
        <v>6238</v>
      </c>
      <c r="H108" s="421" t="s">
        <v>3215</v>
      </c>
      <c r="I108" s="630" t="s">
        <v>3216</v>
      </c>
      <c r="J108" s="421" t="s">
        <v>6070</v>
      </c>
      <c r="K108" s="630" t="s">
        <v>6071</v>
      </c>
      <c r="L108" s="631" t="s">
        <v>6058</v>
      </c>
      <c r="M108" s="421" t="s">
        <v>3165</v>
      </c>
      <c r="N108" s="630" t="s">
        <v>3166</v>
      </c>
    </row>
    <row r="109" spans="1:14" s="881" customFormat="1" ht="25.5" customHeight="1">
      <c r="A109" s="422" t="s">
        <v>3432</v>
      </c>
      <c r="B109" s="424" t="s">
        <v>5336</v>
      </c>
      <c r="C109" s="423" t="s">
        <v>5337</v>
      </c>
      <c r="D109" s="424" t="s">
        <v>365</v>
      </c>
      <c r="E109" s="423" t="s">
        <v>2283</v>
      </c>
      <c r="F109" s="424" t="s">
        <v>5335</v>
      </c>
      <c r="G109" s="423" t="s">
        <v>6238</v>
      </c>
      <c r="H109" s="424" t="s">
        <v>3215</v>
      </c>
      <c r="I109" s="423" t="s">
        <v>3216</v>
      </c>
      <c r="J109" s="424" t="s">
        <v>6070</v>
      </c>
      <c r="K109" s="423" t="s">
        <v>6071</v>
      </c>
      <c r="L109" s="475" t="s">
        <v>6243</v>
      </c>
      <c r="M109" s="424" t="s">
        <v>6053</v>
      </c>
      <c r="N109" s="423" t="s">
        <v>3270</v>
      </c>
    </row>
    <row r="110" spans="1:14" s="882" customFormat="1" ht="25.5" customHeight="1">
      <c r="A110" s="629" t="s">
        <v>3433</v>
      </c>
      <c r="B110" s="425" t="s">
        <v>3485</v>
      </c>
      <c r="C110" s="630" t="s">
        <v>3522</v>
      </c>
      <c r="D110" s="421" t="s">
        <v>365</v>
      </c>
      <c r="E110" s="630" t="s">
        <v>2283</v>
      </c>
      <c r="F110" s="421" t="s">
        <v>4178</v>
      </c>
      <c r="G110" s="630" t="s">
        <v>4179</v>
      </c>
      <c r="H110" s="421" t="s">
        <v>4246</v>
      </c>
      <c r="I110" s="630" t="s">
        <v>4247</v>
      </c>
      <c r="J110" s="421" t="s">
        <v>6070</v>
      </c>
      <c r="K110" s="630" t="s">
        <v>6071</v>
      </c>
      <c r="L110" s="631" t="s">
        <v>4234</v>
      </c>
      <c r="M110" s="421" t="s">
        <v>5715</v>
      </c>
      <c r="N110" s="630" t="s">
        <v>5716</v>
      </c>
    </row>
    <row r="111" spans="1:14" s="881" customFormat="1" ht="25.5" customHeight="1">
      <c r="A111" s="422" t="s">
        <v>3434</v>
      </c>
      <c r="B111" s="426" t="s">
        <v>3485</v>
      </c>
      <c r="C111" s="423" t="s">
        <v>3522</v>
      </c>
      <c r="D111" s="424" t="s">
        <v>365</v>
      </c>
      <c r="E111" s="423" t="s">
        <v>2283</v>
      </c>
      <c r="F111" s="424" t="s">
        <v>4178</v>
      </c>
      <c r="G111" s="423" t="s">
        <v>4179</v>
      </c>
      <c r="H111" s="424" t="s">
        <v>4246</v>
      </c>
      <c r="I111" s="423" t="s">
        <v>4247</v>
      </c>
      <c r="J111" s="424" t="s">
        <v>6070</v>
      </c>
      <c r="K111" s="423" t="s">
        <v>6071</v>
      </c>
      <c r="L111" s="475" t="s">
        <v>4235</v>
      </c>
      <c r="M111" s="424" t="s">
        <v>3954</v>
      </c>
      <c r="N111" s="423" t="s">
        <v>3955</v>
      </c>
    </row>
    <row r="112" spans="1:14" s="882" customFormat="1" ht="25.5" customHeight="1">
      <c r="A112" s="629" t="s">
        <v>5720</v>
      </c>
      <c r="B112" s="425" t="s">
        <v>5721</v>
      </c>
      <c r="C112" s="630" t="s">
        <v>5722</v>
      </c>
      <c r="D112" s="421" t="s">
        <v>365</v>
      </c>
      <c r="E112" s="630" t="s">
        <v>2283</v>
      </c>
      <c r="F112" s="421" t="s">
        <v>4178</v>
      </c>
      <c r="G112" s="630" t="s">
        <v>4179</v>
      </c>
      <c r="H112" s="421" t="s">
        <v>3215</v>
      </c>
      <c r="I112" s="630" t="s">
        <v>3216</v>
      </c>
      <c r="J112" s="421" t="s">
        <v>6070</v>
      </c>
      <c r="K112" s="630" t="s">
        <v>6071</v>
      </c>
      <c r="L112" s="631" t="s">
        <v>6059</v>
      </c>
      <c r="M112" s="421" t="s">
        <v>6053</v>
      </c>
      <c r="N112" s="630" t="s">
        <v>3270</v>
      </c>
    </row>
    <row r="113" spans="1:14" s="881" customFormat="1" ht="25.5" customHeight="1">
      <c r="A113" s="422" t="s">
        <v>5720</v>
      </c>
      <c r="B113" s="424" t="s">
        <v>3106</v>
      </c>
      <c r="C113" s="423" t="s">
        <v>3167</v>
      </c>
      <c r="D113" s="424" t="s">
        <v>365</v>
      </c>
      <c r="E113" s="423" t="s">
        <v>2283</v>
      </c>
      <c r="F113" s="424" t="s">
        <v>4178</v>
      </c>
      <c r="G113" s="423" t="s">
        <v>4179</v>
      </c>
      <c r="H113" s="424" t="s">
        <v>4246</v>
      </c>
      <c r="I113" s="423" t="s">
        <v>4247</v>
      </c>
      <c r="J113" s="424" t="s">
        <v>6070</v>
      </c>
      <c r="K113" s="423" t="s">
        <v>6071</v>
      </c>
      <c r="L113" s="475" t="s">
        <v>6244</v>
      </c>
      <c r="M113" s="424" t="s">
        <v>4847</v>
      </c>
      <c r="N113" s="423" t="s">
        <v>4848</v>
      </c>
    </row>
    <row r="114" spans="1:14" s="882" customFormat="1" ht="25.5" customHeight="1">
      <c r="A114" s="629" t="s">
        <v>5720</v>
      </c>
      <c r="B114" s="425" t="s">
        <v>5723</v>
      </c>
      <c r="C114" s="630" t="s">
        <v>5724</v>
      </c>
      <c r="D114" s="421" t="s">
        <v>365</v>
      </c>
      <c r="E114" s="630" t="s">
        <v>2283</v>
      </c>
      <c r="F114" s="421" t="s">
        <v>4178</v>
      </c>
      <c r="G114" s="630" t="s">
        <v>4179</v>
      </c>
      <c r="H114" s="421" t="s">
        <v>4246</v>
      </c>
      <c r="I114" s="630" t="s">
        <v>4247</v>
      </c>
      <c r="J114" s="421" t="s">
        <v>6070</v>
      </c>
      <c r="K114" s="630" t="s">
        <v>6071</v>
      </c>
      <c r="L114" s="631" t="s">
        <v>6245</v>
      </c>
      <c r="M114" s="421" t="s">
        <v>6053</v>
      </c>
      <c r="N114" s="630" t="s">
        <v>3270</v>
      </c>
    </row>
    <row r="115" spans="1:14" s="881" customFormat="1" ht="25.5" customHeight="1">
      <c r="A115" s="422" t="s">
        <v>5668</v>
      </c>
      <c r="B115" s="424" t="s">
        <v>5725</v>
      </c>
      <c r="C115" s="423" t="s">
        <v>5726</v>
      </c>
      <c r="D115" s="424" t="s">
        <v>365</v>
      </c>
      <c r="E115" s="423" t="s">
        <v>2283</v>
      </c>
      <c r="F115" s="424" t="s">
        <v>5666</v>
      </c>
      <c r="G115" s="423" t="s">
        <v>5667</v>
      </c>
      <c r="H115" s="424" t="s">
        <v>3215</v>
      </c>
      <c r="I115" s="423" t="s">
        <v>3216</v>
      </c>
      <c r="J115" s="424" t="s">
        <v>6070</v>
      </c>
      <c r="K115" s="423" t="s">
        <v>6071</v>
      </c>
      <c r="L115" s="475" t="s">
        <v>6246</v>
      </c>
      <c r="M115" s="424" t="s">
        <v>6060</v>
      </c>
      <c r="N115" s="423" t="s">
        <v>3270</v>
      </c>
    </row>
    <row r="116" spans="1:14" s="882" customFormat="1" ht="25.5" customHeight="1">
      <c r="A116" s="629" t="s">
        <v>5669</v>
      </c>
      <c r="B116" s="425" t="s">
        <v>6075</v>
      </c>
      <c r="C116" s="630" t="s">
        <v>3270</v>
      </c>
      <c r="D116" s="421" t="s">
        <v>365</v>
      </c>
      <c r="E116" s="630" t="s">
        <v>2283</v>
      </c>
      <c r="F116" s="421" t="s">
        <v>5666</v>
      </c>
      <c r="G116" s="630" t="s">
        <v>5667</v>
      </c>
      <c r="H116" s="421" t="s">
        <v>4246</v>
      </c>
      <c r="I116" s="630" t="s">
        <v>4247</v>
      </c>
      <c r="J116" s="421" t="s">
        <v>6070</v>
      </c>
      <c r="K116" s="630" t="s">
        <v>6071</v>
      </c>
      <c r="L116" s="631" t="s">
        <v>6102</v>
      </c>
      <c r="M116" s="421" t="s">
        <v>3165</v>
      </c>
      <c r="N116" s="630" t="s">
        <v>3166</v>
      </c>
    </row>
    <row r="117" spans="1:14" s="881" customFormat="1" ht="25.5" customHeight="1">
      <c r="A117" s="422" t="s">
        <v>1868</v>
      </c>
      <c r="B117" s="424" t="s">
        <v>4313</v>
      </c>
      <c r="C117" s="423" t="s">
        <v>4314</v>
      </c>
      <c r="D117" s="424" t="s">
        <v>4555</v>
      </c>
      <c r="E117" s="423" t="s">
        <v>4854</v>
      </c>
      <c r="F117" s="424" t="s">
        <v>5666</v>
      </c>
      <c r="G117" s="423" t="s">
        <v>5667</v>
      </c>
      <c r="H117" s="424" t="s">
        <v>3215</v>
      </c>
      <c r="I117" s="423" t="s">
        <v>3216</v>
      </c>
      <c r="J117" s="424" t="s">
        <v>4246</v>
      </c>
      <c r="K117" s="423" t="s">
        <v>4247</v>
      </c>
      <c r="L117" s="475" t="s">
        <v>6247</v>
      </c>
      <c r="M117" s="424" t="s">
        <v>3482</v>
      </c>
      <c r="N117" s="423" t="s">
        <v>3483</v>
      </c>
    </row>
    <row r="118" spans="1:14" s="882" customFormat="1" ht="25.5" customHeight="1">
      <c r="A118" s="629" t="s">
        <v>4316</v>
      </c>
      <c r="B118" s="425" t="s">
        <v>3862</v>
      </c>
      <c r="C118" s="630" t="s">
        <v>3863</v>
      </c>
      <c r="D118" s="802" t="s">
        <v>6108</v>
      </c>
      <c r="E118" s="801" t="s">
        <v>4854</v>
      </c>
      <c r="F118" s="421" t="s">
        <v>6384</v>
      </c>
      <c r="G118" s="630" t="s">
        <v>6385</v>
      </c>
      <c r="H118" s="421" t="s">
        <v>6070</v>
      </c>
      <c r="I118" s="630" t="s">
        <v>6071</v>
      </c>
      <c r="J118" s="421" t="s">
        <v>4246</v>
      </c>
      <c r="K118" s="630" t="s">
        <v>4247</v>
      </c>
      <c r="L118" s="631" t="s">
        <v>6248</v>
      </c>
      <c r="M118" s="421" t="s">
        <v>6061</v>
      </c>
      <c r="N118" s="630" t="s">
        <v>3270</v>
      </c>
    </row>
    <row r="119" spans="1:14" s="881" customFormat="1" ht="25.5" customHeight="1">
      <c r="A119" s="422" t="s">
        <v>4315</v>
      </c>
      <c r="B119" s="424" t="s">
        <v>3862</v>
      </c>
      <c r="C119" s="423" t="s">
        <v>3863</v>
      </c>
      <c r="D119" s="805" t="s">
        <v>6108</v>
      </c>
      <c r="E119" s="806" t="s">
        <v>4854</v>
      </c>
      <c r="F119" s="424" t="s">
        <v>6384</v>
      </c>
      <c r="G119" s="423" t="s">
        <v>6385</v>
      </c>
      <c r="H119" s="424" t="s">
        <v>6070</v>
      </c>
      <c r="I119" s="423" t="s">
        <v>6071</v>
      </c>
      <c r="J119" s="424" t="s">
        <v>4246</v>
      </c>
      <c r="K119" s="423" t="s">
        <v>4247</v>
      </c>
      <c r="L119" s="475"/>
      <c r="M119" s="544"/>
      <c r="N119" s="423"/>
    </row>
    <row r="120" spans="1:14" s="882" customFormat="1" ht="25.5" customHeight="1">
      <c r="A120" s="629" t="s">
        <v>1874</v>
      </c>
      <c r="B120" s="465" t="s">
        <v>6072</v>
      </c>
      <c r="C120" s="630" t="s">
        <v>3270</v>
      </c>
      <c r="D120" s="421" t="s">
        <v>4555</v>
      </c>
      <c r="E120" s="630" t="s">
        <v>4854</v>
      </c>
      <c r="F120" s="421" t="s">
        <v>4178</v>
      </c>
      <c r="G120" s="630" t="s">
        <v>4179</v>
      </c>
      <c r="H120" s="421" t="s">
        <v>3215</v>
      </c>
      <c r="I120" s="630" t="s">
        <v>3216</v>
      </c>
      <c r="J120" s="421" t="s">
        <v>4246</v>
      </c>
      <c r="K120" s="630" t="s">
        <v>4247</v>
      </c>
      <c r="L120" s="631"/>
      <c r="M120" s="421"/>
      <c r="N120" s="630"/>
    </row>
    <row r="121" spans="1:14" s="881" customFormat="1" ht="25.5" customHeight="1" thickBot="1">
      <c r="A121" s="422" t="s">
        <v>1877</v>
      </c>
      <c r="B121" s="424" t="s">
        <v>3862</v>
      </c>
      <c r="C121" s="423" t="s">
        <v>3863</v>
      </c>
      <c r="D121" s="805" t="s">
        <v>6108</v>
      </c>
      <c r="E121" s="806" t="s">
        <v>4854</v>
      </c>
      <c r="F121" s="424" t="s">
        <v>6384</v>
      </c>
      <c r="G121" s="423" t="s">
        <v>6385</v>
      </c>
      <c r="H121" s="424" t="s">
        <v>6070</v>
      </c>
      <c r="I121" s="423" t="s">
        <v>6071</v>
      </c>
      <c r="J121" s="424" t="s">
        <v>4246</v>
      </c>
      <c r="K121" s="423" t="s">
        <v>4247</v>
      </c>
      <c r="L121" s="475"/>
      <c r="M121" s="544"/>
      <c r="N121" s="423"/>
    </row>
    <row r="122" spans="1:14" s="628" customFormat="1" ht="21.75" customHeight="1" thickBot="1">
      <c r="A122" s="627" t="s">
        <v>3220</v>
      </c>
      <c r="B122" s="975" t="s">
        <v>1625</v>
      </c>
      <c r="C122" s="976"/>
      <c r="D122" s="975" t="s">
        <v>1625</v>
      </c>
      <c r="E122" s="976"/>
      <c r="F122" s="977" t="s">
        <v>1625</v>
      </c>
      <c r="G122" s="978"/>
      <c r="H122" s="977" t="s">
        <v>2067</v>
      </c>
      <c r="I122" s="978"/>
      <c r="J122" s="977"/>
      <c r="K122" s="978"/>
      <c r="L122" s="977"/>
      <c r="M122" s="979"/>
      <c r="N122" s="980"/>
    </row>
    <row r="123" spans="1:14" s="882" customFormat="1" ht="14.5">
      <c r="A123" s="629" t="s">
        <v>6109</v>
      </c>
      <c r="B123" s="425" t="s">
        <v>3074</v>
      </c>
      <c r="C123" s="630" t="s">
        <v>3103</v>
      </c>
      <c r="D123" s="421"/>
      <c r="E123" s="630"/>
      <c r="F123" s="421"/>
      <c r="G123" s="630"/>
      <c r="H123" s="421" t="s">
        <v>5121</v>
      </c>
      <c r="I123" s="630" t="s">
        <v>5122</v>
      </c>
      <c r="J123" s="421"/>
      <c r="K123" s="630"/>
      <c r="L123" s="631"/>
      <c r="M123" s="421"/>
      <c r="N123" s="630"/>
    </row>
    <row r="124" spans="1:14" s="881" customFormat="1" ht="14.5">
      <c r="A124" s="422" t="s">
        <v>6110</v>
      </c>
      <c r="B124" s="424" t="s">
        <v>3074</v>
      </c>
      <c r="C124" s="423" t="s">
        <v>3103</v>
      </c>
      <c r="D124" s="424"/>
      <c r="E124" s="423"/>
      <c r="F124" s="424"/>
      <c r="G124" s="423"/>
      <c r="H124" s="424" t="s">
        <v>5121</v>
      </c>
      <c r="I124" s="423" t="s">
        <v>5122</v>
      </c>
      <c r="J124" s="424"/>
      <c r="K124" s="423"/>
      <c r="L124" s="475"/>
      <c r="M124" s="544"/>
      <c r="N124" s="423"/>
    </row>
    <row r="125" spans="1:14" s="882" customFormat="1" ht="14.5">
      <c r="A125" s="629" t="s">
        <v>6111</v>
      </c>
      <c r="B125" s="425" t="s">
        <v>3074</v>
      </c>
      <c r="C125" s="630" t="s">
        <v>3103</v>
      </c>
      <c r="D125" s="421"/>
      <c r="E125" s="630"/>
      <c r="F125" s="421"/>
      <c r="G125" s="630"/>
      <c r="H125" s="421" t="s">
        <v>5121</v>
      </c>
      <c r="I125" s="630" t="s">
        <v>5122</v>
      </c>
      <c r="J125" s="421"/>
      <c r="K125" s="630"/>
      <c r="L125" s="631"/>
      <c r="M125" s="421"/>
      <c r="N125" s="630"/>
    </row>
    <row r="126" spans="1:14" s="881" customFormat="1" ht="14.5">
      <c r="A126" s="422" t="s">
        <v>6112</v>
      </c>
      <c r="B126" s="424" t="s">
        <v>3074</v>
      </c>
      <c r="C126" s="423" t="s">
        <v>3103</v>
      </c>
      <c r="D126" s="424"/>
      <c r="E126" s="423"/>
      <c r="F126" s="424"/>
      <c r="G126" s="423"/>
      <c r="H126" s="424" t="s">
        <v>5121</v>
      </c>
      <c r="I126" s="423" t="s">
        <v>5122</v>
      </c>
      <c r="J126" s="424"/>
      <c r="K126" s="423"/>
      <c r="L126" s="475"/>
      <c r="M126" s="544"/>
      <c r="N126" s="423"/>
    </row>
    <row r="127" spans="1:14" s="882" customFormat="1" ht="14.5">
      <c r="A127" s="629" t="s">
        <v>6113</v>
      </c>
      <c r="B127" s="425" t="s">
        <v>3074</v>
      </c>
      <c r="C127" s="630" t="s">
        <v>3103</v>
      </c>
      <c r="D127" s="421"/>
      <c r="E127" s="630"/>
      <c r="F127" s="421"/>
      <c r="G127" s="630"/>
      <c r="H127" s="421" t="s">
        <v>5121</v>
      </c>
      <c r="I127" s="630" t="s">
        <v>5122</v>
      </c>
      <c r="J127" s="421"/>
      <c r="K127" s="630"/>
      <c r="L127" s="631"/>
      <c r="M127" s="421"/>
      <c r="N127" s="630"/>
    </row>
    <row r="128" spans="1:14" s="881" customFormat="1" ht="14.5">
      <c r="A128" s="422" t="s">
        <v>6114</v>
      </c>
      <c r="B128" s="424" t="s">
        <v>3074</v>
      </c>
      <c r="C128" s="423" t="s">
        <v>3103</v>
      </c>
      <c r="D128" s="424"/>
      <c r="E128" s="423"/>
      <c r="F128" s="424"/>
      <c r="G128" s="423"/>
      <c r="H128" s="424" t="s">
        <v>5121</v>
      </c>
      <c r="I128" s="423" t="s">
        <v>5122</v>
      </c>
      <c r="J128" s="424"/>
      <c r="K128" s="423"/>
      <c r="L128" s="475"/>
      <c r="M128" s="544"/>
      <c r="N128" s="423"/>
    </row>
    <row r="129" spans="1:14" s="882" customFormat="1" ht="14.5">
      <c r="A129" s="629" t="s">
        <v>6115</v>
      </c>
      <c r="B129" s="425" t="s">
        <v>3074</v>
      </c>
      <c r="C129" s="630" t="s">
        <v>3103</v>
      </c>
      <c r="D129" s="421"/>
      <c r="E129" s="630"/>
      <c r="F129" s="421"/>
      <c r="G129" s="630"/>
      <c r="H129" s="421" t="s">
        <v>5121</v>
      </c>
      <c r="I129" s="630" t="s">
        <v>5122</v>
      </c>
      <c r="J129" s="421"/>
      <c r="K129" s="630"/>
      <c r="L129" s="631"/>
      <c r="M129" s="421"/>
      <c r="N129" s="630"/>
    </row>
    <row r="130" spans="1:14" s="881" customFormat="1" ht="14.5">
      <c r="A130" s="422" t="s">
        <v>3435</v>
      </c>
      <c r="B130" s="424" t="s">
        <v>1879</v>
      </c>
      <c r="C130" s="423" t="s">
        <v>1880</v>
      </c>
      <c r="D130" s="424"/>
      <c r="E130" s="423"/>
      <c r="F130" s="424"/>
      <c r="G130" s="423"/>
      <c r="H130" s="424" t="s">
        <v>5121</v>
      </c>
      <c r="I130" s="423" t="s">
        <v>5122</v>
      </c>
      <c r="J130" s="424"/>
      <c r="K130" s="423"/>
      <c r="L130" s="475"/>
      <c r="M130" s="544"/>
      <c r="N130" s="423"/>
    </row>
    <row r="131" spans="1:14" s="882" customFormat="1" ht="14.5">
      <c r="A131" s="629" t="s">
        <v>3436</v>
      </c>
      <c r="B131" s="425" t="s">
        <v>1879</v>
      </c>
      <c r="C131" s="630" t="s">
        <v>1880</v>
      </c>
      <c r="D131" s="421"/>
      <c r="E131" s="630"/>
      <c r="F131" s="421"/>
      <c r="G131" s="630"/>
      <c r="H131" s="421" t="s">
        <v>5121</v>
      </c>
      <c r="I131" s="630" t="s">
        <v>5122</v>
      </c>
      <c r="J131" s="421"/>
      <c r="K131" s="630"/>
      <c r="L131" s="631"/>
      <c r="M131" s="421"/>
      <c r="N131" s="630"/>
    </row>
    <row r="132" spans="1:14" s="881" customFormat="1" ht="14.5">
      <c r="A132" s="422" t="s">
        <v>3437</v>
      </c>
      <c r="B132" s="424" t="s">
        <v>1879</v>
      </c>
      <c r="C132" s="423" t="s">
        <v>1880</v>
      </c>
      <c r="D132" s="424"/>
      <c r="E132" s="423"/>
      <c r="F132" s="424"/>
      <c r="G132" s="423"/>
      <c r="H132" s="424" t="s">
        <v>5121</v>
      </c>
      <c r="I132" s="423" t="s">
        <v>5122</v>
      </c>
      <c r="J132" s="424"/>
      <c r="K132" s="423"/>
      <c r="L132" s="475"/>
      <c r="M132" s="544"/>
      <c r="N132" s="423"/>
    </row>
    <row r="133" spans="1:14" s="882" customFormat="1" ht="14.5">
      <c r="A133" s="629" t="s">
        <v>3438</v>
      </c>
      <c r="B133" s="425" t="s">
        <v>1879</v>
      </c>
      <c r="C133" s="630" t="s">
        <v>1880</v>
      </c>
      <c r="D133" s="421"/>
      <c r="E133" s="630"/>
      <c r="F133" s="421"/>
      <c r="G133" s="630"/>
      <c r="H133" s="421" t="s">
        <v>5121</v>
      </c>
      <c r="I133" s="630" t="s">
        <v>5122</v>
      </c>
      <c r="J133" s="421"/>
      <c r="K133" s="630"/>
      <c r="L133" s="631"/>
      <c r="M133" s="421"/>
      <c r="N133" s="630"/>
    </row>
    <row r="134" spans="1:14" s="881" customFormat="1" ht="14.5">
      <c r="A134" s="422" t="s">
        <v>6117</v>
      </c>
      <c r="B134" s="424" t="s">
        <v>1879</v>
      </c>
      <c r="C134" s="423" t="s">
        <v>1880</v>
      </c>
      <c r="D134" s="424"/>
      <c r="E134" s="423"/>
      <c r="F134" s="424"/>
      <c r="G134" s="423"/>
      <c r="H134" s="424" t="s">
        <v>5121</v>
      </c>
      <c r="I134" s="423" t="s">
        <v>5122</v>
      </c>
      <c r="J134" s="424"/>
      <c r="K134" s="423"/>
      <c r="L134" s="475"/>
      <c r="M134" s="544"/>
      <c r="N134" s="423"/>
    </row>
    <row r="135" spans="1:14" s="882" customFormat="1" ht="14.5">
      <c r="A135" s="629" t="s">
        <v>6118</v>
      </c>
      <c r="B135" s="425" t="s">
        <v>1879</v>
      </c>
      <c r="C135" s="630" t="s">
        <v>1880</v>
      </c>
      <c r="D135" s="421"/>
      <c r="E135" s="630"/>
      <c r="F135" s="421"/>
      <c r="G135" s="630"/>
      <c r="H135" s="421" t="s">
        <v>5121</v>
      </c>
      <c r="I135" s="630" t="s">
        <v>5122</v>
      </c>
      <c r="J135" s="421"/>
      <c r="K135" s="630"/>
      <c r="L135" s="631"/>
      <c r="M135" s="421"/>
      <c r="N135" s="630"/>
    </row>
    <row r="136" spans="1:14" s="881" customFormat="1" ht="14.5">
      <c r="A136" s="422" t="s">
        <v>3439</v>
      </c>
      <c r="B136" s="424" t="s">
        <v>1879</v>
      </c>
      <c r="C136" s="423" t="s">
        <v>1880</v>
      </c>
      <c r="D136" s="424"/>
      <c r="E136" s="423"/>
      <c r="F136" s="424"/>
      <c r="G136" s="423"/>
      <c r="H136" s="424" t="s">
        <v>5121</v>
      </c>
      <c r="I136" s="423" t="s">
        <v>5122</v>
      </c>
      <c r="J136" s="424"/>
      <c r="K136" s="423"/>
      <c r="L136" s="475"/>
      <c r="M136" s="544"/>
      <c r="N136" s="423"/>
    </row>
    <row r="137" spans="1:14" s="882" customFormat="1" ht="14.5">
      <c r="A137" s="629" t="s">
        <v>6119</v>
      </c>
      <c r="B137" s="425" t="s">
        <v>1879</v>
      </c>
      <c r="C137" s="630" t="s">
        <v>1880</v>
      </c>
      <c r="D137" s="421"/>
      <c r="E137" s="630"/>
      <c r="F137" s="421"/>
      <c r="G137" s="630"/>
      <c r="H137" s="421" t="s">
        <v>5121</v>
      </c>
      <c r="I137" s="630" t="s">
        <v>5122</v>
      </c>
      <c r="J137" s="421"/>
      <c r="K137" s="630"/>
      <c r="L137" s="631"/>
      <c r="M137" s="421"/>
      <c r="N137" s="630"/>
    </row>
    <row r="138" spans="1:14" s="881" customFormat="1" ht="14.5">
      <c r="A138" s="422" t="s">
        <v>6120</v>
      </c>
      <c r="B138" s="424" t="s">
        <v>1879</v>
      </c>
      <c r="C138" s="423" t="s">
        <v>1880</v>
      </c>
      <c r="D138" s="424"/>
      <c r="E138" s="423"/>
      <c r="F138" s="424"/>
      <c r="G138" s="423"/>
      <c r="H138" s="424" t="s">
        <v>5121</v>
      </c>
      <c r="I138" s="423" t="s">
        <v>5122</v>
      </c>
      <c r="J138" s="424"/>
      <c r="K138" s="423"/>
      <c r="L138" s="475"/>
      <c r="M138" s="544"/>
      <c r="N138" s="423"/>
    </row>
    <row r="139" spans="1:14" s="882" customFormat="1" ht="14.5">
      <c r="A139" s="629" t="s">
        <v>3440</v>
      </c>
      <c r="B139" s="425" t="s">
        <v>1879</v>
      </c>
      <c r="C139" s="630" t="s">
        <v>1880</v>
      </c>
      <c r="D139" s="421"/>
      <c r="E139" s="630"/>
      <c r="F139" s="421"/>
      <c r="G139" s="630"/>
      <c r="H139" s="421" t="s">
        <v>5121</v>
      </c>
      <c r="I139" s="630" t="s">
        <v>5122</v>
      </c>
      <c r="J139" s="421"/>
      <c r="K139" s="630"/>
      <c r="L139" s="631"/>
      <c r="M139" s="421"/>
      <c r="N139" s="630"/>
    </row>
    <row r="140" spans="1:14" s="881" customFormat="1" ht="14.5">
      <c r="A140" s="422" t="s">
        <v>3441</v>
      </c>
      <c r="B140" s="424" t="s">
        <v>1879</v>
      </c>
      <c r="C140" s="423" t="s">
        <v>1880</v>
      </c>
      <c r="D140" s="424"/>
      <c r="E140" s="423"/>
      <c r="F140" s="424"/>
      <c r="G140" s="423"/>
      <c r="H140" s="424" t="s">
        <v>5121</v>
      </c>
      <c r="I140" s="423" t="s">
        <v>5122</v>
      </c>
      <c r="J140" s="424"/>
      <c r="K140" s="423"/>
      <c r="L140" s="475"/>
      <c r="M140" s="544"/>
      <c r="N140" s="423"/>
    </row>
    <row r="141" spans="1:14" s="882" customFormat="1" ht="14.5">
      <c r="A141" s="629" t="s">
        <v>3442</v>
      </c>
      <c r="B141" s="425" t="s">
        <v>3221</v>
      </c>
      <c r="C141" s="630" t="s">
        <v>3222</v>
      </c>
      <c r="D141" s="421"/>
      <c r="E141" s="630"/>
      <c r="F141" s="421"/>
      <c r="G141" s="630"/>
      <c r="H141" s="421" t="s">
        <v>5121</v>
      </c>
      <c r="I141" s="630" t="s">
        <v>5122</v>
      </c>
      <c r="J141" s="421"/>
      <c r="K141" s="630"/>
      <c r="L141" s="631"/>
      <c r="M141" s="421"/>
      <c r="N141" s="630"/>
    </row>
    <row r="142" spans="1:14" s="881" customFormat="1" ht="14.5">
      <c r="A142" s="422" t="s">
        <v>3443</v>
      </c>
      <c r="B142" s="424" t="s">
        <v>3221</v>
      </c>
      <c r="C142" s="423" t="s">
        <v>3222</v>
      </c>
      <c r="D142" s="424"/>
      <c r="E142" s="423"/>
      <c r="F142" s="424"/>
      <c r="G142" s="423"/>
      <c r="H142" s="424" t="s">
        <v>5121</v>
      </c>
      <c r="I142" s="423" t="s">
        <v>5122</v>
      </c>
      <c r="J142" s="424"/>
      <c r="K142" s="423"/>
      <c r="L142" s="475"/>
      <c r="M142" s="544"/>
      <c r="N142" s="423"/>
    </row>
    <row r="143" spans="1:14" s="882" customFormat="1" ht="14.5">
      <c r="A143" s="629" t="s">
        <v>3444</v>
      </c>
      <c r="B143" s="425" t="s">
        <v>3221</v>
      </c>
      <c r="C143" s="630" t="s">
        <v>3222</v>
      </c>
      <c r="D143" s="421"/>
      <c r="E143" s="630"/>
      <c r="F143" s="421"/>
      <c r="G143" s="630"/>
      <c r="H143" s="421" t="s">
        <v>5121</v>
      </c>
      <c r="I143" s="630" t="s">
        <v>5122</v>
      </c>
      <c r="J143" s="421"/>
      <c r="K143" s="630"/>
      <c r="L143" s="631"/>
      <c r="M143" s="421"/>
      <c r="N143" s="630"/>
    </row>
    <row r="144" spans="1:14" s="881" customFormat="1" ht="14.5">
      <c r="A144" s="422" t="s">
        <v>3445</v>
      </c>
      <c r="B144" s="424" t="s">
        <v>3221</v>
      </c>
      <c r="C144" s="423" t="s">
        <v>3222</v>
      </c>
      <c r="D144" s="424"/>
      <c r="E144" s="423"/>
      <c r="F144" s="424"/>
      <c r="G144" s="423"/>
      <c r="H144" s="424" t="s">
        <v>5121</v>
      </c>
      <c r="I144" s="423" t="s">
        <v>5122</v>
      </c>
      <c r="J144" s="424"/>
      <c r="K144" s="423"/>
      <c r="L144" s="475"/>
      <c r="M144" s="544"/>
      <c r="N144" s="423"/>
    </row>
    <row r="145" spans="1:14" s="882" customFormat="1" ht="14.5">
      <c r="A145" s="629" t="s">
        <v>3446</v>
      </c>
      <c r="B145" s="425" t="s">
        <v>3221</v>
      </c>
      <c r="C145" s="630" t="s">
        <v>3222</v>
      </c>
      <c r="D145" s="421"/>
      <c r="E145" s="630"/>
      <c r="F145" s="421"/>
      <c r="G145" s="630"/>
      <c r="H145" s="421" t="s">
        <v>5121</v>
      </c>
      <c r="I145" s="630" t="s">
        <v>5122</v>
      </c>
      <c r="J145" s="421"/>
      <c r="K145" s="630"/>
      <c r="L145" s="631"/>
      <c r="M145" s="421"/>
      <c r="N145" s="630"/>
    </row>
    <row r="146" spans="1:14" s="881" customFormat="1" ht="14.5">
      <c r="A146" s="422" t="s">
        <v>3447</v>
      </c>
      <c r="B146" s="424" t="s">
        <v>3221</v>
      </c>
      <c r="C146" s="423" t="s">
        <v>3222</v>
      </c>
      <c r="D146" s="424"/>
      <c r="E146" s="423"/>
      <c r="F146" s="424"/>
      <c r="G146" s="423"/>
      <c r="H146" s="424" t="s">
        <v>5121</v>
      </c>
      <c r="I146" s="423" t="s">
        <v>5122</v>
      </c>
      <c r="J146" s="424"/>
      <c r="K146" s="423"/>
      <c r="L146" s="475"/>
      <c r="M146" s="544"/>
      <c r="N146" s="423"/>
    </row>
    <row r="147" spans="1:14" s="882" customFormat="1" ht="14.5">
      <c r="A147" s="629" t="s">
        <v>3448</v>
      </c>
      <c r="B147" s="425" t="s">
        <v>3221</v>
      </c>
      <c r="C147" s="630" t="s">
        <v>3222</v>
      </c>
      <c r="D147" s="421"/>
      <c r="E147" s="630"/>
      <c r="F147" s="421"/>
      <c r="G147" s="630"/>
      <c r="H147" s="421" t="s">
        <v>5121</v>
      </c>
      <c r="I147" s="630" t="s">
        <v>5122</v>
      </c>
      <c r="J147" s="421"/>
      <c r="K147" s="630"/>
      <c r="L147" s="631"/>
      <c r="M147" s="421"/>
      <c r="N147" s="630"/>
    </row>
    <row r="148" spans="1:14" s="881" customFormat="1" ht="14.5">
      <c r="A148" s="422" t="s">
        <v>3449</v>
      </c>
      <c r="B148" s="424" t="s">
        <v>3221</v>
      </c>
      <c r="C148" s="423" t="s">
        <v>3222</v>
      </c>
      <c r="D148" s="424"/>
      <c r="E148" s="423"/>
      <c r="F148" s="424"/>
      <c r="G148" s="423"/>
      <c r="H148" s="424" t="s">
        <v>5121</v>
      </c>
      <c r="I148" s="423" t="s">
        <v>5122</v>
      </c>
      <c r="J148" s="424"/>
      <c r="K148" s="423"/>
      <c r="L148" s="475"/>
      <c r="M148" s="544"/>
      <c r="N148" s="423"/>
    </row>
    <row r="149" spans="1:14" s="882" customFormat="1" ht="14.5">
      <c r="A149" s="629" t="s">
        <v>3450</v>
      </c>
      <c r="B149" s="425" t="s">
        <v>3221</v>
      </c>
      <c r="C149" s="630" t="s">
        <v>3222</v>
      </c>
      <c r="D149" s="421"/>
      <c r="E149" s="630"/>
      <c r="F149" s="421"/>
      <c r="G149" s="630"/>
      <c r="H149" s="421" t="s">
        <v>5121</v>
      </c>
      <c r="I149" s="630" t="s">
        <v>5122</v>
      </c>
      <c r="J149" s="421"/>
      <c r="K149" s="630"/>
      <c r="L149" s="631"/>
      <c r="M149" s="421"/>
      <c r="N149" s="630"/>
    </row>
    <row r="150" spans="1:14" s="881" customFormat="1" ht="14.5">
      <c r="A150" s="422" t="s">
        <v>6121</v>
      </c>
      <c r="B150" s="424" t="s">
        <v>3221</v>
      </c>
      <c r="C150" s="423" t="s">
        <v>3222</v>
      </c>
      <c r="D150" s="424"/>
      <c r="E150" s="423"/>
      <c r="F150" s="424"/>
      <c r="G150" s="423"/>
      <c r="H150" s="424" t="s">
        <v>5121</v>
      </c>
      <c r="I150" s="423" t="s">
        <v>5122</v>
      </c>
      <c r="J150" s="424"/>
      <c r="K150" s="423"/>
      <c r="L150" s="475"/>
      <c r="M150" s="544"/>
      <c r="N150" s="423"/>
    </row>
    <row r="151" spans="1:14" s="882" customFormat="1" ht="14.5">
      <c r="A151" s="629" t="s">
        <v>3451</v>
      </c>
      <c r="B151" s="425" t="s">
        <v>3221</v>
      </c>
      <c r="C151" s="630" t="s">
        <v>3222</v>
      </c>
      <c r="D151" s="421"/>
      <c r="E151" s="630"/>
      <c r="F151" s="421"/>
      <c r="G151" s="630"/>
      <c r="H151" s="421" t="s">
        <v>5121</v>
      </c>
      <c r="I151" s="630" t="s">
        <v>5122</v>
      </c>
      <c r="J151" s="421"/>
      <c r="K151" s="630"/>
      <c r="L151" s="631"/>
      <c r="M151" s="421"/>
      <c r="N151" s="630"/>
    </row>
    <row r="152" spans="1:14" s="881" customFormat="1" ht="14.5">
      <c r="A152" s="422" t="s">
        <v>3452</v>
      </c>
      <c r="B152" s="424" t="s">
        <v>3221</v>
      </c>
      <c r="C152" s="423" t="s">
        <v>3222</v>
      </c>
      <c r="D152" s="424"/>
      <c r="E152" s="423"/>
      <c r="F152" s="424"/>
      <c r="G152" s="423"/>
      <c r="H152" s="424" t="s">
        <v>5121</v>
      </c>
      <c r="I152" s="423" t="s">
        <v>5122</v>
      </c>
      <c r="J152" s="424"/>
      <c r="K152" s="423"/>
      <c r="L152" s="475"/>
      <c r="M152" s="544"/>
      <c r="N152" s="423"/>
    </row>
    <row r="153" spans="1:14" s="882" customFormat="1" ht="14.5">
      <c r="A153" s="629" t="s">
        <v>3453</v>
      </c>
      <c r="B153" s="425" t="s">
        <v>3221</v>
      </c>
      <c r="C153" s="630" t="s">
        <v>3222</v>
      </c>
      <c r="D153" s="421"/>
      <c r="E153" s="630"/>
      <c r="F153" s="421"/>
      <c r="G153" s="630"/>
      <c r="H153" s="421" t="s">
        <v>5121</v>
      </c>
      <c r="I153" s="630" t="s">
        <v>5122</v>
      </c>
      <c r="J153" s="421"/>
      <c r="K153" s="630"/>
      <c r="L153" s="631"/>
      <c r="M153" s="421"/>
      <c r="N153" s="630"/>
    </row>
    <row r="154" spans="1:14" s="881" customFormat="1" ht="14.5">
      <c r="A154" s="422" t="s">
        <v>3454</v>
      </c>
      <c r="B154" s="424" t="s">
        <v>6176</v>
      </c>
      <c r="C154" s="423" t="s">
        <v>6177</v>
      </c>
      <c r="D154" s="424"/>
      <c r="E154" s="423"/>
      <c r="F154" s="424"/>
      <c r="G154" s="423"/>
      <c r="H154" s="424" t="s">
        <v>5121</v>
      </c>
      <c r="I154" s="423" t="s">
        <v>5122</v>
      </c>
      <c r="J154" s="424"/>
      <c r="K154" s="423"/>
      <c r="L154" s="475"/>
      <c r="M154" s="544"/>
      <c r="N154" s="423"/>
    </row>
    <row r="155" spans="1:14" s="882" customFormat="1" ht="14.5">
      <c r="A155" s="629" t="s">
        <v>6178</v>
      </c>
      <c r="B155" s="425" t="s">
        <v>6176</v>
      </c>
      <c r="C155" s="630" t="s">
        <v>6177</v>
      </c>
      <c r="D155" s="421"/>
      <c r="E155" s="630"/>
      <c r="F155" s="421"/>
      <c r="G155" s="630"/>
      <c r="H155" s="421" t="s">
        <v>5121</v>
      </c>
      <c r="I155" s="630" t="s">
        <v>5122</v>
      </c>
      <c r="J155" s="421"/>
      <c r="K155" s="630"/>
      <c r="L155" s="631"/>
      <c r="M155" s="421"/>
      <c r="N155" s="630"/>
    </row>
    <row r="156" spans="1:14" s="881" customFormat="1" ht="14.5">
      <c r="A156" s="422" t="s">
        <v>3456</v>
      </c>
      <c r="B156" s="424" t="s">
        <v>6176</v>
      </c>
      <c r="C156" s="423" t="s">
        <v>6177</v>
      </c>
      <c r="D156" s="424"/>
      <c r="E156" s="423"/>
      <c r="F156" s="424"/>
      <c r="G156" s="423"/>
      <c r="H156" s="424" t="s">
        <v>5121</v>
      </c>
      <c r="I156" s="423" t="s">
        <v>5122</v>
      </c>
      <c r="J156" s="424"/>
      <c r="K156" s="423"/>
      <c r="L156" s="475"/>
      <c r="M156" s="544"/>
      <c r="N156" s="423"/>
    </row>
    <row r="157" spans="1:14" s="882" customFormat="1" ht="14.5">
      <c r="A157" s="629" t="s">
        <v>3477</v>
      </c>
      <c r="B157" s="425" t="s">
        <v>6176</v>
      </c>
      <c r="C157" s="630" t="s">
        <v>6177</v>
      </c>
      <c r="D157" s="421"/>
      <c r="E157" s="630"/>
      <c r="F157" s="421"/>
      <c r="G157" s="630"/>
      <c r="H157" s="421" t="s">
        <v>5121</v>
      </c>
      <c r="I157" s="630" t="s">
        <v>5122</v>
      </c>
      <c r="J157" s="421"/>
      <c r="K157" s="630"/>
      <c r="L157" s="631"/>
      <c r="M157" s="421"/>
      <c r="N157" s="630"/>
    </row>
    <row r="158" spans="1:14" s="881" customFormat="1" ht="14.5">
      <c r="A158" s="422" t="s">
        <v>3457</v>
      </c>
      <c r="B158" s="424" t="s">
        <v>6176</v>
      </c>
      <c r="C158" s="423" t="s">
        <v>6177</v>
      </c>
      <c r="D158" s="424"/>
      <c r="E158" s="423"/>
      <c r="F158" s="424"/>
      <c r="G158" s="423"/>
      <c r="H158" s="424" t="s">
        <v>5121</v>
      </c>
      <c r="I158" s="423" t="s">
        <v>5122</v>
      </c>
      <c r="J158" s="424"/>
      <c r="K158" s="423"/>
      <c r="L158" s="475"/>
      <c r="M158" s="544"/>
      <c r="N158" s="423"/>
    </row>
    <row r="159" spans="1:14" s="882" customFormat="1" ht="14.5">
      <c r="A159" s="629" t="s">
        <v>3458</v>
      </c>
      <c r="B159" s="425" t="s">
        <v>6176</v>
      </c>
      <c r="C159" s="630" t="s">
        <v>6177</v>
      </c>
      <c r="D159" s="421"/>
      <c r="E159" s="630"/>
      <c r="F159" s="421"/>
      <c r="G159" s="630"/>
      <c r="H159" s="421" t="s">
        <v>5121</v>
      </c>
      <c r="I159" s="630" t="s">
        <v>5122</v>
      </c>
      <c r="J159" s="421"/>
      <c r="K159" s="630"/>
      <c r="L159" s="631"/>
      <c r="M159" s="421"/>
      <c r="N159" s="630"/>
    </row>
    <row r="160" spans="1:14" s="881" customFormat="1" ht="14.5">
      <c r="A160" s="422" t="s">
        <v>3460</v>
      </c>
      <c r="B160" s="424" t="s">
        <v>6176</v>
      </c>
      <c r="C160" s="423" t="s">
        <v>6177</v>
      </c>
      <c r="D160" s="424"/>
      <c r="E160" s="423"/>
      <c r="F160" s="424"/>
      <c r="G160" s="423"/>
      <c r="H160" s="424" t="s">
        <v>5121</v>
      </c>
      <c r="I160" s="423" t="s">
        <v>5122</v>
      </c>
      <c r="J160" s="424"/>
      <c r="K160" s="423"/>
      <c r="L160" s="475"/>
      <c r="M160" s="544"/>
      <c r="N160" s="423"/>
    </row>
    <row r="161" spans="1:14" s="882" customFormat="1" ht="14.5">
      <c r="A161" s="629" t="s">
        <v>3455</v>
      </c>
      <c r="B161" s="425" t="s">
        <v>6179</v>
      </c>
      <c r="C161" s="630" t="s">
        <v>6177</v>
      </c>
      <c r="D161" s="421"/>
      <c r="E161" s="630"/>
      <c r="F161" s="421"/>
      <c r="G161" s="630"/>
      <c r="H161" s="421" t="s">
        <v>5121</v>
      </c>
      <c r="I161" s="630" t="s">
        <v>5122</v>
      </c>
      <c r="J161" s="421"/>
      <c r="K161" s="630"/>
      <c r="L161" s="631"/>
      <c r="M161" s="421"/>
      <c r="N161" s="630"/>
    </row>
    <row r="162" spans="1:14" s="881" customFormat="1" ht="14.5">
      <c r="A162" s="422" t="s">
        <v>6116</v>
      </c>
      <c r="B162" s="424" t="s">
        <v>6179</v>
      </c>
      <c r="C162" s="423" t="s">
        <v>6177</v>
      </c>
      <c r="D162" s="424"/>
      <c r="E162" s="423"/>
      <c r="F162" s="424"/>
      <c r="G162" s="423"/>
      <c r="H162" s="424" t="s">
        <v>5121</v>
      </c>
      <c r="I162" s="423" t="s">
        <v>5122</v>
      </c>
      <c r="J162" s="424"/>
      <c r="K162" s="423"/>
      <c r="L162" s="475"/>
      <c r="M162" s="544"/>
      <c r="N162" s="423"/>
    </row>
    <row r="163" spans="1:14" s="882" customFormat="1" ht="14.5">
      <c r="A163" s="629" t="s">
        <v>6180</v>
      </c>
      <c r="B163" s="425" t="s">
        <v>6179</v>
      </c>
      <c r="C163" s="630" t="s">
        <v>6177</v>
      </c>
      <c r="D163" s="421"/>
      <c r="E163" s="630"/>
      <c r="F163" s="421"/>
      <c r="G163" s="630"/>
      <c r="H163" s="421" t="s">
        <v>5121</v>
      </c>
      <c r="I163" s="630" t="s">
        <v>5122</v>
      </c>
      <c r="J163" s="421"/>
      <c r="K163" s="630"/>
      <c r="L163" s="631"/>
      <c r="M163" s="421"/>
      <c r="N163" s="630"/>
    </row>
    <row r="164" spans="1:14" s="881" customFormat="1" ht="14.5">
      <c r="A164" s="422" t="s">
        <v>3459</v>
      </c>
      <c r="B164" s="424" t="s">
        <v>6179</v>
      </c>
      <c r="C164" s="423" t="s">
        <v>6177</v>
      </c>
      <c r="D164" s="424"/>
      <c r="E164" s="423"/>
      <c r="F164" s="424"/>
      <c r="G164" s="423"/>
      <c r="H164" s="424" t="s">
        <v>5121</v>
      </c>
      <c r="I164" s="423" t="s">
        <v>5122</v>
      </c>
      <c r="J164" s="424"/>
      <c r="K164" s="423"/>
      <c r="L164" s="475"/>
      <c r="M164" s="544"/>
      <c r="N164" s="423"/>
    </row>
    <row r="165" spans="1:14" s="882" customFormat="1" ht="14.5">
      <c r="A165" s="629" t="s">
        <v>3461</v>
      </c>
      <c r="B165" s="425" t="s">
        <v>6179</v>
      </c>
      <c r="C165" s="630" t="s">
        <v>6177</v>
      </c>
      <c r="D165" s="421"/>
      <c r="E165" s="630"/>
      <c r="F165" s="421"/>
      <c r="G165" s="630"/>
      <c r="H165" s="421" t="s">
        <v>5121</v>
      </c>
      <c r="I165" s="630" t="s">
        <v>5122</v>
      </c>
      <c r="J165" s="421"/>
      <c r="K165" s="630"/>
      <c r="L165" s="631"/>
      <c r="M165" s="421"/>
      <c r="N165" s="630"/>
    </row>
    <row r="166" spans="1:14" s="881" customFormat="1" ht="14.5">
      <c r="A166" s="422" t="s">
        <v>3462</v>
      </c>
      <c r="B166" s="424" t="s">
        <v>6179</v>
      </c>
      <c r="C166" s="423" t="s">
        <v>6177</v>
      </c>
      <c r="D166" s="424"/>
      <c r="E166" s="423"/>
      <c r="F166" s="424"/>
      <c r="G166" s="423"/>
      <c r="H166" s="424" t="s">
        <v>5121</v>
      </c>
      <c r="I166" s="423" t="s">
        <v>5122</v>
      </c>
      <c r="J166" s="424"/>
      <c r="K166" s="423"/>
      <c r="L166" s="475"/>
      <c r="M166" s="544"/>
      <c r="N166" s="423"/>
    </row>
    <row r="167" spans="1:14" s="882" customFormat="1" ht="14.5">
      <c r="A167" s="629" t="s">
        <v>6122</v>
      </c>
      <c r="B167" s="425" t="s">
        <v>6255</v>
      </c>
      <c r="C167" s="630" t="s">
        <v>3270</v>
      </c>
      <c r="D167" s="421"/>
      <c r="E167" s="630"/>
      <c r="F167" s="421"/>
      <c r="G167" s="630"/>
      <c r="H167" s="421" t="s">
        <v>5121</v>
      </c>
      <c r="I167" s="630" t="s">
        <v>5122</v>
      </c>
      <c r="J167" s="421"/>
      <c r="K167" s="630"/>
      <c r="L167" s="631"/>
      <c r="M167" s="421"/>
      <c r="N167" s="630"/>
    </row>
    <row r="168" spans="1:14" s="881" customFormat="1" ht="14.5">
      <c r="A168" s="422" t="s">
        <v>3463</v>
      </c>
      <c r="B168" s="424" t="s">
        <v>3464</v>
      </c>
      <c r="C168" s="423" t="s">
        <v>3465</v>
      </c>
      <c r="D168" s="424"/>
      <c r="E168" s="423"/>
      <c r="F168" s="424"/>
      <c r="G168" s="423"/>
      <c r="H168" s="424" t="s">
        <v>5121</v>
      </c>
      <c r="I168" s="423" t="s">
        <v>5122</v>
      </c>
      <c r="J168" s="424"/>
      <c r="K168" s="423"/>
      <c r="L168" s="475"/>
      <c r="M168" s="544"/>
      <c r="N168" s="423"/>
    </row>
    <row r="169" spans="1:14" s="882" customFormat="1" ht="14.5">
      <c r="A169" s="629" t="s">
        <v>3466</v>
      </c>
      <c r="B169" s="425" t="s">
        <v>3464</v>
      </c>
      <c r="C169" s="630" t="s">
        <v>3465</v>
      </c>
      <c r="D169" s="421"/>
      <c r="E169" s="630"/>
      <c r="F169" s="421"/>
      <c r="G169" s="630"/>
      <c r="H169" s="421" t="s">
        <v>5121</v>
      </c>
      <c r="I169" s="630" t="s">
        <v>5122</v>
      </c>
      <c r="J169" s="421"/>
      <c r="K169" s="630"/>
      <c r="L169" s="631"/>
      <c r="M169" s="421"/>
      <c r="N169" s="630"/>
    </row>
    <row r="170" spans="1:14" s="881" customFormat="1" ht="14.5">
      <c r="A170" s="422" t="s">
        <v>3467</v>
      </c>
      <c r="B170" s="424" t="s">
        <v>3464</v>
      </c>
      <c r="C170" s="423" t="s">
        <v>3465</v>
      </c>
      <c r="D170" s="424"/>
      <c r="E170" s="423"/>
      <c r="F170" s="424"/>
      <c r="G170" s="423"/>
      <c r="H170" s="424" t="s">
        <v>5121</v>
      </c>
      <c r="I170" s="423" t="s">
        <v>5122</v>
      </c>
      <c r="J170" s="424"/>
      <c r="K170" s="423"/>
      <c r="L170" s="475"/>
      <c r="M170" s="544"/>
      <c r="N170" s="423"/>
    </row>
    <row r="171" spans="1:14" s="882" customFormat="1" ht="14.5">
      <c r="A171" s="629" t="s">
        <v>3468</v>
      </c>
      <c r="B171" s="425" t="s">
        <v>3464</v>
      </c>
      <c r="C171" s="630" t="s">
        <v>3465</v>
      </c>
      <c r="D171" s="421"/>
      <c r="E171" s="630"/>
      <c r="F171" s="421"/>
      <c r="G171" s="630"/>
      <c r="H171" s="421" t="s">
        <v>5121</v>
      </c>
      <c r="I171" s="630" t="s">
        <v>5122</v>
      </c>
      <c r="J171" s="421"/>
      <c r="K171" s="630"/>
      <c r="L171" s="631"/>
      <c r="M171" s="421"/>
      <c r="N171" s="630"/>
    </row>
    <row r="172" spans="1:14" s="881" customFormat="1" ht="14.5">
      <c r="A172" s="422" t="s">
        <v>3469</v>
      </c>
      <c r="B172" s="424" t="s">
        <v>3464</v>
      </c>
      <c r="C172" s="423" t="s">
        <v>3465</v>
      </c>
      <c r="D172" s="424"/>
      <c r="E172" s="423"/>
      <c r="F172" s="424"/>
      <c r="G172" s="423"/>
      <c r="H172" s="424" t="s">
        <v>5121</v>
      </c>
      <c r="I172" s="423" t="s">
        <v>5122</v>
      </c>
      <c r="J172" s="424"/>
      <c r="K172" s="423"/>
      <c r="L172" s="475"/>
      <c r="M172" s="544"/>
      <c r="N172" s="423"/>
    </row>
    <row r="173" spans="1:14" s="882" customFormat="1" ht="14.5">
      <c r="A173" s="629" t="s">
        <v>3470</v>
      </c>
      <c r="B173" s="425" t="s">
        <v>3464</v>
      </c>
      <c r="C173" s="630" t="s">
        <v>3465</v>
      </c>
      <c r="D173" s="421"/>
      <c r="E173" s="630"/>
      <c r="F173" s="421"/>
      <c r="G173" s="630"/>
      <c r="H173" s="421" t="s">
        <v>5121</v>
      </c>
      <c r="I173" s="630" t="s">
        <v>5122</v>
      </c>
      <c r="J173" s="421"/>
      <c r="K173" s="630"/>
      <c r="L173" s="631"/>
      <c r="M173" s="421"/>
      <c r="N173" s="630"/>
    </row>
    <row r="174" spans="1:14" s="881" customFormat="1" ht="14.5">
      <c r="A174" s="422" t="s">
        <v>3471</v>
      </c>
      <c r="B174" s="424" t="s">
        <v>3464</v>
      </c>
      <c r="C174" s="423" t="s">
        <v>3465</v>
      </c>
      <c r="D174" s="424"/>
      <c r="E174" s="423"/>
      <c r="F174" s="424"/>
      <c r="G174" s="423"/>
      <c r="H174" s="424" t="s">
        <v>5121</v>
      </c>
      <c r="I174" s="423" t="s">
        <v>5122</v>
      </c>
      <c r="J174" s="424"/>
      <c r="K174" s="423"/>
      <c r="L174" s="475"/>
      <c r="M174" s="544"/>
      <c r="N174" s="423"/>
    </row>
    <row r="175" spans="1:14" s="882" customFormat="1" ht="14.5">
      <c r="A175" s="629" t="s">
        <v>3472</v>
      </c>
      <c r="B175" s="425" t="s">
        <v>3464</v>
      </c>
      <c r="C175" s="630" t="s">
        <v>3465</v>
      </c>
      <c r="D175" s="421"/>
      <c r="E175" s="630"/>
      <c r="F175" s="421"/>
      <c r="G175" s="630"/>
      <c r="H175" s="421" t="s">
        <v>5121</v>
      </c>
      <c r="I175" s="630" t="s">
        <v>5122</v>
      </c>
      <c r="J175" s="421"/>
      <c r="K175" s="630"/>
      <c r="L175" s="631"/>
      <c r="M175" s="421"/>
      <c r="N175" s="630"/>
    </row>
    <row r="176" spans="1:14" s="881" customFormat="1" ht="14.5">
      <c r="A176" s="422" t="s">
        <v>3473</v>
      </c>
      <c r="B176" s="424" t="s">
        <v>3464</v>
      </c>
      <c r="C176" s="423" t="s">
        <v>3465</v>
      </c>
      <c r="D176" s="424"/>
      <c r="E176" s="423"/>
      <c r="F176" s="424"/>
      <c r="G176" s="423"/>
      <c r="H176" s="424" t="s">
        <v>5121</v>
      </c>
      <c r="I176" s="423" t="s">
        <v>5122</v>
      </c>
      <c r="J176" s="424"/>
      <c r="K176" s="423"/>
      <c r="L176" s="475"/>
      <c r="M176" s="544"/>
      <c r="N176" s="423"/>
    </row>
    <row r="177" spans="1:14" s="882" customFormat="1" ht="14.5">
      <c r="A177" s="629" t="s">
        <v>3474</v>
      </c>
      <c r="B177" s="425" t="s">
        <v>3464</v>
      </c>
      <c r="C177" s="630" t="s">
        <v>3465</v>
      </c>
      <c r="D177" s="421"/>
      <c r="E177" s="630"/>
      <c r="F177" s="421"/>
      <c r="G177" s="630"/>
      <c r="H177" s="421" t="s">
        <v>5121</v>
      </c>
      <c r="I177" s="630" t="s">
        <v>5122</v>
      </c>
      <c r="J177" s="421"/>
      <c r="K177" s="630"/>
      <c r="L177" s="631"/>
      <c r="M177" s="421"/>
      <c r="N177" s="630"/>
    </row>
    <row r="178" spans="1:14" s="881" customFormat="1" ht="14.5">
      <c r="A178" s="422" t="s">
        <v>3475</v>
      </c>
      <c r="B178" s="424" t="s">
        <v>3464</v>
      </c>
      <c r="C178" s="423" t="s">
        <v>3465</v>
      </c>
      <c r="D178" s="424"/>
      <c r="E178" s="423"/>
      <c r="F178" s="424"/>
      <c r="G178" s="423"/>
      <c r="H178" s="424" t="s">
        <v>5121</v>
      </c>
      <c r="I178" s="423" t="s">
        <v>5122</v>
      </c>
      <c r="J178" s="424"/>
      <c r="K178" s="423"/>
      <c r="L178" s="475"/>
      <c r="M178" s="544"/>
      <c r="N178" s="423"/>
    </row>
    <row r="179" spans="1:14" s="882" customFormat="1" ht="14.5">
      <c r="A179" s="629" t="s">
        <v>3476</v>
      </c>
      <c r="B179" s="425" t="s">
        <v>3464</v>
      </c>
      <c r="C179" s="630" t="s">
        <v>3465</v>
      </c>
      <c r="D179" s="421"/>
      <c r="E179" s="630"/>
      <c r="F179" s="421"/>
      <c r="G179" s="630"/>
      <c r="H179" s="421" t="s">
        <v>5121</v>
      </c>
      <c r="I179" s="630" t="s">
        <v>5122</v>
      </c>
      <c r="J179" s="421"/>
      <c r="K179" s="630"/>
      <c r="L179" s="631"/>
      <c r="M179" s="421"/>
      <c r="N179" s="630"/>
    </row>
    <row r="180" spans="1:14" s="881" customFormat="1" ht="14.5">
      <c r="A180" s="422" t="s">
        <v>3478</v>
      </c>
      <c r="B180" s="424" t="s">
        <v>3464</v>
      </c>
      <c r="C180" s="423" t="s">
        <v>3465</v>
      </c>
      <c r="D180" s="424"/>
      <c r="E180" s="423"/>
      <c r="F180" s="424"/>
      <c r="G180" s="423"/>
      <c r="H180" s="424" t="s">
        <v>5121</v>
      </c>
      <c r="I180" s="423" t="s">
        <v>5122</v>
      </c>
      <c r="J180" s="424"/>
      <c r="K180" s="423"/>
      <c r="L180" s="475"/>
      <c r="M180" s="544"/>
      <c r="N180" s="423"/>
    </row>
    <row r="181" spans="1:14" s="626" customFormat="1">
      <c r="B181" s="889"/>
      <c r="L181" s="890"/>
      <c r="M181" s="890"/>
      <c r="N181" s="890"/>
    </row>
    <row r="182" spans="1:14" s="626" customFormat="1">
      <c r="B182" s="889"/>
      <c r="L182" s="890"/>
      <c r="M182" s="890"/>
      <c r="N182" s="890"/>
    </row>
    <row r="183" spans="1:14" s="626" customFormat="1">
      <c r="B183" s="889"/>
      <c r="L183" s="890"/>
      <c r="M183" s="890"/>
      <c r="N183" s="890"/>
    </row>
    <row r="184" spans="1:14" s="626" customFormat="1">
      <c r="B184" s="889"/>
      <c r="L184" s="890"/>
      <c r="M184" s="890"/>
      <c r="N184" s="890"/>
    </row>
    <row r="185" spans="1:14" s="626" customFormat="1">
      <c r="B185" s="889"/>
      <c r="L185" s="890"/>
      <c r="M185" s="890"/>
      <c r="N185" s="890"/>
    </row>
    <row r="186" spans="1:14" s="626" customFormat="1">
      <c r="B186" s="889"/>
      <c r="L186" s="890"/>
      <c r="M186" s="890"/>
      <c r="N186" s="890"/>
    </row>
    <row r="187" spans="1:14" s="626" customFormat="1">
      <c r="B187" s="889"/>
      <c r="L187" s="890"/>
      <c r="M187" s="890"/>
      <c r="N187" s="890"/>
    </row>
    <row r="188" spans="1:14" s="626" customFormat="1">
      <c r="B188" s="889"/>
      <c r="L188" s="890"/>
      <c r="M188" s="890"/>
      <c r="N188" s="890"/>
    </row>
    <row r="189" spans="1:14" s="626" customFormat="1">
      <c r="B189" s="889"/>
      <c r="L189" s="890"/>
      <c r="M189" s="890"/>
      <c r="N189" s="890"/>
    </row>
    <row r="190" spans="1:14" s="626" customFormat="1">
      <c r="B190" s="889"/>
      <c r="L190" s="890"/>
      <c r="M190" s="890"/>
      <c r="N190" s="890"/>
    </row>
    <row r="191" spans="1:14" s="626" customFormat="1">
      <c r="B191" s="889"/>
      <c r="L191" s="890"/>
      <c r="M191" s="890"/>
      <c r="N191" s="890"/>
    </row>
    <row r="192" spans="1:14" s="626" customFormat="1">
      <c r="B192" s="889"/>
      <c r="L192" s="890"/>
      <c r="M192" s="890"/>
      <c r="N192" s="890"/>
    </row>
    <row r="193" spans="2:14" s="626" customFormat="1">
      <c r="B193" s="889"/>
      <c r="L193" s="890"/>
      <c r="M193" s="890"/>
      <c r="N193" s="890"/>
    </row>
    <row r="194" spans="2:14" s="626" customFormat="1">
      <c r="B194" s="889"/>
      <c r="L194" s="890"/>
      <c r="M194" s="890"/>
      <c r="N194" s="890"/>
    </row>
    <row r="195" spans="2:14" s="626" customFormat="1">
      <c r="B195" s="889"/>
      <c r="L195" s="890"/>
      <c r="M195" s="890"/>
      <c r="N195" s="890"/>
    </row>
    <row r="196" spans="2:14" s="626" customFormat="1">
      <c r="B196" s="889"/>
      <c r="L196" s="890"/>
      <c r="M196" s="890"/>
      <c r="N196" s="890"/>
    </row>
    <row r="197" spans="2:14" s="626" customFormat="1">
      <c r="B197" s="889"/>
      <c r="L197" s="890"/>
      <c r="M197" s="890"/>
      <c r="N197" s="890"/>
    </row>
    <row r="198" spans="2:14" s="626" customFormat="1">
      <c r="B198" s="889"/>
      <c r="L198" s="890"/>
      <c r="M198" s="890"/>
      <c r="N198" s="890"/>
    </row>
    <row r="199" spans="2:14" s="626" customFormat="1">
      <c r="B199" s="889"/>
      <c r="L199" s="890"/>
      <c r="M199" s="890"/>
      <c r="N199" s="890"/>
    </row>
    <row r="200" spans="2:14" s="626" customFormat="1">
      <c r="B200" s="889"/>
      <c r="L200" s="890"/>
      <c r="M200" s="890"/>
      <c r="N200" s="890"/>
    </row>
  </sheetData>
  <mergeCells count="51">
    <mergeCell ref="L100:N100"/>
    <mergeCell ref="B122:C122"/>
    <mergeCell ref="D122:E122"/>
    <mergeCell ref="F122:G122"/>
    <mergeCell ref="H122:I122"/>
    <mergeCell ref="J122:K122"/>
    <mergeCell ref="L122:N122"/>
    <mergeCell ref="L79:N79"/>
    <mergeCell ref="B99:C99"/>
    <mergeCell ref="D99:E99"/>
    <mergeCell ref="F99:G99"/>
    <mergeCell ref="H99:I99"/>
    <mergeCell ref="J99:K99"/>
    <mergeCell ref="L99:N99"/>
    <mergeCell ref="L59:N59"/>
    <mergeCell ref="B78:C78"/>
    <mergeCell ref="D78:E78"/>
    <mergeCell ref="F78:G78"/>
    <mergeCell ref="H78:I78"/>
    <mergeCell ref="J78:K78"/>
    <mergeCell ref="L78:N78"/>
    <mergeCell ref="L39:N39"/>
    <mergeCell ref="B58:C58"/>
    <mergeCell ref="D58:E58"/>
    <mergeCell ref="F58:G58"/>
    <mergeCell ref="H58:I58"/>
    <mergeCell ref="J58:K58"/>
    <mergeCell ref="L58:N58"/>
    <mergeCell ref="L10:N10"/>
    <mergeCell ref="B38:C38"/>
    <mergeCell ref="D38:E38"/>
    <mergeCell ref="F38:G38"/>
    <mergeCell ref="H38:I38"/>
    <mergeCell ref="J38:K38"/>
    <mergeCell ref="L38:N38"/>
    <mergeCell ref="L7:N7"/>
    <mergeCell ref="B8:C8"/>
    <mergeCell ref="D8:E8"/>
    <mergeCell ref="F8:G8"/>
    <mergeCell ref="B9:C9"/>
    <mergeCell ref="D9:E9"/>
    <mergeCell ref="F9:G9"/>
    <mergeCell ref="H9:I9"/>
    <mergeCell ref="J9:K9"/>
    <mergeCell ref="L9:N9"/>
    <mergeCell ref="J7:K7"/>
    <mergeCell ref="A7:A8"/>
    <mergeCell ref="B7:C7"/>
    <mergeCell ref="D7:E7"/>
    <mergeCell ref="F7:G7"/>
    <mergeCell ref="H7:I7"/>
  </mergeCells>
  <hyperlinks>
    <hyperlink ref="H65" r:id="rId1" xr:uid="{CC6143AA-721F-4F69-A204-F73F122D0CA3}"/>
    <hyperlink ref="F44" r:id="rId2" xr:uid="{EDDF928F-435F-4FD5-9C6D-93070FE82A3B}"/>
    <hyperlink ref="F100" r:id="rId3" xr:uid="{63655194-17B9-4BA7-9177-5BD456C63F37}"/>
    <hyperlink ref="B45" r:id="rId4" xr:uid="{B72E7F84-F195-43D0-81DD-0A84E0A7E344}"/>
    <hyperlink ref="B42" r:id="rId5" xr:uid="{BA53B3CB-5F39-4D71-BA18-91D540CBAF5B}"/>
    <hyperlink ref="B113" r:id="rId6" xr:uid="{A427669D-0498-4DDC-A55F-B1E527926167}"/>
    <hyperlink ref="B106" r:id="rId7" xr:uid="{D89EA8A0-1473-45B8-ADC3-90759A60007F}"/>
    <hyperlink ref="B48" r:id="rId8" xr:uid="{6F99AF2D-8933-4084-8FBE-1D2A0FFF1FC0}"/>
    <hyperlink ref="B47" r:id="rId9" xr:uid="{D3251C01-23DF-4AB9-A3AC-A5E3304A0EAD}"/>
    <hyperlink ref="B85" r:id="rId10" xr:uid="{DB0087F4-AC4A-40D2-AE46-BB3C6FE6159D}"/>
    <hyperlink ref="B84" r:id="rId11" xr:uid="{F798E0CC-45F3-4E33-AA54-ADD8FA8AB7E7}"/>
    <hyperlink ref="H108:H109" r:id="rId12" display="Kathy Hailey" xr:uid="{833805D8-CF03-45AB-B0DE-1609279A7365}"/>
    <hyperlink ref="H109" r:id="rId13" xr:uid="{2550E933-C146-4F85-A2E4-CD4FBA790A9C}"/>
    <hyperlink ref="B110" r:id="rId14" xr:uid="{7B34F98F-B6D3-41AF-9A3A-AF49ACF9D323}"/>
    <hyperlink ref="B89" r:id="rId15" xr:uid="{BB4E069D-D377-4438-A96A-944DA6DCF94D}"/>
    <hyperlink ref="B130" r:id="rId16" xr:uid="{F556291F-5F6E-4E8E-95AB-7E7321066C19}"/>
    <hyperlink ref="B132" r:id="rId17" xr:uid="{088C1492-60EE-4D32-8481-D228E3F7A389}"/>
    <hyperlink ref="B131" r:id="rId18" xr:uid="{0425E877-5AF3-40AF-933A-14247F0E4770}"/>
    <hyperlink ref="B133" r:id="rId19" xr:uid="{DB552B1D-06B4-4727-A79D-C05EFAD33BD2}"/>
    <hyperlink ref="B138" r:id="rId20" xr:uid="{27A9CDC3-BFBD-412A-9859-726DF86C96D4}"/>
    <hyperlink ref="B134" r:id="rId21" xr:uid="{246C944D-F4AB-441F-B381-9BEFF8A46335}"/>
    <hyperlink ref="B135" r:id="rId22" xr:uid="{24819962-72CE-42AB-9B58-27144FA780D4}"/>
    <hyperlink ref="B136" r:id="rId23" xr:uid="{BAC74786-8721-482E-A7AF-3AE3DB75C4BE}"/>
    <hyperlink ref="B137" r:id="rId24" xr:uid="{9CF81229-88A6-4113-8096-937B7E538780}"/>
    <hyperlink ref="B140" r:id="rId25" xr:uid="{B0AED152-69A7-45A4-9BBF-00B869864827}"/>
    <hyperlink ref="B180" r:id="rId26" xr:uid="{E5E3751D-24E7-4BEA-AA1C-9441051B5F1F}"/>
    <hyperlink ref="B179" r:id="rId27" xr:uid="{0D615DAE-00E9-4CDE-8DE5-124D59BBBF48}"/>
    <hyperlink ref="B157" r:id="rId28" xr:uid="{E4D1E5F4-3CA3-4840-AD92-C9D74E453220}"/>
    <hyperlink ref="B176" r:id="rId29" xr:uid="{971C7308-8A09-44DD-B3E0-ECAFE65E2920}"/>
    <hyperlink ref="B175" r:id="rId30" xr:uid="{AEAB9ED5-DFA6-49AD-8517-159C4E356D22}"/>
    <hyperlink ref="B172" r:id="rId31" xr:uid="{800279E0-01C5-4ACA-8493-3F15B2A55252}"/>
    <hyperlink ref="B171" r:id="rId32" xr:uid="{8904A4C8-E704-4912-8B84-329642679A43}"/>
    <hyperlink ref="B170" r:id="rId33" xr:uid="{D3A285DA-59CB-4F79-B3F5-93181827F9D9}"/>
    <hyperlink ref="B178" r:id="rId34" xr:uid="{53B95E23-BFEA-4872-939B-3CE416ABC3F5}"/>
    <hyperlink ref="B169" r:id="rId35" xr:uid="{23663E9F-8811-46B8-9E66-5E3D83B4BA13}"/>
    <hyperlink ref="B173" r:id="rId36" xr:uid="{0CE6CF82-AD11-4888-81C0-D7A94D276C7C}"/>
    <hyperlink ref="B177" r:id="rId37" xr:uid="{4621705F-0DA0-4888-A839-5F89B286D959}"/>
    <hyperlink ref="B174" r:id="rId38" xr:uid="{2F9595B2-632E-46DD-90C2-1E49E538A21B}"/>
    <hyperlink ref="B168" r:id="rId39" xr:uid="{8D3D492D-A51F-4732-90EC-8095434ABFCB}"/>
    <hyperlink ref="B150" r:id="rId40" xr:uid="{41BB9C7D-A393-46DB-B3AF-E96AEEB4F24A}"/>
    <hyperlink ref="B137:B147" r:id="rId41" display="Dean Keefer" xr:uid="{A4F0DF07-51C2-4673-9D6D-83431CB6A54D}"/>
    <hyperlink ref="F71:F72" r:id="rId42" display="Dan Haugh (Covering)" xr:uid="{E5FEE152-181B-4BD9-9BA2-3217757AEC31}"/>
    <hyperlink ref="F75:F76" r:id="rId43" display="Dan Haugh (Covering)" xr:uid="{B969F294-B99B-426E-B45D-302B1DC1B533}"/>
    <hyperlink ref="B36" r:id="rId44" xr:uid="{D1C391B8-4DAE-426C-93D9-EF02727A8363}"/>
    <hyperlink ref="B17" r:id="rId45" xr:uid="{E6319A98-54EC-4C7F-B41A-9B2582E89567}"/>
    <hyperlink ref="B18" r:id="rId46" xr:uid="{F70946C7-C451-4CBF-8EB4-5EF2C19186A8}"/>
    <hyperlink ref="F11" r:id="rId47" xr:uid="{813FE084-9851-4B4D-8D1E-1437767CEC85}"/>
    <hyperlink ref="F12" r:id="rId48" xr:uid="{88771693-589F-4FC4-8D6D-1D259C7C987E}"/>
    <hyperlink ref="B109" r:id="rId49" xr:uid="{5AA7C371-61FB-470F-8E1E-098A2E4ADCAC}"/>
    <hyperlink ref="B61" r:id="rId50" display="Krisi Andermann" xr:uid="{E28769D2-7B25-43E0-B52E-2C0B7FAA5429}"/>
    <hyperlink ref="D40" r:id="rId51" xr:uid="{E0F682A8-AB37-4C0F-A050-FFCE036B1E81}"/>
    <hyperlink ref="B105" r:id="rId52" xr:uid="{C5AA4341-F8F7-4064-977C-58EA43E83BB3}"/>
    <hyperlink ref="D41" r:id="rId53" xr:uid="{63EFC713-72A8-4FDD-AF4E-05C6CF2CBA87}"/>
    <hyperlink ref="D42" r:id="rId54" xr:uid="{688B23C2-F4B6-4471-8359-B4B430988273}"/>
    <hyperlink ref="B91" r:id="rId55" xr:uid="{0A42BC57-5719-47F9-B46A-C35D0BEB9DFE}"/>
    <hyperlink ref="B88" r:id="rId56" xr:uid="{AB58F21F-C9FE-49E0-9CCF-5A2CBD7F044C}"/>
    <hyperlink ref="B87" r:id="rId57" display="David Poppel (Covering)" xr:uid="{9D38F280-AA8D-4AA9-AEEE-E46C0E47AA68}"/>
    <hyperlink ref="D108" r:id="rId58" xr:uid="{A64B0BC9-9CD5-41EE-884D-FFA6500BFD68}"/>
    <hyperlink ref="D110" r:id="rId59" xr:uid="{4AB66935-999B-4C2C-B7EB-96D702054E97}"/>
    <hyperlink ref="D113" r:id="rId60" xr:uid="{74CD2384-A13C-4541-B0AF-9548C3F9D92B}"/>
    <hyperlink ref="D109" r:id="rId61" xr:uid="{961D3C2E-18F6-42A2-A3A4-80B4955659D3}"/>
    <hyperlink ref="D111" r:id="rId62" xr:uid="{7B54E8CC-C3A1-4B54-8007-F526AACD0122}"/>
    <hyperlink ref="D116" r:id="rId63" xr:uid="{08DA8098-0B88-483F-8457-26B7241190F2}"/>
    <hyperlink ref="B70" r:id="rId64" xr:uid="{8CDCB1A6-1FE5-4B0C-813B-EC87BDAD9ACB}"/>
    <hyperlink ref="B41" r:id="rId65" xr:uid="{3A44C1DF-6817-4A74-A706-B22D16229FA7}"/>
    <hyperlink ref="B52" r:id="rId66" xr:uid="{C9C0E11D-CED4-42D2-B772-8964E44AF2AB}"/>
    <hyperlink ref="B83" r:id="rId67" xr:uid="{90CA8A06-D42F-49E7-BB81-0A1227207D8B}"/>
    <hyperlink ref="B21" r:id="rId68" xr:uid="{1EECDAD6-ACC2-4C7A-97B4-593816B5253C}"/>
    <hyperlink ref="F120" r:id="rId69" xr:uid="{67445798-688F-4468-AA81-EA6441B9A4E3}"/>
    <hyperlink ref="F113" r:id="rId70" display="Brad McDaniel" xr:uid="{76F9B563-A07A-4A16-A4EC-61FB021F285D}"/>
    <hyperlink ref="F110" r:id="rId71" xr:uid="{BF35DA18-AEB2-4B23-90B7-1E504DCB4CF7}"/>
    <hyperlink ref="F111" r:id="rId72" xr:uid="{8FD31240-3299-4DED-ABEE-2F07BB98B984}"/>
    <hyperlink ref="H110" r:id="rId73" xr:uid="{890016F4-6330-4EB9-8566-98CEBC2CAB14}"/>
    <hyperlink ref="H108" r:id="rId74" xr:uid="{B8BA1C6D-B4FB-4D78-896A-DB9903D411FC}"/>
    <hyperlink ref="H111" r:id="rId75" xr:uid="{7361CE47-2816-4179-A58F-ACD6655D9566}"/>
    <hyperlink ref="H113" r:id="rId76" xr:uid="{C82029C3-85D5-4683-87D4-4AFD5E1DEADE}"/>
    <hyperlink ref="H84" r:id="rId77" xr:uid="{74333CAF-B752-4334-9D23-7123F28EBAF7}"/>
    <hyperlink ref="H83" r:id="rId78" xr:uid="{E7B9DCC8-5B2F-48B2-AD48-8A7AB483E115}"/>
    <hyperlink ref="H85" r:id="rId79" xr:uid="{66DF3C3F-5960-42A8-A065-DF6B97FBE073}"/>
    <hyperlink ref="J84" r:id="rId80" xr:uid="{A01B39D2-4872-4200-96A9-8D620BB0260D}"/>
    <hyperlink ref="J83" r:id="rId81" xr:uid="{CEDB9FD4-B8E8-4BF4-B284-C2CD1115538E}"/>
    <hyperlink ref="J85" r:id="rId82" xr:uid="{EA630C45-6EDF-4402-B260-C6B7EC362E16}"/>
    <hyperlink ref="J100:J113" r:id="rId83" display="Kathy Hailey" xr:uid="{1799F56E-A80E-4F2C-ADBB-C1B4C52E480F}"/>
    <hyperlink ref="J108:J109" r:id="rId84" display="Kathy Hailey" xr:uid="{8BB774E4-EEAF-4914-934D-B7332C0041C4}"/>
    <hyperlink ref="H76" r:id="rId85" xr:uid="{85347CC7-5053-42D9-85FE-468086792C4C}"/>
    <hyperlink ref="H69" r:id="rId86" xr:uid="{A6E9811C-BB69-4393-83C2-02DE014B7B26}"/>
    <hyperlink ref="J76" r:id="rId87" xr:uid="{90715547-C265-4AFA-A322-F388D5211DB0}"/>
    <hyperlink ref="J66" r:id="rId88" xr:uid="{4CDDEF37-2DAC-4FB0-9E1D-9006F1474A4E}"/>
    <hyperlink ref="J67" r:id="rId89" xr:uid="{555587A6-0C1C-4E94-911F-4182F4B02AC6}"/>
    <hyperlink ref="J68" r:id="rId90" xr:uid="{0D7FB05D-AC39-4180-B76F-0644EE8DA3CA}"/>
    <hyperlink ref="J69" r:id="rId91" xr:uid="{A69E6899-8002-4C37-BCB7-6524477B4FFD}"/>
    <hyperlink ref="J70" r:id="rId92" xr:uid="{5800E5DD-7478-4743-A9E0-8F4062C48AE8}"/>
    <hyperlink ref="J71" r:id="rId93" xr:uid="{525D408A-D608-44CE-AC5A-D28A7CFEB607}"/>
    <hyperlink ref="J72" r:id="rId94" xr:uid="{C9A92A0B-9506-47AE-A1C6-03D67BA20C80}"/>
    <hyperlink ref="J73" r:id="rId95" xr:uid="{4FA86109-FC89-490D-8BA9-520FA444BB8D}"/>
    <hyperlink ref="J74" r:id="rId96" xr:uid="{B17CF153-27EC-4857-8D17-3A29D6085FA7}"/>
    <hyperlink ref="J75" r:id="rId97" xr:uid="{1B0D43B1-478C-43EE-858A-10EB6990F9F2}"/>
    <hyperlink ref="B28" r:id="rId98" xr:uid="{5527B336-C4DB-4CB6-AC20-BE6902913DEF}"/>
    <hyperlink ref="B31" r:id="rId99" xr:uid="{6D1D49CF-49C3-4A8A-85BA-D05A19F7844E}"/>
    <hyperlink ref="B37" r:id="rId100" xr:uid="{5114EEB0-059A-43CC-9FBA-B5D7E204668D}"/>
    <hyperlink ref="B104" r:id="rId101" xr:uid="{7EBE7922-3DE8-44A9-A584-81D71769A23C}"/>
    <hyperlink ref="F17" r:id="rId102" xr:uid="{03E00544-B088-406C-920F-EE34F5D26454}"/>
    <hyperlink ref="F20" r:id="rId103" xr:uid="{47574F67-DD86-4F67-9019-E3905DD0B484}"/>
    <hyperlink ref="F22" r:id="rId104" xr:uid="{FF7824A8-56FB-45F2-BDDC-07DDE0F73214}"/>
    <hyperlink ref="F24" r:id="rId105" xr:uid="{6A87A789-2F23-44C6-B462-5DADAB4A5D52}"/>
    <hyperlink ref="F18" r:id="rId106" xr:uid="{D01CE3B8-450B-47F1-80DB-219740F089A8}"/>
    <hyperlink ref="F21" r:id="rId107" xr:uid="{BCB00504-860F-4C78-AF79-22BA94D412BD}"/>
    <hyperlink ref="F23" r:id="rId108" xr:uid="{A37C9966-36E2-49A7-916F-4183942E3F98}"/>
    <hyperlink ref="F19" r:id="rId109" xr:uid="{3F2E8362-555D-4517-81DD-B7AC1F28E81A}"/>
    <hyperlink ref="F25" r:id="rId110" xr:uid="{43E10E5D-CEFE-4E93-8311-3CF642E8CD5B}"/>
    <hyperlink ref="F29" r:id="rId111" xr:uid="{46D77CFD-092E-46D0-9F7B-97EA5890AF87}"/>
    <hyperlink ref="B167" r:id="rId112" xr:uid="{5E1F5CD9-1832-4D66-92F3-D46C700E36B9}"/>
    <hyperlink ref="B35" r:id="rId113" xr:uid="{C2DC731A-EBC6-4C64-AC12-56AEFCA270C0}"/>
    <hyperlink ref="D103" r:id="rId114" xr:uid="{5D576811-06E4-46AA-A1ED-B9898FD285C6}"/>
    <hyperlink ref="D106" r:id="rId115" xr:uid="{68ACA6E6-D9F9-4CDD-98F0-7A05E76A1269}"/>
    <hyperlink ref="D107" r:id="rId116" xr:uid="{5996CBCF-B21D-49C4-A931-B60F2EA3290E}"/>
    <hyperlink ref="D120" r:id="rId117" xr:uid="{76B14A4E-8CDA-4ED4-9729-26DB4A2A9BDC}"/>
    <hyperlink ref="D117" r:id="rId118" xr:uid="{831BCC6D-14D6-44EB-9E1F-0F5FA98DF7B5}"/>
    <hyperlink ref="D104" r:id="rId119" xr:uid="{72AD1D71-5DC7-46AA-AE3E-8B671FE83EFB}"/>
    <hyperlink ref="D27" r:id="rId120" xr:uid="{76B9D7E8-2A27-4B10-A48F-D00F3AD4A83A}"/>
    <hyperlink ref="D10" r:id="rId121" xr:uid="{88FB45E9-AE04-4311-BCB6-852D048CEF2B}"/>
    <hyperlink ref="D59" r:id="rId122" xr:uid="{D92726C2-3795-4A62-8E31-CFA81298CAC2}"/>
    <hyperlink ref="D28" r:id="rId123" xr:uid="{E9060C42-06AF-4B06-A3B4-8330ACAFBF63}"/>
    <hyperlink ref="D35" r:id="rId124" xr:uid="{56738B72-5BB6-41F5-9E9C-890DD02F0716}"/>
    <hyperlink ref="D26" r:id="rId125" xr:uid="{C6D410FA-6F4B-49B9-86F0-FF79A5B60572}"/>
    <hyperlink ref="B23" r:id="rId126" xr:uid="{72F34BA3-AD32-41B4-A37F-78DC174FBE4E}"/>
    <hyperlink ref="B90" r:id="rId127" xr:uid="{7FAF2900-5787-450C-A6D4-ABC7B8D6316E}"/>
    <hyperlink ref="F71" r:id="rId128" display="Brandon Van Kuilenburg" xr:uid="{8DA994DC-60B8-432A-A66A-B4BAD31FDB4B}"/>
    <hyperlink ref="F75" r:id="rId129" xr:uid="{E6E37F56-8BEA-4D94-94CA-318DFB981567}"/>
    <hyperlink ref="F76" r:id="rId130" xr:uid="{094E227E-01FF-4D68-A050-A79E92A31E57}"/>
    <hyperlink ref="B27" r:id="rId131" display="Eliott Farquharson (Covering)" xr:uid="{2AE87B36-A3C3-48C1-B915-FA73FB12DCE1}"/>
    <hyperlink ref="B32" r:id="rId132" xr:uid="{CA172FA6-05B0-4BAB-AD64-572EB75F40FA}"/>
    <hyperlink ref="H130" r:id="rId133" xr:uid="{C0F1D174-DE3D-452A-A2EE-E05E70388201}"/>
    <hyperlink ref="H124:H178" r:id="rId134" display="Jessica Zukowski" xr:uid="{9415FB7D-BE80-4255-A1C5-68A27A961494}"/>
    <hyperlink ref="D66" r:id="rId135" xr:uid="{1E5B282F-EB9B-4D19-8431-5F2B0A419C1E}"/>
    <hyperlink ref="B20" r:id="rId136" xr:uid="{D4159D4D-F7D1-4E91-A523-FE2E9A741CA1}"/>
    <hyperlink ref="B22" r:id="rId137" xr:uid="{AD28DEC9-2788-4FC3-B775-A7AEE3A11B7E}"/>
    <hyperlink ref="F32" r:id="rId138" xr:uid="{44A54561-B503-4C98-9BF4-AD842E26E233}"/>
    <hyperlink ref="F61" r:id="rId139" xr:uid="{81DE7AAF-9BC8-49E7-85B4-7FEE92E9452A}"/>
    <hyperlink ref="F72" r:id="rId140" xr:uid="{1614F1BB-8215-45B3-AB65-BC7498DC4828}"/>
    <hyperlink ref="F68" r:id="rId141" xr:uid="{BD1EB918-8ADA-49DB-B021-E3ABBD3B2BBD}"/>
    <hyperlink ref="F86" r:id="rId142" display="Tim Ollivant (Covering)" xr:uid="{9A5B0771-9B0D-480F-9F08-83A3F84B199B}"/>
    <hyperlink ref="D54" r:id="rId143" xr:uid="{543CE771-3763-4D7B-A07B-CF1BD3F7842A}"/>
    <hyperlink ref="D43" r:id="rId144" xr:uid="{4E0CD789-19AC-4DD4-85BB-0DA144F5549F}"/>
    <hyperlink ref="D55" r:id="rId145" xr:uid="{804FA113-2A00-469D-8345-FF8515CB5DCF}"/>
    <hyperlink ref="B69" r:id="rId146" display="Brett Wooten" xr:uid="{A5FE845C-86DE-4F90-B11A-3F78929F7F7E}"/>
    <hyperlink ref="B64" r:id="rId147" xr:uid="{E923768B-7A4B-4C24-AE69-7628EBA28A67}"/>
    <hyperlink ref="F40" r:id="rId148" display="Kate Muckenthaler" xr:uid="{5E57DFD9-6E6B-4238-B0CE-233E8D05A693}"/>
    <hyperlink ref="B11" r:id="rId149" xr:uid="{EEF77A73-68A9-42FE-BF74-D2896ED8C439}"/>
    <hyperlink ref="H11" r:id="rId150" xr:uid="{9F2D306D-EEE4-4E04-8AC6-8906E1069F75}"/>
    <hyperlink ref="B30" r:id="rId151" xr:uid="{DA38B12F-805E-4F5A-B386-6B3115D3755B}"/>
    <hyperlink ref="B51" r:id="rId152" display="Kyle McClafferty" xr:uid="{1D118381-C6F6-4DFC-9BB3-906191EA5BDA}"/>
    <hyperlink ref="B81" r:id="rId153" display="Lexi Natale" xr:uid="{493C044E-7F4C-4256-92EA-3D5835667101}"/>
    <hyperlink ref="J82" r:id="rId154" xr:uid="{3840DD8B-0050-4FF5-8EBF-0E805486DBBC}"/>
    <hyperlink ref="J80" r:id="rId155" xr:uid="{1BF5A325-85EC-4DCD-A56B-424F78667560}"/>
    <hyperlink ref="J81" r:id="rId156" xr:uid="{54E555D7-060C-47A1-87AB-1A7C329F0F21}"/>
    <hyperlink ref="B79" r:id="rId157" display="David Poppel (Covering)" xr:uid="{3CD22C2A-8885-4076-AA50-7DB4AEBC4CA2}"/>
    <hyperlink ref="H81" r:id="rId158" xr:uid="{ACB39300-817F-4E5A-93FE-638D039E179A}"/>
    <hyperlink ref="B43" r:id="rId159" xr:uid="{C70884A9-1E74-411F-AA34-EC9DF42266DD}"/>
    <hyperlink ref="B44" r:id="rId160" xr:uid="{322C0B5F-7CD4-4A09-B2E9-07268399F1B7}"/>
    <hyperlink ref="B46" r:id="rId161" xr:uid="{6FB1ABC5-CC05-4B6B-80E7-C9C6D646F0EE}"/>
    <hyperlink ref="F83:F85" r:id="rId162" display="Kris Hines" xr:uid="{6D444CF0-84E9-4615-9E98-C9081EC365D8}"/>
    <hyperlink ref="F88:F90" r:id="rId163" display="Kris Hines" xr:uid="{E51AC663-EE68-40D8-8BED-65E8C3E83A65}"/>
    <hyperlink ref="B73" r:id="rId164" xr:uid="{7CB3B67E-FD00-420E-AC66-1EA2254F3D04}"/>
    <hyperlink ref="B59" r:id="rId165" xr:uid="{770C557F-6144-459C-B32A-375F1629E63B}"/>
    <hyperlink ref="D67" r:id="rId166" xr:uid="{F7ED1793-0BDE-4E79-9943-35B650512CF3}"/>
    <hyperlink ref="D69" r:id="rId167" xr:uid="{459BC783-1C5A-484F-99D7-38B5EB218A89}"/>
    <hyperlink ref="D71" r:id="rId168" xr:uid="{E80CDD61-0EC1-4F29-9624-60078FE0EC17}"/>
    <hyperlink ref="D73" r:id="rId169" xr:uid="{EC0EFF18-944D-43AF-8811-3BBFB030E67F}"/>
    <hyperlink ref="D75" r:id="rId170" xr:uid="{4DDC9B9D-03CC-46B0-AF97-B64DBA296BFD}"/>
    <hyperlink ref="D68" r:id="rId171" xr:uid="{57EDA5F1-42AC-43C5-81A4-71E5D0059489}"/>
    <hyperlink ref="D70" r:id="rId172" xr:uid="{BDACCCF1-3DEF-47A7-A08A-BE330ECF0A88}"/>
    <hyperlink ref="D72" r:id="rId173" xr:uid="{3E79F737-15A2-4B5C-8115-09FD55E4019D}"/>
    <hyperlink ref="D74" r:id="rId174" xr:uid="{4C39CEDC-62CE-48DB-852A-36F8700FE0FE}"/>
    <hyperlink ref="D76" r:id="rId175" xr:uid="{B15140BB-18E3-4BD1-B90B-A6E67A02C64B}"/>
    <hyperlink ref="F14" r:id="rId176" xr:uid="{3939251F-C5B5-4AF1-8725-83380FB977CB}"/>
    <hyperlink ref="F16" r:id="rId177" xr:uid="{9D3E467E-8578-400C-9301-6D161AE922B3}"/>
    <hyperlink ref="F13" r:id="rId178" xr:uid="{473861ED-5B3B-468C-93D8-C3F63F38B042}"/>
    <hyperlink ref="F15" r:id="rId179" xr:uid="{803E3D94-805D-42D7-91E3-895419E4AD8D}"/>
    <hyperlink ref="F41" r:id="rId180" display="Kate Muckenthaler" xr:uid="{CFF1BA93-9C17-441F-841B-511B304B581B}"/>
    <hyperlink ref="F42" r:id="rId181" display="Kate Muckenthaler" xr:uid="{0D9A0576-1925-4C4B-A135-FC0E5D628F95}"/>
    <hyperlink ref="F54" r:id="rId182" display="Kate Muckenthaler" xr:uid="{260A22D4-5EE3-4A90-99D3-B2A3D525BF4A}"/>
    <hyperlink ref="F55" r:id="rId183" display="Kate Muckenthaler" xr:uid="{6ABEE744-941E-4B6F-B209-59F80C38048F}"/>
    <hyperlink ref="B72" r:id="rId184" xr:uid="{32B7725E-1A6B-4877-83B8-45D9838D7B3F}"/>
    <hyperlink ref="D31" r:id="rId185" xr:uid="{AE7D9592-54AD-4B72-A4A7-BE8063ABBE05}"/>
    <hyperlink ref="D37" r:id="rId186" xr:uid="{BA1393C6-576B-481A-B187-1C775750368F}"/>
    <hyperlink ref="D32" r:id="rId187" xr:uid="{360B3A62-2E9B-4367-88B7-581EEF4AAA7C}"/>
    <hyperlink ref="D30" r:id="rId188" xr:uid="{9D22E872-2134-4CBA-BCB8-884187DD1672}"/>
    <hyperlink ref="D29" r:id="rId189" xr:uid="{B6DD5F55-3F25-416F-9AD6-C9290EB3A41C}"/>
    <hyperlink ref="D11" r:id="rId190" xr:uid="{3031760A-FD37-41E4-9BDC-A51C003BCC0C}"/>
    <hyperlink ref="D33" r:id="rId191" xr:uid="{0FC9C445-2190-488F-B601-4CC0FB2E9EE1}"/>
    <hyperlink ref="B24" r:id="rId192" xr:uid="{FB1B6F26-12CF-494A-9A04-A7A51162B654}"/>
    <hyperlink ref="B26" r:id="rId193" xr:uid="{3FC84817-57AB-4F89-9238-C22027018BDC}"/>
    <hyperlink ref="M13" r:id="rId194" xr:uid="{4A3ED176-C24C-4C73-8CFA-53727ED4406A}"/>
    <hyperlink ref="M24" r:id="rId195" xr:uid="{38937644-82D0-4BD7-B99C-558FB99564D2}"/>
    <hyperlink ref="M25" r:id="rId196" xr:uid="{283E86EA-30A1-40B2-B6C8-9E3F8DFE79B3}"/>
    <hyperlink ref="M23" r:id="rId197" xr:uid="{974C55B9-3ABF-4825-9F89-5D18217C3C5B}"/>
    <hyperlink ref="M11" r:id="rId198" xr:uid="{D4576204-2D57-4E27-B5CA-59847B1C7D91}"/>
    <hyperlink ref="B117" r:id="rId199" xr:uid="{578C54BF-91AF-455F-A208-0EE6174099F8}"/>
    <hyperlink ref="B33" r:id="rId200" xr:uid="{093B9CFB-7A0D-48DA-B9CD-E64A59575D2C}"/>
    <hyperlink ref="B54" r:id="rId201" xr:uid="{89CB6AC3-A2C3-4831-B556-53166E48BADB}"/>
    <hyperlink ref="B49" r:id="rId202" xr:uid="{BAE8A9F9-C5E2-42B4-BEFD-D62FC573CA26}"/>
    <hyperlink ref="B53" r:id="rId203" xr:uid="{14690E15-2C9A-4FDA-927D-4413D98E5CD5}"/>
    <hyperlink ref="B10" r:id="rId204" xr:uid="{396F586F-E76D-448B-BA8B-29FF23A9BD9A}"/>
    <hyperlink ref="B116" r:id="rId205" display="Marc LaSalle" xr:uid="{121A0B1B-3C0D-4D62-BF6C-4BA52311B80F}"/>
    <hyperlink ref="B107" r:id="rId206" xr:uid="{F228905C-A4B3-4203-B2D4-962908A92112}"/>
    <hyperlink ref="B115" r:id="rId207" xr:uid="{ADF11FD4-E608-4B14-A028-CF0468417ED5}"/>
    <hyperlink ref="D115" r:id="rId208" xr:uid="{45474363-A154-4F9B-A76D-54DA09FFA36C}"/>
    <hyperlink ref="H115" r:id="rId209" xr:uid="{611F58F5-4687-4585-A837-A56BFE5FF6CD}"/>
    <hyperlink ref="B68" r:id="rId210" xr:uid="{F0A7EBC4-39CD-46FD-8BBB-8D51DCA4E1A1}"/>
    <hyperlink ref="B66" r:id="rId211" xr:uid="{3CB992A2-7D0E-4DD5-9911-7ACE32E53DA0}"/>
    <hyperlink ref="B15" r:id="rId212" xr:uid="{BF9FD267-1731-44E6-8AB2-8777B2C43AB5}"/>
    <hyperlink ref="D34" r:id="rId213" xr:uid="{3240DF16-254C-4B96-88E6-52C88E62A4B1}"/>
    <hyperlink ref="F115" r:id="rId214" xr:uid="{3571EA57-1671-499B-BFE6-C59390B7257D}"/>
    <hyperlink ref="F116" r:id="rId215" xr:uid="{81D4A198-8B2E-4398-B148-B8143306631F}"/>
    <hyperlink ref="F117" r:id="rId216" xr:uid="{92CDE834-A0DE-45F5-AEB2-DDCF2304AB4D}"/>
    <hyperlink ref="F46" r:id="rId217" xr:uid="{C4D06B21-17AC-4428-B7A8-9E487FE5C5FF}"/>
    <hyperlink ref="F101" r:id="rId218" xr:uid="{7CA3E0C8-C472-41CF-88E2-7B672B7EE1DA}"/>
    <hyperlink ref="F105" r:id="rId219" xr:uid="{1B13F5FD-6DD8-4B44-92BB-E3EC5BCDD744}"/>
    <hyperlink ref="F45" r:id="rId220" xr:uid="{FD63FF80-605D-44FC-B945-8B8D9885861B}"/>
    <hyperlink ref="F102" r:id="rId221" xr:uid="{A58D1796-A7BA-4512-B052-FD7E9A738A1A}"/>
    <hyperlink ref="B14" r:id="rId222" xr:uid="{A5E260BF-A99C-427F-8218-5FD796270049}"/>
    <hyperlink ref="H114" r:id="rId223" xr:uid="{1146F5F3-065A-4340-8266-9B86418E7EEF}"/>
    <hyperlink ref="F114" r:id="rId224" xr:uid="{FD6770F2-AE5D-433F-BDF1-3EE076544AA7}"/>
    <hyperlink ref="D114" r:id="rId225" xr:uid="{A829D398-8AAD-4DAF-BC75-8074D4315156}"/>
    <hyperlink ref="B114" r:id="rId226" xr:uid="{8337D90E-11AD-4590-B1A2-1C65948859C1}"/>
    <hyperlink ref="F112" r:id="rId227" xr:uid="{78D7CB02-EDE4-4D0A-836B-337CA1F2B9DE}"/>
    <hyperlink ref="D112" r:id="rId228" xr:uid="{4545851F-7985-42EB-82A7-3FA294D55424}"/>
    <hyperlink ref="B112" r:id="rId229" xr:uid="{CCC450E7-EAD0-40E0-B332-A532D02264DF}"/>
    <hyperlink ref="D39" r:id="rId230" xr:uid="{99FF13C8-88CD-4CFF-8BE0-949B1B66FFD4}"/>
    <hyperlink ref="D45" r:id="rId231" display="Syed Zaidi" xr:uid="{E801147C-D39C-4449-AEF0-994B0DD0CADC}"/>
    <hyperlink ref="D44" r:id="rId232" xr:uid="{84D927EF-F2D8-472D-9337-B4CA833A456D}"/>
    <hyperlink ref="D49" r:id="rId233" xr:uid="{2D206DFF-EAC1-42BF-AF72-72527799D006}"/>
    <hyperlink ref="B40" r:id="rId234" xr:uid="{371FA59B-BCC5-4219-B067-427E0055446D}"/>
    <hyperlink ref="B16" r:id="rId235" display="Jordan Close" xr:uid="{DBEE5362-0CA5-498B-BEA4-EF37A13730BA}"/>
    <hyperlink ref="B55" r:id="rId236" xr:uid="{30A166DD-6091-453B-971F-3792F6C6180C}"/>
    <hyperlink ref="J39" r:id="rId237" xr:uid="{E3F56103-3AF4-4C82-80FE-6FC5AEE9A2D3}"/>
    <hyperlink ref="M15" r:id="rId238" xr:uid="{0B8D9928-E295-4AE6-A638-D4C714C01AAD}"/>
    <hyperlink ref="D46" r:id="rId239" xr:uid="{483F5A3A-13D4-4550-BFF6-2BDC6FD2C697}"/>
    <hyperlink ref="D48" r:id="rId240" xr:uid="{604D2EDF-F155-4251-A8C7-B15099FB6751}"/>
    <hyperlink ref="D50" r:id="rId241" xr:uid="{5F35CA01-3A6A-4BF1-A894-C2012631BAC0}"/>
    <hyperlink ref="D52" r:id="rId242" xr:uid="{B7B3F453-AEA5-43DB-9CE8-34EB2B516B56}"/>
    <hyperlink ref="D47" r:id="rId243" display="Syed Zaidi" xr:uid="{15B9FE06-B89F-47FF-8EB2-A0FAE196288F}"/>
    <hyperlink ref="D51" r:id="rId244" display="Syed Zaidi" xr:uid="{0ED53940-E448-474C-BEB7-0888541A6967}"/>
    <hyperlink ref="D53" r:id="rId245" display="Syed Zaidi" xr:uid="{C257BA28-1185-475F-ACC7-DBDE545BC517}"/>
    <hyperlink ref="B82" r:id="rId246" xr:uid="{DBE1C5CD-8E3C-42C3-9F7E-437F0CC34732}"/>
    <hyperlink ref="D86" r:id="rId247" xr:uid="{42C5F8A2-ED92-4D2C-AF83-3B370DE36DF0}"/>
    <hyperlink ref="J41" r:id="rId248" xr:uid="{3E6EBABB-4693-413F-BEC6-3B69B0C5167A}"/>
    <hyperlink ref="J43" r:id="rId249" xr:uid="{295F8265-21B5-4259-BAB3-AE6353629A1F}"/>
    <hyperlink ref="J49" r:id="rId250" xr:uid="{2532484D-B010-4E19-84B1-5CAE050C5770}"/>
    <hyperlink ref="J55" r:id="rId251" xr:uid="{4413B347-AAF0-4993-89FE-537DFE672DAC}"/>
    <hyperlink ref="J54" r:id="rId252" xr:uid="{93F75F16-8538-437D-9FDE-C28DDB4D4D35}"/>
    <hyperlink ref="J42" r:id="rId253" xr:uid="{2187BAB6-40CC-465A-A31F-FDB788365F41}"/>
    <hyperlink ref="J40" r:id="rId254" xr:uid="{A7CE36CC-C68D-42CE-A88C-1D9C26A6DA19}"/>
    <hyperlink ref="J45" r:id="rId255" xr:uid="{CA51CB16-2542-4F31-AC8D-A4AC01BDDE53}"/>
    <hyperlink ref="J47" r:id="rId256" xr:uid="{02CC70ED-2008-4A9A-A1A3-4F1AD2AA77D0}"/>
    <hyperlink ref="J51" r:id="rId257" xr:uid="{6C87C394-0585-4C1B-BE8B-27D8BD3B602D}"/>
    <hyperlink ref="J53" r:id="rId258" xr:uid="{2DB7F239-D840-4B6F-8A83-6F1E8C6D5EF6}"/>
    <hyperlink ref="J44" r:id="rId259" xr:uid="{1C813FAA-EE1A-40A7-8D66-B73B422624FC}"/>
    <hyperlink ref="J46" r:id="rId260" xr:uid="{55E346B3-3812-4AB1-A1D3-C22DF0B1ECB2}"/>
    <hyperlink ref="J48" r:id="rId261" xr:uid="{ACDC7A32-6B00-4B62-B1C2-A96C8A7E1DCE}"/>
    <hyperlink ref="J50" r:id="rId262" xr:uid="{66229041-9B19-441A-807F-A0716388F153}"/>
    <hyperlink ref="J52" r:id="rId263" xr:uid="{F59D64B9-237C-4F15-BA29-DB0802E80D3A}"/>
    <hyperlink ref="B29" r:id="rId264" xr:uid="{00BFD82F-A8B9-4047-997E-556209EA996C}"/>
    <hyperlink ref="D100" r:id="rId265" xr:uid="{F20143FD-AA3A-4FD7-ADCD-BA24C512E3C1}"/>
    <hyperlink ref="F35" r:id="rId266" xr:uid="{B2E41529-E8D9-49C5-AC5A-E321A8A0F717}"/>
    <hyperlink ref="F33" r:id="rId267" xr:uid="{742346B4-4D18-4809-95ED-37AB5E026F0E}"/>
    <hyperlink ref="F103" r:id="rId268" xr:uid="{A8804D45-77AC-4D90-BBD8-3D50FF3B51F6}"/>
    <hyperlink ref="B39" r:id="rId269" xr:uid="{A6451F95-4B33-4012-9B16-8CDB4DAEFD62}"/>
    <hyperlink ref="B50" r:id="rId270" xr:uid="{4215F285-6BBB-48DA-9529-CC2983B1C715}"/>
    <hyperlink ref="H47" r:id="rId271" xr:uid="{1A3E11FA-1877-4112-9F48-9B3C3AA2BD2C}"/>
    <hyperlink ref="B25" r:id="rId272" display="John Haden" xr:uid="{F16D311F-2CB4-426D-9AC4-13B3EB729FF9}"/>
    <hyperlink ref="D36" r:id="rId273" display="Ian Fordham" xr:uid="{DCC7A997-A6F5-4968-9E07-007397DA9866}"/>
    <hyperlink ref="D18" r:id="rId274" display="Chase Campbell" xr:uid="{68FF2BAE-8F30-4DB5-867F-7419D32C50D4}"/>
    <hyperlink ref="D20" r:id="rId275" display="Chase Campbell" xr:uid="{099F2C04-6151-463E-BBF0-AF8FDC2FDB92}"/>
    <hyperlink ref="D22" r:id="rId276" display="Chase Campbell" xr:uid="{421FE79B-DAF0-4C94-AAA5-380F39201C0A}"/>
    <hyperlink ref="D24" r:id="rId277" display="Chase Campbell" xr:uid="{07BA8CBE-3555-45C8-8E4C-1290C4F5E1E3}"/>
    <hyperlink ref="D17" r:id="rId278" display="Chase Campbell" xr:uid="{F6F659CD-3577-46D8-B5B7-ED6593751901}"/>
    <hyperlink ref="D19" r:id="rId279" display="Chase Campbell" xr:uid="{4FD4D4C5-6773-43BB-BB1B-A20C4E18B40A}"/>
    <hyperlink ref="D21" r:id="rId280" display="Chase Campbell" xr:uid="{90568961-A1E0-4377-9E96-5A8C87936273}"/>
    <hyperlink ref="D23" r:id="rId281" display="Chase Campbell" xr:uid="{472785AD-8CA4-4ED4-A94A-457A3CAF40D6}"/>
    <hyperlink ref="D25" r:id="rId282" display="Chase Campbell" xr:uid="{9B42780B-D625-495A-8B65-185C7EC0DCE2}"/>
    <hyperlink ref="D12" r:id="rId283" xr:uid="{B899F7CE-8F9B-44AE-9EF0-4FB98E9CDF89}"/>
    <hyperlink ref="D14" r:id="rId284" xr:uid="{595AA022-585F-4D2C-876C-AEBA07760169}"/>
    <hyperlink ref="D16" r:id="rId285" xr:uid="{A7B4B99B-348B-489A-9174-D97381F4866F}"/>
    <hyperlink ref="D13" r:id="rId286" xr:uid="{3932992B-238F-4A24-AE2B-E0368A5FEE3D}"/>
    <hyperlink ref="D15" r:id="rId287" xr:uid="{9C9DBD5B-F944-4D3F-BAEC-EF31A8FBCA7D}"/>
    <hyperlink ref="H59" r:id="rId288" xr:uid="{F553EB99-54FA-4522-9DD9-B2DA7D082656}"/>
    <hyperlink ref="H66" r:id="rId289" xr:uid="{28220697-CAAC-40B7-B104-5473D85C1A4C}"/>
    <hyperlink ref="H68" r:id="rId290" xr:uid="{B482D88A-C269-40BA-BAFC-B276B988E779}"/>
    <hyperlink ref="H72" r:id="rId291" xr:uid="{CE61B69F-3459-4F09-A32B-62B87D11334B}"/>
    <hyperlink ref="H74" r:id="rId292" xr:uid="{ECDD223D-8FCA-4D8D-BCD8-4B55539EF6ED}"/>
    <hyperlink ref="H61" r:id="rId293" xr:uid="{67CF2912-5DB4-4DB6-A870-802F838A4818}"/>
    <hyperlink ref="H67" r:id="rId294" xr:uid="{802851ED-51AE-473B-9ADE-CED9F1E62F7D}"/>
    <hyperlink ref="H71" r:id="rId295" xr:uid="{5BF989F0-E54A-44FD-8C17-89706E508534}"/>
    <hyperlink ref="H73" r:id="rId296" xr:uid="{FF169738-164C-4C43-B8EF-F5632CD0D3F0}"/>
    <hyperlink ref="H75" r:id="rId297" xr:uid="{4002F900-5194-4916-96F0-86E60A6B123E}"/>
    <hyperlink ref="H119" r:id="rId298" display="Korinna Tirado" xr:uid="{24C78943-93CB-465B-B34F-21A5C90DE658}"/>
    <hyperlink ref="H121" r:id="rId299" display="Korinna Tirado" xr:uid="{392C3B38-C238-4270-8CAA-77B1E6A30C32}"/>
    <hyperlink ref="H118" r:id="rId300" display="Korinna Tirado" xr:uid="{3B9B3A1A-FB93-481D-B412-3F4925C18436}"/>
    <hyperlink ref="H41" r:id="rId301" xr:uid="{A05EE7F3-3716-40AA-92EC-F626DA88713B}"/>
    <hyperlink ref="H43" r:id="rId302" xr:uid="{B218ACEB-1AEB-4F7F-8673-2D60F40B2A69}"/>
    <hyperlink ref="H45" r:id="rId303" xr:uid="{B30BAFE7-83F9-4FFC-9525-749963E36721}"/>
    <hyperlink ref="H52" r:id="rId304" xr:uid="{8A30E89C-8F3F-4588-9A1C-C1C1799221AD}"/>
    <hyperlink ref="H50" r:id="rId305" xr:uid="{3BCF6CEB-5F58-4582-B5A2-264525FDD35C}"/>
    <hyperlink ref="H48" r:id="rId306" xr:uid="{9149FE7A-EE7D-469F-9110-D91830E946CA}"/>
    <hyperlink ref="H46" r:id="rId307" xr:uid="{630F17A2-B6A7-4035-BB29-2D16FCACBD4E}"/>
    <hyperlink ref="H44" r:id="rId308" xr:uid="{896971C4-2514-4909-8B08-284F9D442F17}"/>
    <hyperlink ref="H40" r:id="rId309" xr:uid="{544F7F7F-1736-4872-9384-61E1CABCAC00}"/>
    <hyperlink ref="H51" r:id="rId310" xr:uid="{98BEC83E-2594-498C-BEBF-7BADB5C1543E}"/>
    <hyperlink ref="H55" r:id="rId311" xr:uid="{C2999E32-FA4D-4000-92CF-8B25AF5971BF}"/>
    <hyperlink ref="H79" r:id="rId312" xr:uid="{4A23B9F6-38CF-48A2-A62B-DF6D5C01F993}"/>
    <hyperlink ref="H87" r:id="rId313" xr:uid="{CAC42067-25E3-4CCB-9DE7-6556775BD2F2}"/>
    <hyperlink ref="H89" r:id="rId314" xr:uid="{5CA533FE-B8AA-493E-9FF4-DB61AE0BFE76}"/>
    <hyperlink ref="H91" r:id="rId315" xr:uid="{4B63B588-EA92-430F-9086-8E83F7D0C59D}"/>
    <hyperlink ref="H86" r:id="rId316" xr:uid="{4579E482-EE55-4D88-B8D7-680CFDEA9326}"/>
    <hyperlink ref="H90" r:id="rId317" xr:uid="{0D9DE659-3502-402D-9E03-667D07F97F39}"/>
    <hyperlink ref="H88" r:id="rId318" xr:uid="{1D6C213F-3F0E-43F4-BAE9-984DE11203E0}"/>
    <hyperlink ref="H15" r:id="rId319" xr:uid="{25FB8C01-A020-4838-8E80-C26DAA7E15E2}"/>
    <hyperlink ref="H17" r:id="rId320" xr:uid="{743197B9-87D7-4E7E-95D8-FBFE2FDD0B6E}"/>
    <hyperlink ref="H29" r:id="rId321" xr:uid="{BEB7F752-D202-42F1-8E49-47645D872ABD}"/>
    <hyperlink ref="H33" r:id="rId322" xr:uid="{827805E9-3513-4655-8547-2B09BFF1BD60}"/>
    <hyperlink ref="H37" r:id="rId323" xr:uid="{8D5229F3-21AE-483A-817B-8554E4B8CB0B}"/>
    <hyperlink ref="H32" r:id="rId324" xr:uid="{CC3A8EB1-C94F-4DA3-9A43-908544BAA93A}"/>
    <hyperlink ref="H28" r:id="rId325" xr:uid="{EE3444F7-843F-4193-B973-0F1C6B63C762}"/>
    <hyperlink ref="H26" r:id="rId326" xr:uid="{799D9FBC-9A4D-48D1-A580-E20E40FE15AB}"/>
    <hyperlink ref="H14" r:id="rId327" xr:uid="{397541A4-74DC-4C57-B083-DD089773B19C}"/>
    <hyperlink ref="H31" r:id="rId328" xr:uid="{AE68C90C-6EEC-4F60-A93F-7AFF1E4DEF83}"/>
    <hyperlink ref="J12" r:id="rId329" xr:uid="{6846BB74-3890-4ADB-A08D-477C95AF94DB}"/>
    <hyperlink ref="J14" r:id="rId330" xr:uid="{3CDF2BD2-6447-409D-8513-286B3DF0E1ED}"/>
    <hyperlink ref="J16" r:id="rId331" xr:uid="{F93DDE85-B5AC-4817-8B2B-307574ECFBE0}"/>
    <hyperlink ref="J13" r:id="rId332" xr:uid="{635CE9B7-53BB-44E8-B899-1B12B6600B66}"/>
    <hyperlink ref="J15" r:id="rId333" xr:uid="{EEE11F53-899C-4511-B36B-DB3FD3F6F450}"/>
    <hyperlink ref="B62" r:id="rId334" xr:uid="{0BF4877B-93E1-4270-8EF2-E5ED0BC1B591}"/>
    <hyperlink ref="B60" r:id="rId335" xr:uid="{04711F98-81AD-4014-8303-C4BE3E6580FF}"/>
    <hyperlink ref="B63" r:id="rId336" xr:uid="{2B66AF1F-4278-4B1B-B1AC-11AC75A0F5B0}"/>
    <hyperlink ref="F10" r:id="rId337" xr:uid="{6DA0A073-4C73-4CE5-AC02-BE7B5DBEE565}"/>
    <hyperlink ref="F26" r:id="rId338" xr:uid="{9B1C8B7E-19B8-4D12-8082-7E377AF7791E}"/>
    <hyperlink ref="F43" r:id="rId339" xr:uid="{10FF49F1-66FF-469C-86C6-0079D9EF67BE}"/>
    <hyperlink ref="J10" r:id="rId340" xr:uid="{E10C1DBE-8726-44BB-BEE3-4BA6712AF2F9}"/>
    <hyperlink ref="J11" r:id="rId341" xr:uid="{7824E903-3EC6-4577-8813-61A9F8F7CD6D}"/>
    <hyperlink ref="J18" r:id="rId342" xr:uid="{58C4DD97-37DC-4C9D-9346-F9B573ACB1BF}"/>
    <hyperlink ref="J17" r:id="rId343" xr:uid="{DBC45D6F-42F5-4234-BB5E-44C3851A3409}"/>
    <hyperlink ref="J20" r:id="rId344" xr:uid="{8394EEAA-92D8-472B-BEC2-FC824C602823}"/>
    <hyperlink ref="J19" r:id="rId345" xr:uid="{17674E0A-20A2-466E-BF78-3D08A4059BA2}"/>
    <hyperlink ref="J22" r:id="rId346" xr:uid="{FF375C5E-F0DC-4E7C-83C4-C238D060A81A}"/>
    <hyperlink ref="J21" r:id="rId347" xr:uid="{E19A8963-EE72-4E92-8746-EFF4CC05FB51}"/>
    <hyperlink ref="J24" r:id="rId348" xr:uid="{6ED1376A-73AF-4DD8-909F-09CEE8A9B4C0}"/>
    <hyperlink ref="J23" r:id="rId349" xr:uid="{2CFEA905-DE61-46B6-8F5E-54E869C99A5F}"/>
    <hyperlink ref="J26" r:id="rId350" xr:uid="{F2C6D7B6-BF5C-45A4-89AD-BD0CA22FE0C8}"/>
    <hyperlink ref="J25" r:id="rId351" xr:uid="{322E578C-ECE5-44C9-809E-939119BED10F}"/>
    <hyperlink ref="J27" r:id="rId352" xr:uid="{C117DB11-F05C-46E3-9C9C-3FF8BB35CAB2}"/>
    <hyperlink ref="J28" r:id="rId353" xr:uid="{3C805534-E02E-480A-8B2C-C2191E3016C9}"/>
    <hyperlink ref="J30" r:id="rId354" xr:uid="{0BA64CC9-0CC0-4C50-915D-6FA32A354327}"/>
    <hyperlink ref="J32" r:id="rId355" xr:uid="{9CFD7E53-206E-42BB-BD5E-A56ED74EE8F7}"/>
    <hyperlink ref="J34" r:id="rId356" xr:uid="{E0D83736-DF77-4D3D-821E-DB0726C08396}"/>
    <hyperlink ref="J36" r:id="rId357" xr:uid="{87F4A5F4-9CF7-4A6B-8DF6-5ED593FD775A}"/>
    <hyperlink ref="J29" r:id="rId358" xr:uid="{4A9FE548-9015-49C8-A5A0-0C998E3C9725}"/>
    <hyperlink ref="J31" r:id="rId359" xr:uid="{6C0FBD25-50E0-44A3-8424-74551F4AFEFA}"/>
    <hyperlink ref="J33" r:id="rId360" xr:uid="{9E00E819-CB7F-409E-8C66-A95F2D0E3DCE}"/>
    <hyperlink ref="J35" r:id="rId361" xr:uid="{F4DEF316-D975-482A-B46E-5D2BBC7FF31A}"/>
    <hyperlink ref="J37" r:id="rId362" xr:uid="{0778DF02-3CA0-403F-A638-BC1AF08D78C7}"/>
    <hyperlink ref="H39" r:id="rId363" xr:uid="{B6CA4B6C-44C7-4EC6-A5E9-566584DB3C4F}"/>
    <hyperlink ref="H42" r:id="rId364" xr:uid="{1A6ABC92-9924-4028-B5AB-C30CBD2A65EB}"/>
    <hyperlink ref="H49" r:id="rId365" xr:uid="{2301FFF2-DF75-4A7F-83C4-D8FB531A9B19}"/>
    <hyperlink ref="H53" r:id="rId366" xr:uid="{D953E984-26ED-4C48-AD7B-BA3D2665874B}"/>
    <hyperlink ref="H54" r:id="rId367" xr:uid="{1F8C239F-610D-4F23-896D-5D8EB07A2064}"/>
    <hyperlink ref="H70" r:id="rId368" xr:uid="{BF608BC4-BD74-4D5B-8DA8-349B8B0D3F59}"/>
    <hyperlink ref="H60" r:id="rId369" xr:uid="{34AF7B15-B9FF-47E3-B397-FC2868FC1C08}"/>
    <hyperlink ref="H62" r:id="rId370" xr:uid="{1B246D6C-46C5-4A29-839C-FDE1A9425756}"/>
    <hyperlink ref="H63" r:id="rId371" xr:uid="{C3284E9A-7B78-40CE-9DC1-5B91F4D3C86F}"/>
    <hyperlink ref="H64" r:id="rId372" xr:uid="{72EFC533-E5D7-4EC3-84F1-61F8D854C7D9}"/>
    <hyperlink ref="J59" r:id="rId373" xr:uid="{3CAF3005-D717-4DE8-B4C4-48426FF026AD}"/>
    <hyperlink ref="J60" r:id="rId374" xr:uid="{4FE59424-FF1C-454C-ABB8-62401AE9674D}"/>
    <hyperlink ref="J61" r:id="rId375" xr:uid="{E32BAFC9-0139-4E15-B2D6-C73D4F9BCE82}"/>
    <hyperlink ref="J62" r:id="rId376" xr:uid="{8D0063AD-1DB2-461C-ABE8-60B81FD39320}"/>
    <hyperlink ref="J63" r:id="rId377" xr:uid="{AD6FCF89-FAC8-442F-9E22-D5E1FC6D49A2}"/>
    <hyperlink ref="J64" r:id="rId378" xr:uid="{DC99AC86-60AA-459E-8D51-1F7275C45682}"/>
    <hyperlink ref="J65" r:id="rId379" xr:uid="{C743F209-575D-4BC1-BA06-AD622B815B77}"/>
    <hyperlink ref="H80" r:id="rId380" xr:uid="{3B10474C-5EB4-4926-8D2C-BFE853C8E6A4}"/>
    <hyperlink ref="H82" r:id="rId381" xr:uid="{9C231EF9-8FA9-48D1-AAC2-8680A00775E7}"/>
    <hyperlink ref="J79" r:id="rId382" xr:uid="{09062D84-9CE9-48D4-B887-37E0851035C5}"/>
    <hyperlink ref="J87" r:id="rId383" xr:uid="{82528D6C-5F1A-49D9-A2A2-B267EDFFACBE}"/>
    <hyperlink ref="J86" r:id="rId384" xr:uid="{9A57AEC3-DCE9-4873-9C87-189B0B021BAB}"/>
    <hyperlink ref="J89" r:id="rId385" xr:uid="{67C473CA-8A2C-4C5B-8F97-8E0034228B85}"/>
    <hyperlink ref="J88" r:id="rId386" xr:uid="{5D4ED386-1D34-438A-9EBE-131D602EA8B7}"/>
    <hyperlink ref="J91" r:id="rId387" xr:uid="{B1089FF9-34DE-4F24-B36C-CEEAE3FC5479}"/>
    <hyperlink ref="J90" r:id="rId388" xr:uid="{CBD8B479-353F-40BA-95C9-2838A3D74D5B}"/>
    <hyperlink ref="H103" r:id="rId389" xr:uid="{DE40A0A2-2665-4F31-86E6-199D93E22E11}"/>
    <hyperlink ref="H105" r:id="rId390" xr:uid="{062C1B93-F83E-4866-B1E1-C47A1C96B08B}"/>
    <hyperlink ref="H107" r:id="rId391" xr:uid="{32939529-9DB0-4E22-8603-C699D78D9F05}"/>
    <hyperlink ref="H104" r:id="rId392" xr:uid="{6E7367D1-C162-44BC-B2F1-0C459BA187F9}"/>
    <hyperlink ref="H106" r:id="rId393" xr:uid="{97BF0EC5-E84B-43D3-BDA6-42506C5CF034}"/>
    <hyperlink ref="H112" r:id="rId394" xr:uid="{5BE689F0-86B8-48AD-8BB6-79B5BF529131}"/>
    <hyperlink ref="H116" r:id="rId395" xr:uid="{F1CB5D67-F440-4E20-9C7C-B8C011C53F27}"/>
    <hyperlink ref="H117" r:id="rId396" xr:uid="{7E33C1A6-F594-4E58-8FFA-C4571CE730A0}"/>
    <hyperlink ref="H120" r:id="rId397" xr:uid="{1B0DDE9D-A945-413A-811C-72928F6D9385}"/>
    <hyperlink ref="J100:J101" r:id="rId398" display="Kathy Hailey" xr:uid="{293DC879-7573-4C55-8950-FCAA0EF9EF7F}"/>
    <hyperlink ref="J101" r:id="rId399" xr:uid="{7FA9303B-2FD7-44F6-A717-AC014B92D4E0}"/>
    <hyperlink ref="J100" r:id="rId400" xr:uid="{80B5B8F8-BE1B-4910-B37E-A6DD3A35C62D}"/>
    <hyperlink ref="J102:J103" r:id="rId401" display="Kathy Hailey" xr:uid="{5325831C-AD26-4698-B4DF-31587EC74557}"/>
    <hyperlink ref="J103" r:id="rId402" xr:uid="{9A372676-AF09-4706-9A8E-91928611846B}"/>
    <hyperlink ref="J102" r:id="rId403" xr:uid="{E80FF438-1036-43B2-934E-EB1765742AEB}"/>
    <hyperlink ref="J104:J105" r:id="rId404" display="Kathy Hailey" xr:uid="{41B4FFED-A8AA-4560-BE20-B3D1B53643B0}"/>
    <hyperlink ref="J105" r:id="rId405" xr:uid="{2AFC4A2D-D6F9-4052-8AA6-0B91FB40BE53}"/>
    <hyperlink ref="J104" r:id="rId406" xr:uid="{7B9456B5-B5B9-4FFF-B307-D0EF2069F5D5}"/>
    <hyperlink ref="J106:J107" r:id="rId407" display="Kathy Hailey" xr:uid="{5B94DCEE-7AD8-4F9D-85B9-90C0B446FCD5}"/>
    <hyperlink ref="J107" r:id="rId408" xr:uid="{C873AAF1-8317-403C-969C-35BD4FBD2FFD}"/>
    <hyperlink ref="J106" r:id="rId409" xr:uid="{42F16058-1616-4832-A443-E0A7DC3577AF}"/>
    <hyperlink ref="J117:J118" r:id="rId410" display="Kathy Hailey" xr:uid="{B84DB713-F26B-4A3E-BF36-F0F8C88035C8}"/>
    <hyperlink ref="J117" r:id="rId411" xr:uid="{6873E7B3-3B7E-44E2-9D56-232625500638}"/>
    <hyperlink ref="J118" r:id="rId412" xr:uid="{92AF03D1-5E9C-4CD0-B0EA-534FA9C0A577}"/>
    <hyperlink ref="J119:J120" r:id="rId413" display="Kathy Hailey" xr:uid="{5732294F-CC00-46E8-876A-F14575602DFC}"/>
    <hyperlink ref="J119" r:id="rId414" xr:uid="{BA640950-1E04-4B47-BA27-FEF5B47E5F89}"/>
    <hyperlink ref="J120" r:id="rId415" xr:uid="{E4F76077-4959-48FB-93B9-C76B62222347}"/>
    <hyperlink ref="J121" r:id="rId416" xr:uid="{C36F0FF8-43D0-4377-B44F-6779E266D43F}"/>
    <hyperlink ref="J108" r:id="rId417" display="Korinna Tirado" xr:uid="{2758F8B7-A229-4BB4-AEB2-DA12C919CEBC}"/>
    <hyperlink ref="J109" r:id="rId418" display="Korinna Tirado" xr:uid="{260DD0C9-C9A6-4644-ABF4-4BB6CC61DE8C}"/>
    <hyperlink ref="J110:J111" r:id="rId419" display="Kathy Hailey" xr:uid="{50DD4EE6-A6B3-4952-9596-E82EF184FFAD}"/>
    <hyperlink ref="J110" r:id="rId420" display="Korinna Tirado" xr:uid="{D8FCE8EB-37D3-4089-8AF1-06E846857E60}"/>
    <hyperlink ref="J111" r:id="rId421" display="Korinna Tirado" xr:uid="{6CBD96AF-86AC-40F5-9DF8-9A9F74B78555}"/>
    <hyperlink ref="J112:J113" r:id="rId422" display="Kathy Hailey" xr:uid="{12B99A57-07E3-4920-B6A5-953C25A7EEC2}"/>
    <hyperlink ref="J112" r:id="rId423" display="Korinna Tirado" xr:uid="{65DCF5DE-FC66-42A5-AAE5-AFDDCDE081B6}"/>
    <hyperlink ref="J113" r:id="rId424" display="Korinna Tirado" xr:uid="{5259CB72-B72F-49F8-A195-A4A63217F246}"/>
    <hyperlink ref="J114:J115" r:id="rId425" display="Kathy Hailey" xr:uid="{59189099-67F3-47DB-A52B-CD7F4E3258C5}"/>
    <hyperlink ref="J114" r:id="rId426" display="Korinna Tirado" xr:uid="{54CF9DC6-5D16-4E7A-BFAC-0C4EED53000E}"/>
    <hyperlink ref="J115" r:id="rId427" display="Korinna Tirado" xr:uid="{06C47AC7-98B2-44A9-9AD6-83C7226260CB}"/>
    <hyperlink ref="J116" r:id="rId428" display="Korinna Tirado" xr:uid="{C26BB1E9-E57C-4A09-8C99-688F1EB598BE}"/>
    <hyperlink ref="M21" r:id="rId429" xr:uid="{0D0EC65A-3018-4F56-88A0-4DCE6FAF6057}"/>
    <hyperlink ref="M26" r:id="rId430" xr:uid="{5EC4A529-D560-430A-8E00-446ED983015E}"/>
    <hyperlink ref="M28" r:id="rId431" xr:uid="{1795BC5A-22CA-43A5-A400-5B31907D7132}"/>
    <hyperlink ref="M12" r:id="rId432" xr:uid="{2AEA062E-65D8-4F0C-842A-FC64AE7D90B3}"/>
    <hyperlink ref="M14" r:id="rId433" xr:uid="{3D852F12-48CE-4403-B767-E490AB9242B3}"/>
    <hyperlink ref="M16" r:id="rId434" xr:uid="{19EA3446-B55B-4695-B930-42365129CE1E}"/>
    <hyperlink ref="M17" r:id="rId435" xr:uid="{1A5CF5E8-6397-481D-BC8C-DF83CAC92768}"/>
    <hyperlink ref="M18" r:id="rId436" xr:uid="{1257465F-4C46-4247-AF3A-9F0A4914B06A}"/>
    <hyperlink ref="D61" r:id="rId437" xr:uid="{9F3DF908-ADAC-41B2-A7EA-8FDC9940D359}"/>
    <hyperlink ref="D63" r:id="rId438" xr:uid="{FD93C7C0-CF0B-4B67-8489-765FE4C26857}"/>
    <hyperlink ref="D65" r:id="rId439" xr:uid="{0158D0D7-E438-445F-94BB-01C96B53F533}"/>
    <hyperlink ref="D60" r:id="rId440" xr:uid="{109A3120-6DF3-48E7-8F9B-F16ED64942C2}"/>
    <hyperlink ref="D62" r:id="rId441" xr:uid="{929F5BB4-C13B-44B6-9237-6C97AAB68E6F}"/>
    <hyperlink ref="D64" r:id="rId442" xr:uid="{CCF5CF87-714B-440F-9BA5-42D6D2C30E0A}"/>
    <hyperlink ref="B67" r:id="rId443" xr:uid="{7132AB5A-F4E9-4C93-9273-A6336210A8C0}"/>
    <hyperlink ref="B103" r:id="rId444" xr:uid="{7625EEF1-BE60-4AA5-A2A1-97FC9A4CDC76}"/>
    <hyperlink ref="B120" r:id="rId445" xr:uid="{A65A2FCA-35F1-4A15-86EC-9E63833C9B61}"/>
    <hyperlink ref="H100" r:id="rId446" xr:uid="{BCAF7CE9-9615-4B2C-A2D4-1EA17DCB430B}"/>
    <hyperlink ref="B124" r:id="rId447" display="Dana Rieger" xr:uid="{139D97F7-CD76-45BF-9BF2-E2D98B7DBC96}"/>
    <hyperlink ref="B127" r:id="rId448" display="Dana Rieger" xr:uid="{EAF2B76F-0AA9-4B93-9B7B-4A0A184F4B13}"/>
    <hyperlink ref="H125" r:id="rId449" xr:uid="{CF11F149-C16B-4C1D-8156-E0978134F169}"/>
    <hyperlink ref="B125" r:id="rId450" display="Dana Rieger" xr:uid="{EC28AF90-A75F-41BF-BBDE-7647DDF8D3FE}"/>
    <hyperlink ref="B139" r:id="rId451" xr:uid="{EADD1D82-A87F-4492-A2C6-944DAD360756}"/>
    <hyperlink ref="B128" r:id="rId452" display="Dana Rieger" xr:uid="{630CE881-836D-4A37-BE90-1C3FC3F2BE7D}"/>
    <hyperlink ref="B123" r:id="rId453" display="Dana Rieger" xr:uid="{830EF4D6-C7DE-4911-AD11-BC992AA17465}"/>
    <hyperlink ref="H126" r:id="rId454" xr:uid="{28F01E85-DA21-44A1-AB2A-8AF9B2E93E86}"/>
    <hyperlink ref="B126" r:id="rId455" display="Dana Rieger" xr:uid="{3691F3F1-324C-4476-BE15-428B6E00A2DE}"/>
    <hyperlink ref="B129" r:id="rId456" display="Dana Rieger" xr:uid="{C8BF8C67-0A89-4B0D-805C-266C37D5330C}"/>
    <hyperlink ref="B34" r:id="rId457" xr:uid="{E23E20DD-E169-484F-A6EB-731B71459887}"/>
    <hyperlink ref="B108" r:id="rId458" display="Julie Smith (Covering)" xr:uid="{3C7E1104-98EC-4C05-B7E4-AD17FDBAB98B}"/>
    <hyperlink ref="D101" r:id="rId459" display="Matt Gerhardt" xr:uid="{91234D24-0EF6-40F9-AB80-90D9B6FCCE96}"/>
    <hyperlink ref="B119" r:id="rId460" display="Brian Obertone " xr:uid="{BB4C597A-0FCF-4605-97FF-3792A3842613}"/>
    <hyperlink ref="B121" r:id="rId461" display="Brian Obertone " xr:uid="{6B37E173-C876-43B0-B38F-69C84908FBFA}"/>
    <hyperlink ref="D105" r:id="rId462" display="Matt Gerhardt" xr:uid="{2B612A41-9472-4E22-9425-247C38DDA0BD}"/>
    <hyperlink ref="D119" r:id="rId463" display="Matt Gerhardt" xr:uid="{CCA94185-02D5-4C04-B555-8FADA86304D2}"/>
    <hyperlink ref="D121" r:id="rId464" display="Matt Gerhardt" xr:uid="{81441E91-B70B-4E1A-A5F9-C23FE87059C1}"/>
    <hyperlink ref="D118" r:id="rId465" display="Matt Gerhardt" xr:uid="{3918578A-4C48-4B13-9E60-EBB6141020B9}"/>
    <hyperlink ref="D102" r:id="rId466" display="Matt Gerhardt" xr:uid="{71FD4C73-270D-4B38-87E6-B9A711ADBD6B}"/>
    <hyperlink ref="F28" r:id="rId467" xr:uid="{34AF41D3-31E3-43EF-9036-9B645EBB9107}"/>
    <hyperlink ref="F39" r:id="rId468" xr:uid="{4EB774D0-92E8-404F-9DC1-96B41CD9778A}"/>
    <hyperlink ref="F27" r:id="rId469" xr:uid="{B1C84408-72B1-46F6-BC5A-A27B913B1FDF}"/>
    <hyperlink ref="F50" r:id="rId470" xr:uid="{DF698D28-1A71-4CB6-8D59-0ACFE98DD78D}"/>
    <hyperlink ref="F60" r:id="rId471" xr:uid="{26C96C65-EF0B-43EA-9A0B-922ACD79AB1D}"/>
    <hyperlink ref="F62" r:id="rId472" xr:uid="{9C36CEBF-48E4-4192-8F97-B223CA6070A2}"/>
    <hyperlink ref="F64" r:id="rId473" xr:uid="{09D90119-44E8-4104-91F7-B52D705121B1}"/>
    <hyperlink ref="F63" r:id="rId474" xr:uid="{401A9042-6585-42CA-A6BC-62025461DA32}"/>
    <hyperlink ref="F51" r:id="rId475" xr:uid="{77A30254-4677-4F3F-BD75-066DAF23E453}"/>
    <hyperlink ref="F52" r:id="rId476" xr:uid="{75C95A75-4E0F-4770-9829-3F2EAE47CC42}"/>
    <hyperlink ref="F83" r:id="rId477" xr:uid="{4CF12EAC-289E-4E50-97B6-418327CD34CB}"/>
    <hyperlink ref="F85" r:id="rId478" xr:uid="{A777D97C-4453-467C-9F7F-D5438CC37B5E}"/>
    <hyperlink ref="F89" r:id="rId479" xr:uid="{3DA43D0E-14F2-4DA4-94E2-A7D5BD22BEA9}"/>
    <hyperlink ref="F90" r:id="rId480" xr:uid="{A82805E7-692F-42D8-BE30-4A9C94F15C5F}"/>
    <hyperlink ref="F88" r:id="rId481" xr:uid="{B20DCE94-4BBA-468C-9B89-3F9DCDAF42B9}"/>
    <hyperlink ref="F84" r:id="rId482" xr:uid="{7529C853-64A2-47BA-9433-09F66183FEC9}"/>
    <hyperlink ref="B166" r:id="rId483" display="John Vivian" xr:uid="{A482E0D6-BAD0-432F-A0E6-DB367B40E240}"/>
    <hyperlink ref="B160" r:id="rId484" xr:uid="{D01BD142-8A0B-4EF8-BA50-5824A1CD8984}"/>
    <hyperlink ref="B164" r:id="rId485" display="John Vivian" xr:uid="{71E9CD58-0636-4732-BB92-65AED3557874}"/>
    <hyperlink ref="B159" r:id="rId486" xr:uid="{241EAB5D-F631-4636-BAC9-A4ABDBA6800C}"/>
    <hyperlink ref="B156" r:id="rId487" xr:uid="{B3DFDADE-94A4-4ECD-9A48-5E7050D9D18F}"/>
    <hyperlink ref="B158" r:id="rId488" xr:uid="{71658E46-E563-4D30-982B-DC4A4886DE25}"/>
    <hyperlink ref="H163" r:id="rId489" xr:uid="{C2232F2C-DFA5-47F6-AC34-3D209529BE28}"/>
    <hyperlink ref="B155" r:id="rId490" xr:uid="{FE53D3F8-016E-43FD-A211-A0F2B5852061}"/>
    <hyperlink ref="B163" r:id="rId491" display="John Vivian" xr:uid="{D5C4838E-D6B5-4DBC-A1F1-95F54CF8279F}"/>
    <hyperlink ref="B162" r:id="rId492" display="John Vivian" xr:uid="{A2632944-F049-47E3-BACC-CACC567BB933}"/>
    <hyperlink ref="B161" r:id="rId493" display="John Vivian" xr:uid="{C52B3B93-8B87-4530-8395-43DE8B990D06}"/>
    <hyperlink ref="B154" r:id="rId494" xr:uid="{5AE0E833-5475-4F11-88F7-C3F5C1FA5070}"/>
    <hyperlink ref="B165" r:id="rId495" display="John Vivian" xr:uid="{006CE44F-08A0-401A-ADB3-EC685F884AA4}"/>
    <hyperlink ref="B80" r:id="rId496" xr:uid="{37554BB4-03F1-4480-BF5B-87C755F761E8}"/>
    <hyperlink ref="B76" r:id="rId497" xr:uid="{8D615115-B623-4735-A824-A349E86D498B}"/>
    <hyperlink ref="B71" r:id="rId498" display="Krisi Andermann" xr:uid="{AE992186-8E4D-460A-B8B2-FC591C7B83CF}"/>
    <hyperlink ref="B118" r:id="rId499" display="Brian Obertone" xr:uid="{1C39CD53-4007-4A1D-B726-CBD94FC7C667}"/>
    <hyperlink ref="B102" r:id="rId500" xr:uid="{B131AE6B-841E-4D64-B965-C78B83C11B16}"/>
    <hyperlink ref="B101" r:id="rId501" xr:uid="{1CF928AD-6D55-4D5E-AC61-758DB93511F9}"/>
    <hyperlink ref="D81" r:id="rId502" xr:uid="{E473223F-2BDC-4C41-A536-777FBF6D7976}"/>
    <hyperlink ref="D83" r:id="rId503" xr:uid="{35D0EB4C-71D5-4DDD-8169-1A6CECBA4D4F}"/>
    <hyperlink ref="D85" r:id="rId504" xr:uid="{1DACF3DA-3164-4B45-8E7A-580D4FFD376D}"/>
    <hyperlink ref="D91" r:id="rId505" xr:uid="{094FFF58-60B9-416F-A5FD-EF45E8B9A9DF}"/>
    <hyperlink ref="D84" r:id="rId506" xr:uid="{BAB5C905-F210-46A6-A592-261EDD4786D3}"/>
    <hyperlink ref="D82" r:id="rId507" xr:uid="{22934037-3F12-4A60-8040-3680F5A128A8}"/>
    <hyperlink ref="D80" r:id="rId508" xr:uid="{2C2FA896-BA83-4C03-AE4D-26F30EB02F44}"/>
    <hyperlink ref="D88" r:id="rId509" xr:uid="{89F9C418-264C-4B6D-B01A-7287D80911F2}"/>
    <hyperlink ref="D90" r:id="rId510" xr:uid="{B39D82D4-2F34-4C41-86D5-6BC112543277}"/>
    <hyperlink ref="D89" r:id="rId511" xr:uid="{BB3A2AEA-C55C-404C-8CE2-0359B069CF0C}"/>
    <hyperlink ref="D87" r:id="rId512" xr:uid="{DD860D92-1988-408A-ACA2-8B05571DA396}"/>
    <hyperlink ref="D79" r:id="rId513" xr:uid="{59B6F552-491E-432D-8964-902B56C0B7DA}"/>
    <hyperlink ref="B86" r:id="rId514" xr:uid="{2FB2166F-D039-47B6-8949-E9F81CE48B21}"/>
    <hyperlink ref="F107" r:id="rId515" xr:uid="{0850F205-7924-4946-A140-EDAA25A18C8D}"/>
    <hyperlink ref="F109" r:id="rId516" xr:uid="{A9860914-CB35-4F1C-9FC6-A77BD29A1BBC}"/>
    <hyperlink ref="F104" r:id="rId517" xr:uid="{E7E7CA9E-9E41-449A-AF5A-1644671503FB}"/>
    <hyperlink ref="F106" r:id="rId518" xr:uid="{36FC0385-455E-4725-8484-0A772B577DFF}"/>
    <hyperlink ref="F108" r:id="rId519" xr:uid="{12BD1154-6CE3-4578-9500-27D7D4CD043A}"/>
    <hyperlink ref="H10" r:id="rId520" xr:uid="{BEAFA3F6-034F-4948-B428-DF769061F1F4}"/>
    <hyperlink ref="H12" r:id="rId521" xr:uid="{F765B80C-0218-43FD-92FB-A168C462732E}"/>
    <hyperlink ref="H16" r:id="rId522" xr:uid="{EB01D8F8-433F-4A22-864E-A9535FAAA80F}"/>
    <hyperlink ref="H18" r:id="rId523" xr:uid="{E62285DC-195B-4EA8-91BD-1D8E6A490F6B}"/>
    <hyperlink ref="H20" r:id="rId524" xr:uid="{73F2DEBC-3D07-47B9-AF0F-9276F1101925}"/>
    <hyperlink ref="H22" r:id="rId525" xr:uid="{ADA8BD97-B624-4C78-909D-7105DE522673}"/>
    <hyperlink ref="H24" r:id="rId526" xr:uid="{9924A0D8-8E53-4848-AB4A-57405C596711}"/>
    <hyperlink ref="H30" r:id="rId527" xr:uid="{6EF9CE5D-294E-4D1A-82FB-25A2BA90BA57}"/>
    <hyperlink ref="H36" r:id="rId528" xr:uid="{B49FC8B2-0023-4BBD-91C9-29E8E12C057F}"/>
    <hyperlink ref="H34" r:id="rId529" xr:uid="{AD94C34A-7EAC-4616-BBF4-48B6D1017CDB}"/>
    <hyperlink ref="H35" r:id="rId530" xr:uid="{039C6BC4-588D-497A-A0EF-816415A44BAD}"/>
    <hyperlink ref="H27" r:id="rId531" xr:uid="{C25A39CD-D545-4A1D-988C-E9747FA89B8D}"/>
    <hyperlink ref="H25" r:id="rId532" xr:uid="{AEC28422-7274-4F27-A419-318F1B541DE6}"/>
    <hyperlink ref="H23" r:id="rId533" xr:uid="{D358413B-751F-4CE5-9A61-E9EDD641BC4E}"/>
    <hyperlink ref="H21" r:id="rId534" xr:uid="{2F6C24F5-E5C9-4471-AE66-51B311FA5D61}"/>
    <hyperlink ref="H19" r:id="rId535" xr:uid="{EE2C36ED-456D-42E3-A468-0858553ADB30}"/>
    <hyperlink ref="H13" r:id="rId536" xr:uid="{DB81D295-B611-4FFB-B0E3-1E72B0C17981}"/>
    <hyperlink ref="B111" r:id="rId537" xr:uid="{4F20FF38-6694-45C0-83FB-E2B4971FDE18}"/>
    <hyperlink ref="F30" r:id="rId538" xr:uid="{65177A25-A74C-45F5-9F78-9DA54B08720B}"/>
    <hyperlink ref="F34" r:id="rId539" xr:uid="{1BBBDD13-8406-4031-BEDD-62891979C97C}"/>
    <hyperlink ref="F36" r:id="rId540" xr:uid="{76F5B71F-DBDD-4224-81C6-EB0D2197D205}"/>
    <hyperlink ref="F47" r:id="rId541" xr:uid="{0D93433E-2F1D-4542-8C6E-A2511C4D616C}"/>
    <hyperlink ref="F49" r:id="rId542" xr:uid="{B948EF93-2F36-4C56-9F04-986B44DB9113}"/>
    <hyperlink ref="F53" r:id="rId543" xr:uid="{F8F5D872-4723-41CE-A386-B1803A08B529}"/>
    <hyperlink ref="F48" r:id="rId544" xr:uid="{E3E9B685-CD24-4EEF-97EC-296C58F13390}"/>
    <hyperlink ref="F37" r:id="rId545" xr:uid="{4870D98F-6E31-4857-941D-A2640845F794}"/>
    <hyperlink ref="F31" r:id="rId546" xr:uid="{F12834AC-8D72-4BF9-836F-DF3D5988A169}"/>
    <hyperlink ref="F79" r:id="rId547" xr:uid="{9175DE57-058B-460B-9C6A-2CE2A7F816DA}"/>
    <hyperlink ref="M20" r:id="rId548" xr:uid="{F4CF42FB-C8E1-4226-910A-FAA623DCA112}"/>
    <hyperlink ref="M22" r:id="rId549" xr:uid="{BE078324-02AD-4933-B72E-C8A8D96740B7}"/>
    <hyperlink ref="M27" r:id="rId550" xr:uid="{45C93CE0-90DF-4491-9647-C5CDB30C7ABE}"/>
    <hyperlink ref="M19" r:id="rId551" xr:uid="{1654EC7D-907E-4EB0-AA6C-B3E0BACBF6E3}"/>
    <hyperlink ref="M42" r:id="rId552" xr:uid="{1399CECB-750D-475D-B6A3-8CD6DCB92883}"/>
    <hyperlink ref="M53" r:id="rId553" xr:uid="{C7E335FA-0839-4D7E-B299-0BB8802D2BAC}"/>
    <hyperlink ref="M54" r:id="rId554" xr:uid="{BE8B9896-205B-4B89-B928-CC2885F7397A}"/>
    <hyperlink ref="M52" r:id="rId555" xr:uid="{DF40BB40-1B3E-4F17-B656-77A6FC3ABBC3}"/>
    <hyperlink ref="M40" r:id="rId556" xr:uid="{DB91E1D8-5CBD-4EB8-9045-28088FA7A1AA}"/>
    <hyperlink ref="M44" r:id="rId557" xr:uid="{253B1996-22F8-4718-A97D-8215107530BE}"/>
    <hyperlink ref="M50" r:id="rId558" xr:uid="{E6A184FB-296E-4BBA-89EE-2CC885E85B7E}"/>
    <hyperlink ref="M55" r:id="rId559" xr:uid="{F698020C-80F5-47A5-A58D-074A30369E20}"/>
    <hyperlink ref="M57" r:id="rId560" xr:uid="{58C374A6-04AD-474B-828E-8BF422904290}"/>
    <hyperlink ref="M41" r:id="rId561" xr:uid="{4DF8BE6D-93DF-4103-BC4B-FA6D7D4B8E3D}"/>
    <hyperlink ref="M43" r:id="rId562" xr:uid="{A3C2095B-AA73-4083-9BB9-C4BC60FDE0CF}"/>
    <hyperlink ref="M45" r:id="rId563" xr:uid="{C9FA37F4-C474-4A27-A2E8-B15D0CA05D78}"/>
    <hyperlink ref="M46" r:id="rId564" xr:uid="{5E430881-FE2D-4403-9879-1DF56F843D3E}"/>
    <hyperlink ref="M47" r:id="rId565" xr:uid="{E64852A4-8EB9-4172-A717-FE529F79E5A9}"/>
    <hyperlink ref="M49" r:id="rId566" xr:uid="{D5270EFE-9239-4AA4-A98A-BF932C1B4449}"/>
    <hyperlink ref="M51" r:id="rId567" xr:uid="{E3DF265F-8B94-4D3F-B612-FB36F0C7F78E}"/>
    <hyperlink ref="M56" r:id="rId568" xr:uid="{3B54ED15-A8EF-49F3-8693-88F22EDAC346}"/>
    <hyperlink ref="M48" r:id="rId569" xr:uid="{A45F4476-C5FA-4F57-A1CB-F47038C0B18B}"/>
    <hyperlink ref="M62" r:id="rId570" xr:uid="{16624334-3E5F-416E-BA19-046E3C7E7BDC}"/>
    <hyperlink ref="M73" r:id="rId571" xr:uid="{66802381-1EBA-4CEC-8BFB-9022ED1877B8}"/>
    <hyperlink ref="M74" r:id="rId572" xr:uid="{E3C602ED-1EFA-4CF7-B9E1-EDABD3988AA6}"/>
    <hyperlink ref="M72" r:id="rId573" xr:uid="{8B93009A-8F80-46AA-B669-951D65ACA941}"/>
    <hyperlink ref="M60" r:id="rId574" xr:uid="{D235E665-839C-4235-84C5-2CE37029A33F}"/>
    <hyperlink ref="M64" r:id="rId575" xr:uid="{A81E7898-0C6C-472E-B724-F19148959A37}"/>
    <hyperlink ref="M70" r:id="rId576" xr:uid="{09323536-AE12-40F1-924F-A6F6F4990506}"/>
    <hyperlink ref="M75" r:id="rId577" xr:uid="{E9E43396-DDD8-428F-A1EA-857BAFA62DA2}"/>
    <hyperlink ref="M77" r:id="rId578" xr:uid="{B5483007-55D6-49A7-A29D-D17C2FCA27FC}"/>
    <hyperlink ref="M61" r:id="rId579" xr:uid="{631A8974-A6FB-45B3-806A-977AD25D5954}"/>
    <hyperlink ref="M63" r:id="rId580" xr:uid="{B1D59668-EEC7-4394-9AB3-861B5B81A704}"/>
    <hyperlink ref="M65" r:id="rId581" xr:uid="{08C7280D-FF6F-47A6-B914-5AF7F5777F15}"/>
    <hyperlink ref="M66" r:id="rId582" xr:uid="{CC3A9190-70C0-4682-B2BC-E27286D834C7}"/>
    <hyperlink ref="M67" r:id="rId583" xr:uid="{92483F52-58DB-4E42-A09F-B3B56507947D}"/>
    <hyperlink ref="M69" r:id="rId584" xr:uid="{5D4AB3C9-F9B6-47E4-AD58-27D0963E9B04}"/>
    <hyperlink ref="M71" r:id="rId585" xr:uid="{248A85DC-0E43-49B8-9D58-2A12027537DA}"/>
    <hyperlink ref="M76" r:id="rId586" xr:uid="{7A5A8D3B-5A46-474F-8CA1-7904484CFE9F}"/>
    <hyperlink ref="M68" r:id="rId587" xr:uid="{8C12360E-00B0-4BC0-BF78-F3F0665D47CC}"/>
    <hyperlink ref="M82" r:id="rId588" xr:uid="{A2F5780C-BB18-47AC-B144-C90FA55B8B2C}"/>
    <hyperlink ref="M93" r:id="rId589" xr:uid="{19B452B6-5DF8-4BB4-911A-55AC47E208B7}"/>
    <hyperlink ref="M94" r:id="rId590" xr:uid="{E370F1E0-B582-41F0-B642-34F72B6B034A}"/>
    <hyperlink ref="M92" r:id="rId591" xr:uid="{2089BE90-A675-4DF0-AB59-79070B638291}"/>
    <hyperlink ref="M80" r:id="rId592" xr:uid="{269354AA-E9C0-4107-8796-ED864BEBC81D}"/>
    <hyperlink ref="M84" r:id="rId593" xr:uid="{0EC83788-CCF7-46DA-BC26-95DB381E2F0F}"/>
    <hyperlink ref="M90" r:id="rId594" xr:uid="{2CB70E28-DE3E-4A53-8B9D-F7D9402B2485}"/>
    <hyperlink ref="M95" r:id="rId595" xr:uid="{4EA8F475-7A24-4F38-8B57-0A30CB4F003F}"/>
    <hyperlink ref="M97" r:id="rId596" xr:uid="{CFD011F3-C9B4-4829-889E-700DC5E8A32E}"/>
    <hyperlink ref="M81" r:id="rId597" xr:uid="{AA6C5CE3-9D1E-4CD8-8497-D12C5058DFFA}"/>
    <hyperlink ref="M83" r:id="rId598" xr:uid="{4F81DB8A-DDE5-4FD8-9D1C-EF9E18A4AC77}"/>
    <hyperlink ref="M85" r:id="rId599" xr:uid="{D7754C2D-EF43-4BDF-90E9-BB67BB9BEC43}"/>
    <hyperlink ref="M86" r:id="rId600" xr:uid="{9F5AE838-ACC2-4884-9EB6-2B07F59BE015}"/>
    <hyperlink ref="M87" r:id="rId601" xr:uid="{83428D64-4548-42D8-B86A-ADE84258A6C6}"/>
    <hyperlink ref="M89" r:id="rId602" xr:uid="{44E90FC4-CBE2-4D67-8FEB-94F9EEC1F626}"/>
    <hyperlink ref="M91" r:id="rId603" xr:uid="{0AEEF60D-1B47-4024-AD1C-7EB05CE625A4}"/>
    <hyperlink ref="M96" r:id="rId604" xr:uid="{0A6C4037-E2E6-4CDE-96CE-DE4E7B715CD3}"/>
    <hyperlink ref="M88" r:id="rId605" xr:uid="{BC6AD7F3-BF3B-4FE6-8E3F-72CEAA9D16A2}"/>
    <hyperlink ref="M103" r:id="rId606" xr:uid="{379473FF-A667-4B39-96DD-3CD422115BFF}"/>
    <hyperlink ref="M114" r:id="rId607" xr:uid="{760A1A9D-41D3-4106-AFBC-24943493243D}"/>
    <hyperlink ref="M115" r:id="rId608" xr:uid="{FF59D639-6D56-47F3-AA77-E081D5ADFADC}"/>
    <hyperlink ref="M113" r:id="rId609" xr:uid="{06695370-8CAE-4EDA-84CE-3CE68C1C59A8}"/>
    <hyperlink ref="M101" r:id="rId610" xr:uid="{14819ABA-8E14-4A43-B5FF-9826285D3F23}"/>
    <hyperlink ref="M105" r:id="rId611" xr:uid="{7724E4AD-7D7E-4CF0-AFE9-AE1072FB29BC}"/>
    <hyperlink ref="M111" r:id="rId612" xr:uid="{AB182CCB-1996-4B3A-95D7-0C2BFFDE0D89}"/>
    <hyperlink ref="M116" r:id="rId613" xr:uid="{13BA02B2-4BCD-49A9-B688-6ED78C5542C0}"/>
    <hyperlink ref="M118" r:id="rId614" xr:uid="{31034427-AD74-439E-81AB-8F818FD9D966}"/>
    <hyperlink ref="M102" r:id="rId615" xr:uid="{4F0445B3-4DB0-43E2-A7BD-E0D40A122B67}"/>
    <hyperlink ref="M104" r:id="rId616" xr:uid="{C0F299D8-655E-4296-A7DB-10CDAD19369A}"/>
    <hyperlink ref="M106" r:id="rId617" xr:uid="{86C16A15-562A-4A6E-A05B-6CDA1DB209D7}"/>
    <hyperlink ref="M107" r:id="rId618" xr:uid="{D5C5AF96-D5A9-4A59-A864-C02307C85937}"/>
    <hyperlink ref="M108" r:id="rId619" xr:uid="{84EC5197-0654-4E59-81EF-4F1875770F59}"/>
    <hyperlink ref="M110" r:id="rId620" xr:uid="{8EF24621-A698-4F7A-8D24-627BA86835C2}"/>
    <hyperlink ref="M112" r:id="rId621" xr:uid="{5FE5BED5-17DB-4821-BE52-BC0D062E9BBF}"/>
    <hyperlink ref="M117" r:id="rId622" xr:uid="{D3AE05FC-7ADC-402E-A09D-57DD2B1FF247}"/>
    <hyperlink ref="M109" r:id="rId623" xr:uid="{5067A8B0-3A3B-41B1-9F72-C9E6440A07E7}"/>
    <hyperlink ref="B74" r:id="rId624" display="Brett Wooten" xr:uid="{C553A9B5-0CAA-4332-87D0-C2926A5C4D7D}"/>
    <hyperlink ref="B65" r:id="rId625" display="Addison Eck" xr:uid="{2A6ADE17-15C8-429F-AC73-21123AEDD5E7}"/>
    <hyperlink ref="B75" r:id="rId626" display="Krisi Andermann" xr:uid="{33993036-CC53-4C1C-81BC-39F6AF79DBC1}"/>
    <hyperlink ref="B100" r:id="rId627" display="Christian Niemann" xr:uid="{88BD5F39-FD95-4B1D-B855-2CB5FA681F71}"/>
    <hyperlink ref="H101" r:id="rId628" xr:uid="{E15EAE2A-0D5F-4DC1-B804-5DB8E5D47470}"/>
    <hyperlink ref="H102" r:id="rId629" xr:uid="{B38A2F19-C069-40F8-B953-B76F51BB1730}"/>
    <hyperlink ref="B13" r:id="rId630" display="Eliott Farquharson (Covering)" xr:uid="{A1A98C68-715C-4368-A161-44A6BEF77C1C}"/>
    <hyperlink ref="B12" r:id="rId631" display="Eliott Farquharson (Covering)" xr:uid="{8AE12913-B50E-4A27-90D8-B9B611298127}"/>
    <hyperlink ref="B19" r:id="rId632" xr:uid="{5D339446-0E13-49D3-B3C2-A0F611D98CC0}"/>
    <hyperlink ref="F81" r:id="rId633" xr:uid="{78C2455B-009B-4D6E-B131-E53B92EAADB6}"/>
    <hyperlink ref="F87" r:id="rId634" xr:uid="{FCB2D4D5-4703-4CD9-858C-61B0591A9AE4}"/>
    <hyperlink ref="F80" r:id="rId635" xr:uid="{DF75AFD6-329E-4958-8A97-A9FC3F1848B8}"/>
    <hyperlink ref="F82" r:id="rId636" xr:uid="{A673D544-3087-46BE-82D4-9F9C13E62CCE}"/>
    <hyperlink ref="F119" r:id="rId637" display="Tim Ollivant (Covering)" xr:uid="{6BBFDCA7-3A08-4748-BEDE-CDC2FF2EE7B7}"/>
    <hyperlink ref="F121" r:id="rId638" display="Tim Ollivant (Covering)" xr:uid="{56E6655E-D7CD-401E-9B32-5191C7ADE32F}"/>
    <hyperlink ref="F91" r:id="rId639" display="Tim Ollivant (Covering)" xr:uid="{7DB391A4-0FF1-4328-BA58-0CC11965CFC6}"/>
    <hyperlink ref="F118" r:id="rId640" display="Tim Ollivant (Covering)" xr:uid="{7386DB6D-E67A-4789-8DB5-878F2C969B88}"/>
    <hyperlink ref="F59" r:id="rId641" display="Ken Perry" xr:uid="{3C4B8DC6-FCC7-48D3-A7C9-5AC90A55CE8C}"/>
    <hyperlink ref="F65" r:id="rId642" display="Ken Perry" xr:uid="{701E8314-FBCB-47C8-A1F3-0F01514DB6C3}"/>
    <hyperlink ref="F67" r:id="rId643" display="Ken Perry" xr:uid="{22440161-5193-4AC5-8F6E-363D148A40A1}"/>
    <hyperlink ref="F69" r:id="rId644" display="Ken Perry" xr:uid="{A0FEA359-387D-4725-BA82-D9A5FE1FF13D}"/>
    <hyperlink ref="F73" r:id="rId645" display="Ken Perry" xr:uid="{65363DD2-7439-48E9-9187-6C3590BDC579}"/>
    <hyperlink ref="F74" r:id="rId646" display="Ken Perry" xr:uid="{E999CCB2-57CF-4F3E-8EC7-5C394C4F3E5A}"/>
    <hyperlink ref="F70" r:id="rId647" display="Ken Perry" xr:uid="{3BE98D06-F850-44E6-A911-712CBF6E09E3}"/>
    <hyperlink ref="F66" r:id="rId648" display="Ken Perry" xr:uid="{3F9575CD-02AC-45C7-8E6F-5D9F6A50E074}"/>
  </hyperlinks>
  <pageMargins left="0.7" right="0.7" top="0.75" bottom="0.75" header="0.3" footer="0.3"/>
  <pageSetup orientation="portrait" r:id="rId649"/>
  <drawing r:id="rId65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0CA29-956A-4BCF-B199-05FE1F36A9DC}">
  <dimension ref="A1:V138"/>
  <sheetViews>
    <sheetView zoomScale="85" zoomScaleNormal="85" workbookViewId="0">
      <selection activeCell="A12" sqref="A12"/>
    </sheetView>
  </sheetViews>
  <sheetFormatPr defaultRowHeight="12.5"/>
  <cols>
    <col min="1" max="1" width="36.6328125" bestFit="1" customWidth="1"/>
    <col min="2" max="2" width="14.36328125" bestFit="1" customWidth="1"/>
    <col min="3" max="3" width="19" customWidth="1"/>
    <col min="4" max="4" width="41.453125" bestFit="1" customWidth="1"/>
    <col min="5" max="5" width="22.36328125" bestFit="1" customWidth="1"/>
    <col min="6" max="6" width="15" bestFit="1" customWidth="1"/>
    <col min="7" max="7" width="35.453125" bestFit="1" customWidth="1"/>
  </cols>
  <sheetData>
    <row r="1" spans="1:22" ht="35">
      <c r="B1" s="746"/>
      <c r="C1" s="558" t="s">
        <v>6387</v>
      </c>
      <c r="D1" s="862"/>
      <c r="E1" s="863"/>
      <c r="F1" s="864"/>
      <c r="G1" s="725"/>
      <c r="H1" s="864"/>
      <c r="I1" s="725"/>
      <c r="J1" s="864"/>
      <c r="K1" s="725"/>
      <c r="L1" s="725"/>
      <c r="M1" s="865"/>
      <c r="N1" s="725"/>
      <c r="O1" s="725"/>
      <c r="P1" s="865"/>
      <c r="Q1" s="725"/>
      <c r="R1" s="725"/>
      <c r="S1" s="863"/>
      <c r="T1" s="725"/>
      <c r="U1" s="860"/>
    </row>
    <row r="2" spans="1:22">
      <c r="A2" s="860"/>
      <c r="B2" s="812"/>
      <c r="D2" s="812"/>
      <c r="E2" s="860"/>
      <c r="F2" s="860"/>
      <c r="G2" s="866"/>
      <c r="I2" s="861"/>
      <c r="K2" s="861"/>
      <c r="L2" s="861"/>
      <c r="M2" s="866"/>
      <c r="N2" s="861"/>
      <c r="O2" s="861"/>
      <c r="P2" s="866"/>
      <c r="Q2" s="861"/>
      <c r="R2" s="861"/>
      <c r="S2" s="746"/>
      <c r="T2" s="861"/>
      <c r="U2" s="866"/>
    </row>
    <row r="3" spans="1:22" s="556" customFormat="1" ht="14.5">
      <c r="A3" s="554"/>
      <c r="B3" s="557"/>
      <c r="C3" s="561"/>
      <c r="D3" s="562"/>
      <c r="E3" s="563" t="str">
        <f>A12</f>
        <v>As of January 24, 2023</v>
      </c>
      <c r="F3" s="560"/>
      <c r="G3" s="560"/>
      <c r="H3" s="559"/>
      <c r="I3" s="868"/>
      <c r="J3" s="869"/>
      <c r="M3" s="867"/>
      <c r="P3" s="867"/>
      <c r="S3" s="870"/>
      <c r="U3" s="867"/>
      <c r="V3" s="867"/>
    </row>
    <row r="4" spans="1:22" s="556" customFormat="1" ht="14.5">
      <c r="A4" s="554"/>
      <c r="B4" s="557"/>
      <c r="C4" s="554"/>
      <c r="D4" s="561"/>
      <c r="E4" s="560"/>
      <c r="F4" s="560"/>
      <c r="G4" s="560"/>
      <c r="H4" s="559"/>
      <c r="I4" s="560"/>
      <c r="S4" s="870"/>
      <c r="U4" s="867"/>
      <c r="V4" s="867"/>
    </row>
    <row r="5" spans="1:22" s="556" customFormat="1" ht="15.5">
      <c r="A5" s="564"/>
      <c r="B5" s="564"/>
      <c r="C5" s="565" t="s">
        <v>3189</v>
      </c>
      <c r="D5" s="81" t="s">
        <v>2709</v>
      </c>
      <c r="E5" s="564"/>
      <c r="F5" s="564"/>
      <c r="G5" s="566"/>
      <c r="H5" s="567"/>
      <c r="I5" s="568"/>
      <c r="U5" s="867"/>
    </row>
    <row r="6" spans="1:22" s="556" customFormat="1" ht="15.5">
      <c r="A6" s="564"/>
      <c r="B6" s="564"/>
      <c r="C6" s="565" t="s">
        <v>3190</v>
      </c>
      <c r="D6" s="81" t="s">
        <v>2709</v>
      </c>
      <c r="E6" s="569"/>
      <c r="F6" s="569"/>
      <c r="G6" s="566"/>
      <c r="H6" s="555"/>
      <c r="I6" s="568"/>
    </row>
    <row r="7" spans="1:22" s="556" customFormat="1" ht="15.5">
      <c r="A7" s="564"/>
      <c r="B7" s="564"/>
      <c r="C7" s="565" t="s">
        <v>3191</v>
      </c>
      <c r="D7" s="82" t="s">
        <v>3109</v>
      </c>
      <c r="E7" s="569"/>
      <c r="F7" s="569"/>
      <c r="G7" s="566"/>
      <c r="H7" s="555"/>
      <c r="I7" s="568"/>
    </row>
    <row r="8" spans="1:22" s="556" customFormat="1" ht="15.5">
      <c r="A8" s="564"/>
      <c r="B8" s="564"/>
      <c r="C8" s="565" t="s">
        <v>3192</v>
      </c>
      <c r="D8" s="83" t="s">
        <v>3110</v>
      </c>
      <c r="E8" s="569"/>
      <c r="F8" s="569"/>
      <c r="G8" s="566"/>
      <c r="H8" s="555"/>
      <c r="I8" s="568"/>
    </row>
    <row r="9" spans="1:22" s="556" customFormat="1" ht="15.5">
      <c r="A9" s="569"/>
      <c r="B9" s="569"/>
      <c r="C9" s="565" t="s">
        <v>3193</v>
      </c>
      <c r="D9" s="84" t="s">
        <v>3111</v>
      </c>
      <c r="E9" s="568"/>
      <c r="F9" s="569"/>
      <c r="G9" s="554"/>
      <c r="H9" s="570"/>
      <c r="I9" s="554"/>
    </row>
    <row r="10" spans="1:22" s="556" customFormat="1" ht="15.5">
      <c r="A10" s="569"/>
      <c r="B10" s="569"/>
      <c r="C10" s="565" t="s">
        <v>3193</v>
      </c>
      <c r="D10" s="85" t="s">
        <v>3112</v>
      </c>
      <c r="E10" s="568"/>
      <c r="F10" s="569"/>
      <c r="G10" s="554"/>
      <c r="H10" s="570"/>
      <c r="I10" s="554"/>
    </row>
    <row r="11" spans="1:22" s="556" customFormat="1" ht="18.5">
      <c r="A11" s="571"/>
      <c r="B11" s="571"/>
      <c r="C11" s="571"/>
      <c r="D11" s="572"/>
      <c r="E11" s="86"/>
      <c r="F11" s="573"/>
      <c r="G11" s="573"/>
      <c r="H11" s="574"/>
      <c r="I11" s="575"/>
    </row>
    <row r="12" spans="1:22" s="556" customFormat="1" ht="29.5">
      <c r="A12" s="576" t="s">
        <v>6430</v>
      </c>
      <c r="B12" s="577"/>
      <c r="C12" s="578"/>
      <c r="D12" s="87"/>
      <c r="E12" s="579"/>
      <c r="F12" s="573"/>
      <c r="G12" s="573"/>
      <c r="H12" s="574"/>
      <c r="I12" s="571"/>
    </row>
    <row r="13" spans="1:22" s="556" customFormat="1" ht="15.5">
      <c r="A13" s="990" t="s">
        <v>3113</v>
      </c>
      <c r="B13" s="990"/>
      <c r="C13" s="990"/>
      <c r="D13" s="427" t="s">
        <v>3114</v>
      </c>
      <c r="E13" s="428" t="s">
        <v>3115</v>
      </c>
      <c r="F13" s="429" t="s">
        <v>3116</v>
      </c>
      <c r="G13" s="580"/>
      <c r="H13" s="581"/>
      <c r="I13" s="580"/>
    </row>
    <row r="14" spans="1:22" s="556" customFormat="1" ht="14.5">
      <c r="A14" s="991" t="s">
        <v>3117</v>
      </c>
      <c r="B14" s="991"/>
      <c r="C14" s="991"/>
      <c r="D14" s="430" t="s">
        <v>3523</v>
      </c>
      <c r="E14" s="891" t="s">
        <v>3524</v>
      </c>
      <c r="F14" s="582" t="s">
        <v>3524</v>
      </c>
      <c r="G14" s="583"/>
      <c r="H14" s="584"/>
      <c r="I14" s="560"/>
    </row>
    <row r="15" spans="1:22" s="556" customFormat="1" ht="14.5">
      <c r="A15" s="991" t="s">
        <v>3118</v>
      </c>
      <c r="B15" s="991"/>
      <c r="C15" s="991"/>
      <c r="D15" s="430" t="s">
        <v>2304</v>
      </c>
      <c r="E15" s="891" t="s">
        <v>3957</v>
      </c>
      <c r="F15" s="582" t="s">
        <v>3957</v>
      </c>
      <c r="G15" s="583"/>
      <c r="H15" s="584"/>
      <c r="I15" s="560"/>
    </row>
    <row r="16" spans="1:22" s="556" customFormat="1" ht="14.5">
      <c r="A16" s="991" t="s">
        <v>3119</v>
      </c>
      <c r="B16" s="991"/>
      <c r="C16" s="991"/>
      <c r="D16" s="430" t="s">
        <v>3030</v>
      </c>
      <c r="E16" s="891" t="s">
        <v>3031</v>
      </c>
      <c r="F16" s="582" t="s">
        <v>3031</v>
      </c>
      <c r="G16" s="583"/>
      <c r="H16" s="584"/>
      <c r="I16" s="560"/>
    </row>
    <row r="17" spans="1:9" s="556" customFormat="1" ht="14.5">
      <c r="A17" s="991" t="s">
        <v>3120</v>
      </c>
      <c r="B17" s="991"/>
      <c r="C17" s="991"/>
      <c r="D17" s="430" t="s">
        <v>5013</v>
      </c>
      <c r="E17" s="891" t="s">
        <v>5123</v>
      </c>
      <c r="F17" s="582" t="s">
        <v>5123</v>
      </c>
      <c r="G17" s="583"/>
      <c r="H17" s="584"/>
      <c r="I17" s="560"/>
    </row>
    <row r="18" spans="1:9" s="556" customFormat="1" ht="14.5">
      <c r="A18" s="991" t="s">
        <v>4248</v>
      </c>
      <c r="B18" s="991"/>
      <c r="C18" s="991"/>
      <c r="D18" s="430" t="s">
        <v>3121</v>
      </c>
      <c r="E18" s="892" t="s">
        <v>3122</v>
      </c>
      <c r="F18" s="892" t="s">
        <v>3122</v>
      </c>
      <c r="G18" s="583"/>
      <c r="H18" s="584"/>
      <c r="I18" s="560"/>
    </row>
    <row r="19" spans="1:9" s="556" customFormat="1" ht="14.5">
      <c r="A19" s="991" t="s">
        <v>4180</v>
      </c>
      <c r="B19" s="991"/>
      <c r="C19" s="991"/>
      <c r="D19" s="430" t="s">
        <v>3523</v>
      </c>
      <c r="E19" s="891" t="s">
        <v>3524</v>
      </c>
      <c r="F19" s="582" t="s">
        <v>3524</v>
      </c>
      <c r="G19" s="583"/>
      <c r="H19" s="584"/>
      <c r="I19" s="560"/>
    </row>
    <row r="20" spans="1:9" s="556" customFormat="1" ht="14.5">
      <c r="A20" s="991" t="s">
        <v>3404</v>
      </c>
      <c r="B20" s="991"/>
      <c r="C20" s="991"/>
      <c r="D20" s="430" t="s">
        <v>4877</v>
      </c>
      <c r="E20" s="891" t="s">
        <v>4878</v>
      </c>
      <c r="F20" s="582" t="s">
        <v>4879</v>
      </c>
      <c r="G20" s="583"/>
      <c r="H20" s="584"/>
      <c r="I20" s="560"/>
    </row>
    <row r="21" spans="1:9" s="556" customFormat="1" ht="15" customHeight="1">
      <c r="A21" s="575"/>
      <c r="B21" s="585"/>
      <c r="C21" s="585"/>
      <c r="D21" s="88"/>
      <c r="E21" s="586"/>
      <c r="F21" s="575"/>
      <c r="G21" s="575"/>
      <c r="H21" s="587"/>
      <c r="I21" s="575"/>
    </row>
    <row r="22" spans="1:9" s="556" customFormat="1" ht="14.5">
      <c r="A22" s="1003" t="s">
        <v>3118</v>
      </c>
      <c r="B22" s="1004"/>
      <c r="C22" s="830" t="s">
        <v>2304</v>
      </c>
      <c r="D22" s="831"/>
      <c r="E22" s="830" t="s">
        <v>6388</v>
      </c>
      <c r="F22" s="431"/>
      <c r="G22" s="1005"/>
      <c r="H22" s="1006"/>
      <c r="I22" s="560"/>
    </row>
    <row r="23" spans="1:9" s="556" customFormat="1" ht="15.5">
      <c r="A23" s="1007" t="s">
        <v>3123</v>
      </c>
      <c r="B23" s="1008"/>
      <c r="C23" s="1009" t="s">
        <v>2520</v>
      </c>
      <c r="D23" s="1010"/>
      <c r="E23" s="1009" t="s">
        <v>3124</v>
      </c>
      <c r="F23" s="1011"/>
      <c r="G23" s="1012" t="s">
        <v>214</v>
      </c>
      <c r="H23" s="1013"/>
      <c r="I23" s="588"/>
    </row>
    <row r="24" spans="1:9" s="556" customFormat="1" ht="15.5">
      <c r="A24" s="844" t="s">
        <v>405</v>
      </c>
      <c r="B24" s="845"/>
      <c r="C24" s="992" t="s">
        <v>3486</v>
      </c>
      <c r="D24" s="993"/>
      <c r="E24" s="994" t="s">
        <v>6389</v>
      </c>
      <c r="F24" s="995"/>
      <c r="G24" s="996" t="s">
        <v>2520</v>
      </c>
      <c r="H24" s="997"/>
      <c r="I24" s="575"/>
    </row>
    <row r="25" spans="1:9" s="590" customFormat="1" ht="31.5" customHeight="1">
      <c r="A25" s="849"/>
      <c r="B25" s="850"/>
      <c r="C25" s="998" t="s">
        <v>3239</v>
      </c>
      <c r="D25" s="999"/>
      <c r="E25" s="1000" t="s">
        <v>3240</v>
      </c>
      <c r="F25" s="1001"/>
      <c r="G25" s="1002" t="s">
        <v>3239</v>
      </c>
      <c r="H25" s="1002"/>
      <c r="I25" s="589"/>
    </row>
    <row r="26" spans="1:9" s="556" customFormat="1" ht="20.25" customHeight="1">
      <c r="A26" s="382"/>
      <c r="B26" s="383"/>
      <c r="C26" s="1023" t="s">
        <v>3489</v>
      </c>
      <c r="D26" s="1024"/>
      <c r="E26" s="1025" t="s">
        <v>6431</v>
      </c>
      <c r="F26" s="1026"/>
      <c r="G26" s="1002" t="s">
        <v>674</v>
      </c>
      <c r="H26" s="1002"/>
      <c r="I26" s="588"/>
    </row>
    <row r="27" spans="1:9" s="556" customFormat="1" ht="20.25" customHeight="1">
      <c r="A27" s="382"/>
      <c r="B27" s="383"/>
      <c r="C27" s="1027" t="s">
        <v>5603</v>
      </c>
      <c r="D27" s="1028"/>
      <c r="E27" s="1019" t="s">
        <v>5604</v>
      </c>
      <c r="F27" s="1020"/>
      <c r="G27" s="1002" t="s">
        <v>3889</v>
      </c>
      <c r="H27" s="1002"/>
      <c r="I27" s="588"/>
    </row>
    <row r="28" spans="1:9" s="556" customFormat="1" ht="15.5">
      <c r="A28" s="1014" t="s">
        <v>312</v>
      </c>
      <c r="B28" s="1015"/>
      <c r="C28" s="992" t="s">
        <v>2305</v>
      </c>
      <c r="D28" s="993"/>
      <c r="E28" s="994" t="s">
        <v>2621</v>
      </c>
      <c r="F28" s="995"/>
      <c r="G28" s="996" t="s">
        <v>2520</v>
      </c>
      <c r="H28" s="1016"/>
      <c r="I28" s="575"/>
    </row>
    <row r="29" spans="1:9" s="556" customFormat="1" ht="20.25" customHeight="1">
      <c r="A29" s="851"/>
      <c r="B29" s="852"/>
      <c r="C29" s="1017" t="s">
        <v>6432</v>
      </c>
      <c r="D29" s="1018"/>
      <c r="E29" s="1019" t="s">
        <v>6433</v>
      </c>
      <c r="F29" s="1020"/>
      <c r="G29" s="1021" t="s">
        <v>6434</v>
      </c>
      <c r="H29" s="1022"/>
      <c r="I29" s="588"/>
    </row>
    <row r="30" spans="1:9" s="556" customFormat="1" ht="20.25" customHeight="1">
      <c r="A30" s="382"/>
      <c r="B30" s="383"/>
      <c r="C30" s="1029" t="s">
        <v>5609</v>
      </c>
      <c r="D30" s="1030"/>
      <c r="E30" s="1019" t="s">
        <v>5610</v>
      </c>
      <c r="F30" s="1020"/>
      <c r="G30" s="1021" t="s">
        <v>6434</v>
      </c>
      <c r="H30" s="1022"/>
      <c r="I30" s="588"/>
    </row>
    <row r="31" spans="1:9" s="556" customFormat="1" ht="20.25" customHeight="1">
      <c r="A31" s="382"/>
      <c r="B31" s="383"/>
      <c r="C31" s="1029" t="s">
        <v>4855</v>
      </c>
      <c r="D31" s="1030"/>
      <c r="E31" s="1019" t="s">
        <v>5607</v>
      </c>
      <c r="F31" s="1020"/>
      <c r="G31" s="1021" t="s">
        <v>5608</v>
      </c>
      <c r="H31" s="1022"/>
      <c r="I31" s="588"/>
    </row>
    <row r="32" spans="1:9" s="556" customFormat="1" ht="20.25" customHeight="1">
      <c r="A32" s="382"/>
      <c r="B32" s="384"/>
      <c r="C32" s="1029" t="s">
        <v>4923</v>
      </c>
      <c r="D32" s="1030"/>
      <c r="E32" s="1019" t="s">
        <v>5605</v>
      </c>
      <c r="F32" s="1020"/>
      <c r="G32" s="1021" t="s">
        <v>5606</v>
      </c>
      <c r="H32" s="1022"/>
      <c r="I32" s="588"/>
    </row>
    <row r="33" spans="1:9" s="556" customFormat="1" ht="20.25" customHeight="1">
      <c r="A33" s="382"/>
      <c r="B33" s="383"/>
      <c r="C33" s="1017" t="s">
        <v>6076</v>
      </c>
      <c r="D33" s="1018"/>
      <c r="E33" s="1025" t="s">
        <v>6077</v>
      </c>
      <c r="F33" s="1026"/>
      <c r="G33" s="1031" t="s">
        <v>6434</v>
      </c>
      <c r="H33" s="1032"/>
      <c r="I33" s="588"/>
    </row>
    <row r="34" spans="1:9" s="556" customFormat="1" ht="15.5">
      <c r="A34" s="1014" t="s">
        <v>2281</v>
      </c>
      <c r="B34" s="1015"/>
      <c r="C34" s="992" t="s">
        <v>3749</v>
      </c>
      <c r="D34" s="993"/>
      <c r="E34" s="994" t="s">
        <v>3958</v>
      </c>
      <c r="F34" s="995"/>
      <c r="G34" s="996" t="s">
        <v>2520</v>
      </c>
      <c r="H34" s="1016"/>
      <c r="I34" s="575"/>
    </row>
    <row r="35" spans="1:9" s="556" customFormat="1" ht="20.25" customHeight="1">
      <c r="A35" s="382"/>
      <c r="B35" s="384"/>
      <c r="C35" s="1023" t="s">
        <v>4856</v>
      </c>
      <c r="D35" s="1024"/>
      <c r="E35" s="1000" t="s">
        <v>4857</v>
      </c>
      <c r="F35" s="1026"/>
      <c r="G35" s="1021" t="s">
        <v>4858</v>
      </c>
      <c r="H35" s="1022"/>
      <c r="I35" s="588"/>
    </row>
    <row r="36" spans="1:9" s="556" customFormat="1" ht="20.25" customHeight="1">
      <c r="A36" s="382"/>
      <c r="B36" s="384"/>
      <c r="C36" s="1023" t="s">
        <v>6239</v>
      </c>
      <c r="D36" s="1024"/>
      <c r="E36" s="1000" t="s">
        <v>6240</v>
      </c>
      <c r="F36" s="1026"/>
      <c r="G36" s="1021" t="s">
        <v>4858</v>
      </c>
      <c r="H36" s="1022"/>
      <c r="I36" s="588"/>
    </row>
    <row r="37" spans="1:9" s="556" customFormat="1" ht="15.5">
      <c r="A37" s="1033" t="s">
        <v>5654</v>
      </c>
      <c r="B37" s="1034"/>
      <c r="C37" s="992" t="s">
        <v>3749</v>
      </c>
      <c r="D37" s="993"/>
      <c r="E37" s="994" t="s">
        <v>3958</v>
      </c>
      <c r="F37" s="995"/>
      <c r="G37" s="996" t="s">
        <v>2520</v>
      </c>
      <c r="H37" s="1016"/>
      <c r="I37" s="575"/>
    </row>
    <row r="38" spans="1:9" s="556" customFormat="1" ht="20.25" customHeight="1">
      <c r="A38" s="853"/>
      <c r="B38" s="854"/>
      <c r="C38" s="1035" t="s">
        <v>773</v>
      </c>
      <c r="D38" s="1036"/>
      <c r="E38" s="1025" t="s">
        <v>4860</v>
      </c>
      <c r="F38" s="1026"/>
      <c r="G38" s="1021" t="s">
        <v>4861</v>
      </c>
      <c r="H38" s="1022"/>
      <c r="I38" s="588"/>
    </row>
    <row r="39" spans="1:9" s="556" customFormat="1" ht="20.25" customHeight="1">
      <c r="A39" s="382"/>
      <c r="B39" s="384"/>
      <c r="C39" s="1037" t="s">
        <v>6241</v>
      </c>
      <c r="D39" s="1037"/>
      <c r="E39" s="1025" t="s">
        <v>6242</v>
      </c>
      <c r="F39" s="1026"/>
      <c r="G39" s="1021" t="s">
        <v>4859</v>
      </c>
      <c r="H39" s="1022"/>
      <c r="I39" s="588"/>
    </row>
    <row r="40" spans="1:9" s="556" customFormat="1" ht="20.25" customHeight="1">
      <c r="A40" s="382"/>
      <c r="B40" s="384"/>
      <c r="C40" s="1017" t="s">
        <v>6078</v>
      </c>
      <c r="D40" s="1018"/>
      <c r="E40" s="1025" t="s">
        <v>6079</v>
      </c>
      <c r="F40" s="1026"/>
      <c r="G40" s="1031" t="s">
        <v>5655</v>
      </c>
      <c r="H40" s="1032"/>
      <c r="I40" s="588"/>
    </row>
    <row r="41" spans="1:9" s="556" customFormat="1" ht="15.5">
      <c r="A41" s="1014" t="s">
        <v>6123</v>
      </c>
      <c r="B41" s="1015"/>
      <c r="C41" s="992" t="s">
        <v>6124</v>
      </c>
      <c r="D41" s="993"/>
      <c r="E41" s="994" t="s">
        <v>6125</v>
      </c>
      <c r="F41" s="995"/>
      <c r="G41" s="996" t="s">
        <v>2520</v>
      </c>
      <c r="H41" s="1016"/>
      <c r="I41" s="575"/>
    </row>
    <row r="42" spans="1:9" s="556" customFormat="1" ht="20.25" customHeight="1">
      <c r="A42" s="382"/>
      <c r="B42" s="384"/>
      <c r="C42" s="1023" t="s">
        <v>6126</v>
      </c>
      <c r="D42" s="1024"/>
      <c r="E42" s="1000" t="s">
        <v>6127</v>
      </c>
      <c r="F42" s="1026"/>
      <c r="G42" s="1021" t="s">
        <v>6128</v>
      </c>
      <c r="H42" s="1022"/>
      <c r="I42" s="588"/>
    </row>
    <row r="43" spans="1:9" s="556" customFormat="1" ht="14.5">
      <c r="A43" s="1038" t="s">
        <v>3237</v>
      </c>
      <c r="B43" s="1039"/>
      <c r="C43" s="992" t="s">
        <v>3525</v>
      </c>
      <c r="D43" s="993"/>
      <c r="E43" s="994" t="s">
        <v>3526</v>
      </c>
      <c r="F43" s="995"/>
      <c r="G43" s="996" t="s">
        <v>2520</v>
      </c>
      <c r="H43" s="1016"/>
      <c r="I43" s="575"/>
    </row>
    <row r="44" spans="1:9" s="556" customFormat="1" ht="20.25" customHeight="1">
      <c r="A44" s="1040" t="s">
        <v>3238</v>
      </c>
      <c r="B44" s="1041"/>
      <c r="C44" s="1023" t="s">
        <v>6390</v>
      </c>
      <c r="D44" s="1024"/>
      <c r="E44" s="1025" t="s">
        <v>6391</v>
      </c>
      <c r="F44" s="1026"/>
      <c r="G44" s="1021" t="s">
        <v>4858</v>
      </c>
      <c r="H44" s="1022"/>
      <c r="I44" s="588"/>
    </row>
    <row r="45" spans="1:9" s="556" customFormat="1" ht="20.25" customHeight="1">
      <c r="A45" s="1040" t="s">
        <v>3230</v>
      </c>
      <c r="B45" s="1041"/>
      <c r="C45" s="1044" t="s">
        <v>3231</v>
      </c>
      <c r="D45" s="1045"/>
      <c r="E45" s="1025" t="s">
        <v>3232</v>
      </c>
      <c r="F45" s="1026"/>
      <c r="G45" s="1021" t="s">
        <v>3229</v>
      </c>
      <c r="H45" s="1022"/>
      <c r="I45" s="588"/>
    </row>
    <row r="46" spans="1:9" s="556" customFormat="1" ht="20.25" customHeight="1">
      <c r="A46" s="1040" t="s">
        <v>3716</v>
      </c>
      <c r="B46" s="1041"/>
      <c r="C46" s="1023" t="s">
        <v>6392</v>
      </c>
      <c r="D46" s="1024"/>
      <c r="E46" s="1025" t="s">
        <v>6393</v>
      </c>
      <c r="F46" s="1026"/>
      <c r="G46" s="1021" t="s">
        <v>6394</v>
      </c>
      <c r="H46" s="1022"/>
      <c r="I46" s="588"/>
    </row>
    <row r="47" spans="1:9" s="556" customFormat="1" ht="15" customHeight="1">
      <c r="A47" s="575"/>
      <c r="B47" s="585"/>
      <c r="C47" s="585"/>
      <c r="D47" s="88"/>
      <c r="E47" s="586"/>
      <c r="F47" s="575"/>
      <c r="G47" s="575"/>
      <c r="H47" s="587"/>
      <c r="I47" s="575"/>
    </row>
    <row r="48" spans="1:9" s="556" customFormat="1" ht="14.5">
      <c r="A48" s="827" t="s">
        <v>3120</v>
      </c>
      <c r="B48" s="828"/>
      <c r="C48" s="830" t="s">
        <v>5013</v>
      </c>
      <c r="D48" s="831"/>
      <c r="E48" s="830" t="s">
        <v>6395</v>
      </c>
      <c r="F48" s="431"/>
      <c r="G48" s="560"/>
      <c r="H48" s="559"/>
      <c r="I48" s="560"/>
    </row>
    <row r="49" spans="1:9" s="556" customFormat="1" ht="15.5">
      <c r="A49" s="1007" t="s">
        <v>3125</v>
      </c>
      <c r="B49" s="1008"/>
      <c r="C49" s="1042" t="s">
        <v>3126</v>
      </c>
      <c r="D49" s="1043"/>
      <c r="E49" s="1009" t="s">
        <v>3124</v>
      </c>
      <c r="F49" s="1011"/>
      <c r="G49" s="588"/>
      <c r="H49" s="591"/>
      <c r="I49" s="588"/>
    </row>
    <row r="50" spans="1:9" s="556" customFormat="1" ht="15.5">
      <c r="A50" s="1046" t="s">
        <v>3417</v>
      </c>
      <c r="B50" s="1047" t="s">
        <v>3127</v>
      </c>
      <c r="C50" s="1048" t="s">
        <v>3857</v>
      </c>
      <c r="D50" s="1048"/>
      <c r="E50" s="1049" t="s">
        <v>3950</v>
      </c>
      <c r="F50" s="1050"/>
      <c r="G50" s="588"/>
      <c r="H50" s="591"/>
      <c r="I50" s="588"/>
    </row>
    <row r="51" spans="1:9" s="556" customFormat="1" ht="15.5">
      <c r="A51" s="1046" t="s">
        <v>5793</v>
      </c>
      <c r="B51" s="1047" t="s">
        <v>3127</v>
      </c>
      <c r="C51" s="1048" t="s">
        <v>6396</v>
      </c>
      <c r="D51" s="1048"/>
      <c r="E51" s="1049" t="s">
        <v>5123</v>
      </c>
      <c r="F51" s="1050"/>
      <c r="G51" s="588"/>
      <c r="H51" s="591"/>
      <c r="I51" s="588"/>
    </row>
    <row r="52" spans="1:9" s="556" customFormat="1" ht="15.5">
      <c r="A52" s="1046" t="s">
        <v>5794</v>
      </c>
      <c r="B52" s="1047" t="s">
        <v>3127</v>
      </c>
      <c r="C52" s="1048" t="s">
        <v>4141</v>
      </c>
      <c r="D52" s="1048"/>
      <c r="E52" s="1049" t="s">
        <v>4142</v>
      </c>
      <c r="F52" s="1050"/>
      <c r="G52" s="588"/>
      <c r="H52" s="591"/>
      <c r="I52" s="588"/>
    </row>
    <row r="53" spans="1:9" s="556" customFormat="1" ht="15.5">
      <c r="A53" s="1046" t="s">
        <v>3418</v>
      </c>
      <c r="B53" s="1047" t="s">
        <v>3127</v>
      </c>
      <c r="C53" s="1048" t="s">
        <v>3525</v>
      </c>
      <c r="D53" s="1048"/>
      <c r="E53" s="1049" t="s">
        <v>3526</v>
      </c>
      <c r="F53" s="1050"/>
      <c r="G53" s="588"/>
      <c r="H53" s="591"/>
      <c r="I53" s="588"/>
    </row>
    <row r="54" spans="1:9" s="556" customFormat="1" ht="15.5">
      <c r="A54" s="1046" t="s">
        <v>5795</v>
      </c>
      <c r="B54" s="1047" t="s">
        <v>3127</v>
      </c>
      <c r="C54" s="1048" t="s">
        <v>3857</v>
      </c>
      <c r="D54" s="1048"/>
      <c r="E54" s="1049" t="s">
        <v>3950</v>
      </c>
      <c r="F54" s="1050"/>
      <c r="G54" s="588"/>
      <c r="H54" s="591"/>
      <c r="I54" s="588"/>
    </row>
    <row r="55" spans="1:9" s="556" customFormat="1" ht="15.5">
      <c r="A55" s="1046" t="s">
        <v>5796</v>
      </c>
      <c r="B55" s="1047" t="s">
        <v>3127</v>
      </c>
      <c r="C55" s="1048" t="s">
        <v>4141</v>
      </c>
      <c r="D55" s="1048"/>
      <c r="E55" s="1049" t="s">
        <v>4142</v>
      </c>
      <c r="F55" s="1050"/>
      <c r="G55" s="588"/>
      <c r="H55" s="591"/>
      <c r="I55" s="588"/>
    </row>
    <row r="56" spans="1:9" s="556" customFormat="1" ht="15.5">
      <c r="A56" s="1046" t="s">
        <v>5828</v>
      </c>
      <c r="B56" s="1047" t="s">
        <v>3127</v>
      </c>
      <c r="C56" s="1048" t="s">
        <v>6396</v>
      </c>
      <c r="D56" s="1048"/>
      <c r="E56" s="1049" t="s">
        <v>5123</v>
      </c>
      <c r="F56" s="1050"/>
      <c r="G56" s="588"/>
      <c r="H56" s="591"/>
      <c r="I56" s="588"/>
    </row>
    <row r="57" spans="1:9" s="590" customFormat="1" ht="30" customHeight="1">
      <c r="A57" s="1051" t="s">
        <v>5797</v>
      </c>
      <c r="B57" s="1052" t="s">
        <v>3127</v>
      </c>
      <c r="C57" s="1053" t="s">
        <v>3750</v>
      </c>
      <c r="D57" s="1053"/>
      <c r="E57" s="1054" t="s">
        <v>3751</v>
      </c>
      <c r="F57" s="1055"/>
      <c r="G57" s="589"/>
      <c r="H57" s="650"/>
      <c r="I57" s="651"/>
    </row>
    <row r="58" spans="1:9" s="556" customFormat="1" ht="15" customHeight="1">
      <c r="A58" s="575"/>
      <c r="B58" s="585"/>
      <c r="C58" s="585"/>
      <c r="D58" s="88"/>
      <c r="E58" s="586"/>
      <c r="F58" s="575"/>
      <c r="G58" s="575"/>
      <c r="H58" s="587"/>
      <c r="I58" s="575"/>
    </row>
    <row r="59" spans="1:9" s="556" customFormat="1" ht="14.5">
      <c r="A59" s="1003" t="s">
        <v>4248</v>
      </c>
      <c r="B59" s="1004"/>
      <c r="C59" s="1004"/>
      <c r="D59" s="831"/>
      <c r="E59" s="830"/>
      <c r="F59" s="431"/>
      <c r="G59" s="560"/>
      <c r="H59" s="559"/>
      <c r="I59" s="560"/>
    </row>
    <row r="60" spans="1:9" s="556" customFormat="1" ht="15.5">
      <c r="A60" s="1046" t="s">
        <v>4249</v>
      </c>
      <c r="B60" s="1047"/>
      <c r="C60" s="1048" t="s">
        <v>5293</v>
      </c>
      <c r="D60" s="1048"/>
      <c r="E60" s="1049" t="s">
        <v>5294</v>
      </c>
      <c r="F60" s="1050"/>
      <c r="G60" s="588"/>
      <c r="H60" s="591"/>
      <c r="I60" s="588"/>
    </row>
    <row r="61" spans="1:9" s="556" customFormat="1" ht="15.5">
      <c r="A61" s="1046" t="s">
        <v>4250</v>
      </c>
      <c r="B61" s="1047"/>
      <c r="C61" s="1048" t="s">
        <v>3864</v>
      </c>
      <c r="D61" s="1048"/>
      <c r="E61" s="1049" t="s">
        <v>3865</v>
      </c>
      <c r="F61" s="1050"/>
      <c r="G61" s="588"/>
      <c r="H61" s="591"/>
      <c r="I61" s="588"/>
    </row>
    <row r="62" spans="1:9" s="556" customFormat="1" ht="15.5">
      <c r="A62" s="592"/>
      <c r="B62" s="585"/>
      <c r="C62" s="585"/>
      <c r="D62" s="88"/>
      <c r="E62" s="586"/>
      <c r="F62" s="593"/>
      <c r="G62" s="588"/>
      <c r="H62" s="591"/>
      <c r="I62" s="588"/>
    </row>
    <row r="63" spans="1:9" s="556" customFormat="1" ht="15.5">
      <c r="A63" s="1003" t="s">
        <v>4880</v>
      </c>
      <c r="B63" s="1004"/>
      <c r="C63" s="1004"/>
      <c r="D63" s="831"/>
      <c r="E63" s="830"/>
      <c r="F63" s="431"/>
      <c r="G63" s="588"/>
      <c r="H63" s="591"/>
      <c r="I63" s="588"/>
    </row>
    <row r="64" spans="1:9" s="556" customFormat="1" ht="15.5">
      <c r="A64" s="1007" t="s">
        <v>3125</v>
      </c>
      <c r="B64" s="1008"/>
      <c r="C64" s="1042" t="s">
        <v>3405</v>
      </c>
      <c r="D64" s="1043"/>
      <c r="E64" s="1009" t="s">
        <v>3124</v>
      </c>
      <c r="F64" s="1011"/>
      <c r="G64" s="588"/>
      <c r="H64" s="591"/>
      <c r="I64" s="588"/>
    </row>
    <row r="65" spans="1:9" s="556" customFormat="1" ht="15.5">
      <c r="A65" s="1046" t="s">
        <v>5727</v>
      </c>
      <c r="B65" s="1047" t="s">
        <v>2442</v>
      </c>
      <c r="C65" s="1048" t="s">
        <v>3406</v>
      </c>
      <c r="D65" s="1048"/>
      <c r="E65" s="1049" t="s">
        <v>3419</v>
      </c>
      <c r="F65" s="1050"/>
      <c r="G65" s="588"/>
      <c r="H65" s="591"/>
      <c r="I65" s="588"/>
    </row>
    <row r="66" spans="1:9" s="556" customFormat="1" ht="15" customHeight="1">
      <c r="A66" s="575"/>
      <c r="B66" s="585"/>
      <c r="C66" s="585"/>
      <c r="D66" s="88"/>
      <c r="E66" s="586"/>
      <c r="F66" s="575"/>
      <c r="G66" s="575"/>
      <c r="H66" s="587"/>
      <c r="I66" s="575"/>
    </row>
    <row r="67" spans="1:9" s="556" customFormat="1" ht="14.5">
      <c r="A67" s="1003" t="s">
        <v>3194</v>
      </c>
      <c r="B67" s="1004"/>
      <c r="C67" s="594" t="s">
        <v>3030</v>
      </c>
      <c r="D67" s="91" t="s">
        <v>3031</v>
      </c>
      <c r="E67" s="594"/>
      <c r="F67" s="893"/>
      <c r="G67" s="1065"/>
      <c r="H67" s="1066"/>
      <c r="I67" s="560"/>
    </row>
    <row r="68" spans="1:9" s="556" customFormat="1" ht="15.5">
      <c r="A68" s="1007" t="s">
        <v>3123</v>
      </c>
      <c r="B68" s="1008"/>
      <c r="C68" s="1009" t="s">
        <v>2520</v>
      </c>
      <c r="D68" s="1010"/>
      <c r="E68" s="1009" t="s">
        <v>3124</v>
      </c>
      <c r="F68" s="1009"/>
      <c r="G68" s="1067" t="s">
        <v>3168</v>
      </c>
      <c r="H68" s="1068"/>
      <c r="I68" s="588"/>
    </row>
    <row r="69" spans="1:9" s="556" customFormat="1" ht="15.75" customHeight="1">
      <c r="A69" s="1033" t="s">
        <v>2307</v>
      </c>
      <c r="B69" s="1034"/>
      <c r="C69" s="1076"/>
      <c r="D69" s="1077"/>
      <c r="E69" s="1078"/>
      <c r="F69" s="1079"/>
      <c r="G69" s="1069"/>
      <c r="H69" s="1070"/>
      <c r="I69" s="588"/>
    </row>
    <row r="70" spans="1:9" s="556" customFormat="1" ht="48" customHeight="1">
      <c r="A70" s="89"/>
      <c r="B70" s="90"/>
      <c r="C70" s="1071" t="s">
        <v>3866</v>
      </c>
      <c r="D70" s="1026"/>
      <c r="E70" s="1025" t="s">
        <v>3867</v>
      </c>
      <c r="F70" s="1026"/>
      <c r="G70" s="1072" t="s">
        <v>6256</v>
      </c>
      <c r="H70" s="1022"/>
      <c r="I70" s="588"/>
    </row>
    <row r="71" spans="1:9" s="556" customFormat="1" ht="30.75" customHeight="1">
      <c r="A71" s="89"/>
      <c r="B71" s="90"/>
      <c r="C71" s="1071" t="s">
        <v>3169</v>
      </c>
      <c r="D71" s="1026"/>
      <c r="E71" s="1025" t="s">
        <v>3200</v>
      </c>
      <c r="F71" s="1026"/>
      <c r="G71" s="1021" t="s">
        <v>6257</v>
      </c>
      <c r="H71" s="1022"/>
      <c r="I71" s="588"/>
    </row>
    <row r="72" spans="1:9" s="556" customFormat="1" ht="30.75" customHeight="1">
      <c r="A72" s="89"/>
      <c r="B72" s="90"/>
      <c r="C72" s="1026" t="s">
        <v>4074</v>
      </c>
      <c r="D72" s="1056"/>
      <c r="E72" s="1057" t="s">
        <v>4075</v>
      </c>
      <c r="F72" s="1056"/>
      <c r="G72" s="1021" t="s">
        <v>4924</v>
      </c>
      <c r="H72" s="1022"/>
      <c r="I72" s="588"/>
    </row>
    <row r="73" spans="1:9" s="556" customFormat="1" ht="30.75" customHeight="1">
      <c r="A73" s="89"/>
      <c r="B73" s="90"/>
      <c r="C73" s="1026" t="s">
        <v>5611</v>
      </c>
      <c r="D73" s="1056"/>
      <c r="E73" s="1057" t="s">
        <v>5612</v>
      </c>
      <c r="F73" s="1056"/>
      <c r="G73" s="1021" t="s">
        <v>5613</v>
      </c>
      <c r="H73" s="1022"/>
      <c r="I73" s="588"/>
    </row>
    <row r="74" spans="1:9" s="556" customFormat="1" ht="30.75" customHeight="1">
      <c r="A74" s="89"/>
      <c r="B74" s="90"/>
      <c r="C74" s="1026" t="s">
        <v>6258</v>
      </c>
      <c r="D74" s="1056"/>
      <c r="E74" s="1057" t="s">
        <v>6259</v>
      </c>
      <c r="F74" s="1056"/>
      <c r="G74" s="1021" t="s">
        <v>6397</v>
      </c>
      <c r="H74" s="1022"/>
      <c r="I74" s="588"/>
    </row>
    <row r="75" spans="1:9" s="556" customFormat="1" ht="32.25" customHeight="1">
      <c r="A75" s="1073" t="s">
        <v>6398</v>
      </c>
      <c r="B75" s="1074"/>
      <c r="C75" s="1061" t="s">
        <v>5728</v>
      </c>
      <c r="D75" s="1062"/>
      <c r="E75" s="1059" t="s">
        <v>5729</v>
      </c>
      <c r="F75" s="1075"/>
      <c r="G75" s="1063" t="s">
        <v>2520</v>
      </c>
      <c r="H75" s="1064"/>
      <c r="I75" s="588"/>
    </row>
    <row r="76" spans="1:9" s="556" customFormat="1" ht="24.9" customHeight="1">
      <c r="A76" s="89"/>
      <c r="B76" s="90"/>
      <c r="C76" s="1026" t="s">
        <v>5611</v>
      </c>
      <c r="D76" s="1056"/>
      <c r="E76" s="1057" t="s">
        <v>5612</v>
      </c>
      <c r="F76" s="1056"/>
      <c r="G76" s="1021" t="s">
        <v>5613</v>
      </c>
      <c r="H76" s="1022"/>
      <c r="I76" s="588"/>
    </row>
    <row r="77" spans="1:9" s="556" customFormat="1" ht="32.25" customHeight="1">
      <c r="A77" s="1073" t="s">
        <v>4251</v>
      </c>
      <c r="B77" s="1074" t="s">
        <v>3195</v>
      </c>
      <c r="C77" s="1061" t="s">
        <v>3269</v>
      </c>
      <c r="D77" s="1062"/>
      <c r="E77" s="1059" t="s">
        <v>4881</v>
      </c>
      <c r="F77" s="1075"/>
      <c r="G77" s="1063" t="s">
        <v>2520</v>
      </c>
      <c r="H77" s="1064"/>
      <c r="I77" s="588"/>
    </row>
    <row r="78" spans="1:9" s="556" customFormat="1" ht="24.9" customHeight="1">
      <c r="A78" s="89"/>
      <c r="B78" s="90"/>
      <c r="C78" s="1026" t="s">
        <v>5611</v>
      </c>
      <c r="D78" s="1056"/>
      <c r="E78" s="1057" t="s">
        <v>5612</v>
      </c>
      <c r="F78" s="1056"/>
      <c r="G78" s="1021" t="s">
        <v>5613</v>
      </c>
      <c r="H78" s="1022"/>
      <c r="I78" s="588"/>
    </row>
    <row r="79" spans="1:9" s="556" customFormat="1" ht="32.25" customHeight="1">
      <c r="A79" s="1073" t="s">
        <v>3032</v>
      </c>
      <c r="B79" s="1074"/>
      <c r="C79" s="1061" t="s">
        <v>5338</v>
      </c>
      <c r="D79" s="1062"/>
      <c r="E79" s="1059" t="s">
        <v>5339</v>
      </c>
      <c r="F79" s="1075"/>
      <c r="G79" s="1063" t="s">
        <v>5730</v>
      </c>
      <c r="H79" s="1064"/>
      <c r="I79" s="588"/>
    </row>
    <row r="80" spans="1:9" s="556" customFormat="1" ht="24.9" customHeight="1">
      <c r="A80" s="89"/>
      <c r="B80" s="90"/>
      <c r="C80" s="1094" t="s">
        <v>5731</v>
      </c>
      <c r="D80" s="1095"/>
      <c r="E80" s="1025" t="s">
        <v>5732</v>
      </c>
      <c r="F80" s="1026"/>
      <c r="G80" s="1031" t="s">
        <v>6260</v>
      </c>
      <c r="H80" s="1032"/>
      <c r="I80" s="588"/>
    </row>
    <row r="81" spans="1:9" s="556" customFormat="1" ht="24.9" customHeight="1">
      <c r="A81" s="89"/>
      <c r="B81" s="90"/>
      <c r="C81" s="1026" t="s">
        <v>5611</v>
      </c>
      <c r="D81" s="1056"/>
      <c r="E81" s="1057" t="s">
        <v>5612</v>
      </c>
      <c r="F81" s="1056"/>
      <c r="G81" s="1021" t="s">
        <v>5613</v>
      </c>
      <c r="H81" s="1022"/>
      <c r="I81" s="588"/>
    </row>
    <row r="82" spans="1:9" s="556" customFormat="1" ht="15.75" customHeight="1">
      <c r="A82" s="1073" t="s">
        <v>3033</v>
      </c>
      <c r="B82" s="1074" t="s">
        <v>3033</v>
      </c>
      <c r="C82" s="1059" t="s">
        <v>5728</v>
      </c>
      <c r="D82" s="1060"/>
      <c r="E82" s="1061" t="s">
        <v>5729</v>
      </c>
      <c r="F82" s="1062"/>
      <c r="G82" s="1063" t="s">
        <v>2520</v>
      </c>
      <c r="H82" s="1064"/>
      <c r="I82" s="588"/>
    </row>
    <row r="83" spans="1:9" s="556" customFormat="1" ht="24.9" customHeight="1">
      <c r="A83" s="820"/>
      <c r="B83" s="821"/>
      <c r="C83" s="1026" t="s">
        <v>5611</v>
      </c>
      <c r="D83" s="1056"/>
      <c r="E83" s="1057" t="s">
        <v>5612</v>
      </c>
      <c r="F83" s="1056"/>
      <c r="G83" s="1021" t="s">
        <v>5613</v>
      </c>
      <c r="H83" s="1022"/>
      <c r="I83" s="588"/>
    </row>
    <row r="84" spans="1:9" s="556" customFormat="1">
      <c r="A84" s="575"/>
      <c r="B84" s="585"/>
      <c r="C84" s="585"/>
      <c r="D84" s="88"/>
      <c r="E84" s="586"/>
      <c r="F84" s="575"/>
      <c r="G84" s="575"/>
      <c r="H84" s="587"/>
      <c r="I84" s="575"/>
    </row>
    <row r="85" spans="1:9" s="556" customFormat="1" ht="14.5">
      <c r="A85" s="1080" t="s">
        <v>3404</v>
      </c>
      <c r="B85" s="1080"/>
      <c r="C85" s="832" t="s">
        <v>4877</v>
      </c>
      <c r="D85" s="831" t="s">
        <v>4882</v>
      </c>
      <c r="E85" s="830" t="s">
        <v>4883</v>
      </c>
      <c r="F85" s="832" t="s">
        <v>4181</v>
      </c>
      <c r="G85" s="831" t="s">
        <v>4182</v>
      </c>
      <c r="H85" s="595"/>
      <c r="I85" s="594"/>
    </row>
    <row r="86" spans="1:9" s="556" customFormat="1" ht="15" customHeight="1">
      <c r="A86" s="1081" t="s">
        <v>1834</v>
      </c>
      <c r="B86" s="1083" t="s">
        <v>4183</v>
      </c>
      <c r="C86" s="1084"/>
      <c r="D86" s="1085" t="s">
        <v>3236</v>
      </c>
      <c r="E86" s="1086"/>
      <c r="F86" s="1085" t="s">
        <v>2306</v>
      </c>
      <c r="G86" s="1086"/>
      <c r="H86" s="1089" t="s">
        <v>2057</v>
      </c>
      <c r="I86" s="1090"/>
    </row>
    <row r="87" spans="1:9" s="556" customFormat="1" ht="14.5">
      <c r="A87" s="1082"/>
      <c r="B87" s="1091" t="s">
        <v>2058</v>
      </c>
      <c r="C87" s="1091"/>
      <c r="D87" s="1087"/>
      <c r="E87" s="1088"/>
      <c r="F87" s="1087"/>
      <c r="G87" s="1088"/>
      <c r="H87" s="1092" t="s">
        <v>2058</v>
      </c>
      <c r="I87" s="1093"/>
    </row>
    <row r="88" spans="1:9" s="556" customFormat="1" ht="16.5" customHeight="1">
      <c r="A88" s="432" t="s">
        <v>1835</v>
      </c>
      <c r="B88" s="543" t="s">
        <v>5347</v>
      </c>
      <c r="C88" s="433" t="s">
        <v>5348</v>
      </c>
      <c r="D88" s="543" t="s">
        <v>5347</v>
      </c>
      <c r="E88" s="433" t="s">
        <v>5348</v>
      </c>
      <c r="F88" s="466" t="s">
        <v>5299</v>
      </c>
      <c r="G88" s="433" t="s">
        <v>5298</v>
      </c>
      <c r="H88" s="587"/>
      <c r="I88" s="575"/>
    </row>
    <row r="89" spans="1:9" s="556" customFormat="1" ht="16.5" customHeight="1">
      <c r="A89" s="434" t="s">
        <v>1836</v>
      </c>
      <c r="B89" s="467" t="s">
        <v>5295</v>
      </c>
      <c r="C89" s="435" t="s">
        <v>5296</v>
      </c>
      <c r="D89" s="467" t="s">
        <v>5295</v>
      </c>
      <c r="E89" s="435" t="s">
        <v>5296</v>
      </c>
      <c r="F89" s="542" t="s">
        <v>6261</v>
      </c>
      <c r="G89" s="435" t="s">
        <v>6262</v>
      </c>
      <c r="H89" s="595"/>
      <c r="I89" s="594"/>
    </row>
    <row r="90" spans="1:9" s="556" customFormat="1" ht="16.5" customHeight="1">
      <c r="A90" s="432" t="s">
        <v>1837</v>
      </c>
      <c r="B90" s="466" t="s">
        <v>5297</v>
      </c>
      <c r="C90" s="433" t="s">
        <v>5298</v>
      </c>
      <c r="D90" s="466" t="s">
        <v>5297</v>
      </c>
      <c r="E90" s="433" t="s">
        <v>5298</v>
      </c>
      <c r="F90" s="466" t="s">
        <v>5829</v>
      </c>
      <c r="G90" s="433" t="s">
        <v>5830</v>
      </c>
      <c r="H90" s="875" t="s">
        <v>2057</v>
      </c>
      <c r="I90" s="876"/>
    </row>
    <row r="91" spans="1:9" s="556" customFormat="1" ht="16.5" customHeight="1">
      <c r="A91" s="434" t="s">
        <v>1838</v>
      </c>
      <c r="B91" s="542" t="s">
        <v>5347</v>
      </c>
      <c r="C91" s="435" t="s">
        <v>5348</v>
      </c>
      <c r="D91" s="542" t="s">
        <v>5347</v>
      </c>
      <c r="E91" s="435" t="s">
        <v>5348</v>
      </c>
      <c r="F91" s="467" t="s">
        <v>5299</v>
      </c>
      <c r="G91" s="435" t="s">
        <v>5298</v>
      </c>
      <c r="H91" s="873" t="s">
        <v>2058</v>
      </c>
      <c r="I91" s="874"/>
    </row>
    <row r="92" spans="1:9" s="556" customFormat="1" ht="16.5" customHeight="1">
      <c r="A92" s="432" t="s">
        <v>2059</v>
      </c>
      <c r="B92" s="543" t="s">
        <v>5347</v>
      </c>
      <c r="C92" s="433" t="s">
        <v>5348</v>
      </c>
      <c r="D92" s="543" t="s">
        <v>5347</v>
      </c>
      <c r="E92" s="433" t="s">
        <v>5348</v>
      </c>
      <c r="F92" s="466" t="s">
        <v>5299</v>
      </c>
      <c r="G92" s="433" t="s">
        <v>5298</v>
      </c>
      <c r="H92" s="1058" t="s">
        <v>4529</v>
      </c>
      <c r="I92" s="1058"/>
    </row>
    <row r="93" spans="1:9" s="556" customFormat="1" ht="16.5" customHeight="1">
      <c r="A93" s="434" t="s">
        <v>1839</v>
      </c>
      <c r="B93" s="542" t="s">
        <v>5347</v>
      </c>
      <c r="C93" s="435" t="s">
        <v>5348</v>
      </c>
      <c r="D93" s="542" t="s">
        <v>5347</v>
      </c>
      <c r="E93" s="435" t="s">
        <v>5348</v>
      </c>
      <c r="F93" s="467" t="s">
        <v>5299</v>
      </c>
      <c r="G93" s="435" t="s">
        <v>5298</v>
      </c>
      <c r="H93" s="1058"/>
      <c r="I93" s="1058"/>
    </row>
    <row r="94" spans="1:9" s="556" customFormat="1" ht="16.5" customHeight="1">
      <c r="A94" s="432" t="s">
        <v>1840</v>
      </c>
      <c r="B94" s="466" t="s">
        <v>5295</v>
      </c>
      <c r="C94" s="433" t="s">
        <v>5296</v>
      </c>
      <c r="D94" s="466" t="s">
        <v>5295</v>
      </c>
      <c r="E94" s="433" t="s">
        <v>5296</v>
      </c>
      <c r="F94" s="543" t="s">
        <v>6261</v>
      </c>
      <c r="G94" s="822" t="s">
        <v>6262</v>
      </c>
      <c r="H94" s="1058"/>
      <c r="I94" s="1058"/>
    </row>
    <row r="95" spans="1:9" s="556" customFormat="1" ht="16.5" customHeight="1">
      <c r="A95" s="434" t="s">
        <v>1841</v>
      </c>
      <c r="B95" s="467" t="s">
        <v>5295</v>
      </c>
      <c r="C95" s="435" t="s">
        <v>5296</v>
      </c>
      <c r="D95" s="467" t="s">
        <v>5295</v>
      </c>
      <c r="E95" s="435" t="s">
        <v>5296</v>
      </c>
      <c r="F95" s="542" t="s">
        <v>6261</v>
      </c>
      <c r="G95" s="435" t="s">
        <v>6262</v>
      </c>
      <c r="H95" s="1058"/>
      <c r="I95" s="1058"/>
    </row>
    <row r="96" spans="1:9" s="556" customFormat="1" ht="16.5" customHeight="1">
      <c r="A96" s="432" t="s">
        <v>1842</v>
      </c>
      <c r="B96" s="466" t="s">
        <v>5295</v>
      </c>
      <c r="C96" s="433" t="s">
        <v>5296</v>
      </c>
      <c r="D96" s="466" t="s">
        <v>5295</v>
      </c>
      <c r="E96" s="433" t="s">
        <v>5296</v>
      </c>
      <c r="F96" s="543" t="s">
        <v>6261</v>
      </c>
      <c r="G96" s="822" t="s">
        <v>6262</v>
      </c>
      <c r="H96" s="1058"/>
      <c r="I96" s="1058"/>
    </row>
    <row r="97" spans="1:9" s="556" customFormat="1" ht="16.5" customHeight="1">
      <c r="A97" s="434" t="s">
        <v>1843</v>
      </c>
      <c r="B97" s="467" t="s">
        <v>5295</v>
      </c>
      <c r="C97" s="435" t="s">
        <v>5296</v>
      </c>
      <c r="D97" s="467" t="s">
        <v>5295</v>
      </c>
      <c r="E97" s="435" t="s">
        <v>5296</v>
      </c>
      <c r="F97" s="542" t="s">
        <v>6261</v>
      </c>
      <c r="G97" s="435" t="s">
        <v>6262</v>
      </c>
      <c r="H97" s="1058"/>
      <c r="I97" s="1058"/>
    </row>
    <row r="98" spans="1:9" s="556" customFormat="1" ht="16.5" customHeight="1">
      <c r="A98" s="432" t="s">
        <v>3170</v>
      </c>
      <c r="B98" s="466" t="s">
        <v>5295</v>
      </c>
      <c r="C98" s="433" t="s">
        <v>5296</v>
      </c>
      <c r="D98" s="466" t="s">
        <v>5295</v>
      </c>
      <c r="E98" s="433" t="s">
        <v>5296</v>
      </c>
      <c r="F98" s="543" t="s">
        <v>6261</v>
      </c>
      <c r="G98" s="822" t="s">
        <v>6262</v>
      </c>
      <c r="H98" s="1058"/>
      <c r="I98" s="1058"/>
    </row>
    <row r="99" spans="1:9" s="556" customFormat="1" ht="16.5" customHeight="1">
      <c r="A99" s="434" t="s">
        <v>1844</v>
      </c>
      <c r="B99" s="542" t="s">
        <v>5347</v>
      </c>
      <c r="C99" s="435" t="s">
        <v>5348</v>
      </c>
      <c r="D99" s="542" t="s">
        <v>5347</v>
      </c>
      <c r="E99" s="435" t="s">
        <v>5348</v>
      </c>
      <c r="F99" s="467" t="s">
        <v>5299</v>
      </c>
      <c r="G99" s="435" t="s">
        <v>5298</v>
      </c>
      <c r="H99" s="1058"/>
      <c r="I99" s="1058"/>
    </row>
    <row r="100" spans="1:9" s="556" customFormat="1" ht="16.5" customHeight="1">
      <c r="A100" s="432" t="s">
        <v>1845</v>
      </c>
      <c r="B100" s="466" t="s">
        <v>5297</v>
      </c>
      <c r="C100" s="433" t="s">
        <v>5298</v>
      </c>
      <c r="D100" s="466" t="s">
        <v>5297</v>
      </c>
      <c r="E100" s="433" t="s">
        <v>5298</v>
      </c>
      <c r="F100" s="466" t="s">
        <v>5829</v>
      </c>
      <c r="G100" s="433" t="s">
        <v>5830</v>
      </c>
      <c r="H100" s="1058"/>
      <c r="I100" s="1058"/>
    </row>
    <row r="101" spans="1:9" s="556" customFormat="1" ht="16.5" customHeight="1">
      <c r="A101" s="434" t="s">
        <v>1846</v>
      </c>
      <c r="B101" s="542" t="s">
        <v>5347</v>
      </c>
      <c r="C101" s="435" t="s">
        <v>5348</v>
      </c>
      <c r="D101" s="542" t="s">
        <v>5347</v>
      </c>
      <c r="E101" s="435" t="s">
        <v>5348</v>
      </c>
      <c r="F101" s="467" t="s">
        <v>5299</v>
      </c>
      <c r="G101" s="435" t="s">
        <v>5298</v>
      </c>
      <c r="H101" s="1058"/>
      <c r="I101" s="1058"/>
    </row>
    <row r="102" spans="1:9" s="556" customFormat="1" ht="16.5" customHeight="1">
      <c r="A102" s="432" t="s">
        <v>1847</v>
      </c>
      <c r="B102" s="466" t="s">
        <v>5297</v>
      </c>
      <c r="C102" s="433" t="s">
        <v>5298</v>
      </c>
      <c r="D102" s="466" t="s">
        <v>5297</v>
      </c>
      <c r="E102" s="433" t="s">
        <v>5298</v>
      </c>
      <c r="F102" s="466" t="s">
        <v>5829</v>
      </c>
      <c r="G102" s="433" t="s">
        <v>5830</v>
      </c>
      <c r="H102" s="1058"/>
      <c r="I102" s="1058"/>
    </row>
    <row r="103" spans="1:9" s="556" customFormat="1" ht="16.5" customHeight="1">
      <c r="A103" s="434" t="s">
        <v>1848</v>
      </c>
      <c r="B103" s="467" t="s">
        <v>5297</v>
      </c>
      <c r="C103" s="435" t="s">
        <v>5298</v>
      </c>
      <c r="D103" s="467" t="s">
        <v>5297</v>
      </c>
      <c r="E103" s="435" t="s">
        <v>5298</v>
      </c>
      <c r="F103" s="467" t="s">
        <v>5829</v>
      </c>
      <c r="G103" s="435" t="s">
        <v>5830</v>
      </c>
      <c r="H103" s="1058"/>
      <c r="I103" s="1058"/>
    </row>
    <row r="104" spans="1:9" s="556" customFormat="1" ht="16.5" customHeight="1">
      <c r="A104" s="432" t="s">
        <v>1849</v>
      </c>
      <c r="B104" s="466" t="s">
        <v>5297</v>
      </c>
      <c r="C104" s="433" t="s">
        <v>5298</v>
      </c>
      <c r="D104" s="466" t="s">
        <v>5297</v>
      </c>
      <c r="E104" s="433" t="s">
        <v>5298</v>
      </c>
      <c r="F104" s="466" t="s">
        <v>5299</v>
      </c>
      <c r="G104" s="433" t="s">
        <v>5298</v>
      </c>
      <c r="H104" s="1058"/>
      <c r="I104" s="1058"/>
    </row>
    <row r="105" spans="1:9" s="556" customFormat="1" ht="16.5" customHeight="1">
      <c r="A105" s="434" t="s">
        <v>1850</v>
      </c>
      <c r="B105" s="467" t="s">
        <v>5295</v>
      </c>
      <c r="C105" s="435" t="s">
        <v>5296</v>
      </c>
      <c r="D105" s="467" t="s">
        <v>5295</v>
      </c>
      <c r="E105" s="435" t="s">
        <v>5296</v>
      </c>
      <c r="F105" s="467" t="s">
        <v>5829</v>
      </c>
      <c r="G105" s="435" t="s">
        <v>5830</v>
      </c>
      <c r="H105" s="1058"/>
      <c r="I105" s="1058"/>
    </row>
    <row r="106" spans="1:9" s="556" customFormat="1" ht="16.5" customHeight="1">
      <c r="A106" s="432" t="s">
        <v>1851</v>
      </c>
      <c r="B106" s="466" t="s">
        <v>5297</v>
      </c>
      <c r="C106" s="433" t="s">
        <v>5298</v>
      </c>
      <c r="D106" s="466" t="s">
        <v>5297</v>
      </c>
      <c r="E106" s="433" t="s">
        <v>5298</v>
      </c>
      <c r="F106" s="466" t="s">
        <v>5829</v>
      </c>
      <c r="G106" s="433" t="s">
        <v>5830</v>
      </c>
      <c r="H106" s="1058"/>
      <c r="I106" s="1058"/>
    </row>
    <row r="107" spans="1:9" s="556" customFormat="1" ht="16.5" customHeight="1">
      <c r="A107" s="434" t="s">
        <v>1852</v>
      </c>
      <c r="B107" s="467" t="s">
        <v>5295</v>
      </c>
      <c r="C107" s="435" t="s">
        <v>5296</v>
      </c>
      <c r="D107" s="467" t="s">
        <v>5295</v>
      </c>
      <c r="E107" s="435" t="s">
        <v>5296</v>
      </c>
      <c r="F107" s="542" t="s">
        <v>6261</v>
      </c>
      <c r="G107" s="435" t="s">
        <v>6262</v>
      </c>
      <c r="H107" s="1058"/>
      <c r="I107" s="1058"/>
    </row>
    <row r="108" spans="1:9" s="556" customFormat="1" ht="16.5" customHeight="1">
      <c r="A108" s="432" t="s">
        <v>1853</v>
      </c>
      <c r="B108" s="466" t="s">
        <v>5295</v>
      </c>
      <c r="C108" s="433" t="s">
        <v>5296</v>
      </c>
      <c r="D108" s="466" t="s">
        <v>5295</v>
      </c>
      <c r="E108" s="433" t="s">
        <v>5296</v>
      </c>
      <c r="F108" s="543" t="s">
        <v>6261</v>
      </c>
      <c r="G108" s="822" t="s">
        <v>6262</v>
      </c>
      <c r="H108" s="1058"/>
      <c r="I108" s="1058"/>
    </row>
    <row r="109" spans="1:9" s="556" customFormat="1" ht="16.5" customHeight="1">
      <c r="A109" s="434" t="s">
        <v>1854</v>
      </c>
      <c r="B109" s="467" t="s">
        <v>5295</v>
      </c>
      <c r="C109" s="435" t="s">
        <v>5296</v>
      </c>
      <c r="D109" s="467" t="s">
        <v>5295</v>
      </c>
      <c r="E109" s="435" t="s">
        <v>5296</v>
      </c>
      <c r="F109" s="542" t="s">
        <v>6261</v>
      </c>
      <c r="G109" s="435" t="s">
        <v>6262</v>
      </c>
      <c r="H109" s="1058"/>
      <c r="I109" s="1058"/>
    </row>
    <row r="110" spans="1:9" s="556" customFormat="1" ht="16.5" customHeight="1">
      <c r="A110" s="432" t="s">
        <v>1855</v>
      </c>
      <c r="B110" s="466" t="s">
        <v>5297</v>
      </c>
      <c r="C110" s="433" t="s">
        <v>5298</v>
      </c>
      <c r="D110" s="466" t="s">
        <v>5297</v>
      </c>
      <c r="E110" s="433" t="s">
        <v>5298</v>
      </c>
      <c r="F110" s="466" t="s">
        <v>5829</v>
      </c>
      <c r="G110" s="433" t="s">
        <v>5830</v>
      </c>
      <c r="H110" s="1058"/>
      <c r="I110" s="1058"/>
    </row>
    <row r="111" spans="1:9" s="556" customFormat="1" ht="16.5" customHeight="1">
      <c r="A111" s="434" t="s">
        <v>1856</v>
      </c>
      <c r="B111" s="467" t="s">
        <v>5297</v>
      </c>
      <c r="C111" s="621" t="s">
        <v>5298</v>
      </c>
      <c r="D111" s="467" t="s">
        <v>5297</v>
      </c>
      <c r="E111" s="621" t="s">
        <v>5298</v>
      </c>
      <c r="F111" s="467" t="s">
        <v>5829</v>
      </c>
      <c r="G111" s="435" t="s">
        <v>5830</v>
      </c>
      <c r="H111" s="1058"/>
      <c r="I111" s="1058"/>
    </row>
    <row r="112" spans="1:9" s="556" customFormat="1" ht="16.5" customHeight="1">
      <c r="A112" s="432" t="s">
        <v>1857</v>
      </c>
      <c r="B112" s="466" t="s">
        <v>5297</v>
      </c>
      <c r="C112" s="433" t="s">
        <v>5298</v>
      </c>
      <c r="D112" s="466" t="s">
        <v>5297</v>
      </c>
      <c r="E112" s="433" t="s">
        <v>5298</v>
      </c>
      <c r="F112" s="466" t="s">
        <v>5829</v>
      </c>
      <c r="G112" s="433" t="s">
        <v>5830</v>
      </c>
      <c r="H112" s="1058"/>
      <c r="I112" s="1058"/>
    </row>
    <row r="113" spans="1:9" s="556" customFormat="1" ht="16.5" customHeight="1">
      <c r="A113" s="434" t="s">
        <v>1858</v>
      </c>
      <c r="B113" s="467" t="s">
        <v>5295</v>
      </c>
      <c r="C113" s="435" t="s">
        <v>5296</v>
      </c>
      <c r="D113" s="467" t="s">
        <v>5295</v>
      </c>
      <c r="E113" s="435" t="s">
        <v>5296</v>
      </c>
      <c r="F113" s="467" t="s">
        <v>5829</v>
      </c>
      <c r="G113" s="435" t="s">
        <v>5830</v>
      </c>
      <c r="H113" s="1058"/>
      <c r="I113" s="1058"/>
    </row>
    <row r="114" spans="1:9" s="556" customFormat="1" ht="16.5" customHeight="1">
      <c r="A114" s="432" t="s">
        <v>1859</v>
      </c>
      <c r="B114" s="543" t="s">
        <v>5347</v>
      </c>
      <c r="C114" s="433" t="s">
        <v>5348</v>
      </c>
      <c r="D114" s="543" t="s">
        <v>5347</v>
      </c>
      <c r="E114" s="433" t="s">
        <v>5348</v>
      </c>
      <c r="F114" s="466" t="s">
        <v>5299</v>
      </c>
      <c r="G114" s="433" t="s">
        <v>5298</v>
      </c>
      <c r="H114" s="1058"/>
      <c r="I114" s="1058"/>
    </row>
    <row r="115" spans="1:9" s="556" customFormat="1" ht="16.5" customHeight="1">
      <c r="A115" s="434" t="s">
        <v>1860</v>
      </c>
      <c r="B115" s="467" t="s">
        <v>5295</v>
      </c>
      <c r="C115" s="435" t="s">
        <v>5296</v>
      </c>
      <c r="D115" s="467" t="s">
        <v>5295</v>
      </c>
      <c r="E115" s="435" t="s">
        <v>5296</v>
      </c>
      <c r="F115" s="542" t="s">
        <v>6261</v>
      </c>
      <c r="G115" s="435" t="s">
        <v>6262</v>
      </c>
      <c r="H115" s="1058"/>
      <c r="I115" s="1058"/>
    </row>
    <row r="116" spans="1:9" s="556" customFormat="1" ht="16.5" customHeight="1">
      <c r="A116" s="432" t="s">
        <v>1861</v>
      </c>
      <c r="B116" s="466" t="s">
        <v>5297</v>
      </c>
      <c r="C116" s="433" t="s">
        <v>5298</v>
      </c>
      <c r="D116" s="466" t="s">
        <v>5297</v>
      </c>
      <c r="E116" s="433" t="s">
        <v>5298</v>
      </c>
      <c r="F116" s="466" t="s">
        <v>5299</v>
      </c>
      <c r="G116" s="433" t="s">
        <v>5298</v>
      </c>
      <c r="H116" s="1058"/>
      <c r="I116" s="1058"/>
    </row>
    <row r="117" spans="1:9" s="556" customFormat="1" ht="16.5" customHeight="1">
      <c r="A117" s="434" t="s">
        <v>1862</v>
      </c>
      <c r="B117" s="467" t="s">
        <v>5297</v>
      </c>
      <c r="C117" s="621" t="s">
        <v>5298</v>
      </c>
      <c r="D117" s="467" t="s">
        <v>5297</v>
      </c>
      <c r="E117" s="621" t="s">
        <v>5298</v>
      </c>
      <c r="F117" s="467" t="s">
        <v>5299</v>
      </c>
      <c r="G117" s="435" t="s">
        <v>5298</v>
      </c>
      <c r="H117" s="1058"/>
      <c r="I117" s="1058"/>
    </row>
    <row r="118" spans="1:9" s="556" customFormat="1" ht="16.5" customHeight="1">
      <c r="A118" s="432" t="s">
        <v>1863</v>
      </c>
      <c r="B118" s="466" t="s">
        <v>5295</v>
      </c>
      <c r="C118" s="433" t="s">
        <v>5296</v>
      </c>
      <c r="D118" s="466" t="s">
        <v>5295</v>
      </c>
      <c r="E118" s="433" t="s">
        <v>5296</v>
      </c>
      <c r="F118" s="543" t="s">
        <v>6261</v>
      </c>
      <c r="G118" s="822" t="s">
        <v>6262</v>
      </c>
      <c r="H118" s="1058"/>
      <c r="I118" s="1058"/>
    </row>
    <row r="119" spans="1:9" s="556" customFormat="1" ht="16.5" customHeight="1">
      <c r="A119" s="434" t="s">
        <v>2060</v>
      </c>
      <c r="B119" s="467" t="s">
        <v>5295</v>
      </c>
      <c r="C119" s="435" t="s">
        <v>5296</v>
      </c>
      <c r="D119" s="467" t="s">
        <v>5295</v>
      </c>
      <c r="E119" s="435" t="s">
        <v>5296</v>
      </c>
      <c r="F119" s="542" t="s">
        <v>6261</v>
      </c>
      <c r="G119" s="435" t="s">
        <v>6262</v>
      </c>
      <c r="H119" s="1058"/>
      <c r="I119" s="1058"/>
    </row>
    <row r="120" spans="1:9" s="556" customFormat="1" ht="16.5" customHeight="1">
      <c r="A120" s="432" t="s">
        <v>1864</v>
      </c>
      <c r="B120" s="543" t="s">
        <v>5347</v>
      </c>
      <c r="C120" s="433" t="s">
        <v>5348</v>
      </c>
      <c r="D120" s="543" t="s">
        <v>5347</v>
      </c>
      <c r="E120" s="433" t="s">
        <v>5348</v>
      </c>
      <c r="F120" s="466" t="s">
        <v>5299</v>
      </c>
      <c r="G120" s="433" t="s">
        <v>5298</v>
      </c>
      <c r="H120" s="1058"/>
      <c r="I120" s="1058"/>
    </row>
    <row r="121" spans="1:9" s="556" customFormat="1" ht="16.5" customHeight="1">
      <c r="A121" s="434" t="s">
        <v>1865</v>
      </c>
      <c r="B121" s="542" t="s">
        <v>5347</v>
      </c>
      <c r="C121" s="435" t="s">
        <v>5348</v>
      </c>
      <c r="D121" s="542" t="s">
        <v>5347</v>
      </c>
      <c r="E121" s="435" t="s">
        <v>5348</v>
      </c>
      <c r="F121" s="467" t="s">
        <v>5299</v>
      </c>
      <c r="G121" s="435" t="s">
        <v>5298</v>
      </c>
      <c r="H121" s="1058"/>
      <c r="I121" s="1058"/>
    </row>
    <row r="122" spans="1:9" s="556" customFormat="1" ht="16.5" customHeight="1">
      <c r="A122" s="432" t="s">
        <v>2061</v>
      </c>
      <c r="B122" s="466" t="s">
        <v>5295</v>
      </c>
      <c r="C122" s="433" t="s">
        <v>5296</v>
      </c>
      <c r="D122" s="466" t="s">
        <v>5295</v>
      </c>
      <c r="E122" s="433" t="s">
        <v>5296</v>
      </c>
      <c r="F122" s="543" t="s">
        <v>6261</v>
      </c>
      <c r="G122" s="822" t="s">
        <v>6262</v>
      </c>
      <c r="H122" s="1058"/>
      <c r="I122" s="1058"/>
    </row>
    <row r="123" spans="1:9" s="556" customFormat="1" ht="16.5" customHeight="1">
      <c r="A123" s="434" t="s">
        <v>2062</v>
      </c>
      <c r="B123" s="467" t="s">
        <v>5297</v>
      </c>
      <c r="C123" s="435" t="s">
        <v>5298</v>
      </c>
      <c r="D123" s="467" t="s">
        <v>5297</v>
      </c>
      <c r="E123" s="435" t="s">
        <v>5298</v>
      </c>
      <c r="F123" s="467" t="s">
        <v>5829</v>
      </c>
      <c r="G123" s="435" t="s">
        <v>5830</v>
      </c>
      <c r="H123" s="1058"/>
      <c r="I123" s="1058"/>
    </row>
    <row r="124" spans="1:9" s="556" customFormat="1" ht="16.5" customHeight="1">
      <c r="A124" s="432" t="s">
        <v>1866</v>
      </c>
      <c r="B124" s="466" t="s">
        <v>5297</v>
      </c>
      <c r="C124" s="433" t="s">
        <v>5298</v>
      </c>
      <c r="D124" s="466" t="s">
        <v>5297</v>
      </c>
      <c r="E124" s="433" t="s">
        <v>5298</v>
      </c>
      <c r="F124" s="466" t="s">
        <v>5299</v>
      </c>
      <c r="G124" s="433" t="s">
        <v>5298</v>
      </c>
      <c r="H124" s="1058"/>
      <c r="I124" s="1058"/>
    </row>
    <row r="125" spans="1:9" s="556" customFormat="1" ht="16.5" customHeight="1">
      <c r="A125" s="434" t="s">
        <v>1867</v>
      </c>
      <c r="B125" s="542" t="s">
        <v>5347</v>
      </c>
      <c r="C125" s="435" t="s">
        <v>5348</v>
      </c>
      <c r="D125" s="542" t="s">
        <v>5347</v>
      </c>
      <c r="E125" s="435" t="s">
        <v>5348</v>
      </c>
      <c r="F125" s="467" t="s">
        <v>5299</v>
      </c>
      <c r="G125" s="435" t="s">
        <v>5298</v>
      </c>
      <c r="H125" s="1058"/>
      <c r="I125" s="1058"/>
    </row>
    <row r="126" spans="1:9" s="556" customFormat="1" ht="16.5" customHeight="1">
      <c r="A126" s="432" t="s">
        <v>2063</v>
      </c>
      <c r="B126" s="466" t="s">
        <v>5295</v>
      </c>
      <c r="C126" s="433" t="s">
        <v>5296</v>
      </c>
      <c r="D126" s="466" t="s">
        <v>5295</v>
      </c>
      <c r="E126" s="433" t="s">
        <v>5296</v>
      </c>
      <c r="F126" s="543" t="s">
        <v>6261</v>
      </c>
      <c r="G126" s="822" t="s">
        <v>6262</v>
      </c>
      <c r="H126" s="1058"/>
      <c r="I126" s="1058"/>
    </row>
    <row r="127" spans="1:9" s="556" customFormat="1" ht="16.5" customHeight="1">
      <c r="A127" s="434" t="s">
        <v>1868</v>
      </c>
      <c r="B127" s="467" t="s">
        <v>5295</v>
      </c>
      <c r="C127" s="435" t="s">
        <v>5296</v>
      </c>
      <c r="D127" s="467" t="s">
        <v>5295</v>
      </c>
      <c r="E127" s="435" t="s">
        <v>5296</v>
      </c>
      <c r="F127" s="542" t="s">
        <v>6261</v>
      </c>
      <c r="G127" s="435" t="s">
        <v>6262</v>
      </c>
      <c r="H127" s="1058"/>
      <c r="I127" s="1058"/>
    </row>
    <row r="128" spans="1:9" s="556" customFormat="1" ht="16.5" customHeight="1">
      <c r="A128" s="432" t="s">
        <v>1869</v>
      </c>
      <c r="B128" s="466" t="s">
        <v>5295</v>
      </c>
      <c r="C128" s="433" t="s">
        <v>5296</v>
      </c>
      <c r="D128" s="466" t="s">
        <v>5295</v>
      </c>
      <c r="E128" s="433" t="s">
        <v>5296</v>
      </c>
      <c r="F128" s="543" t="s">
        <v>6261</v>
      </c>
      <c r="G128" s="822" t="s">
        <v>6262</v>
      </c>
      <c r="H128" s="1058"/>
      <c r="I128" s="1058"/>
    </row>
    <row r="129" spans="1:9" s="556" customFormat="1" ht="16.5" customHeight="1">
      <c r="A129" s="434" t="s">
        <v>1870</v>
      </c>
      <c r="B129" s="467" t="s">
        <v>5297</v>
      </c>
      <c r="C129" s="621" t="s">
        <v>5298</v>
      </c>
      <c r="D129" s="467" t="s">
        <v>5297</v>
      </c>
      <c r="E129" s="621" t="s">
        <v>5298</v>
      </c>
      <c r="F129" s="467" t="s">
        <v>5299</v>
      </c>
      <c r="G129" s="435" t="s">
        <v>5298</v>
      </c>
      <c r="H129" s="1058"/>
      <c r="I129" s="1058"/>
    </row>
    <row r="130" spans="1:9" s="556" customFormat="1" ht="16.5" customHeight="1">
      <c r="A130" s="432" t="s">
        <v>1871</v>
      </c>
      <c r="B130" s="466" t="s">
        <v>5295</v>
      </c>
      <c r="C130" s="433" t="s">
        <v>5296</v>
      </c>
      <c r="D130" s="466" t="s">
        <v>5295</v>
      </c>
      <c r="E130" s="433" t="s">
        <v>5296</v>
      </c>
      <c r="F130" s="466" t="s">
        <v>5829</v>
      </c>
      <c r="G130" s="433" t="s">
        <v>5830</v>
      </c>
      <c r="H130" s="1058"/>
      <c r="I130" s="1058"/>
    </row>
    <row r="131" spans="1:9" s="556" customFormat="1" ht="16.5" customHeight="1">
      <c r="A131" s="434" t="s">
        <v>2064</v>
      </c>
      <c r="B131" s="467" t="s">
        <v>5297</v>
      </c>
      <c r="C131" s="435" t="s">
        <v>5298</v>
      </c>
      <c r="D131" s="467" t="s">
        <v>5297</v>
      </c>
      <c r="E131" s="435" t="s">
        <v>5298</v>
      </c>
      <c r="F131" s="467" t="s">
        <v>5299</v>
      </c>
      <c r="G131" s="435" t="s">
        <v>5298</v>
      </c>
      <c r="H131" s="1058"/>
      <c r="I131" s="1058"/>
    </row>
    <row r="132" spans="1:9" s="556" customFormat="1" ht="16.5" customHeight="1">
      <c r="A132" s="432" t="s">
        <v>1872</v>
      </c>
      <c r="B132" s="543" t="s">
        <v>5347</v>
      </c>
      <c r="C132" s="433" t="s">
        <v>5348</v>
      </c>
      <c r="D132" s="543" t="s">
        <v>5347</v>
      </c>
      <c r="E132" s="433" t="s">
        <v>5348</v>
      </c>
      <c r="F132" s="466" t="s">
        <v>5299</v>
      </c>
      <c r="G132" s="433" t="s">
        <v>5298</v>
      </c>
      <c r="H132" s="1058"/>
      <c r="I132" s="1058"/>
    </row>
    <row r="133" spans="1:9" s="556" customFormat="1" ht="16.5" customHeight="1">
      <c r="A133" s="434" t="s">
        <v>1873</v>
      </c>
      <c r="B133" s="467" t="s">
        <v>5295</v>
      </c>
      <c r="C133" s="435" t="s">
        <v>5296</v>
      </c>
      <c r="D133" s="467" t="s">
        <v>5295</v>
      </c>
      <c r="E133" s="435" t="s">
        <v>5296</v>
      </c>
      <c r="F133" s="542" t="s">
        <v>6261</v>
      </c>
      <c r="G133" s="435" t="s">
        <v>6262</v>
      </c>
      <c r="H133" s="1058"/>
      <c r="I133" s="1058"/>
    </row>
    <row r="134" spans="1:9" s="556" customFormat="1" ht="16.5" customHeight="1">
      <c r="A134" s="432" t="s">
        <v>1874</v>
      </c>
      <c r="B134" s="466" t="s">
        <v>5295</v>
      </c>
      <c r="C134" s="433" t="s">
        <v>5296</v>
      </c>
      <c r="D134" s="466" t="s">
        <v>5295</v>
      </c>
      <c r="E134" s="433" t="s">
        <v>5296</v>
      </c>
      <c r="F134" s="543" t="s">
        <v>6261</v>
      </c>
      <c r="G134" s="822" t="s">
        <v>6262</v>
      </c>
      <c r="H134" s="1058"/>
      <c r="I134" s="1058"/>
    </row>
    <row r="135" spans="1:9" s="556" customFormat="1" ht="16.5" customHeight="1">
      <c r="A135" s="434" t="s">
        <v>1875</v>
      </c>
      <c r="B135" s="542" t="s">
        <v>5347</v>
      </c>
      <c r="C135" s="435" t="s">
        <v>5348</v>
      </c>
      <c r="D135" s="542" t="s">
        <v>5347</v>
      </c>
      <c r="E135" s="435" t="s">
        <v>5348</v>
      </c>
      <c r="F135" s="467" t="s">
        <v>5299</v>
      </c>
      <c r="G135" s="435" t="s">
        <v>5298</v>
      </c>
      <c r="H135" s="1058"/>
      <c r="I135" s="1058"/>
    </row>
    <row r="136" spans="1:9" s="556" customFormat="1" ht="16.5" customHeight="1">
      <c r="A136" s="432" t="s">
        <v>1876</v>
      </c>
      <c r="B136" s="466" t="s">
        <v>5297</v>
      </c>
      <c r="C136" s="433" t="s">
        <v>5298</v>
      </c>
      <c r="D136" s="466" t="s">
        <v>5297</v>
      </c>
      <c r="E136" s="433" t="s">
        <v>5298</v>
      </c>
      <c r="F136" s="466" t="s">
        <v>5829</v>
      </c>
      <c r="G136" s="433" t="s">
        <v>5830</v>
      </c>
      <c r="H136" s="1058"/>
      <c r="I136" s="1058"/>
    </row>
    <row r="137" spans="1:9" s="556" customFormat="1" ht="16.5" customHeight="1">
      <c r="A137" s="434" t="s">
        <v>1877</v>
      </c>
      <c r="B137" s="467" t="s">
        <v>5295</v>
      </c>
      <c r="C137" s="435" t="s">
        <v>5296</v>
      </c>
      <c r="D137" s="467" t="s">
        <v>5295</v>
      </c>
      <c r="E137" s="435" t="s">
        <v>5296</v>
      </c>
      <c r="F137" s="542" t="s">
        <v>6261</v>
      </c>
      <c r="G137" s="435" t="s">
        <v>6262</v>
      </c>
      <c r="H137" s="1058"/>
      <c r="I137" s="1058"/>
    </row>
    <row r="138" spans="1:9" s="556" customFormat="1" ht="16.5" customHeight="1">
      <c r="A138" s="432" t="s">
        <v>1878</v>
      </c>
      <c r="B138" s="543" t="s">
        <v>5347</v>
      </c>
      <c r="C138" s="433" t="s">
        <v>5348</v>
      </c>
      <c r="D138" s="543" t="s">
        <v>5347</v>
      </c>
      <c r="E138" s="433" t="s">
        <v>5348</v>
      </c>
      <c r="F138" s="466" t="s">
        <v>5299</v>
      </c>
      <c r="G138" s="433" t="s">
        <v>5298</v>
      </c>
      <c r="H138" s="1058"/>
      <c r="I138" s="1058"/>
    </row>
  </sheetData>
  <mergeCells count="197">
    <mergeCell ref="A77:B77"/>
    <mergeCell ref="A82:B82"/>
    <mergeCell ref="A85:B85"/>
    <mergeCell ref="A86:A87"/>
    <mergeCell ref="B86:C86"/>
    <mergeCell ref="D86:E87"/>
    <mergeCell ref="F86:G87"/>
    <mergeCell ref="H86:I86"/>
    <mergeCell ref="B87:C87"/>
    <mergeCell ref="H87:I87"/>
    <mergeCell ref="A79:B79"/>
    <mergeCell ref="C79:D79"/>
    <mergeCell ref="E79:F79"/>
    <mergeCell ref="G79:H79"/>
    <mergeCell ref="C80:D80"/>
    <mergeCell ref="E80:F80"/>
    <mergeCell ref="G80:H80"/>
    <mergeCell ref="C77:D77"/>
    <mergeCell ref="E77:F77"/>
    <mergeCell ref="G77:H77"/>
    <mergeCell ref="C78:D78"/>
    <mergeCell ref="E78:F78"/>
    <mergeCell ref="G78:H78"/>
    <mergeCell ref="G67:H67"/>
    <mergeCell ref="G68:H68"/>
    <mergeCell ref="G69:H69"/>
    <mergeCell ref="C70:D70"/>
    <mergeCell ref="E70:F70"/>
    <mergeCell ref="G70:H70"/>
    <mergeCell ref="C71:D71"/>
    <mergeCell ref="E71:F71"/>
    <mergeCell ref="A75:B75"/>
    <mergeCell ref="C75:D75"/>
    <mergeCell ref="E75:F75"/>
    <mergeCell ref="G75:H75"/>
    <mergeCell ref="G71:H71"/>
    <mergeCell ref="C72:D72"/>
    <mergeCell ref="E72:F72"/>
    <mergeCell ref="G72:H72"/>
    <mergeCell ref="A68:B68"/>
    <mergeCell ref="C68:D68"/>
    <mergeCell ref="E68:F68"/>
    <mergeCell ref="A69:B69"/>
    <mergeCell ref="C69:D69"/>
    <mergeCell ref="E69:F69"/>
    <mergeCell ref="H92:I138"/>
    <mergeCell ref="C83:D83"/>
    <mergeCell ref="E83:F83"/>
    <mergeCell ref="G83:H83"/>
    <mergeCell ref="C81:D81"/>
    <mergeCell ref="E81:F81"/>
    <mergeCell ref="G81:H81"/>
    <mergeCell ref="C82:D82"/>
    <mergeCell ref="E82:F82"/>
    <mergeCell ref="G82:H82"/>
    <mergeCell ref="C76:D76"/>
    <mergeCell ref="E76:F76"/>
    <mergeCell ref="G76:H76"/>
    <mergeCell ref="C73:D73"/>
    <mergeCell ref="E73:F73"/>
    <mergeCell ref="G73:H73"/>
    <mergeCell ref="C74:D74"/>
    <mergeCell ref="E74:F74"/>
    <mergeCell ref="G74:H74"/>
    <mergeCell ref="A63:C63"/>
    <mergeCell ref="A64:B64"/>
    <mergeCell ref="C64:D64"/>
    <mergeCell ref="E64:F64"/>
    <mergeCell ref="A65:B65"/>
    <mergeCell ref="C65:D65"/>
    <mergeCell ref="E65:F65"/>
    <mergeCell ref="A67:B67"/>
    <mergeCell ref="A59:C59"/>
    <mergeCell ref="A60:B60"/>
    <mergeCell ref="C60:D60"/>
    <mergeCell ref="E60:F60"/>
    <mergeCell ref="A61:B61"/>
    <mergeCell ref="C61:D61"/>
    <mergeCell ref="E61:F61"/>
    <mergeCell ref="A56:B56"/>
    <mergeCell ref="C56:D56"/>
    <mergeCell ref="E56:F56"/>
    <mergeCell ref="A57:B57"/>
    <mergeCell ref="C57:D57"/>
    <mergeCell ref="E57:F57"/>
    <mergeCell ref="A54:B54"/>
    <mergeCell ref="C54:D54"/>
    <mergeCell ref="E54:F54"/>
    <mergeCell ref="A55:B55"/>
    <mergeCell ref="C55:D55"/>
    <mergeCell ref="E55:F55"/>
    <mergeCell ref="A52:B52"/>
    <mergeCell ref="C52:D52"/>
    <mergeCell ref="E52:F52"/>
    <mergeCell ref="A53:B53"/>
    <mergeCell ref="C53:D53"/>
    <mergeCell ref="E53:F53"/>
    <mergeCell ref="A50:B50"/>
    <mergeCell ref="C50:D50"/>
    <mergeCell ref="E50:F50"/>
    <mergeCell ref="A51:B51"/>
    <mergeCell ref="C51:D51"/>
    <mergeCell ref="E51:F51"/>
    <mergeCell ref="A46:B46"/>
    <mergeCell ref="C46:D46"/>
    <mergeCell ref="E46:F46"/>
    <mergeCell ref="G46:H46"/>
    <mergeCell ref="A49:B49"/>
    <mergeCell ref="C49:D49"/>
    <mergeCell ref="E49:F49"/>
    <mergeCell ref="A44:B44"/>
    <mergeCell ref="C44:D44"/>
    <mergeCell ref="E44:F44"/>
    <mergeCell ref="G44:H44"/>
    <mergeCell ref="A45:B45"/>
    <mergeCell ref="C45:D45"/>
    <mergeCell ref="E45:F45"/>
    <mergeCell ref="G45:H45"/>
    <mergeCell ref="C42:D42"/>
    <mergeCell ref="E42:F42"/>
    <mergeCell ref="G42:H42"/>
    <mergeCell ref="A43:B43"/>
    <mergeCell ref="C43:D43"/>
    <mergeCell ref="E43:F43"/>
    <mergeCell ref="G43:H43"/>
    <mergeCell ref="C40:D40"/>
    <mergeCell ref="E40:F40"/>
    <mergeCell ref="G40:H40"/>
    <mergeCell ref="A41:B41"/>
    <mergeCell ref="C41:D41"/>
    <mergeCell ref="E41:F41"/>
    <mergeCell ref="G41:H41"/>
    <mergeCell ref="C38:D38"/>
    <mergeCell ref="E38:F38"/>
    <mergeCell ref="G38:H38"/>
    <mergeCell ref="C39:D39"/>
    <mergeCell ref="E39:F39"/>
    <mergeCell ref="G39:H39"/>
    <mergeCell ref="C36:D36"/>
    <mergeCell ref="E36:F36"/>
    <mergeCell ref="G36:H36"/>
    <mergeCell ref="A37:B37"/>
    <mergeCell ref="C37:D37"/>
    <mergeCell ref="E37:F37"/>
    <mergeCell ref="G37:H37"/>
    <mergeCell ref="A34:B34"/>
    <mergeCell ref="C34:D34"/>
    <mergeCell ref="E34:F34"/>
    <mergeCell ref="G34:H34"/>
    <mergeCell ref="C35:D35"/>
    <mergeCell ref="E35:F35"/>
    <mergeCell ref="G35:H35"/>
    <mergeCell ref="C32:D32"/>
    <mergeCell ref="E32:F32"/>
    <mergeCell ref="G32:H32"/>
    <mergeCell ref="C33:D33"/>
    <mergeCell ref="E33:F33"/>
    <mergeCell ref="G33:H33"/>
    <mergeCell ref="C30:D30"/>
    <mergeCell ref="E30:F30"/>
    <mergeCell ref="G30:H30"/>
    <mergeCell ref="C31:D31"/>
    <mergeCell ref="E31:F31"/>
    <mergeCell ref="G31:H31"/>
    <mergeCell ref="A28:B28"/>
    <mergeCell ref="C28:D28"/>
    <mergeCell ref="E28:F28"/>
    <mergeCell ref="G28:H28"/>
    <mergeCell ref="C29:D29"/>
    <mergeCell ref="E29:F29"/>
    <mergeCell ref="G29:H29"/>
    <mergeCell ref="C26:D26"/>
    <mergeCell ref="E26:F26"/>
    <mergeCell ref="G26:H26"/>
    <mergeCell ref="C27:D27"/>
    <mergeCell ref="E27:F27"/>
    <mergeCell ref="G27:H27"/>
    <mergeCell ref="C25:D25"/>
    <mergeCell ref="E25:F25"/>
    <mergeCell ref="G25:H25"/>
    <mergeCell ref="A19:C19"/>
    <mergeCell ref="A20:C20"/>
    <mergeCell ref="A22:B22"/>
    <mergeCell ref="G22:H22"/>
    <mergeCell ref="A23:B23"/>
    <mergeCell ref="C23:D23"/>
    <mergeCell ref="E23:F23"/>
    <mergeCell ref="G23:H23"/>
    <mergeCell ref="A13:C13"/>
    <mergeCell ref="A14:C14"/>
    <mergeCell ref="A15:C15"/>
    <mergeCell ref="A16:C16"/>
    <mergeCell ref="A17:C17"/>
    <mergeCell ref="A18:C18"/>
    <mergeCell ref="C24:D24"/>
    <mergeCell ref="E24:F24"/>
    <mergeCell ref="G24:H24"/>
  </mergeCells>
  <hyperlinks>
    <hyperlink ref="D5" r:id="rId1" xr:uid="{598020D1-4B28-45D2-AA18-FF32BF18B451}"/>
    <hyperlink ref="D6" r:id="rId2" xr:uid="{969093E7-D425-48DB-8375-44961EE117A4}"/>
    <hyperlink ref="D8" r:id="rId3" xr:uid="{0C81B8E1-F7D9-44AC-92F8-3DEB964C1F5E}"/>
    <hyperlink ref="D10" r:id="rId4" xr:uid="{EAED358B-1DE1-468F-99CB-B73634E54D35}"/>
    <hyperlink ref="B89" r:id="rId5" xr:uid="{EAB29DC8-B4DC-4E4E-80A2-F93E76B60C49}"/>
    <hyperlink ref="B90" r:id="rId6" xr:uid="{C890035A-BACF-4817-8F38-41DBE8BFDF88}"/>
    <hyperlink ref="F90" r:id="rId7" xr:uid="{6DC69121-6214-4775-9608-6041CC25ADBA}"/>
    <hyperlink ref="F89" r:id="rId8" xr:uid="{05901EB7-283F-4350-A0B9-7C15E1B141DA}"/>
    <hyperlink ref="B102:B104" r:id="rId9" display="Andy Kimball" xr:uid="{FB373353-C2ED-4820-81A9-9DF1DCCCABB8}"/>
    <hyperlink ref="B106" r:id="rId10" xr:uid="{F9AC38D4-02B6-447A-AF59-DA45700EEE4A}"/>
    <hyperlink ref="B110" r:id="rId11" xr:uid="{240A8B3D-B2C5-425A-B076-6C167179514F}"/>
    <hyperlink ref="B112" r:id="rId12" xr:uid="{96EFCAB0-860E-42EB-BA34-B5DE50C20E9F}"/>
    <hyperlink ref="B123:B124" r:id="rId13" display="Andy Kimball" xr:uid="{45271BA3-8E65-4FDB-BCE5-B98E91F40CC4}"/>
    <hyperlink ref="B131" r:id="rId14" xr:uid="{C1E32E3D-D990-491F-9033-F893BD726A7D}"/>
    <hyperlink ref="B136" r:id="rId15" xr:uid="{70852888-E513-415B-B073-749F9748E578}"/>
    <hyperlink ref="B94:B98" r:id="rId16" display="Andrew Fletcher" xr:uid="{14462FBC-3AC4-4210-88DA-0D6DC5A4B11E}"/>
    <hyperlink ref="B105" r:id="rId17" xr:uid="{5633C628-6C94-41CE-8F2E-59F63463BB01}"/>
    <hyperlink ref="B107:B109" r:id="rId18" display="Andrew Fletcher" xr:uid="{4DFDFB19-36DC-4922-91FA-B7AC580D01A2}"/>
    <hyperlink ref="B113" r:id="rId19" xr:uid="{0A2FB0A2-DC77-41D8-8A26-CF35F7F07249}"/>
    <hyperlink ref="B115" r:id="rId20" xr:uid="{C63161E3-EA5D-485F-B280-8B8092D6F7D0}"/>
    <hyperlink ref="B118:B119" r:id="rId21" display="Andrew Fletcher" xr:uid="{630063EC-EBFC-405C-951B-A498617A82C2}"/>
    <hyperlink ref="B122" r:id="rId22" xr:uid="{0BD0FF10-C97B-4B44-AB3E-1B4C608A9D04}"/>
    <hyperlink ref="B126:B128" r:id="rId23" display="Andrew Fletcher" xr:uid="{CE148639-7715-4699-BFDB-777D076C9F7C}"/>
    <hyperlink ref="B130" r:id="rId24" xr:uid="{CA7DA35A-E78F-4FE8-8C4A-62744E708EDD}"/>
    <hyperlink ref="B133:B134" r:id="rId25" display="Andrew Fletcher" xr:uid="{6FFD0077-E70C-40BA-8DBF-8025A98E1CA5}"/>
    <hyperlink ref="B137" r:id="rId26" xr:uid="{CFD1746C-6C21-4F8D-A93B-85E00B9C3952}"/>
    <hyperlink ref="B88" r:id="rId27" xr:uid="{DEB7FA9A-1882-48BC-9949-C527FBAD23FC}"/>
    <hyperlink ref="B91" r:id="rId28" xr:uid="{695BEBD1-0704-4D20-ACB9-1EE766C5C1AD}"/>
    <hyperlink ref="B92" r:id="rId29" xr:uid="{9D30F4FF-4231-4CA2-BDE3-957768724D6C}"/>
    <hyperlink ref="B114" r:id="rId30" xr:uid="{ED984CEF-549B-43E8-8A5E-D3C08DBFB4EF}"/>
    <hyperlink ref="B120" r:id="rId31" xr:uid="{307498A6-7748-4CC6-BA6C-EFDCD2403292}"/>
    <hyperlink ref="B132" r:id="rId32" xr:uid="{A43C2BFE-F0BE-4205-804C-0197FDCA9D9A}"/>
    <hyperlink ref="B138" r:id="rId33" xr:uid="{5FD82874-7CCA-4BEB-8F4E-070438EAA942}"/>
    <hyperlink ref="B93" r:id="rId34" xr:uid="{52750133-3BCC-46F0-B741-168669ABA3C0}"/>
    <hyperlink ref="B99" r:id="rId35" xr:uid="{2BFB4389-AF0F-4129-AEB0-85AA3D6DD037}"/>
    <hyperlink ref="B101" r:id="rId36" xr:uid="{616B1DF7-A9C4-4737-ABA4-E6270ECBA212}"/>
    <hyperlink ref="B121" r:id="rId37" xr:uid="{60895D14-3D12-4B1A-8616-7F11D61D4F6E}"/>
    <hyperlink ref="B125" r:id="rId38" xr:uid="{B2E853A2-A064-4D42-A135-EDCDC49B90B8}"/>
    <hyperlink ref="B135" r:id="rId39" xr:uid="{D7411AF6-F9F9-47E5-AD28-FC2E504E8814}"/>
    <hyperlink ref="C25:D25" r:id="rId40" display="Trnd Micro Desk @ Ingram Micro" xr:uid="{ABD1734F-BD9C-45F2-8FCE-369413D78791}"/>
    <hyperlink ref="C26:D26" r:id="rId41" display="Trend Micro Market Development Team" xr:uid="{EE34E0CC-E142-409C-A57F-FB963E531F83}"/>
    <hyperlink ref="C27:D27" r:id="rId42" display="Steven Albi" xr:uid="{CA4F79A0-7D4E-4559-BB35-22B07A6291A0}"/>
    <hyperlink ref="B116" r:id="rId43" xr:uid="{9958B31A-44F1-4AA9-AF2C-510A6F257FAC}"/>
    <hyperlink ref="B100" r:id="rId44" xr:uid="{CBEDC750-5387-4FED-A641-66DF13217E08}"/>
    <hyperlink ref="B111" r:id="rId45" xr:uid="{82AC12D7-FB82-4369-9E82-A6A2958AFA21}"/>
    <hyperlink ref="B117" r:id="rId46" xr:uid="{243A12A6-6EE3-4A48-940C-FB3B2ED6BC40}"/>
    <hyperlink ref="B129" r:id="rId47" xr:uid="{6CC6D5C9-122F-4AD6-B1E3-2FFAF2FEF022}"/>
    <hyperlink ref="F91" r:id="rId48" display="Andy Kimball" xr:uid="{90ED648D-9366-41EF-90FC-A13605CF49BD}"/>
    <hyperlink ref="F92" r:id="rId49" display="Andy Kimball" xr:uid="{7058CE93-C971-4400-BA13-44ADB7D6BD64}"/>
    <hyperlink ref="F93" r:id="rId50" display="Andy Kimball" xr:uid="{6C17A2AE-B620-47E7-B644-59F05716AA36}"/>
    <hyperlink ref="F99" r:id="rId51" display="Andy Kimball" xr:uid="{4C839695-D816-45F0-8D1A-007D17CBE1C4}"/>
    <hyperlink ref="F101" r:id="rId52" display="Andy Kimball" xr:uid="{0660B58F-80BA-430B-9AC5-6C5FE9DD0A85}"/>
    <hyperlink ref="F104" r:id="rId53" display="Andy Kimball" xr:uid="{BE7902DF-3A1D-45D0-8687-075BAA41CBB5}"/>
    <hyperlink ref="F114" r:id="rId54" display="Andy Kimball" xr:uid="{12D6EEE8-1990-430A-A362-160E44C4536C}"/>
    <hyperlink ref="F116" r:id="rId55" display="Andy Kimball" xr:uid="{832ECC6B-377F-4AC7-9789-89338E2D94A0}"/>
    <hyperlink ref="F117" r:id="rId56" display="Andy Kimball" xr:uid="{238C2339-6585-41DA-A65F-840217586E0D}"/>
    <hyperlink ref="F120" r:id="rId57" display="Andy Kimball" xr:uid="{06BD174E-BDC1-4E29-AD80-5B7AF31DAA0D}"/>
    <hyperlink ref="F124" r:id="rId58" display="Andy Kimball" xr:uid="{06C26670-4169-4112-ADF1-7CAF8B38D11A}"/>
    <hyperlink ref="F125" r:id="rId59" display="Andy Kimball" xr:uid="{F6491927-5D72-40D1-BEDF-6CB726FEE1DA}"/>
    <hyperlink ref="F129" r:id="rId60" display="Andy Kimball" xr:uid="{6A96604E-86AD-4E1D-8730-B9621DAF1D87}"/>
    <hyperlink ref="F131" r:id="rId61" display="Andy Kimball" xr:uid="{58114737-57DA-4D50-915D-4DCCDBF0BDA5}"/>
    <hyperlink ref="F132" r:id="rId62" display="Andy Kimball" xr:uid="{8E48EE4F-0585-46B3-BF72-5287BD4546C7}"/>
    <hyperlink ref="F135" r:id="rId63" display="Andy Kimball" xr:uid="{821BF6EE-4771-43BC-92EA-65B7E0B712A0}"/>
    <hyperlink ref="F138" r:id="rId64" display="Andy Kimball" xr:uid="{3AF05EFD-5822-4260-B99C-8CBBF79C2C32}"/>
    <hyperlink ref="F100" r:id="rId65" xr:uid="{C6C77474-9586-4A9D-A095-1BE3A2B571A6}"/>
    <hyperlink ref="F102" r:id="rId66" xr:uid="{EEA3A7A6-3839-47BF-A29A-6954E31B9233}"/>
    <hyperlink ref="F103" r:id="rId67" xr:uid="{63ABF114-8387-42E9-9F5F-30238F1BDB26}"/>
    <hyperlink ref="F105" r:id="rId68" xr:uid="{7A18BB2F-CF34-4BC3-AD76-DDEE6BE7FA7A}"/>
    <hyperlink ref="F106" r:id="rId69" xr:uid="{8A63738D-EE6C-40AE-A7D8-028A863766E9}"/>
    <hyperlink ref="F110" r:id="rId70" xr:uid="{76741F7C-37EE-4183-9C2E-8EE5CAD2FE71}"/>
    <hyperlink ref="F111" r:id="rId71" xr:uid="{22A880DF-27CE-485B-B3F1-BA9959644E95}"/>
    <hyperlink ref="F112" r:id="rId72" xr:uid="{D9B75F11-F608-4302-B7F0-5355970FCAA4}"/>
    <hyperlink ref="F113" r:id="rId73" xr:uid="{DEB0E9FB-F36D-43BC-BA4E-851239B19A9C}"/>
    <hyperlink ref="F123" r:id="rId74" xr:uid="{F27579EE-BD27-4C51-9236-9772CE22397D}"/>
    <hyperlink ref="F130" r:id="rId75" xr:uid="{960AA7BE-B875-4106-A54A-F15BD47EBB11}"/>
    <hyperlink ref="F136" r:id="rId76" xr:uid="{F5FC232E-FBDB-41E9-92FA-33E3EBE72224}"/>
    <hyperlink ref="F121" r:id="rId77" display="Andy Kimball" xr:uid="{CFEAAE8A-C2ED-437D-BE96-B729BE7C4942}"/>
    <hyperlink ref="F88" r:id="rId78" display="Andy Kimball" xr:uid="{E73E74C6-F5E1-4FED-82F0-8F467B250970}"/>
    <hyperlink ref="C42:D42" r:id="rId79" display="Claudia Gauthier" xr:uid="{2C4EDD0A-10A8-42D5-8032-42F8453EE96C}"/>
    <hyperlink ref="F94" r:id="rId80" xr:uid="{631D4943-FD0E-47ED-8B8C-20386BB3E66E}"/>
    <hyperlink ref="F95" r:id="rId81" xr:uid="{AB6058C2-88F6-4158-A20B-210AC5E04C60}"/>
    <hyperlink ref="F97" r:id="rId82" xr:uid="{C18F2CD5-2E61-46A6-85FA-58817072C549}"/>
    <hyperlink ref="F107" r:id="rId83" xr:uid="{FE21E9DE-2FE0-47DA-81BC-3F2D823BF848}"/>
    <hyperlink ref="F109" r:id="rId84" xr:uid="{A190D020-DD33-4237-9A00-5BF3F75616EE}"/>
    <hyperlink ref="F115" r:id="rId85" xr:uid="{4BCF9F4C-5AA0-4386-A2A5-CFF90D5D6DC2}"/>
    <hyperlink ref="F119" r:id="rId86" xr:uid="{0440FB25-3A00-4EB6-9FF9-0B5EC05EF794}"/>
    <hyperlink ref="F127" r:id="rId87" xr:uid="{C2A47D7C-9318-4AD2-A62C-7F86C8868DBA}"/>
    <hyperlink ref="F133" r:id="rId88" xr:uid="{188673B6-CD7A-40DD-A4F1-8D64584FB566}"/>
    <hyperlink ref="F137" r:id="rId89" xr:uid="{AC520A40-B6A9-4F78-87AE-87AAEF1A6590}"/>
    <hyperlink ref="F96" r:id="rId90" xr:uid="{B39C8E5F-C9F8-4115-A168-74B2A94E3BB2}"/>
    <hyperlink ref="F98" r:id="rId91" xr:uid="{B0BC6B7A-38F7-4EE3-B058-B5A625AE858C}"/>
    <hyperlink ref="F108" r:id="rId92" xr:uid="{5743A9B8-7C29-4318-A10E-61816D366265}"/>
    <hyperlink ref="F118" r:id="rId93" xr:uid="{C595AA5A-A3B6-40C4-B29D-936DA8B72761}"/>
    <hyperlink ref="F122" r:id="rId94" xr:uid="{C0E34FD6-0EB4-4551-9917-6C41794E5DB2}"/>
    <hyperlink ref="F126" r:id="rId95" xr:uid="{B57506B6-39A4-4A66-A593-7F4207FEABD3}"/>
    <hyperlink ref="F128" r:id="rId96" xr:uid="{DA195C75-F214-4CDD-B3AC-076572407D3D}"/>
    <hyperlink ref="F134" r:id="rId97" xr:uid="{BA6E1227-B64F-45D5-BBD5-A2F6C6D715D2}"/>
    <hyperlink ref="D89" r:id="rId98" xr:uid="{60E4D5A1-7AF9-4B95-AD16-D81313381FAD}"/>
    <hyperlink ref="D90" r:id="rId99" xr:uid="{CA363A11-7082-451B-BFAA-F6478B1292F7}"/>
    <hyperlink ref="D102:D104" r:id="rId100" display="Andy Kimball" xr:uid="{5E58454B-6EC8-451E-A7A0-C788D48A3DC5}"/>
    <hyperlink ref="D106" r:id="rId101" xr:uid="{F00F9713-4A45-4D34-8D95-F0C035626605}"/>
    <hyperlink ref="D110" r:id="rId102" xr:uid="{A0596277-78E8-434E-B981-30A88CB1D1C7}"/>
    <hyperlink ref="D112" r:id="rId103" xr:uid="{7391646E-67FC-4613-A5A9-B9E21107172D}"/>
    <hyperlink ref="D123:D124" r:id="rId104" display="Andy Kimball" xr:uid="{5C2AD334-8D5C-46DE-A244-5EA822142CCF}"/>
    <hyperlink ref="D131" r:id="rId105" xr:uid="{707AE5E3-30EB-4DC4-A754-38C7483D82D8}"/>
    <hyperlink ref="D136" r:id="rId106" xr:uid="{C7208792-134A-40D0-82AD-41E188FAD87E}"/>
    <hyperlink ref="D94:D98" r:id="rId107" display="Andrew Fletcher" xr:uid="{383E2CA0-8897-45F3-98F2-255045D10052}"/>
    <hyperlink ref="D105" r:id="rId108" xr:uid="{81CE0B6A-1090-4FFE-AF6F-51F6C8FDEEC1}"/>
    <hyperlink ref="D107:D109" r:id="rId109" display="Andrew Fletcher" xr:uid="{DB1D4BD2-C898-414E-AE31-445D489E815B}"/>
    <hyperlink ref="D113" r:id="rId110" xr:uid="{BCAEA8F8-E20C-4563-BF63-6697E6FE2500}"/>
    <hyperlink ref="D115" r:id="rId111" xr:uid="{BEF9552C-9BE8-4EAA-A532-E09D88F117D6}"/>
    <hyperlink ref="D118:D119" r:id="rId112" display="Andrew Fletcher" xr:uid="{3D04C92F-7EFB-492C-A2AE-FD7FDC206F32}"/>
    <hyperlink ref="D122" r:id="rId113" xr:uid="{44B2DDC9-3785-4C43-8A64-335A61A31479}"/>
    <hyperlink ref="D126:D128" r:id="rId114" display="Andrew Fletcher" xr:uid="{042AA160-563A-4183-BFAC-A8DB80D9E7E4}"/>
    <hyperlink ref="D130" r:id="rId115" xr:uid="{C91B8447-57F3-4A37-B4A3-F2392BB653D7}"/>
    <hyperlink ref="D133:D134" r:id="rId116" display="Andrew Fletcher" xr:uid="{B345456D-1900-48CA-8C8F-9805C38D46CB}"/>
    <hyperlink ref="D137" r:id="rId117" xr:uid="{CC2D5C94-F167-4BC7-83A0-5ADA262F5211}"/>
    <hyperlink ref="D88" r:id="rId118" xr:uid="{1F55393A-45D7-4A63-9C4A-914A1B68D040}"/>
    <hyperlink ref="D91" r:id="rId119" xr:uid="{E85F8E12-C554-49DA-9F62-07ECEBA12A0A}"/>
    <hyperlink ref="D92" r:id="rId120" xr:uid="{CFEC2AFD-CB69-4D65-B20B-AC2300F4D854}"/>
    <hyperlink ref="D114" r:id="rId121" xr:uid="{8C55CCE4-8909-4BA9-87C4-39EAE6FC8B5C}"/>
    <hyperlink ref="D120" r:id="rId122" xr:uid="{EF5ECA26-C03E-4D2D-B976-B265B7956DFC}"/>
    <hyperlink ref="D132" r:id="rId123" xr:uid="{F35621AE-92B2-4B38-963F-3082A588E2E1}"/>
    <hyperlink ref="D138" r:id="rId124" xr:uid="{ED597AE6-8D3B-477A-9955-85F68B726806}"/>
    <hyperlink ref="D93" r:id="rId125" xr:uid="{351FDAFB-B453-4C9E-9509-02D02C1B3CF7}"/>
    <hyperlink ref="D99" r:id="rId126" xr:uid="{30818746-15DE-42E2-B37F-4E7D1010809D}"/>
    <hyperlink ref="D101" r:id="rId127" xr:uid="{592D27D9-521B-4FE8-9342-198E3916F46F}"/>
    <hyperlink ref="D121" r:id="rId128" xr:uid="{8495D7FD-07AD-4467-81B8-19A6571A942A}"/>
    <hyperlink ref="D125" r:id="rId129" xr:uid="{7F9A11C4-B222-4FD6-99C3-8EE59977AB81}"/>
    <hyperlink ref="D135" r:id="rId130" xr:uid="{CEE0D4E2-770B-439F-B888-20911A63FA57}"/>
    <hyperlink ref="D116" r:id="rId131" xr:uid="{806BB4DF-C343-409B-8F79-A01FB6B24C65}"/>
    <hyperlink ref="D100" r:id="rId132" xr:uid="{6F0D2509-2398-48C7-91E1-B8816DA16984}"/>
    <hyperlink ref="D111" r:id="rId133" xr:uid="{F06296B7-F3EB-42F1-92B2-1758E28A7F15}"/>
    <hyperlink ref="D117" r:id="rId134" xr:uid="{92D570FF-3CF9-41C3-BB61-69FAF48DDC15}"/>
    <hyperlink ref="D129" r:id="rId135" xr:uid="{82898D84-64CE-4949-ACC8-9D7F020A3AB8}"/>
    <hyperlink ref="C44:D44" r:id="rId136" display="Anne Gabriel" xr:uid="{F89101B2-EC66-45B3-94AE-CDCB9AFE9DB8}"/>
    <hyperlink ref="C45:D45" r:id="rId137" display="Ryon Williams" xr:uid="{7846F3AE-4A2F-4721-9954-00554C073ADF}"/>
    <hyperlink ref="C46" r:id="rId138" display="mailto:erinn.connor@dlt.com" xr:uid="{1245F3FB-2AF1-4F07-9FC4-2999B7546C01}"/>
    <hyperlink ref="C46:D46" r:id="rId139" display="Kyle Jung" xr:uid="{BAD0B778-F361-4355-A048-C4750CE62CA4}"/>
    <hyperlink ref="C39" r:id="rId140" display="mailto:christiek@interwork.com" xr:uid="{BD8769B5-B604-4678-B077-7A8A279EE132}"/>
    <hyperlink ref="C39:D39" r:id="rId141" display="Jaci Sutton" xr:uid="{1344C6FA-876D-408C-A0EA-DD2AE16617BA}"/>
    <hyperlink ref="C38:D38" r:id="rId142" display="Chris Hovey" xr:uid="{FD1653AD-175F-4D57-94F8-7596B0F01459}"/>
    <hyperlink ref="C40" r:id="rId143" display="mailto:hunter.wieder@techdata.com" xr:uid="{2B1043B1-3E93-475D-B918-E2A6FCB78BBD}"/>
    <hyperlink ref="C40:D40" r:id="rId144" display="Connor Story" xr:uid="{4B5B6E16-6AA7-4809-8071-85E2E102DDD0}"/>
    <hyperlink ref="C36:D36" r:id="rId145" display="Lance Wischkowski" xr:uid="{C97ED163-FB12-4A17-8104-CE5B9D4F0981}"/>
    <hyperlink ref="C35:D35" r:id="rId146" display="Mario Vega" xr:uid="{DFB6E895-4CB6-431E-8E8E-ACF27D8415CC}"/>
    <hyperlink ref="C32:D32" r:id="rId147" display="Jamie Buissreth" xr:uid="{2A0C21F3-031A-4DFA-8568-7D08E01965D9}"/>
    <hyperlink ref="C31" r:id="rId148" display="mailto:hunter.wieder@techdata.com" xr:uid="{951A0439-9E9D-4B2E-B146-42CF284CA3A3}"/>
    <hyperlink ref="C30" r:id="rId149" display="mailto:hunter.wieder@techdata.com" xr:uid="{5F7E2064-B611-4306-81CE-CAD1856D7737}"/>
    <hyperlink ref="C30:D30" r:id="rId150" display="Caleb Yarbrough" xr:uid="{12AF52E4-B41A-49C9-90DD-90BB2968A41F}"/>
    <hyperlink ref="C33" r:id="rId151" display="mailto:Justin.Bauford@techdata.com" xr:uid="{09193E87-5018-4075-A364-469B5EB368F6}"/>
    <hyperlink ref="C33:D33" r:id="rId152" display="Michael Bolton" xr:uid="{DF1C7C78-F2CC-4509-9842-F33EA1B66A78}"/>
    <hyperlink ref="C29" r:id="rId153" display="mailto:Justin.Bauford@techdata.com" xr:uid="{2532D650-021C-4EE1-B41F-700CA2FD405E}"/>
    <hyperlink ref="C29:D29" r:id="rId154" display="Bob Call" xr:uid="{0AA3E2BA-5DC3-4698-A9EA-FB395BA6E42A}"/>
  </hyperlinks>
  <pageMargins left="0.7" right="0.7" top="0.75" bottom="0.75" header="0.3" footer="0.3"/>
  <pageSetup orientation="portrait" r:id="rId155"/>
  <drawing r:id="rId15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32B1-8F64-4237-B451-E6EAF39D7097}">
  <dimension ref="A1:F38"/>
  <sheetViews>
    <sheetView zoomScale="85" zoomScaleNormal="85" workbookViewId="0"/>
  </sheetViews>
  <sheetFormatPr defaultRowHeight="12.5"/>
  <cols>
    <col min="1" max="1" width="44.36328125" bestFit="1" customWidth="1"/>
    <col min="2" max="2" width="59.08984375" bestFit="1" customWidth="1"/>
    <col min="3" max="3" width="18.453125" bestFit="1" customWidth="1"/>
    <col min="4" max="4" width="38.1796875" bestFit="1" customWidth="1"/>
    <col min="5" max="5" width="12.36328125" bestFit="1" customWidth="1"/>
    <col min="6" max="6" width="68.6328125" bestFit="1" customWidth="1"/>
  </cols>
  <sheetData>
    <row r="1" spans="1:6" ht="60" customHeight="1" thickTop="1" thickBot="1">
      <c r="B1" s="632" t="s">
        <v>4385</v>
      </c>
      <c r="E1" s="855">
        <v>44903</v>
      </c>
      <c r="F1" s="652" t="s">
        <v>5803</v>
      </c>
    </row>
    <row r="2" spans="1:6" s="637" customFormat="1" ht="19" thickBot="1">
      <c r="A2" s="633" t="s">
        <v>2512</v>
      </c>
      <c r="B2" s="634" t="s">
        <v>2513</v>
      </c>
      <c r="C2" s="635" t="s">
        <v>2514</v>
      </c>
      <c r="D2" s="635" t="s">
        <v>2515</v>
      </c>
      <c r="E2" s="635" t="s">
        <v>2516</v>
      </c>
      <c r="F2" s="636" t="s">
        <v>2517</v>
      </c>
    </row>
    <row r="3" spans="1:6" s="641" customFormat="1" ht="16" thickBot="1">
      <c r="A3" s="638" t="s">
        <v>5733</v>
      </c>
      <c r="B3" s="639"/>
      <c r="C3" s="639"/>
      <c r="D3" s="639"/>
      <c r="E3" s="639"/>
      <c r="F3" s="640"/>
    </row>
    <row r="4" spans="1:6" s="856" customFormat="1" ht="15" thickBot="1">
      <c r="A4" s="642" t="s">
        <v>3091</v>
      </c>
      <c r="B4" s="857" t="s">
        <v>4387</v>
      </c>
      <c r="C4" s="643" t="s">
        <v>4391</v>
      </c>
      <c r="D4" s="857" t="s">
        <v>3199</v>
      </c>
      <c r="E4" s="644" t="s">
        <v>2519</v>
      </c>
      <c r="F4" s="825" t="s">
        <v>2519</v>
      </c>
    </row>
    <row r="5" spans="1:6" s="856" customFormat="1" ht="15" thickBot="1">
      <c r="A5" s="858" t="s">
        <v>6399</v>
      </c>
      <c r="B5" s="857" t="s">
        <v>5629</v>
      </c>
      <c r="C5" s="643" t="s">
        <v>2997</v>
      </c>
      <c r="D5" s="857" t="s">
        <v>2991</v>
      </c>
      <c r="E5" s="647" t="s">
        <v>2518</v>
      </c>
      <c r="F5" s="645" t="s">
        <v>5734</v>
      </c>
    </row>
    <row r="6" spans="1:6" s="856" customFormat="1" ht="15" thickBot="1">
      <c r="A6" s="642" t="s">
        <v>5614</v>
      </c>
      <c r="B6" s="857" t="s">
        <v>4387</v>
      </c>
      <c r="C6" s="643" t="s">
        <v>4394</v>
      </c>
      <c r="D6" s="857" t="s">
        <v>5615</v>
      </c>
      <c r="E6" s="644" t="s">
        <v>2518</v>
      </c>
      <c r="F6" s="645" t="s">
        <v>5735</v>
      </c>
    </row>
    <row r="7" spans="1:6" s="856" customFormat="1" ht="15" thickBot="1">
      <c r="A7" s="642" t="s">
        <v>3298</v>
      </c>
      <c r="B7" s="857" t="s">
        <v>4387</v>
      </c>
      <c r="C7" s="643" t="s">
        <v>4389</v>
      </c>
      <c r="D7" s="857" t="s">
        <v>4390</v>
      </c>
      <c r="E7" s="644" t="s">
        <v>2519</v>
      </c>
      <c r="F7" s="645" t="s">
        <v>4388</v>
      </c>
    </row>
    <row r="8" spans="1:6" s="856" customFormat="1" ht="15" thickBot="1">
      <c r="A8" s="642" t="s">
        <v>5804</v>
      </c>
      <c r="B8" s="857" t="s">
        <v>4387</v>
      </c>
      <c r="C8" s="643" t="s">
        <v>6181</v>
      </c>
      <c r="D8" s="857" t="s">
        <v>5805</v>
      </c>
      <c r="E8" s="647" t="s">
        <v>2518</v>
      </c>
      <c r="F8" s="645" t="s">
        <v>5736</v>
      </c>
    </row>
    <row r="9" spans="1:6" s="856" customFormat="1" ht="15" thickBot="1">
      <c r="A9" s="642" t="s">
        <v>5616</v>
      </c>
      <c r="B9" s="857" t="s">
        <v>4387</v>
      </c>
      <c r="C9" s="643" t="s">
        <v>5617</v>
      </c>
      <c r="D9" s="857" t="s">
        <v>5618</v>
      </c>
      <c r="E9" s="644" t="s">
        <v>2518</v>
      </c>
      <c r="F9" s="645" t="s">
        <v>5735</v>
      </c>
    </row>
    <row r="10" spans="1:6" s="856" customFormat="1" ht="15" thickBot="1">
      <c r="A10" s="642" t="s">
        <v>5738</v>
      </c>
      <c r="B10" s="857" t="s">
        <v>4387</v>
      </c>
      <c r="C10" s="643" t="s">
        <v>6014</v>
      </c>
      <c r="D10" s="857" t="s">
        <v>5739</v>
      </c>
      <c r="E10" s="647" t="s">
        <v>2518</v>
      </c>
      <c r="F10" s="645" t="s">
        <v>5735</v>
      </c>
    </row>
    <row r="11" spans="1:6" s="856" customFormat="1" ht="15" thickBot="1">
      <c r="A11" s="642" t="s">
        <v>6015</v>
      </c>
      <c r="B11" s="857" t="s">
        <v>4387</v>
      </c>
      <c r="C11" s="643" t="s">
        <v>6182</v>
      </c>
      <c r="D11" s="857" t="s">
        <v>6016</v>
      </c>
      <c r="E11" s="647" t="s">
        <v>6017</v>
      </c>
      <c r="F11" s="645" t="s">
        <v>5737</v>
      </c>
    </row>
    <row r="12" spans="1:6" s="856" customFormat="1" ht="15" thickBot="1">
      <c r="A12" s="642" t="s">
        <v>6183</v>
      </c>
      <c r="B12" s="857" t="s">
        <v>4387</v>
      </c>
      <c r="C12" s="643" t="s">
        <v>3270</v>
      </c>
      <c r="D12" s="857" t="s">
        <v>6184</v>
      </c>
      <c r="E12" s="647" t="s">
        <v>6185</v>
      </c>
      <c r="F12" s="645" t="s">
        <v>6186</v>
      </c>
    </row>
    <row r="13" spans="1:6" s="856" customFormat="1" ht="15" thickBot="1">
      <c r="A13" s="642" t="s">
        <v>6018</v>
      </c>
      <c r="B13" s="857" t="s">
        <v>4387</v>
      </c>
      <c r="C13" s="643" t="s">
        <v>6187</v>
      </c>
      <c r="D13" s="857" t="s">
        <v>6019</v>
      </c>
      <c r="E13" s="644" t="s">
        <v>2518</v>
      </c>
      <c r="F13" s="645" t="s">
        <v>5735</v>
      </c>
    </row>
    <row r="14" spans="1:6" s="641" customFormat="1" ht="16" thickBot="1">
      <c r="A14" s="638" t="s">
        <v>5740</v>
      </c>
      <c r="B14" s="639"/>
      <c r="C14" s="639"/>
      <c r="D14" s="639"/>
      <c r="E14" s="639"/>
      <c r="F14" s="640"/>
    </row>
    <row r="15" spans="1:6" s="856" customFormat="1" ht="15" thickBot="1">
      <c r="A15" s="642" t="s">
        <v>2524</v>
      </c>
      <c r="B15" s="857" t="s">
        <v>4386</v>
      </c>
      <c r="C15" s="643" t="s">
        <v>2525</v>
      </c>
      <c r="D15" s="857" t="s">
        <v>2526</v>
      </c>
      <c r="E15" s="644" t="s">
        <v>2523</v>
      </c>
      <c r="F15" s="645" t="s">
        <v>5741</v>
      </c>
    </row>
    <row r="16" spans="1:6" s="856" customFormat="1" ht="15" thickBot="1">
      <c r="A16" s="858" t="s">
        <v>2521</v>
      </c>
      <c r="B16" s="857" t="s">
        <v>4386</v>
      </c>
      <c r="C16" s="643" t="s">
        <v>2522</v>
      </c>
      <c r="D16" s="857" t="s">
        <v>5742</v>
      </c>
      <c r="E16" s="647" t="s">
        <v>6020</v>
      </c>
      <c r="F16" s="645" t="s">
        <v>5743</v>
      </c>
    </row>
    <row r="17" spans="1:6" s="646" customFormat="1" ht="16" thickBot="1">
      <c r="A17" s="858" t="s">
        <v>6129</v>
      </c>
      <c r="B17" s="857" t="s">
        <v>4386</v>
      </c>
      <c r="C17" s="643" t="s">
        <v>3270</v>
      </c>
      <c r="D17" s="857"/>
      <c r="E17" s="647" t="s">
        <v>2519</v>
      </c>
      <c r="F17" s="645" t="s">
        <v>5744</v>
      </c>
    </row>
    <row r="18" spans="1:6" s="641" customFormat="1" ht="16" thickBot="1">
      <c r="A18" s="638" t="s">
        <v>5806</v>
      </c>
      <c r="B18" s="639"/>
      <c r="C18" s="639"/>
      <c r="D18" s="639"/>
      <c r="E18" s="639"/>
      <c r="F18" s="640"/>
    </row>
    <row r="19" spans="1:6" s="856" customFormat="1" ht="15" thickBot="1">
      <c r="A19" s="858" t="s">
        <v>6023</v>
      </c>
      <c r="B19" s="857" t="s">
        <v>6024</v>
      </c>
      <c r="C19" s="643" t="s">
        <v>6190</v>
      </c>
      <c r="D19" s="857" t="s">
        <v>6025</v>
      </c>
      <c r="E19" s="857" t="s">
        <v>2519</v>
      </c>
      <c r="F19" s="649" t="s">
        <v>6026</v>
      </c>
    </row>
    <row r="20" spans="1:6" s="856" customFormat="1" ht="15" thickBot="1">
      <c r="A20" s="823" t="s">
        <v>6188</v>
      </c>
      <c r="B20" s="857" t="s">
        <v>4393</v>
      </c>
      <c r="C20" s="643" t="s">
        <v>3270</v>
      </c>
      <c r="D20" s="647" t="s">
        <v>6189</v>
      </c>
      <c r="E20" s="857" t="s">
        <v>2519</v>
      </c>
      <c r="F20" s="859" t="s">
        <v>6400</v>
      </c>
    </row>
    <row r="21" spans="1:6" s="856" customFormat="1" ht="15" thickBot="1">
      <c r="A21" s="648" t="s">
        <v>4392</v>
      </c>
      <c r="B21" s="857" t="s">
        <v>4393</v>
      </c>
      <c r="C21" s="643" t="s">
        <v>4394</v>
      </c>
      <c r="D21" s="647" t="s">
        <v>4395</v>
      </c>
      <c r="E21" s="857" t="s">
        <v>2519</v>
      </c>
      <c r="F21" s="825" t="s">
        <v>6401</v>
      </c>
    </row>
    <row r="22" spans="1:6" s="856" customFormat="1" ht="15" thickBot="1">
      <c r="A22" s="648" t="s">
        <v>4397</v>
      </c>
      <c r="B22" s="857" t="s">
        <v>4396</v>
      </c>
      <c r="C22" s="643" t="s">
        <v>4398</v>
      </c>
      <c r="D22" s="647" t="s">
        <v>4399</v>
      </c>
      <c r="E22" s="857" t="s">
        <v>2519</v>
      </c>
      <c r="F22" s="859" t="s">
        <v>3270</v>
      </c>
    </row>
    <row r="23" spans="1:6" s="856" customFormat="1" ht="15" thickBot="1">
      <c r="A23" s="648" t="s">
        <v>6402</v>
      </c>
      <c r="B23" s="857" t="s">
        <v>4393</v>
      </c>
      <c r="C23" s="643" t="s">
        <v>3270</v>
      </c>
      <c r="D23" s="647" t="s">
        <v>6403</v>
      </c>
      <c r="E23" s="857"/>
      <c r="F23" s="825" t="s">
        <v>6404</v>
      </c>
    </row>
    <row r="24" spans="1:6" s="856" customFormat="1" ht="15" thickBot="1">
      <c r="A24" s="823" t="s">
        <v>6021</v>
      </c>
      <c r="B24" s="857" t="s">
        <v>4396</v>
      </c>
      <c r="C24" s="643" t="s">
        <v>4394</v>
      </c>
      <c r="D24" s="647" t="s">
        <v>6022</v>
      </c>
      <c r="E24" s="857" t="s">
        <v>2519</v>
      </c>
      <c r="F24" s="859" t="s">
        <v>6405</v>
      </c>
    </row>
    <row r="25" spans="1:6" s="856" customFormat="1" ht="15" thickBot="1">
      <c r="A25" s="823" t="s">
        <v>6263</v>
      </c>
      <c r="B25" s="857" t="s">
        <v>4396</v>
      </c>
      <c r="C25" s="643" t="s">
        <v>3270</v>
      </c>
      <c r="D25" s="647" t="s">
        <v>6264</v>
      </c>
      <c r="E25" s="857" t="s">
        <v>2519</v>
      </c>
      <c r="F25" s="859" t="s">
        <v>6406</v>
      </c>
    </row>
    <row r="26" spans="1:6" s="856" customFormat="1" ht="15" thickBot="1">
      <c r="A26" s="858" t="s">
        <v>4400</v>
      </c>
      <c r="B26" s="857" t="s">
        <v>4401</v>
      </c>
      <c r="C26" s="643" t="s">
        <v>4402</v>
      </c>
      <c r="D26" s="857" t="s">
        <v>3105</v>
      </c>
      <c r="E26" s="857" t="s">
        <v>2519</v>
      </c>
      <c r="F26" s="649" t="s">
        <v>4403</v>
      </c>
    </row>
    <row r="27" spans="1:6" s="856" customFormat="1" ht="15" thickBot="1">
      <c r="A27" s="648" t="s">
        <v>4925</v>
      </c>
      <c r="B27" s="857" t="s">
        <v>5619</v>
      </c>
      <c r="C27" s="643" t="s">
        <v>4926</v>
      </c>
      <c r="D27" s="647" t="s">
        <v>4927</v>
      </c>
      <c r="E27" s="857" t="s">
        <v>2519</v>
      </c>
      <c r="F27" s="825" t="s">
        <v>6407</v>
      </c>
    </row>
    <row r="28" spans="1:6" s="641" customFormat="1" ht="16" thickBot="1">
      <c r="A28" s="638" t="s">
        <v>6027</v>
      </c>
      <c r="B28" s="639"/>
      <c r="C28" s="639"/>
      <c r="D28" s="639"/>
      <c r="E28" s="639"/>
      <c r="F28" s="640"/>
    </row>
    <row r="29" spans="1:6" s="856" customFormat="1" ht="15" thickBot="1">
      <c r="A29" s="858" t="s">
        <v>4862</v>
      </c>
      <c r="B29" s="857" t="s">
        <v>6028</v>
      </c>
      <c r="C29" s="643" t="s">
        <v>4863</v>
      </c>
      <c r="D29" s="857" t="s">
        <v>4864</v>
      </c>
      <c r="E29" s="647" t="s">
        <v>2518</v>
      </c>
      <c r="F29" s="859" t="s">
        <v>3129</v>
      </c>
    </row>
    <row r="30" spans="1:6" s="856" customFormat="1" ht="15" thickBot="1">
      <c r="A30" s="858" t="s">
        <v>6029</v>
      </c>
      <c r="B30" s="857" t="s">
        <v>6028</v>
      </c>
      <c r="C30" s="643" t="s">
        <v>6191</v>
      </c>
      <c r="D30" s="857" t="s">
        <v>6030</v>
      </c>
      <c r="E30" s="857" t="s">
        <v>2519</v>
      </c>
      <c r="F30" s="859" t="s">
        <v>3129</v>
      </c>
    </row>
    <row r="31" spans="1:6" s="641" customFormat="1" ht="16" thickBot="1">
      <c r="A31" s="638" t="s">
        <v>4404</v>
      </c>
      <c r="B31" s="639"/>
      <c r="C31" s="639"/>
      <c r="D31" s="639"/>
      <c r="E31" s="639"/>
      <c r="F31" s="640"/>
    </row>
    <row r="32" spans="1:6" s="856" customFormat="1" ht="15" thickBot="1">
      <c r="A32" s="858" t="s">
        <v>2527</v>
      </c>
      <c r="B32" s="857" t="s">
        <v>4409</v>
      </c>
      <c r="C32" s="643" t="s">
        <v>4410</v>
      </c>
      <c r="D32" s="857" t="s">
        <v>2528</v>
      </c>
      <c r="E32" s="857" t="s">
        <v>2519</v>
      </c>
      <c r="F32" s="645" t="s">
        <v>4411</v>
      </c>
    </row>
    <row r="33" spans="1:6" s="856" customFormat="1" ht="15" thickBot="1">
      <c r="A33" s="858" t="s">
        <v>5633</v>
      </c>
      <c r="B33" s="857" t="s">
        <v>3128</v>
      </c>
      <c r="C33" s="643"/>
      <c r="D33" s="857" t="s">
        <v>5634</v>
      </c>
      <c r="E33" s="647" t="s">
        <v>2519</v>
      </c>
      <c r="F33" s="859" t="s">
        <v>3129</v>
      </c>
    </row>
    <row r="34" spans="1:6" s="856" customFormat="1" ht="15" thickBot="1">
      <c r="A34" s="858" t="s">
        <v>4405</v>
      </c>
      <c r="B34" s="857" t="s">
        <v>4406</v>
      </c>
      <c r="C34" s="643" t="s">
        <v>4407</v>
      </c>
      <c r="D34" s="857" t="s">
        <v>3198</v>
      </c>
      <c r="E34" s="647" t="s">
        <v>2518</v>
      </c>
      <c r="F34" s="859" t="s">
        <v>3129</v>
      </c>
    </row>
    <row r="35" spans="1:6" s="856" customFormat="1" ht="15" thickBot="1">
      <c r="A35" s="858" t="s">
        <v>5630</v>
      </c>
      <c r="B35" s="857" t="s">
        <v>4408</v>
      </c>
      <c r="C35" s="643" t="s">
        <v>5631</v>
      </c>
      <c r="D35" s="857" t="s">
        <v>5632</v>
      </c>
      <c r="E35" s="647" t="s">
        <v>3752</v>
      </c>
      <c r="F35" s="859" t="s">
        <v>3129</v>
      </c>
    </row>
    <row r="36" spans="1:6" s="856" customFormat="1" ht="15" thickBot="1">
      <c r="A36" s="858" t="s">
        <v>2990</v>
      </c>
      <c r="B36" s="857" t="s">
        <v>5629</v>
      </c>
      <c r="C36" s="643" t="s">
        <v>2997</v>
      </c>
      <c r="D36" s="857" t="s">
        <v>2991</v>
      </c>
      <c r="E36" s="647" t="s">
        <v>2518</v>
      </c>
      <c r="F36" s="859" t="s">
        <v>3129</v>
      </c>
    </row>
    <row r="37" spans="1:6" s="856" customFormat="1" ht="15" thickBot="1">
      <c r="A37" s="858" t="s">
        <v>5620</v>
      </c>
      <c r="B37" s="857" t="s">
        <v>5621</v>
      </c>
      <c r="C37" s="643" t="s">
        <v>5622</v>
      </c>
      <c r="D37" s="857" t="s">
        <v>5623</v>
      </c>
      <c r="E37" s="647" t="s">
        <v>3752</v>
      </c>
      <c r="F37" s="859" t="s">
        <v>5624</v>
      </c>
    </row>
    <row r="38" spans="1:6" s="856" customFormat="1" ht="15" thickBot="1">
      <c r="A38" s="858" t="s">
        <v>5625</v>
      </c>
      <c r="B38" s="857" t="s">
        <v>5626</v>
      </c>
      <c r="C38" s="643" t="s">
        <v>5627</v>
      </c>
      <c r="D38" s="857" t="s">
        <v>5628</v>
      </c>
      <c r="E38" s="647" t="s">
        <v>3752</v>
      </c>
      <c r="F38" s="859" t="s">
        <v>3129</v>
      </c>
    </row>
  </sheetData>
  <hyperlinks>
    <hyperlink ref="D37" r:id="rId1" xr:uid="{84C717AC-914A-4C04-B7C9-8AC3047992AC}"/>
    <hyperlink ref="D35" r:id="rId2" xr:uid="{D10EFDD5-14B2-4864-B292-514AA6F45139}"/>
    <hyperlink ref="D33" r:id="rId3" xr:uid="{8DA28F95-4A19-4303-95D6-8F1C7A55BB2D}"/>
    <hyperlink ref="D36" r:id="rId4" xr:uid="{5EBE0B8B-E2E7-424B-B827-3DF2748384CE}"/>
    <hyperlink ref="D38" r:id="rId5" xr:uid="{3216B515-BCC9-49C6-AB85-42C6CA746F61}"/>
    <hyperlink ref="D5" r:id="rId6" xr:uid="{5E1636BD-907F-49DC-B5C7-6875BEC26624}"/>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247</vt:i4>
      </vt:variant>
    </vt:vector>
  </HeadingPairs>
  <TitlesOfParts>
    <vt:vector size="259" baseType="lpstr">
      <vt:lpstr>Update Log</vt:lpstr>
      <vt:lpstr>Hyperlinks (Std &amp; Acad)</vt:lpstr>
      <vt:lpstr>Standard </vt:lpstr>
      <vt:lpstr>PS-Non Contract Govt-Academic</vt:lpstr>
      <vt:lpstr>Managed XDR &amp; Service One</vt:lpstr>
      <vt:lpstr> Support &amp; Training</vt:lpstr>
      <vt:lpstr>US Territory Contacts</vt:lpstr>
      <vt:lpstr>US Channel Contacts</vt:lpstr>
      <vt:lpstr>Canada Contacts</vt:lpstr>
      <vt:lpstr>Compare Solutions</vt:lpstr>
      <vt:lpstr>Licensing Definition Matrix</vt:lpstr>
      <vt:lpstr>Vision One Credits Calculator</vt:lpstr>
      <vt:lpstr>A1_SAAS_ACAD</vt:lpstr>
      <vt:lpstr>'PS-Non Contract Govt-Academic'!aAS_smb</vt:lpstr>
      <vt:lpstr>'PS-Non Contract Govt-Academic'!ACD_WFBS_ADV</vt:lpstr>
      <vt:lpstr>ADDTL_CONTACT</vt:lpstr>
      <vt:lpstr>'PS-Non Contract Govt-Academic'!aEmail_Reputation_Services</vt:lpstr>
      <vt:lpstr>'PS-Non Contract Govt-Academic'!aIM_Sec</vt:lpstr>
      <vt:lpstr>'PS-Non Contract Govt-Academic'!aInterScan_Messaging_Security_Virtual_Appliance</vt:lpstr>
      <vt:lpstr>'PS-Non Contract Govt-Academic'!AInterScan_Web_Security_Suite_Virtual_Appliance</vt:lpstr>
      <vt:lpstr>'PS-Non Contract Govt-Academic'!AIWSVA_ADV</vt:lpstr>
      <vt:lpstr>'PS-Non Contract Govt-Academic'!aLegacyProducts</vt:lpstr>
      <vt:lpstr>APEX_ONE_90DAY_STD</vt:lpstr>
      <vt:lpstr>APEX_ONE_SANDBOX_ACAD</vt:lpstr>
      <vt:lpstr>APEX_ONE_SANDBOX_STD</vt:lpstr>
      <vt:lpstr>APEXONE_ENDPT_SENS_ACAD</vt:lpstr>
      <vt:lpstr>APEXONE_ENDPT_SENSOR_STD</vt:lpstr>
      <vt:lpstr>APEXONE_FULL_ACAD</vt:lpstr>
      <vt:lpstr>APEXONE_FULL_STD</vt:lpstr>
      <vt:lpstr>APEXONE_SAAS_STD</vt:lpstr>
      <vt:lpstr>APEXONE_SAAS_XDR_ACAD</vt:lpstr>
      <vt:lpstr>APEXONE_SAAS_XDR_STD</vt:lpstr>
      <vt:lpstr>'Standard '!AS_smb</vt:lpstr>
      <vt:lpstr>'PS-Non Contract Govt-Academic'!aSMD</vt:lpstr>
      <vt:lpstr>'PS-Non Contract Govt-Academic'!aSMEX</vt:lpstr>
      <vt:lpstr>'PS-Non Contract Govt-Academic'!aSP_Multi</vt:lpstr>
      <vt:lpstr>'PS-Non Contract Govt-Academic'!aSP_Storage</vt:lpstr>
      <vt:lpstr>ATC_TRAINING</vt:lpstr>
      <vt:lpstr>'PS-Non Contract Govt-Academic'!aTMCM_Ent</vt:lpstr>
      <vt:lpstr>'PS-Non Contract Govt-Academic'!AWFBS</vt:lpstr>
      <vt:lpstr>'PS-Non Contract Govt-Academic'!aWFSS</vt:lpstr>
      <vt:lpstr>CAS_ACAD</vt:lpstr>
      <vt:lpstr>CAS_ADV_ACAD</vt:lpstr>
      <vt:lpstr>CAS_ADV_STD</vt:lpstr>
      <vt:lpstr>CAS_SALESFORCE_ACAD</vt:lpstr>
      <vt:lpstr>CAS_SALESFORCE_STD</vt:lpstr>
      <vt:lpstr>CAS_STD</vt:lpstr>
      <vt:lpstr>CLOUD_DATA_SOLUTIONS_STD</vt:lpstr>
      <vt:lpstr>CLOUDONE_APPSEC_ACAD</vt:lpstr>
      <vt:lpstr>CLOUDONE_APPSEC_STD</vt:lpstr>
      <vt:lpstr>CLOUDONE_CONTAINER_ACAD</vt:lpstr>
      <vt:lpstr>CLOUDONE_CONTAINER_STD</vt:lpstr>
      <vt:lpstr>CLOUDONE_END_ACAD</vt:lpstr>
      <vt:lpstr>CLOUDONE_END_XDR_ACAD</vt:lpstr>
      <vt:lpstr>CLOUDONE_ENDPT_STD</vt:lpstr>
      <vt:lpstr>CLOUDONE_ENDPT_XDR_STD</vt:lpstr>
      <vt:lpstr>CLOUDONE_FSS_ACAD</vt:lpstr>
      <vt:lpstr>CLOUDONE_FSS_STD</vt:lpstr>
      <vt:lpstr>CLOUDONE_HDR_ACAD</vt:lpstr>
      <vt:lpstr>CLOUDONE_HEADER</vt:lpstr>
      <vt:lpstr>CLOUDONE_NETWORK_ACAD</vt:lpstr>
      <vt:lpstr>CLOUDONE_NETWORK_STD</vt:lpstr>
      <vt:lpstr>CLOUDONE_SNYK_STD</vt:lpstr>
      <vt:lpstr>CLOUDONE_WS_ACAD</vt:lpstr>
      <vt:lpstr>CLOUDONE_WS_SAP_ACAD</vt:lpstr>
      <vt:lpstr>CLOUDONE_WS_SAP_STD</vt:lpstr>
      <vt:lpstr>CLOUDONE_WS_STD</vt:lpstr>
      <vt:lpstr>COMPLETEUSERPROTECTION_SOLUTIONS</vt:lpstr>
      <vt:lpstr>CONFORMITY_ACAD</vt:lpstr>
      <vt:lpstr>CONFORMITY_STD</vt:lpstr>
      <vt:lpstr>Custom_Def_Sol</vt:lpstr>
      <vt:lpstr>'Standard '!DATA_PRIVACY_ENCRYPTION_ADDON_IMSVA</vt:lpstr>
      <vt:lpstr>'PS-Non Contract Govt-Academic'!DATA_PRIVACY_ENCRYPTION_ADDON_IMSVA_ACAD</vt:lpstr>
      <vt:lpstr>'Standard '!DD_ANALYZER_COMMERCIAL</vt:lpstr>
      <vt:lpstr>DD_BUNDLE_ACAD</vt:lpstr>
      <vt:lpstr>DD_BUNDLE_STD</vt:lpstr>
      <vt:lpstr>'Standard '!DD_EMAILINSPECTOR_COMMERCIAL</vt:lpstr>
      <vt:lpstr>'Standard '!DD_INSPECTOR_COMMERCIAL</vt:lpstr>
      <vt:lpstr>DD_STD</vt:lpstr>
      <vt:lpstr>DDAN_ACAD</vt:lpstr>
      <vt:lpstr>DDD_ACAD</vt:lpstr>
      <vt:lpstr>DDD_STD</vt:lpstr>
      <vt:lpstr>DDEI_ACAD</vt:lpstr>
      <vt:lpstr>DDI_ACAD</vt:lpstr>
      <vt:lpstr>DDI_ACAD_CORRECT</vt:lpstr>
      <vt:lpstr>DDI_STD</vt:lpstr>
      <vt:lpstr>DDI_XDR_ACAD</vt:lpstr>
      <vt:lpstr>DDI_XDR_STD</vt:lpstr>
      <vt:lpstr>'PS-Non Contract Govt-Academic'!Deep_Discovery_Acad</vt:lpstr>
      <vt:lpstr>DEPLOYMENT_HEADER</vt:lpstr>
      <vt:lpstr>DES_OPT_HEADER</vt:lpstr>
      <vt:lpstr>DS_ENT_SUB_ACAD</vt:lpstr>
      <vt:lpstr>DS_ENT_SUB_STD</vt:lpstr>
      <vt:lpstr>DS_SANDBOX_AAS_ACAD</vt:lpstr>
      <vt:lpstr>DS_SANDBOX_AAS_STD</vt:lpstr>
      <vt:lpstr>EDGEFIRE_HW_STD</vt:lpstr>
      <vt:lpstr>EDGEIPS_HW_STD</vt:lpstr>
      <vt:lpstr>EDGEIPS_PRO_1048</vt:lpstr>
      <vt:lpstr>EDGEIPS_PRO_CARD</vt:lpstr>
      <vt:lpstr>EDGEIPS_PRO_SW</vt:lpstr>
      <vt:lpstr>EDGEIPSPRO_216_STD</vt:lpstr>
      <vt:lpstr>EDGEONE_STD</vt:lpstr>
      <vt:lpstr>EMAIL_COLLAB_STD</vt:lpstr>
      <vt:lpstr>EMAIL_HEADER_ACAD</vt:lpstr>
      <vt:lpstr>'Standard '!Email_Reputation_Services</vt:lpstr>
      <vt:lpstr>EMS_SANDBOX_UNL_ACAD</vt:lpstr>
      <vt:lpstr>EMS_SANDBOX_UNL_STD</vt:lpstr>
      <vt:lpstr>EMS_STD</vt:lpstr>
      <vt:lpstr>EMS_STD_ACAD</vt:lpstr>
      <vt:lpstr>ENDPOINTENCRYPTION_STD</vt:lpstr>
      <vt:lpstr>ENDPOINTPROTECT_STD</vt:lpstr>
      <vt:lpstr>ENDPT_PROT_HEADER</vt:lpstr>
      <vt:lpstr>ENDPT_PROT_HEADER_ACAD</vt:lpstr>
      <vt:lpstr>ER_ONSITE_SUPPORT</vt:lpstr>
      <vt:lpstr>ERS_ACAD</vt:lpstr>
      <vt:lpstr>'Standard '!ERS_Hosted</vt:lpstr>
      <vt:lpstr>ERS_STD</vt:lpstr>
      <vt:lpstr>GOLD_NAMEDCSM</vt:lpstr>
      <vt:lpstr>HYPERLINKS_TAB</vt:lpstr>
      <vt:lpstr>'Standard '!IM_Sec</vt:lpstr>
      <vt:lpstr>IMSS_LINUX_ACAD</vt:lpstr>
      <vt:lpstr>IMSS_LINUX_STD</vt:lpstr>
      <vt:lpstr>IMSVA_ACAD</vt:lpstr>
      <vt:lpstr>IMSVA_STD</vt:lpstr>
      <vt:lpstr>'Standard '!InterScan_Messaging_Virtual_Appliance</vt:lpstr>
      <vt:lpstr>'Standard '!Interscan_Web_Security_Virtual_Appliance</vt:lpstr>
      <vt:lpstr>'PS-Non Contract Govt-Academic'!IWSaaS_ACAD</vt:lpstr>
      <vt:lpstr>'Standard '!IWSaaS_STD</vt:lpstr>
      <vt:lpstr>IWSVA_ACAD</vt:lpstr>
      <vt:lpstr>IWSVA_STD</vt:lpstr>
      <vt:lpstr>'Standard '!LEGACY_Products</vt:lpstr>
      <vt:lpstr>MDR_HEADER</vt:lpstr>
      <vt:lpstr>MOBILITY_HEADER_ACAD</vt:lpstr>
      <vt:lpstr>MOBILITY_STD</vt:lpstr>
      <vt:lpstr>MXDR_NETWORK</vt:lpstr>
      <vt:lpstr>MXDR_USER</vt:lpstr>
      <vt:lpstr>NEW_ACAD_DS_AM</vt:lpstr>
      <vt:lpstr>NEW_ACAD_DS_ENT</vt:lpstr>
      <vt:lpstr>NEW_ACAD_DS_MT</vt:lpstr>
      <vt:lpstr>NEW_ACAD_DS_NS</vt:lpstr>
      <vt:lpstr>NEW_ACAD_DS_SAP</vt:lpstr>
      <vt:lpstr>NEW_ACAD_DS_SS</vt:lpstr>
      <vt:lpstr>NEW_DS_ACAD</vt:lpstr>
      <vt:lpstr>NEW_DS_AM_STD</vt:lpstr>
      <vt:lpstr>NEW_DS_ENT_STD</vt:lpstr>
      <vt:lpstr>NEW_DS_MULT_TEN_STD</vt:lpstr>
      <vt:lpstr>NEW_DS_NS_STD</vt:lpstr>
      <vt:lpstr>NEW_DS_SAP_STD</vt:lpstr>
      <vt:lpstr>NEW_DS_SS_STD</vt:lpstr>
      <vt:lpstr>NEW_DS_STD</vt:lpstr>
      <vt:lpstr>ODC_VA_STD</vt:lpstr>
      <vt:lpstr>One_Student_Single_Day_Training</vt:lpstr>
      <vt:lpstr>PLATINUM_SUPPORT</vt:lpstr>
      <vt:lpstr>'Standard '!PORTALPROTECT_DLP_STD</vt:lpstr>
      <vt:lpstr>PP_DLP_ACAD</vt:lpstr>
      <vt:lpstr>PP_DLP_STD</vt:lpstr>
      <vt:lpstr>'PS-Non Contract Govt-Academic'!PPwDLP_Academic</vt:lpstr>
      <vt:lpstr>PREMIUM_ADDITIONAL_CONTACT</vt:lpstr>
      <vt:lpstr>PREMIUM_ADDITIONAL_REGION</vt:lpstr>
      <vt:lpstr>' Support &amp; Training'!Print_Area</vt:lpstr>
      <vt:lpstr>'Managed XDR &amp; Service One'!Print_Area</vt:lpstr>
      <vt:lpstr>'PS-Non Contract Govt-Academic'!Print_Area</vt:lpstr>
      <vt:lpstr>'Update Log'!Print_Area</vt:lpstr>
      <vt:lpstr>' Support &amp; Training'!Print_Titles</vt:lpstr>
      <vt:lpstr>'Managed XDR &amp; Service One'!Print_Titles</vt:lpstr>
      <vt:lpstr>PRO_SVC_HEADER</vt:lpstr>
      <vt:lpstr>PSP_HEADER</vt:lpstr>
      <vt:lpstr>PSP_HEADER1</vt:lpstr>
      <vt:lpstr>PSU_EDGEIPS_EDGEFIRE</vt:lpstr>
      <vt:lpstr>SAFE_LOCK_STD</vt:lpstr>
      <vt:lpstr>SAFELOCK_ADV</vt:lpstr>
      <vt:lpstr>SERVER_PROT_ACAD</vt:lpstr>
      <vt:lpstr>SERVER_PROT_STD</vt:lpstr>
      <vt:lpstr>SERVER_PROTECT_STD</vt:lpstr>
      <vt:lpstr>SERVICEONE_COMP_EW</vt:lpstr>
      <vt:lpstr>SERVICEONE_COMP_NET</vt:lpstr>
      <vt:lpstr>SERVICEONE_ESS_EW</vt:lpstr>
      <vt:lpstr>SERVICEONE_ESS_NET</vt:lpstr>
      <vt:lpstr>SMALLBUSINESSSOLUTIONS</vt:lpstr>
      <vt:lpstr>SMALLBUSSOLUTION</vt:lpstr>
      <vt:lpstr>SMALLBUSSOLUTION_STD</vt:lpstr>
      <vt:lpstr>SMART_PROT_365</vt:lpstr>
      <vt:lpstr>SMART_PROT_365_ACAD</vt:lpstr>
      <vt:lpstr>'Standard '!SMART_PROT_COMP_STD</vt:lpstr>
      <vt:lpstr>'Standard '!SMART_PROT_END_STD</vt:lpstr>
      <vt:lpstr>'Standard '!SMD</vt:lpstr>
      <vt:lpstr>'Standard '!SMEX</vt:lpstr>
      <vt:lpstr>'Standard '!SP_Multi</vt:lpstr>
      <vt:lpstr>SP_OFFICE365_ACAD</vt:lpstr>
      <vt:lpstr>SP_OFFICE365_STD</vt:lpstr>
      <vt:lpstr>'Standard '!SP_Storage</vt:lpstr>
      <vt:lpstr>SPC_ACAD</vt:lpstr>
      <vt:lpstr>SPC_STANDARD</vt:lpstr>
      <vt:lpstr>SPC_STD</vt:lpstr>
      <vt:lpstr>SPE_ACAD</vt:lpstr>
      <vt:lpstr>SPS_HEADER</vt:lpstr>
      <vt:lpstr>SPS_HEADER_ACAD</vt:lpstr>
      <vt:lpstr>'Standard '!STD_IWSA_VA</vt:lpstr>
      <vt:lpstr>'Standard '!STD_WFBS_ADV</vt:lpstr>
      <vt:lpstr>'Standard '!STD_WFBS_ADV2</vt:lpstr>
      <vt:lpstr>STELLAR_ICS</vt:lpstr>
      <vt:lpstr>STELLAR_MIX_STD</vt:lpstr>
      <vt:lpstr>SUPPORT_CUSTOMTRAININGENGAGEMENT</vt:lpstr>
      <vt:lpstr>SUPPORT_DS_DEPLOYMENT</vt:lpstr>
      <vt:lpstr>SUPPORT_GENERIC_INSTALL</vt:lpstr>
      <vt:lpstr>SUPPORT_JUMPSTART_ONSITE</vt:lpstr>
      <vt:lpstr>Support_Pricing</vt:lpstr>
      <vt:lpstr>SUPPORT_PRODUCT_TRAINING</vt:lpstr>
      <vt:lpstr>TAMS_DEDICATED</vt:lpstr>
      <vt:lpstr>TAMS_ER_ONSITE</vt:lpstr>
      <vt:lpstr>TAMS_RESIDENT</vt:lpstr>
      <vt:lpstr>TIS_2020_ACAD</vt:lpstr>
      <vt:lpstr>TIS_2020_STD</vt:lpstr>
      <vt:lpstr>TM_HEALTHCHECK</vt:lpstr>
      <vt:lpstr>'PS-Non Contract Govt-Academic'!TM_SMARTPROTECTION_COMPLETE</vt:lpstr>
      <vt:lpstr>'PS-Non Contract Govt-Academic'!TM_SMARTPROTECTION_ENDPOINTS</vt:lpstr>
      <vt:lpstr>TMCAS_ACAD</vt:lpstr>
      <vt:lpstr>TMCAS_STD</vt:lpstr>
      <vt:lpstr>'Standard '!TMCM_Ent</vt:lpstr>
      <vt:lpstr>'Standard '!TMEE_FULLBUNDLE</vt:lpstr>
      <vt:lpstr>TMESA_ACAD</vt:lpstr>
      <vt:lpstr>TMESA_STD</vt:lpstr>
      <vt:lpstr>'PS-Non Contract Govt-Academic'!TMMS_8_ACAD</vt:lpstr>
      <vt:lpstr>'Standard '!TMMS_8_STD</vt:lpstr>
      <vt:lpstr>TMPS3_PRO</vt:lpstr>
      <vt:lpstr>TMPS3_STD</vt:lpstr>
      <vt:lpstr>TMWS_ADV</vt:lpstr>
      <vt:lpstr>TMWS_ADV_ACAD</vt:lpstr>
      <vt:lpstr>TMWS_IP_ACAD</vt:lpstr>
      <vt:lpstr>TMWS_IP_STD</vt:lpstr>
      <vt:lpstr>TMWS_STD</vt:lpstr>
      <vt:lpstr>Training</vt:lpstr>
      <vt:lpstr>TXONE_HEADER</vt:lpstr>
      <vt:lpstr>VO_ACAD</vt:lpstr>
      <vt:lpstr>VO_STD</vt:lpstr>
      <vt:lpstr>WEB_GATEWAY_HEADER_ACAD</vt:lpstr>
      <vt:lpstr>WEBGATEWAY_STD</vt:lpstr>
      <vt:lpstr>WF_MDR_ADDON</vt:lpstr>
      <vt:lpstr>WF_MDR_ADDON_SVC_STD</vt:lpstr>
      <vt:lpstr>WF_MDR_ADDON_WFSVC_ADV_STD</vt:lpstr>
      <vt:lpstr>WF_MDR_BUNDLE</vt:lpstr>
      <vt:lpstr>WF_SMB_HEADER_ACAD</vt:lpstr>
      <vt:lpstr>WF_SVC_EDR_ADD_ACAD</vt:lpstr>
      <vt:lpstr>WF_XDR</vt:lpstr>
      <vt:lpstr>WF_XDR_ACAD</vt:lpstr>
      <vt:lpstr>'Standard '!WFBS</vt:lpstr>
      <vt:lpstr>WFBS_SERV_HES_STD</vt:lpstr>
      <vt:lpstr>'Standard '!WFBSSVCS</vt:lpstr>
      <vt:lpstr>'Standard '!WFSS</vt:lpstr>
      <vt:lpstr>WFSVC_EDR</vt:lpstr>
      <vt:lpstr>WFSVCADV_ACAD</vt:lpstr>
      <vt:lpstr>XDR_DATA_RET_ACAD</vt:lpstr>
      <vt:lpstr>XDR_USERS_ACAD</vt:lpstr>
      <vt:lpstr>XDR_USERS_ACAD_2</vt:lpstr>
      <vt:lpstr>XDR_USERS_HEADER</vt:lpstr>
      <vt:lpstr>XDR_USERS_STD</vt:lpstr>
      <vt:lpstr>ZTSA_INTERNET_STD</vt:lpstr>
      <vt:lpstr>ZTSA_PRIV_INTERNET_STD</vt:lpstr>
      <vt:lpstr>ZTSA_PRIVATE_STD</vt:lpstr>
    </vt:vector>
  </TitlesOfParts>
  <Company>Trend Micro,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Trend Micro</dc:creator>
  <cp:lastModifiedBy>Brooke Olson (SAL-US)</cp:lastModifiedBy>
  <cp:lastPrinted>2014-08-07T20:08:23Z</cp:lastPrinted>
  <dcterms:created xsi:type="dcterms:W3CDTF">2002-06-05T18:44:31Z</dcterms:created>
  <dcterms:modified xsi:type="dcterms:W3CDTF">2023-02-15T21:19:54Z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b50d67e-2428-41a1-85f0-bee73fd61572_Enabled">
    <vt:lpwstr>true</vt:lpwstr>
  </property>
  <property fmtid="{D5CDD505-2E9C-101B-9397-08002B2CF9AE}" pid="3" name="MSIP_Label_fb50d67e-2428-41a1-85f0-bee73fd61572_SetDate">
    <vt:lpwstr>2023-02-15T21:19:48Z</vt:lpwstr>
  </property>
  <property fmtid="{D5CDD505-2E9C-101B-9397-08002B2CF9AE}" pid="4" name="MSIP_Label_fb50d67e-2428-41a1-85f0-bee73fd61572_Method">
    <vt:lpwstr>Privileged</vt:lpwstr>
  </property>
  <property fmtid="{D5CDD505-2E9C-101B-9397-08002B2CF9AE}" pid="5" name="MSIP_Label_fb50d67e-2428-41a1-85f0-bee73fd61572_Name">
    <vt:lpwstr>Public Information - no protection</vt:lpwstr>
  </property>
  <property fmtid="{D5CDD505-2E9C-101B-9397-08002B2CF9AE}" pid="6" name="MSIP_Label_fb50d67e-2428-41a1-85f0-bee73fd61572_SiteId">
    <vt:lpwstr>3e04753a-ae5b-42d4-a86d-d6f05460f9e4</vt:lpwstr>
  </property>
  <property fmtid="{D5CDD505-2E9C-101B-9397-08002B2CF9AE}" pid="7" name="MSIP_Label_fb50d67e-2428-41a1-85f0-bee73fd61572_ActionId">
    <vt:lpwstr>27846efc-444c-4841-a590-0757c50cc839</vt:lpwstr>
  </property>
  <property fmtid="{D5CDD505-2E9C-101B-9397-08002B2CF9AE}" pid="8" name="MSIP_Label_fb50d67e-2428-41a1-85f0-bee73fd61572_ContentBits">
    <vt:lpwstr>0</vt:lpwstr>
  </property>
</Properties>
</file>