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C:\Users\LauraDodson\Downloads\"/>
    </mc:Choice>
  </mc:AlternateContent>
  <xr:revisionPtr revIDLastSave="0" documentId="8_{7463A2B6-B56E-4E25-928F-C14197E3CD0C}" xr6:coauthVersionLast="47" xr6:coauthVersionMax="47" xr10:uidLastSave="{00000000-0000-0000-0000-000000000000}"/>
  <bookViews>
    <workbookView xWindow="-108" yWindow="-108" windowWidth="23256" windowHeight="12456" xr2:uid="{57832E21-7AFA-424D-AC55-BE79D77D4CC9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8" i="1" l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1" i="1"/>
  <c r="A121" i="1"/>
  <c r="B118" i="1"/>
  <c r="A118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A21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A13" i="1"/>
  <c r="B11" i="1"/>
  <c r="A11" i="1"/>
  <c r="B10" i="1"/>
  <c r="A10" i="1"/>
  <c r="B9" i="1"/>
  <c r="A9" i="1"/>
  <c r="B8" i="1"/>
  <c r="A8" i="1"/>
</calcChain>
</file>

<file path=xl/sharedStrings.xml><?xml version="1.0" encoding="utf-8"?>
<sst xmlns="http://schemas.openxmlformats.org/spreadsheetml/2006/main" count="21" uniqueCount="21">
  <si>
    <t xml:space="preserve">iCart, TX PRODUCT </t>
  </si>
  <si>
    <t>MSRP</t>
  </si>
  <si>
    <t>AP-CASTER</t>
  </si>
  <si>
    <r>
      <t>IC-1800S-</t>
    </r>
    <r>
      <rPr>
        <b/>
        <sz val="11"/>
        <rFont val="Aptos Narrow"/>
        <family val="2"/>
        <scheme val="minor"/>
      </rPr>
      <t>x</t>
    </r>
  </si>
  <si>
    <r>
      <t>IC-1800L-</t>
    </r>
    <r>
      <rPr>
        <b/>
        <sz val="11"/>
        <rFont val="Aptos Narrow"/>
        <family val="2"/>
        <scheme val="minor"/>
      </rPr>
      <t>x</t>
    </r>
  </si>
  <si>
    <r>
      <t>IC-1800WS-</t>
    </r>
    <r>
      <rPr>
        <b/>
        <sz val="11"/>
        <rFont val="Aptos Narrow"/>
        <family val="2"/>
        <scheme val="minor"/>
      </rPr>
      <t>x</t>
    </r>
  </si>
  <si>
    <t>IC-1800RACKEXT</t>
  </si>
  <si>
    <t>IC-1800CAMMNT</t>
  </si>
  <si>
    <t>IC-481A54001</t>
  </si>
  <si>
    <t>IC-700S</t>
  </si>
  <si>
    <t>IC-700L</t>
  </si>
  <si>
    <t>IC-700-SHELF</t>
  </si>
  <si>
    <t>IC-700-GRILL</t>
  </si>
  <si>
    <t>IC-700-BC</t>
  </si>
  <si>
    <t>CREDTHIN-RACK</t>
  </si>
  <si>
    <t>MAXHUB-SM</t>
  </si>
  <si>
    <t>MER-ESS-MNT</t>
  </si>
  <si>
    <t>MER-PRO-MNT</t>
  </si>
  <si>
    <t>NEATFRAME-WM</t>
  </si>
  <si>
    <t>NEATPAD-WMP</t>
  </si>
  <si>
    <t>TC10-MMOUNT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</si>
</sst>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118</xdr:row>
      <xdr:rowOff>25400</xdr:rowOff>
    </xdr:from>
    <xdr:ext cx="742950" cy="6350"/>
    <xdr:pic>
      <xdr:nvPicPr>
        <xdr:cNvPr id="4" name="Picture 10" descr="clip_image007.png">
          <a:extLst>
            <a:ext uri="{FF2B5EF4-FFF2-40B4-BE49-F238E27FC236}">
              <a16:creationId xmlns:a16="http://schemas.microsoft.com/office/drawing/2014/main" id="{DA8D9262-1EF3-471E-B0C3-2F2C405F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710" y="41843960"/>
          <a:ext cx="7429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119</xdr:row>
      <xdr:rowOff>25400</xdr:rowOff>
    </xdr:from>
    <xdr:ext cx="742950" cy="6350"/>
    <xdr:pic>
      <xdr:nvPicPr>
        <xdr:cNvPr id="5" name="Picture 10" descr="clip_image007.png">
          <a:extLst>
            <a:ext uri="{FF2B5EF4-FFF2-40B4-BE49-F238E27FC236}">
              <a16:creationId xmlns:a16="http://schemas.microsoft.com/office/drawing/2014/main" id="{4473B59C-DBED-4F31-900B-E22471C5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710" y="42026840"/>
          <a:ext cx="7429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arttx.sharepoint.com/sites/iCartFiles/Shared%20Documents/iCart%20Price%20Guides/iCart%20MASTER_2026%20Price%20List%20q1=q2.xlsx" TargetMode="External"/><Relationship Id="rId1" Type="http://schemas.openxmlformats.org/officeDocument/2006/relationships/externalLinkPath" Target="https://icarttx.sharepoint.com/sites/iCartFiles/Shared%20Documents/iCart%20Price%20Guides/iCart%20MASTER_2026%20Price%20List%20q1=q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DISTI"/>
      <sheetName val="D1"/>
      <sheetName val="DEALER"/>
      <sheetName val="W+D"/>
      <sheetName val="AVTEQ to iCart"/>
      <sheetName val="NEW SKUs"/>
    </sheetNames>
    <sheetDataSet>
      <sheetData sheetId="0">
        <row r="1">
          <cell r="A1" t="e">
            <v>#VALUE!</v>
          </cell>
        </row>
        <row r="7">
          <cell r="A7" t="str">
            <v>IC-1800WS-x</v>
          </cell>
          <cell r="F7">
            <v>2694</v>
          </cell>
        </row>
        <row r="8">
          <cell r="A8" t="str">
            <v>IC-1800RACKEXT</v>
          </cell>
          <cell r="F8">
            <v>1442</v>
          </cell>
        </row>
        <row r="9">
          <cell r="A9" t="str">
            <v>IC-1800CAMMNT</v>
          </cell>
          <cell r="F9">
            <v>190</v>
          </cell>
        </row>
        <row r="10">
          <cell r="A10" t="str">
            <v>IC-481A43001</v>
          </cell>
          <cell r="F10">
            <v>399</v>
          </cell>
        </row>
        <row r="12">
          <cell r="A12" t="str">
            <v>IC-481A61001</v>
          </cell>
        </row>
        <row r="13">
          <cell r="A13" t="str">
            <v xml:space="preserve">IC-481A14001 </v>
          </cell>
          <cell r="F13">
            <v>499</v>
          </cell>
        </row>
        <row r="14">
          <cell r="A14" t="str">
            <v>IC-481A54001</v>
          </cell>
          <cell r="F14">
            <v>229</v>
          </cell>
        </row>
        <row r="15">
          <cell r="A15" t="str">
            <v>IC-481A98001</v>
          </cell>
          <cell r="F15">
            <v>624</v>
          </cell>
        </row>
        <row r="16">
          <cell r="A16" t="str">
            <v>IC-481A73</v>
          </cell>
          <cell r="F16">
            <v>50</v>
          </cell>
        </row>
        <row r="17">
          <cell r="A17" t="str">
            <v>IC-481A70</v>
          </cell>
          <cell r="F17">
            <v>99</v>
          </cell>
        </row>
        <row r="18">
          <cell r="A18" t="str">
            <v>IC-487A03</v>
          </cell>
          <cell r="F18">
            <v>3699</v>
          </cell>
        </row>
        <row r="19">
          <cell r="A19" t="str">
            <v>IC-487A11011</v>
          </cell>
        </row>
        <row r="20">
          <cell r="A20" t="str">
            <v>IC-487A12015</v>
          </cell>
        </row>
        <row r="26">
          <cell r="A26" t="str">
            <v>IC-700-SHELF</v>
          </cell>
          <cell r="F26">
            <v>122</v>
          </cell>
        </row>
        <row r="27">
          <cell r="A27" t="str">
            <v>IC-700-GRILL</v>
          </cell>
          <cell r="F27">
            <v>106</v>
          </cell>
        </row>
        <row r="28">
          <cell r="A28" t="str">
            <v>IC-700-BC</v>
          </cell>
          <cell r="F28">
            <v>156</v>
          </cell>
        </row>
        <row r="29">
          <cell r="A29" t="str">
            <v>IC-BB-CSB55</v>
          </cell>
          <cell r="F29">
            <v>1699</v>
          </cell>
        </row>
        <row r="30">
          <cell r="A30" t="str">
            <v>IC-BB-CSB70</v>
          </cell>
          <cell r="F30">
            <v>1560</v>
          </cell>
        </row>
        <row r="31">
          <cell r="A31" t="str">
            <v>IC-BB400-40</v>
          </cell>
          <cell r="F31">
            <v>1199</v>
          </cell>
        </row>
        <row r="32">
          <cell r="A32" t="str">
            <v>IC-BB400-70</v>
          </cell>
          <cell r="F32">
            <v>1199</v>
          </cell>
        </row>
        <row r="33">
          <cell r="A33" t="str">
            <v>IC-BB400-90</v>
          </cell>
          <cell r="F33">
            <v>1199</v>
          </cell>
        </row>
        <row r="34">
          <cell r="A34" t="str">
            <v>IC-BB650-130</v>
          </cell>
          <cell r="F34">
            <v>2099</v>
          </cell>
        </row>
        <row r="35">
          <cell r="A35" t="str">
            <v>IC-BB650-180</v>
          </cell>
          <cell r="F35">
            <v>2599</v>
          </cell>
        </row>
        <row r="36">
          <cell r="A36" t="str">
            <v>IC-BB650-80</v>
          </cell>
          <cell r="F36">
            <v>1999</v>
          </cell>
        </row>
        <row r="37">
          <cell r="A37" t="str">
            <v>AW-3</v>
          </cell>
          <cell r="F37">
            <v>199</v>
          </cell>
        </row>
        <row r="38">
          <cell r="A38" t="str">
            <v>C10-SM</v>
          </cell>
          <cell r="F38">
            <v>178</v>
          </cell>
        </row>
        <row r="39">
          <cell r="A39" t="str">
            <v>CAMERA-STAND-CRK</v>
          </cell>
          <cell r="F39">
            <v>399</v>
          </cell>
        </row>
        <row r="40">
          <cell r="A40" t="str">
            <v>CAMERA-STAND-PTZ</v>
          </cell>
          <cell r="F40">
            <v>399</v>
          </cell>
        </row>
        <row r="41">
          <cell r="A41" t="str">
            <v>CAMERA-STAND-VB</v>
          </cell>
          <cell r="F41">
            <v>399</v>
          </cell>
        </row>
        <row r="42">
          <cell r="A42" t="str">
            <v>CN-MNTKIT</v>
          </cell>
          <cell r="F42">
            <v>272</v>
          </cell>
        </row>
        <row r="43">
          <cell r="A43" t="str">
            <v>CN-RM</v>
          </cell>
          <cell r="F43">
            <v>199</v>
          </cell>
        </row>
        <row r="44">
          <cell r="A44" t="str">
            <v>CN-SM</v>
          </cell>
          <cell r="F44">
            <v>178</v>
          </cell>
        </row>
        <row r="45">
          <cell r="A45" t="str">
            <v>CN-WMP</v>
          </cell>
          <cell r="F45">
            <v>558</v>
          </cell>
        </row>
        <row r="46">
          <cell r="A46" t="str">
            <v>CRED3-PP-L</v>
          </cell>
          <cell r="F46">
            <v>950</v>
          </cell>
        </row>
        <row r="47">
          <cell r="A47" t="str">
            <v>CRED2-PP-L</v>
          </cell>
          <cell r="F47">
            <v>825</v>
          </cell>
        </row>
        <row r="48">
          <cell r="A48" t="str">
            <v>CRED2-BC</v>
          </cell>
          <cell r="F48">
            <v>399</v>
          </cell>
        </row>
        <row r="49">
          <cell r="A49" t="str">
            <v>CRED3-BC</v>
          </cell>
          <cell r="F49">
            <v>499</v>
          </cell>
        </row>
        <row r="50">
          <cell r="A50" t="str">
            <v>CRED2L-S</v>
          </cell>
          <cell r="F50">
            <v>4680</v>
          </cell>
        </row>
        <row r="51">
          <cell r="A51" t="str">
            <v>CRED2L-D</v>
          </cell>
          <cell r="F51">
            <v>5000</v>
          </cell>
        </row>
        <row r="52">
          <cell r="A52" t="str">
            <v>CRED2LTHIN-S</v>
          </cell>
          <cell r="F52">
            <v>4999</v>
          </cell>
        </row>
        <row r="53">
          <cell r="A53" t="str">
            <v>CRED2LTHIN-D</v>
          </cell>
          <cell r="F53">
            <v>5099</v>
          </cell>
        </row>
        <row r="54">
          <cell r="A54" t="str">
            <v>CRED2V-S</v>
          </cell>
          <cell r="F54">
            <v>4999</v>
          </cell>
        </row>
        <row r="55">
          <cell r="A55" t="str">
            <v>CRED2V-D</v>
          </cell>
          <cell r="F55">
            <v>5099</v>
          </cell>
        </row>
        <row r="56">
          <cell r="A56" t="str">
            <v>CRED2VTHIN-D</v>
          </cell>
          <cell r="F56">
            <v>5199</v>
          </cell>
        </row>
        <row r="57">
          <cell r="A57" t="str">
            <v>CRED2VTHIN-S</v>
          </cell>
          <cell r="F57">
            <v>4604</v>
          </cell>
        </row>
        <row r="58">
          <cell r="A58" t="str">
            <v>CRED3LTHIN-S</v>
          </cell>
          <cell r="F58">
            <v>6102</v>
          </cell>
        </row>
        <row r="59">
          <cell r="A59" t="str">
            <v>CRED3LTHIN-D</v>
          </cell>
          <cell r="F59">
            <v>6202</v>
          </cell>
        </row>
        <row r="60">
          <cell r="A60" t="str">
            <v>CRED3LTHIN-DX</v>
          </cell>
          <cell r="F60">
            <v>6302</v>
          </cell>
        </row>
        <row r="61">
          <cell r="A61" t="str">
            <v>CRED3V-S</v>
          </cell>
          <cell r="F61">
            <v>7110</v>
          </cell>
        </row>
        <row r="62">
          <cell r="A62" t="str">
            <v>CRED3V-D</v>
          </cell>
          <cell r="F62">
            <v>7210</v>
          </cell>
        </row>
        <row r="63">
          <cell r="A63" t="str">
            <v>CRED3V-DX</v>
          </cell>
          <cell r="F63">
            <v>7310</v>
          </cell>
        </row>
        <row r="64">
          <cell r="A64" t="str">
            <v>CRED3L-S</v>
          </cell>
          <cell r="F64">
            <v>6861</v>
          </cell>
        </row>
        <row r="65">
          <cell r="A65" t="str">
            <v>CRED3L-D</v>
          </cell>
          <cell r="F65">
            <v>6961</v>
          </cell>
        </row>
        <row r="66">
          <cell r="A66" t="str">
            <v>CRED3L-DX</v>
          </cell>
          <cell r="F66">
            <v>7061</v>
          </cell>
        </row>
        <row r="67">
          <cell r="A67" t="str">
            <v>CRED5V-D</v>
          </cell>
          <cell r="F67">
            <v>15288</v>
          </cell>
        </row>
        <row r="69">
          <cell r="A69" t="str">
            <v>CRED5L-D</v>
          </cell>
          <cell r="F69">
            <v>14360</v>
          </cell>
        </row>
        <row r="70">
          <cell r="A70" t="str">
            <v>CRED5L-DX</v>
          </cell>
          <cell r="F70">
            <v>14666</v>
          </cell>
        </row>
        <row r="71">
          <cell r="A71" t="str">
            <v>CREDTHIN-RACK</v>
          </cell>
          <cell r="F71">
            <v>890</v>
          </cell>
        </row>
        <row r="72">
          <cell r="A72" t="str">
            <v xml:space="preserve">CRK-ABV-24 </v>
          </cell>
          <cell r="F72">
            <v>329</v>
          </cell>
        </row>
        <row r="73">
          <cell r="A73" t="str">
            <v xml:space="preserve">CRK-ABV-32 </v>
          </cell>
          <cell r="F73">
            <v>329</v>
          </cell>
        </row>
        <row r="74">
          <cell r="A74" t="str">
            <v xml:space="preserve">CRK-ABV-42 </v>
          </cell>
          <cell r="F74">
            <v>329</v>
          </cell>
        </row>
        <row r="75">
          <cell r="A75" t="str">
            <v>CRK-ABV-48</v>
          </cell>
          <cell r="F75">
            <v>329</v>
          </cell>
        </row>
        <row r="76">
          <cell r="A76" t="str">
            <v>CRK-ABV-BUNDLE-24</v>
          </cell>
          <cell r="F76">
            <v>352</v>
          </cell>
        </row>
        <row r="77">
          <cell r="A77" t="str">
            <v>CRK-ABV-BUNDLE-32</v>
          </cell>
          <cell r="F77">
            <v>352</v>
          </cell>
        </row>
        <row r="78">
          <cell r="A78" t="str">
            <v xml:space="preserve">CRK-ABV-BUNDLE-42 </v>
          </cell>
          <cell r="F78">
            <v>352</v>
          </cell>
        </row>
        <row r="79">
          <cell r="A79" t="str">
            <v>CRK-ABV-BUNDLE-48</v>
          </cell>
          <cell r="F79">
            <v>352</v>
          </cell>
        </row>
        <row r="80">
          <cell r="A80" t="str">
            <v>CRK-BLW-24</v>
          </cell>
          <cell r="F80">
            <v>329</v>
          </cell>
        </row>
        <row r="81">
          <cell r="A81" t="str">
            <v>CRK-BLW-32</v>
          </cell>
          <cell r="F81">
            <v>329</v>
          </cell>
        </row>
        <row r="82">
          <cell r="A82" t="str">
            <v>CRK-BLW-42</v>
          </cell>
          <cell r="F82">
            <v>329</v>
          </cell>
        </row>
        <row r="83">
          <cell r="A83" t="str">
            <v>CRK-BLW-48</v>
          </cell>
          <cell r="F83">
            <v>329</v>
          </cell>
        </row>
        <row r="84">
          <cell r="A84" t="str">
            <v>CRK-BLW-BUNDLE-24</v>
          </cell>
          <cell r="F84">
            <v>352</v>
          </cell>
        </row>
        <row r="85">
          <cell r="A85" t="str">
            <v>CRK-BLW-BUNDLE-32</v>
          </cell>
          <cell r="F85">
            <v>352</v>
          </cell>
        </row>
        <row r="86">
          <cell r="A86" t="str">
            <v>CRK-BLW-BUNDLE-42</v>
          </cell>
          <cell r="F86">
            <v>352</v>
          </cell>
        </row>
        <row r="87">
          <cell r="A87" t="str">
            <v>CRK-BLW-BUNDLE-48</v>
          </cell>
          <cell r="F87">
            <v>352</v>
          </cell>
        </row>
        <row r="88">
          <cell r="A88" t="str">
            <v>CRS-PLCM-G7500</v>
          </cell>
          <cell r="F88">
            <v>323</v>
          </cell>
        </row>
        <row r="89">
          <cell r="A89" t="str">
            <v>CSB-MOUNT</v>
          </cell>
          <cell r="F89">
            <v>290</v>
          </cell>
        </row>
        <row r="90">
          <cell r="A90" t="str">
            <v>CSB-MOUNT-70</v>
          </cell>
          <cell r="F90">
            <v>444</v>
          </cell>
        </row>
        <row r="91">
          <cell r="A91" t="str">
            <v>D-FLEX-CART</v>
          </cell>
          <cell r="F91">
            <v>799</v>
          </cell>
        </row>
        <row r="92">
          <cell r="A92" t="str">
            <v>D-FLEX400-40</v>
          </cell>
          <cell r="F92">
            <v>1899</v>
          </cell>
        </row>
        <row r="93">
          <cell r="A93" t="str">
            <v>D-FLEX400-70</v>
          </cell>
          <cell r="F93">
            <v>1899</v>
          </cell>
        </row>
        <row r="94">
          <cell r="A94" t="str">
            <v>D-FLEX400-90</v>
          </cell>
          <cell r="F94">
            <v>1899</v>
          </cell>
        </row>
        <row r="95">
          <cell r="A95" t="str">
            <v>D-FLEX400-CSB55</v>
          </cell>
          <cell r="F95">
            <v>2189</v>
          </cell>
        </row>
        <row r="96">
          <cell r="A96" t="str">
            <v>D-FLEX400-CSB75</v>
          </cell>
          <cell r="F96">
            <v>2343</v>
          </cell>
        </row>
        <row r="97">
          <cell r="A97" t="str">
            <v>EDC-100</v>
          </cell>
          <cell r="F97">
            <v>670</v>
          </cell>
        </row>
        <row r="98">
          <cell r="A98" t="str">
            <v>ELT-2100L</v>
          </cell>
          <cell r="F98">
            <v>6437</v>
          </cell>
        </row>
        <row r="99">
          <cell r="A99" t="str">
            <v>ELT-2100L-B</v>
          </cell>
          <cell r="F99">
            <v>6336</v>
          </cell>
        </row>
        <row r="100">
          <cell r="A100" t="str">
            <v>ELT-2100L-NOPSM</v>
          </cell>
          <cell r="F100">
            <v>6337</v>
          </cell>
        </row>
        <row r="101">
          <cell r="A101" t="str">
            <v>ELT-2100S</v>
          </cell>
          <cell r="F101">
            <v>5679</v>
          </cell>
        </row>
        <row r="102">
          <cell r="A102" t="str">
            <v>ELT-2100S-B</v>
          </cell>
          <cell r="F102">
            <v>5578</v>
          </cell>
        </row>
        <row r="103">
          <cell r="A103" t="str">
            <v>ELT-2100S-NOPSM</v>
          </cell>
          <cell r="F103">
            <v>5579</v>
          </cell>
        </row>
        <row r="104">
          <cell r="A104" t="str">
            <v>GC8-SM</v>
          </cell>
          <cell r="F104">
            <v>258</v>
          </cell>
        </row>
        <row r="105">
          <cell r="A105" t="str">
            <v>GC8-WMP</v>
          </cell>
          <cell r="F105">
            <v>499</v>
          </cell>
        </row>
        <row r="106">
          <cell r="A106" t="str">
            <v>HDC-6</v>
          </cell>
          <cell r="F106">
            <v>199</v>
          </cell>
        </row>
        <row r="107">
          <cell r="A107" t="str">
            <v>LRC-BUNDLE-24</v>
          </cell>
          <cell r="F107">
            <v>352</v>
          </cell>
        </row>
        <row r="108">
          <cell r="A108" t="str">
            <v>LRC-BUNDLE-32</v>
          </cell>
          <cell r="F108">
            <v>352</v>
          </cell>
        </row>
        <row r="109">
          <cell r="A109" t="str">
            <v>LRC-BUNDLE-42</v>
          </cell>
          <cell r="F109">
            <v>352</v>
          </cell>
        </row>
        <row r="110">
          <cell r="A110" t="str">
            <v>LRC-BUNDLE-48</v>
          </cell>
          <cell r="F110">
            <v>352</v>
          </cell>
        </row>
        <row r="111">
          <cell r="A111" t="str">
            <v>LRC-MOUNT-24</v>
          </cell>
          <cell r="F111">
            <v>229</v>
          </cell>
        </row>
        <row r="112">
          <cell r="A112" t="str">
            <v>LRC-MOUNT-32</v>
          </cell>
          <cell r="F112">
            <v>229</v>
          </cell>
        </row>
        <row r="113">
          <cell r="A113" t="str">
            <v>LRC-MOUNT-42</v>
          </cell>
          <cell r="F113">
            <v>229</v>
          </cell>
        </row>
        <row r="114">
          <cell r="A114" t="str">
            <v>LRC-MOUNT-48</v>
          </cell>
          <cell r="F114">
            <v>229</v>
          </cell>
        </row>
        <row r="115">
          <cell r="A115" t="str">
            <v>LTAP-MNTKIT</v>
          </cell>
          <cell r="F115">
            <v>238</v>
          </cell>
        </row>
        <row r="117">
          <cell r="A117" t="str">
            <v>LTAP-WMP</v>
          </cell>
          <cell r="F117">
            <v>450</v>
          </cell>
        </row>
        <row r="120">
          <cell r="A120" t="str">
            <v>MER1527</v>
          </cell>
          <cell r="F120">
            <v>99</v>
          </cell>
        </row>
        <row r="123">
          <cell r="A123" t="str">
            <v>NEATFRAME-STAND</v>
          </cell>
          <cell r="F123">
            <v>999</v>
          </cell>
        </row>
        <row r="124">
          <cell r="A124" t="str">
            <v>NEATFRAME-WM</v>
          </cell>
          <cell r="F124">
            <v>150</v>
          </cell>
        </row>
        <row r="125">
          <cell r="A125" t="str">
            <v>NEATPAD-WMP</v>
          </cell>
          <cell r="F125">
            <v>552</v>
          </cell>
        </row>
        <row r="126">
          <cell r="A126" t="str">
            <v>NEAT-BRK-24</v>
          </cell>
          <cell r="F126">
            <v>470</v>
          </cell>
        </row>
        <row r="127">
          <cell r="A127" t="str">
            <v>NEAT-BRK-32</v>
          </cell>
          <cell r="F127">
            <v>470</v>
          </cell>
        </row>
        <row r="128">
          <cell r="A128" t="str">
            <v>NEAT-BRK-42</v>
          </cell>
          <cell r="F128">
            <v>470</v>
          </cell>
        </row>
        <row r="129">
          <cell r="A129" t="str">
            <v>NEAT-BRK-48</v>
          </cell>
          <cell r="F129">
            <v>470</v>
          </cell>
        </row>
        <row r="130">
          <cell r="A130" t="str">
            <v>POLY-X-24</v>
          </cell>
          <cell r="F130">
            <v>229</v>
          </cell>
        </row>
        <row r="131">
          <cell r="A131" t="str">
            <v>POLY-X-32</v>
          </cell>
          <cell r="F131">
            <v>229</v>
          </cell>
        </row>
        <row r="132">
          <cell r="A132" t="str">
            <v>POLY-X-42</v>
          </cell>
          <cell r="F132">
            <v>229</v>
          </cell>
        </row>
        <row r="133">
          <cell r="A133" t="str">
            <v>POLY-X-48</v>
          </cell>
          <cell r="F133">
            <v>229</v>
          </cell>
        </row>
        <row r="134">
          <cell r="A134" t="str">
            <v>POLYX-BUNDLE-24</v>
          </cell>
          <cell r="F134">
            <v>352</v>
          </cell>
        </row>
        <row r="135">
          <cell r="A135" t="str">
            <v>POLYX-BUNDLE-32</v>
          </cell>
          <cell r="F135">
            <v>352</v>
          </cell>
        </row>
        <row r="136">
          <cell r="A136" t="str">
            <v>POLYX-BUNDLE-42</v>
          </cell>
          <cell r="F136">
            <v>352</v>
          </cell>
        </row>
        <row r="137">
          <cell r="A137" t="str">
            <v>POLYX-BUNDLE-48</v>
          </cell>
          <cell r="F137">
            <v>352</v>
          </cell>
        </row>
        <row r="138">
          <cell r="A138" t="str">
            <v>PS50-ABV-24</v>
          </cell>
          <cell r="F138">
            <v>319</v>
          </cell>
        </row>
        <row r="139">
          <cell r="A139" t="str">
            <v>PS50-ABV-32</v>
          </cell>
          <cell r="F139">
            <v>319</v>
          </cell>
        </row>
        <row r="140">
          <cell r="A140" t="str">
            <v>PS50-ABV-42</v>
          </cell>
          <cell r="F140">
            <v>319</v>
          </cell>
        </row>
        <row r="141">
          <cell r="A141" t="str">
            <v>PS50-ABV-48</v>
          </cell>
          <cell r="F141">
            <v>319</v>
          </cell>
        </row>
        <row r="142">
          <cell r="A142" t="str">
            <v>PS50-BLW-24</v>
          </cell>
          <cell r="F142">
            <v>319</v>
          </cell>
        </row>
        <row r="143">
          <cell r="A143" t="str">
            <v>PS50-BLW-32</v>
          </cell>
          <cell r="F143">
            <v>319</v>
          </cell>
        </row>
        <row r="144">
          <cell r="A144" t="str">
            <v>PS50-BLW-42</v>
          </cell>
          <cell r="F144">
            <v>319</v>
          </cell>
        </row>
        <row r="145">
          <cell r="A145" t="str">
            <v>PS50-BLW-48</v>
          </cell>
          <cell r="F145">
            <v>319</v>
          </cell>
        </row>
        <row r="146">
          <cell r="A146" t="str">
            <v>PSM-200</v>
          </cell>
          <cell r="F146">
            <v>630</v>
          </cell>
        </row>
        <row r="147">
          <cell r="A147" t="str">
            <v>PTZ-WM</v>
          </cell>
          <cell r="F147">
            <v>160</v>
          </cell>
        </row>
        <row r="148">
          <cell r="A148" t="str">
            <v>RACK-FAN-KIT</v>
          </cell>
          <cell r="F148">
            <v>448</v>
          </cell>
        </row>
        <row r="149">
          <cell r="A149" t="str">
            <v>RCK-PWR</v>
          </cell>
          <cell r="F149">
            <v>250</v>
          </cell>
        </row>
        <row r="150">
          <cell r="A150" t="str">
            <v>RPS-1000L</v>
          </cell>
          <cell r="F150">
            <v>4299</v>
          </cell>
        </row>
        <row r="151">
          <cell r="A151" t="str">
            <v>RPS-1000S</v>
          </cell>
          <cell r="F151">
            <v>3899</v>
          </cell>
        </row>
        <row r="152">
          <cell r="A152" t="str">
            <v>RPS-200</v>
          </cell>
          <cell r="F152">
            <v>623</v>
          </cell>
        </row>
        <row r="153">
          <cell r="A153" t="str">
            <v>RPS-500-CSB55</v>
          </cell>
          <cell r="F153">
            <v>1489</v>
          </cell>
        </row>
        <row r="154">
          <cell r="A154" t="str">
            <v>RPS-500-CSB70</v>
          </cell>
          <cell r="F154">
            <v>1689</v>
          </cell>
        </row>
        <row r="155">
          <cell r="A155" t="str">
            <v>RPS-500L</v>
          </cell>
          <cell r="F155">
            <v>1599</v>
          </cell>
        </row>
        <row r="156">
          <cell r="A156" t="str">
            <v>RPS-500S</v>
          </cell>
          <cell r="F156">
            <v>1199</v>
          </cell>
        </row>
        <row r="157">
          <cell r="A157" t="str">
            <v>RPS-500S-BASIC</v>
          </cell>
          <cell r="F157">
            <v>999</v>
          </cell>
        </row>
        <row r="158">
          <cell r="A158" t="str">
            <v>RPS-800L</v>
          </cell>
          <cell r="F158">
            <v>2103</v>
          </cell>
        </row>
        <row r="159">
          <cell r="A159" t="str">
            <v>RPS-800S</v>
          </cell>
          <cell r="F159">
            <v>1991</v>
          </cell>
        </row>
        <row r="161">
          <cell r="A161" t="str">
            <v>RPS-AS5</v>
          </cell>
          <cell r="F161">
            <v>123</v>
          </cell>
        </row>
        <row r="162">
          <cell r="A162" t="str">
            <v>SB-MOUNT</v>
          </cell>
          <cell r="F162">
            <v>150</v>
          </cell>
        </row>
        <row r="163">
          <cell r="A163" t="str">
            <v>SDS-100</v>
          </cell>
          <cell r="F163">
            <v>850</v>
          </cell>
        </row>
        <row r="164">
          <cell r="A164" t="str">
            <v>SR-12</v>
          </cell>
          <cell r="F164">
            <v>1313</v>
          </cell>
        </row>
        <row r="165">
          <cell r="A165" t="str">
            <v>SSENCL-32-POLY</v>
          </cell>
          <cell r="F165">
            <v>1899</v>
          </cell>
        </row>
        <row r="166">
          <cell r="A166" t="str">
            <v>SSENCL-32-POLY-NOTV</v>
          </cell>
          <cell r="F166">
            <v>1399</v>
          </cell>
        </row>
        <row r="168">
          <cell r="A168" t="str">
            <v>SSENCL-43-POLY-NOTV</v>
          </cell>
          <cell r="F168">
            <v>2395</v>
          </cell>
        </row>
        <row r="169">
          <cell r="A169" t="str">
            <v>TC10-MNTKIT</v>
          </cell>
          <cell r="F169">
            <v>238</v>
          </cell>
        </row>
        <row r="170">
          <cell r="A170" t="str">
            <v>TC10-MMOUNT</v>
          </cell>
          <cell r="F170">
            <v>299</v>
          </cell>
        </row>
        <row r="171">
          <cell r="A171" t="str">
            <v>TC10-WMP</v>
          </cell>
          <cell r="F171">
            <v>499</v>
          </cell>
        </row>
        <row r="172">
          <cell r="A172" t="str">
            <v>TC8-SM</v>
          </cell>
          <cell r="F172">
            <v>178</v>
          </cell>
        </row>
        <row r="173">
          <cell r="A173" t="str">
            <v>TC8-WMP</v>
          </cell>
          <cell r="F173">
            <v>450</v>
          </cell>
        </row>
        <row r="174">
          <cell r="A174" t="str">
            <v>TMP-200</v>
          </cell>
          <cell r="F174">
            <v>2995</v>
          </cell>
        </row>
        <row r="175">
          <cell r="A175" t="str">
            <v>TMP-200-ENC</v>
          </cell>
          <cell r="F175">
            <v>1000</v>
          </cell>
        </row>
        <row r="176">
          <cell r="A176" t="str">
            <v>TMP-DUAL MOUNT</v>
          </cell>
          <cell r="F176">
            <v>378</v>
          </cell>
        </row>
        <row r="177">
          <cell r="A177" t="str">
            <v>UM-1-40</v>
          </cell>
          <cell r="F177">
            <v>212</v>
          </cell>
        </row>
        <row r="178">
          <cell r="A178" t="str">
            <v>UM-1-ADAPTER</v>
          </cell>
          <cell r="F178">
            <v>170</v>
          </cell>
        </row>
        <row r="179">
          <cell r="A179" t="str">
            <v>UM-1T</v>
          </cell>
          <cell r="F179">
            <v>133</v>
          </cell>
        </row>
        <row r="180">
          <cell r="A180" t="str">
            <v>UM-2</v>
          </cell>
          <cell r="F180">
            <v>630</v>
          </cell>
        </row>
        <row r="181">
          <cell r="A181" t="str">
            <v>US-1</v>
          </cell>
          <cell r="F181">
            <v>138</v>
          </cell>
        </row>
        <row r="182">
          <cell r="A182" t="str">
            <v>VMPU-100L-120</v>
          </cell>
          <cell r="F182">
            <v>599</v>
          </cell>
        </row>
        <row r="183">
          <cell r="A183" t="str">
            <v>YEA-24</v>
          </cell>
          <cell r="F183">
            <v>229</v>
          </cell>
        </row>
        <row r="184">
          <cell r="A184" t="str">
            <v>YEA-24-BUNDLE</v>
          </cell>
          <cell r="F184">
            <v>352</v>
          </cell>
        </row>
        <row r="185">
          <cell r="A185" t="str">
            <v>YEA-32</v>
          </cell>
          <cell r="F185">
            <v>229</v>
          </cell>
        </row>
        <row r="186">
          <cell r="A186" t="str">
            <v>YEA-32-BUNDLE</v>
          </cell>
          <cell r="F186">
            <v>352</v>
          </cell>
        </row>
        <row r="187">
          <cell r="A187" t="str">
            <v>YEA-42</v>
          </cell>
          <cell r="F187">
            <v>229</v>
          </cell>
        </row>
        <row r="188">
          <cell r="A188" t="str">
            <v>YEA-42-BUNDLE</v>
          </cell>
          <cell r="F188">
            <v>352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5D5A-A5F3-4683-AC22-3DA975AE8708}">
  <dimension ref="A1:B189"/>
  <sheetViews>
    <sheetView tabSelected="1" topLeftCell="A181" workbookViewId="0">
      <selection activeCell="G5" sqref="G5"/>
    </sheetView>
  </sheetViews>
  <sheetFormatPr defaultRowHeight="14.45"/>
  <cols>
    <col min="1" max="1" width="27.5703125" customWidth="1"/>
    <col min="2" max="2" width="26.28515625" customWidth="1"/>
  </cols>
  <sheetData>
    <row r="1" spans="1:2" ht="42.6" customHeight="1">
      <c r="A1" s="3" t="s">
        <v>0</v>
      </c>
      <c r="B1" s="4" t="s">
        <v>1</v>
      </c>
    </row>
    <row r="2" spans="1:2" ht="42.6" customHeight="1">
      <c r="A2" s="1" t="s">
        <v>2</v>
      </c>
      <c r="B2" s="2">
        <v>250</v>
      </c>
    </row>
    <row r="3" spans="1:2" ht="37.15" customHeight="1">
      <c r="A3" s="1" t="s">
        <v>3</v>
      </c>
      <c r="B3" s="2">
        <v>3248</v>
      </c>
    </row>
    <row r="4" spans="1:2" ht="37.15" customHeight="1">
      <c r="A4" s="1" t="s">
        <v>4</v>
      </c>
      <c r="B4" s="2">
        <v>3772</v>
      </c>
    </row>
    <row r="5" spans="1:2" ht="37.15" customHeight="1">
      <c r="A5" s="1" t="s">
        <v>5</v>
      </c>
      <c r="B5" s="2">
        <v>2694</v>
      </c>
    </row>
    <row r="6" spans="1:2" ht="37.15" customHeight="1">
      <c r="A6" s="1" t="s">
        <v>6</v>
      </c>
      <c r="B6" s="2">
        <v>891</v>
      </c>
    </row>
    <row r="7" spans="1:2" ht="37.15" customHeight="1">
      <c r="A7" s="1" t="s">
        <v>7</v>
      </c>
      <c r="B7" s="2">
        <v>190</v>
      </c>
    </row>
    <row r="8" spans="1:2" ht="37.15" customHeight="1">
      <c r="A8" s="1" t="str">
        <f>[1]MASTER!A7</f>
        <v>IC-1800WS-x</v>
      </c>
      <c r="B8" s="2">
        <f>[1]MASTER!F7</f>
        <v>2694</v>
      </c>
    </row>
    <row r="9" spans="1:2" ht="37.15" customHeight="1">
      <c r="A9" s="1" t="str">
        <f>[1]MASTER!A8</f>
        <v>IC-1800RACKEXT</v>
      </c>
      <c r="B9" s="2">
        <f>[1]MASTER!F8</f>
        <v>1442</v>
      </c>
    </row>
    <row r="10" spans="1:2" ht="37.15" customHeight="1">
      <c r="A10" s="1" t="str">
        <f>[1]MASTER!A9</f>
        <v>IC-1800CAMMNT</v>
      </c>
      <c r="B10" s="2">
        <f>[1]MASTER!F9</f>
        <v>190</v>
      </c>
    </row>
    <row r="11" spans="1:2" ht="37.15" customHeight="1">
      <c r="A11" s="1" t="str">
        <f>[1]MASTER!A10</f>
        <v>IC-481A43001</v>
      </c>
      <c r="B11" s="2">
        <f>[1]MASTER!F10</f>
        <v>399</v>
      </c>
    </row>
    <row r="12" spans="1:2" ht="37.15" customHeight="1">
      <c r="A12" s="1" t="s">
        <v>8</v>
      </c>
      <c r="B12" s="2">
        <v>229</v>
      </c>
    </row>
    <row r="13" spans="1:2" ht="37.15" customHeight="1">
      <c r="A13" s="1" t="str">
        <f>[1]MASTER!A12</f>
        <v>IC-481A61001</v>
      </c>
      <c r="B13" s="2">
        <v>624</v>
      </c>
    </row>
    <row r="14" spans="1:2" ht="37.15" customHeight="1">
      <c r="A14" s="1" t="str">
        <f>[1]MASTER!A13</f>
        <v xml:space="preserve">IC-481A14001 </v>
      </c>
      <c r="B14" s="2">
        <f>[1]MASTER!F13</f>
        <v>499</v>
      </c>
    </row>
    <row r="15" spans="1:2" ht="37.15" customHeight="1">
      <c r="A15" s="1" t="str">
        <f>[1]MASTER!A14</f>
        <v>IC-481A54001</v>
      </c>
      <c r="B15" s="2">
        <f>[1]MASTER!F14</f>
        <v>229</v>
      </c>
    </row>
    <row r="16" spans="1:2" ht="37.15" customHeight="1">
      <c r="A16" s="1" t="str">
        <f>[1]MASTER!A15</f>
        <v>IC-481A98001</v>
      </c>
      <c r="B16" s="2">
        <f>[1]MASTER!F15</f>
        <v>624</v>
      </c>
    </row>
    <row r="17" spans="1:2" ht="37.15" customHeight="1">
      <c r="A17" s="1" t="str">
        <f>[1]MASTER!A16</f>
        <v>IC-481A73</v>
      </c>
      <c r="B17" s="2">
        <f>[1]MASTER!F16</f>
        <v>50</v>
      </c>
    </row>
    <row r="18" spans="1:2" ht="37.15" customHeight="1">
      <c r="A18" s="1" t="str">
        <f>[1]MASTER!A17</f>
        <v>IC-481A70</v>
      </c>
      <c r="B18" s="2">
        <f>[1]MASTER!F17</f>
        <v>99</v>
      </c>
    </row>
    <row r="19" spans="1:2" ht="37.15" customHeight="1">
      <c r="A19" s="1" t="str">
        <f>[1]MASTER!A18</f>
        <v>IC-487A03</v>
      </c>
      <c r="B19" s="2">
        <f>[1]MASTER!F18</f>
        <v>3699</v>
      </c>
    </row>
    <row r="20" spans="1:2" ht="37.15" customHeight="1">
      <c r="A20" s="1" t="str">
        <f>[1]MASTER!A19</f>
        <v>IC-487A11011</v>
      </c>
      <c r="B20" s="2">
        <v>3699</v>
      </c>
    </row>
    <row r="21" spans="1:2" ht="37.15" customHeight="1">
      <c r="A21" s="1" t="str">
        <f>[1]MASTER!A20</f>
        <v>IC-487A12015</v>
      </c>
      <c r="B21" s="2">
        <v>3699</v>
      </c>
    </row>
    <row r="22" spans="1:2" ht="37.15" customHeight="1">
      <c r="A22" s="1" t="s">
        <v>9</v>
      </c>
      <c r="B22" s="2">
        <v>1860</v>
      </c>
    </row>
    <row r="23" spans="1:2" ht="37.15" customHeight="1">
      <c r="A23" s="1" t="s">
        <v>10</v>
      </c>
      <c r="B23" s="2">
        <v>2508</v>
      </c>
    </row>
    <row r="24" spans="1:2" ht="37.15" customHeight="1">
      <c r="A24" s="1" t="s">
        <v>11</v>
      </c>
      <c r="B24" s="2">
        <v>122</v>
      </c>
    </row>
    <row r="25" spans="1:2" ht="37.15" customHeight="1">
      <c r="A25" s="1" t="s">
        <v>12</v>
      </c>
      <c r="B25" s="2">
        <v>106</v>
      </c>
    </row>
    <row r="26" spans="1:2" ht="37.15" customHeight="1">
      <c r="A26" s="1" t="s">
        <v>13</v>
      </c>
      <c r="B26" s="2">
        <v>156</v>
      </c>
    </row>
    <row r="27" spans="1:2" ht="37.15" customHeight="1">
      <c r="A27" s="1" t="str">
        <f>[1]MASTER!A26</f>
        <v>IC-700-SHELF</v>
      </c>
      <c r="B27" s="2">
        <f>[1]MASTER!F26</f>
        <v>122</v>
      </c>
    </row>
    <row r="28" spans="1:2" ht="37.15" customHeight="1">
      <c r="A28" s="1" t="str">
        <f>[1]MASTER!A27</f>
        <v>IC-700-GRILL</v>
      </c>
      <c r="B28" s="2">
        <f>[1]MASTER!F27</f>
        <v>106</v>
      </c>
    </row>
    <row r="29" spans="1:2" ht="37.15" customHeight="1">
      <c r="A29" s="1" t="str">
        <f>[1]MASTER!A28</f>
        <v>IC-700-BC</v>
      </c>
      <c r="B29" s="2">
        <f>[1]MASTER!F28</f>
        <v>156</v>
      </c>
    </row>
    <row r="30" spans="1:2" ht="37.15" customHeight="1">
      <c r="A30" s="1" t="str">
        <f>[1]MASTER!A29</f>
        <v>IC-BB-CSB55</v>
      </c>
      <c r="B30" s="2">
        <f>[1]MASTER!F29</f>
        <v>1699</v>
      </c>
    </row>
    <row r="31" spans="1:2" ht="37.15" customHeight="1">
      <c r="A31" s="1" t="str">
        <f>[1]MASTER!A30</f>
        <v>IC-BB-CSB70</v>
      </c>
      <c r="B31" s="2">
        <f>[1]MASTER!F30</f>
        <v>1560</v>
      </c>
    </row>
    <row r="32" spans="1:2" ht="37.15" customHeight="1">
      <c r="A32" s="1" t="str">
        <f>[1]MASTER!A31</f>
        <v>IC-BB400-40</v>
      </c>
      <c r="B32" s="2">
        <f>[1]MASTER!F31</f>
        <v>1199</v>
      </c>
    </row>
    <row r="33" spans="1:2" ht="37.15" customHeight="1">
      <c r="A33" s="1" t="str">
        <f>[1]MASTER!A32</f>
        <v>IC-BB400-70</v>
      </c>
      <c r="B33" s="2">
        <f>[1]MASTER!F32</f>
        <v>1199</v>
      </c>
    </row>
    <row r="34" spans="1:2" ht="37.15" customHeight="1">
      <c r="A34" s="1" t="str">
        <f>[1]MASTER!A33</f>
        <v>IC-BB400-90</v>
      </c>
      <c r="B34" s="2">
        <f>[1]MASTER!F33</f>
        <v>1199</v>
      </c>
    </row>
    <row r="35" spans="1:2" ht="37.15" customHeight="1">
      <c r="A35" s="1" t="str">
        <f>[1]MASTER!A34</f>
        <v>IC-BB650-130</v>
      </c>
      <c r="B35" s="2">
        <f>[1]MASTER!F34</f>
        <v>2099</v>
      </c>
    </row>
    <row r="36" spans="1:2" ht="37.15" customHeight="1">
      <c r="A36" s="1" t="str">
        <f>[1]MASTER!A35</f>
        <v>IC-BB650-180</v>
      </c>
      <c r="B36" s="2">
        <f>[1]MASTER!F35</f>
        <v>2599</v>
      </c>
    </row>
    <row r="37" spans="1:2" ht="37.15" customHeight="1">
      <c r="A37" s="1" t="str">
        <f>[1]MASTER!A36</f>
        <v>IC-BB650-80</v>
      </c>
      <c r="B37" s="2">
        <f>[1]MASTER!F36</f>
        <v>1999</v>
      </c>
    </row>
    <row r="38" spans="1:2" ht="37.15" customHeight="1">
      <c r="A38" s="1" t="str">
        <f>[1]MASTER!A37</f>
        <v>AW-3</v>
      </c>
      <c r="B38" s="2">
        <f>[1]MASTER!F37</f>
        <v>199</v>
      </c>
    </row>
    <row r="39" spans="1:2" ht="37.15" customHeight="1">
      <c r="A39" s="1" t="str">
        <f>[1]MASTER!A38</f>
        <v>C10-SM</v>
      </c>
      <c r="B39" s="2">
        <f>[1]MASTER!F38</f>
        <v>178</v>
      </c>
    </row>
    <row r="40" spans="1:2" ht="37.15" customHeight="1">
      <c r="A40" s="1" t="str">
        <f>[1]MASTER!A39</f>
        <v>CAMERA-STAND-CRK</v>
      </c>
      <c r="B40" s="2">
        <f>[1]MASTER!F39</f>
        <v>399</v>
      </c>
    </row>
    <row r="41" spans="1:2" ht="37.15" customHeight="1">
      <c r="A41" s="1" t="str">
        <f>[1]MASTER!A40</f>
        <v>CAMERA-STAND-PTZ</v>
      </c>
      <c r="B41" s="2">
        <f>[1]MASTER!F40</f>
        <v>399</v>
      </c>
    </row>
    <row r="42" spans="1:2" ht="37.15" customHeight="1">
      <c r="A42" s="1" t="str">
        <f>[1]MASTER!A41</f>
        <v>CAMERA-STAND-VB</v>
      </c>
      <c r="B42" s="2">
        <f>[1]MASTER!F41</f>
        <v>399</v>
      </c>
    </row>
    <row r="43" spans="1:2" ht="37.15" customHeight="1">
      <c r="A43" s="1" t="str">
        <f>[1]MASTER!A42</f>
        <v>CN-MNTKIT</v>
      </c>
      <c r="B43" s="2">
        <f>[1]MASTER!F42</f>
        <v>272</v>
      </c>
    </row>
    <row r="44" spans="1:2" ht="37.15" customHeight="1">
      <c r="A44" s="1" t="str">
        <f>[1]MASTER!A43</f>
        <v>CN-RM</v>
      </c>
      <c r="B44" s="2">
        <f>[1]MASTER!F43</f>
        <v>199</v>
      </c>
    </row>
    <row r="45" spans="1:2" ht="37.15" customHeight="1">
      <c r="A45" s="1" t="str">
        <f>[1]MASTER!A44</f>
        <v>CN-SM</v>
      </c>
      <c r="B45" s="2">
        <f>[1]MASTER!F44</f>
        <v>178</v>
      </c>
    </row>
    <row r="46" spans="1:2" ht="37.15" customHeight="1">
      <c r="A46" s="1" t="str">
        <f>[1]MASTER!A45</f>
        <v>CN-WMP</v>
      </c>
      <c r="B46" s="2">
        <f>[1]MASTER!F45</f>
        <v>558</v>
      </c>
    </row>
    <row r="47" spans="1:2" ht="37.15" customHeight="1">
      <c r="A47" s="1" t="str">
        <f>[1]MASTER!A46</f>
        <v>CRED3-PP-L</v>
      </c>
      <c r="B47" s="2">
        <f>[1]MASTER!F46</f>
        <v>950</v>
      </c>
    </row>
    <row r="48" spans="1:2" ht="37.15" customHeight="1">
      <c r="A48" s="1" t="str">
        <f>[1]MASTER!A47</f>
        <v>CRED2-PP-L</v>
      </c>
      <c r="B48" s="2">
        <f>[1]MASTER!F47</f>
        <v>825</v>
      </c>
    </row>
    <row r="49" spans="1:2" ht="37.15" customHeight="1">
      <c r="A49" s="1" t="str">
        <f>[1]MASTER!A48</f>
        <v>CRED2-BC</v>
      </c>
      <c r="B49" s="2">
        <f>[1]MASTER!F48</f>
        <v>399</v>
      </c>
    </row>
    <row r="50" spans="1:2" ht="37.15" customHeight="1">
      <c r="A50" s="1" t="str">
        <f>[1]MASTER!A49</f>
        <v>CRED3-BC</v>
      </c>
      <c r="B50" s="2">
        <f>[1]MASTER!F49</f>
        <v>499</v>
      </c>
    </row>
    <row r="51" spans="1:2" ht="37.15" customHeight="1">
      <c r="A51" s="1" t="str">
        <f>[1]MASTER!A50</f>
        <v>CRED2L-S</v>
      </c>
      <c r="B51" s="2">
        <f>[1]MASTER!F50</f>
        <v>4680</v>
      </c>
    </row>
    <row r="52" spans="1:2" ht="37.15" customHeight="1">
      <c r="A52" s="1" t="str">
        <f>[1]MASTER!A51</f>
        <v>CRED2L-D</v>
      </c>
      <c r="B52" s="2">
        <f>[1]MASTER!F51</f>
        <v>5000</v>
      </c>
    </row>
    <row r="53" spans="1:2" ht="37.15" customHeight="1">
      <c r="A53" s="1" t="str">
        <f>[1]MASTER!A52</f>
        <v>CRED2LTHIN-S</v>
      </c>
      <c r="B53" s="2">
        <f>[1]MASTER!F52</f>
        <v>4999</v>
      </c>
    </row>
    <row r="54" spans="1:2" ht="37.15" customHeight="1">
      <c r="A54" s="1" t="str">
        <f>[1]MASTER!A53</f>
        <v>CRED2LTHIN-D</v>
      </c>
      <c r="B54" s="2">
        <f>[1]MASTER!F53</f>
        <v>5099</v>
      </c>
    </row>
    <row r="55" spans="1:2" ht="37.15" customHeight="1">
      <c r="A55" s="1" t="str">
        <f>[1]MASTER!A54</f>
        <v>CRED2V-S</v>
      </c>
      <c r="B55" s="2">
        <f>[1]MASTER!F54</f>
        <v>4999</v>
      </c>
    </row>
    <row r="56" spans="1:2" ht="37.15" customHeight="1">
      <c r="A56" s="1" t="str">
        <f>[1]MASTER!A55</f>
        <v>CRED2V-D</v>
      </c>
      <c r="B56" s="2">
        <f>[1]MASTER!F55</f>
        <v>5099</v>
      </c>
    </row>
    <row r="57" spans="1:2" ht="37.15" customHeight="1">
      <c r="A57" s="1" t="str">
        <f>[1]MASTER!A56</f>
        <v>CRED2VTHIN-D</v>
      </c>
      <c r="B57" s="2">
        <f>[1]MASTER!F56</f>
        <v>5199</v>
      </c>
    </row>
    <row r="58" spans="1:2" ht="37.15" customHeight="1">
      <c r="A58" s="1" t="str">
        <f>[1]MASTER!A57</f>
        <v>CRED2VTHIN-S</v>
      </c>
      <c r="B58" s="2">
        <f>[1]MASTER!F57</f>
        <v>4604</v>
      </c>
    </row>
    <row r="59" spans="1:2" ht="37.15" customHeight="1">
      <c r="A59" s="1" t="str">
        <f>[1]MASTER!A58</f>
        <v>CRED3LTHIN-S</v>
      </c>
      <c r="B59" s="2">
        <f>[1]MASTER!F58</f>
        <v>6102</v>
      </c>
    </row>
    <row r="60" spans="1:2" ht="37.15" customHeight="1">
      <c r="A60" s="1" t="str">
        <f>[1]MASTER!A59</f>
        <v>CRED3LTHIN-D</v>
      </c>
      <c r="B60" s="2">
        <f>[1]MASTER!F59</f>
        <v>6202</v>
      </c>
    </row>
    <row r="61" spans="1:2" ht="37.15" customHeight="1">
      <c r="A61" s="1" t="str">
        <f>[1]MASTER!A60</f>
        <v>CRED3LTHIN-DX</v>
      </c>
      <c r="B61" s="2">
        <f>[1]MASTER!F60</f>
        <v>6302</v>
      </c>
    </row>
    <row r="62" spans="1:2" ht="37.15" customHeight="1">
      <c r="A62" s="1" t="str">
        <f>[1]MASTER!A61</f>
        <v>CRED3V-S</v>
      </c>
      <c r="B62" s="2">
        <f>[1]MASTER!F61</f>
        <v>7110</v>
      </c>
    </row>
    <row r="63" spans="1:2" ht="37.15" customHeight="1">
      <c r="A63" s="1" t="str">
        <f>[1]MASTER!A62</f>
        <v>CRED3V-D</v>
      </c>
      <c r="B63" s="2">
        <f>[1]MASTER!F62</f>
        <v>7210</v>
      </c>
    </row>
    <row r="64" spans="1:2" ht="37.15" customHeight="1">
      <c r="A64" s="1" t="str">
        <f>[1]MASTER!A63</f>
        <v>CRED3V-DX</v>
      </c>
      <c r="B64" s="2">
        <f>[1]MASTER!F63</f>
        <v>7310</v>
      </c>
    </row>
    <row r="65" spans="1:2" ht="37.15" customHeight="1">
      <c r="A65" s="1" t="str">
        <f>[1]MASTER!A64</f>
        <v>CRED3L-S</v>
      </c>
      <c r="B65" s="2">
        <f>[1]MASTER!F64</f>
        <v>6861</v>
      </c>
    </row>
    <row r="66" spans="1:2" ht="37.15" customHeight="1">
      <c r="A66" s="1" t="str">
        <f>[1]MASTER!A65</f>
        <v>CRED3L-D</v>
      </c>
      <c r="B66" s="2">
        <f>[1]MASTER!F65</f>
        <v>6961</v>
      </c>
    </row>
    <row r="67" spans="1:2" ht="37.15" customHeight="1">
      <c r="A67" s="1" t="str">
        <f>[1]MASTER!A66</f>
        <v>CRED3L-DX</v>
      </c>
      <c r="B67" s="2">
        <f>[1]MASTER!F66</f>
        <v>7061</v>
      </c>
    </row>
    <row r="68" spans="1:2" ht="37.15" customHeight="1">
      <c r="A68" s="1" t="str">
        <f>[1]MASTER!A67</f>
        <v>CRED5V-D</v>
      </c>
      <c r="B68" s="2">
        <f>[1]MASTER!F67</f>
        <v>15288</v>
      </c>
    </row>
    <row r="69" spans="1:2" ht="37.15" customHeight="1">
      <c r="A69" s="1" t="s">
        <v>14</v>
      </c>
      <c r="B69" s="2">
        <v>890</v>
      </c>
    </row>
    <row r="70" spans="1:2" ht="37.15" customHeight="1">
      <c r="A70" s="1" t="str">
        <f>[1]MASTER!A69</f>
        <v>CRED5L-D</v>
      </c>
      <c r="B70" s="2">
        <f>[1]MASTER!F69</f>
        <v>14360</v>
      </c>
    </row>
    <row r="71" spans="1:2" ht="37.15" customHeight="1">
      <c r="A71" s="1" t="str">
        <f>[1]MASTER!A70</f>
        <v>CRED5L-DX</v>
      </c>
      <c r="B71" s="2">
        <f>[1]MASTER!F70</f>
        <v>14666</v>
      </c>
    </row>
    <row r="72" spans="1:2" ht="37.15" customHeight="1">
      <c r="A72" s="1" t="str">
        <f>[1]MASTER!A71</f>
        <v>CREDTHIN-RACK</v>
      </c>
      <c r="B72" s="2">
        <f>[1]MASTER!F71</f>
        <v>890</v>
      </c>
    </row>
    <row r="73" spans="1:2" ht="37.15" customHeight="1">
      <c r="A73" s="1" t="str">
        <f>[1]MASTER!A72</f>
        <v xml:space="preserve">CRK-ABV-24 </v>
      </c>
      <c r="B73" s="2">
        <f>[1]MASTER!F72</f>
        <v>329</v>
      </c>
    </row>
    <row r="74" spans="1:2" ht="37.15" customHeight="1">
      <c r="A74" s="1" t="str">
        <f>[1]MASTER!A73</f>
        <v xml:space="preserve">CRK-ABV-32 </v>
      </c>
      <c r="B74" s="2">
        <f>[1]MASTER!F73</f>
        <v>329</v>
      </c>
    </row>
    <row r="75" spans="1:2" ht="37.15" customHeight="1">
      <c r="A75" s="1" t="str">
        <f>[1]MASTER!A74</f>
        <v xml:space="preserve">CRK-ABV-42 </v>
      </c>
      <c r="B75" s="2">
        <f>[1]MASTER!F74</f>
        <v>329</v>
      </c>
    </row>
    <row r="76" spans="1:2" ht="37.15" customHeight="1">
      <c r="A76" s="1" t="str">
        <f>[1]MASTER!A75</f>
        <v>CRK-ABV-48</v>
      </c>
      <c r="B76" s="2">
        <f>[1]MASTER!F75</f>
        <v>329</v>
      </c>
    </row>
    <row r="77" spans="1:2" ht="37.15" customHeight="1">
      <c r="A77" s="1" t="str">
        <f>[1]MASTER!A76</f>
        <v>CRK-ABV-BUNDLE-24</v>
      </c>
      <c r="B77" s="2">
        <f>[1]MASTER!F76</f>
        <v>352</v>
      </c>
    </row>
    <row r="78" spans="1:2" ht="37.15" customHeight="1">
      <c r="A78" s="1" t="str">
        <f>[1]MASTER!A77</f>
        <v>CRK-ABV-BUNDLE-32</v>
      </c>
      <c r="B78" s="2">
        <f>[1]MASTER!F77</f>
        <v>352</v>
      </c>
    </row>
    <row r="79" spans="1:2" ht="37.15" customHeight="1">
      <c r="A79" s="1" t="str">
        <f>[1]MASTER!A78</f>
        <v xml:space="preserve">CRK-ABV-BUNDLE-42 </v>
      </c>
      <c r="B79" s="2">
        <f>[1]MASTER!F78</f>
        <v>352</v>
      </c>
    </row>
    <row r="80" spans="1:2" ht="37.15" customHeight="1">
      <c r="A80" s="1" t="str">
        <f>[1]MASTER!A79</f>
        <v>CRK-ABV-BUNDLE-48</v>
      </c>
      <c r="B80" s="2">
        <f>[1]MASTER!F79</f>
        <v>352</v>
      </c>
    </row>
    <row r="81" spans="1:2" ht="37.15" customHeight="1">
      <c r="A81" s="1" t="str">
        <f>[1]MASTER!A80</f>
        <v>CRK-BLW-24</v>
      </c>
      <c r="B81" s="2">
        <f>[1]MASTER!F80</f>
        <v>329</v>
      </c>
    </row>
    <row r="82" spans="1:2" ht="37.15" customHeight="1">
      <c r="A82" s="1" t="str">
        <f>[1]MASTER!A81</f>
        <v>CRK-BLW-32</v>
      </c>
      <c r="B82" s="2">
        <f>[1]MASTER!F81</f>
        <v>329</v>
      </c>
    </row>
    <row r="83" spans="1:2" ht="37.15" customHeight="1">
      <c r="A83" s="1" t="str">
        <f>[1]MASTER!A82</f>
        <v>CRK-BLW-42</v>
      </c>
      <c r="B83" s="2">
        <f>[1]MASTER!F82</f>
        <v>329</v>
      </c>
    </row>
    <row r="84" spans="1:2" ht="37.15" customHeight="1">
      <c r="A84" s="1" t="str">
        <f>[1]MASTER!A83</f>
        <v>CRK-BLW-48</v>
      </c>
      <c r="B84" s="2">
        <f>[1]MASTER!F83</f>
        <v>329</v>
      </c>
    </row>
    <row r="85" spans="1:2" ht="37.15" customHeight="1">
      <c r="A85" s="1" t="str">
        <f>[1]MASTER!A84</f>
        <v>CRK-BLW-BUNDLE-24</v>
      </c>
      <c r="B85" s="2">
        <f>[1]MASTER!F84</f>
        <v>352</v>
      </c>
    </row>
    <row r="86" spans="1:2" ht="37.15" customHeight="1">
      <c r="A86" s="1" t="str">
        <f>[1]MASTER!A85</f>
        <v>CRK-BLW-BUNDLE-32</v>
      </c>
      <c r="B86" s="2">
        <f>[1]MASTER!F85</f>
        <v>352</v>
      </c>
    </row>
    <row r="87" spans="1:2" ht="37.15" customHeight="1">
      <c r="A87" s="1" t="str">
        <f>[1]MASTER!A86</f>
        <v>CRK-BLW-BUNDLE-42</v>
      </c>
      <c r="B87" s="2">
        <f>[1]MASTER!F86</f>
        <v>352</v>
      </c>
    </row>
    <row r="88" spans="1:2" ht="37.15" customHeight="1">
      <c r="A88" s="1" t="str">
        <f>[1]MASTER!A87</f>
        <v>CRK-BLW-BUNDLE-48</v>
      </c>
      <c r="B88" s="2">
        <f>[1]MASTER!F87</f>
        <v>352</v>
      </c>
    </row>
    <row r="89" spans="1:2" ht="37.15" customHeight="1">
      <c r="A89" s="1" t="str">
        <f>[1]MASTER!A88</f>
        <v>CRS-PLCM-G7500</v>
      </c>
      <c r="B89" s="2">
        <f>[1]MASTER!F88</f>
        <v>323</v>
      </c>
    </row>
    <row r="90" spans="1:2" ht="37.15" customHeight="1">
      <c r="A90" s="1" t="str">
        <f>[1]MASTER!A89</f>
        <v>CSB-MOUNT</v>
      </c>
      <c r="B90" s="2">
        <f>[1]MASTER!F89</f>
        <v>290</v>
      </c>
    </row>
    <row r="91" spans="1:2" ht="37.15" customHeight="1">
      <c r="A91" s="1" t="str">
        <f>[1]MASTER!A90</f>
        <v>CSB-MOUNT-70</v>
      </c>
      <c r="B91" s="2">
        <f>[1]MASTER!F90</f>
        <v>444</v>
      </c>
    </row>
    <row r="92" spans="1:2" ht="37.15" customHeight="1">
      <c r="A92" s="1" t="str">
        <f>[1]MASTER!A91</f>
        <v>D-FLEX-CART</v>
      </c>
      <c r="B92" s="2">
        <f>[1]MASTER!F91</f>
        <v>799</v>
      </c>
    </row>
    <row r="93" spans="1:2" ht="37.15" customHeight="1">
      <c r="A93" s="1" t="str">
        <f>[1]MASTER!A92</f>
        <v>D-FLEX400-40</v>
      </c>
      <c r="B93" s="2">
        <f>[1]MASTER!F92</f>
        <v>1899</v>
      </c>
    </row>
    <row r="94" spans="1:2" ht="37.15" customHeight="1">
      <c r="A94" s="1" t="str">
        <f>[1]MASTER!A93</f>
        <v>D-FLEX400-70</v>
      </c>
      <c r="B94" s="2">
        <f>[1]MASTER!F93</f>
        <v>1899</v>
      </c>
    </row>
    <row r="95" spans="1:2" ht="37.15" customHeight="1">
      <c r="A95" s="1" t="str">
        <f>[1]MASTER!A94</f>
        <v>D-FLEX400-90</v>
      </c>
      <c r="B95" s="2">
        <f>[1]MASTER!F94</f>
        <v>1899</v>
      </c>
    </row>
    <row r="96" spans="1:2" ht="37.15" customHeight="1">
      <c r="A96" s="1" t="str">
        <f>[1]MASTER!A95</f>
        <v>D-FLEX400-CSB55</v>
      </c>
      <c r="B96" s="2">
        <f>[1]MASTER!F95</f>
        <v>2189</v>
      </c>
    </row>
    <row r="97" spans="1:2" ht="37.15" customHeight="1">
      <c r="A97" s="1" t="str">
        <f>[1]MASTER!A96</f>
        <v>D-FLEX400-CSB75</v>
      </c>
      <c r="B97" s="2">
        <f>[1]MASTER!F96</f>
        <v>2343</v>
      </c>
    </row>
    <row r="98" spans="1:2" ht="37.15" customHeight="1">
      <c r="A98" s="1" t="str">
        <f>[1]MASTER!A97</f>
        <v>EDC-100</v>
      </c>
      <c r="B98" s="2">
        <f>[1]MASTER!F97</f>
        <v>670</v>
      </c>
    </row>
    <row r="99" spans="1:2" ht="37.15" customHeight="1">
      <c r="A99" s="1" t="str">
        <f>[1]MASTER!A98</f>
        <v>ELT-2100L</v>
      </c>
      <c r="B99" s="2">
        <f>[1]MASTER!F98</f>
        <v>6437</v>
      </c>
    </row>
    <row r="100" spans="1:2" ht="37.15" customHeight="1">
      <c r="A100" s="1" t="str">
        <f>[1]MASTER!A99</f>
        <v>ELT-2100L-B</v>
      </c>
      <c r="B100" s="2">
        <f>[1]MASTER!F99</f>
        <v>6336</v>
      </c>
    </row>
    <row r="101" spans="1:2" ht="37.15" customHeight="1">
      <c r="A101" s="1" t="str">
        <f>[1]MASTER!A100</f>
        <v>ELT-2100L-NOPSM</v>
      </c>
      <c r="B101" s="2">
        <f>[1]MASTER!F100</f>
        <v>6337</v>
      </c>
    </row>
    <row r="102" spans="1:2" ht="37.15" customHeight="1">
      <c r="A102" s="1" t="str">
        <f>[1]MASTER!A101</f>
        <v>ELT-2100S</v>
      </c>
      <c r="B102" s="2">
        <f>[1]MASTER!F101</f>
        <v>5679</v>
      </c>
    </row>
    <row r="103" spans="1:2" ht="37.15" customHeight="1">
      <c r="A103" s="1" t="str">
        <f>[1]MASTER!A102</f>
        <v>ELT-2100S-B</v>
      </c>
      <c r="B103" s="2">
        <f>[1]MASTER!F102</f>
        <v>5578</v>
      </c>
    </row>
    <row r="104" spans="1:2" ht="37.15" customHeight="1">
      <c r="A104" s="1" t="str">
        <f>[1]MASTER!A103</f>
        <v>ELT-2100S-NOPSM</v>
      </c>
      <c r="B104" s="2">
        <f>[1]MASTER!F103</f>
        <v>5579</v>
      </c>
    </row>
    <row r="105" spans="1:2" ht="37.15" customHeight="1">
      <c r="A105" s="1" t="str">
        <f>[1]MASTER!A104</f>
        <v>GC8-SM</v>
      </c>
      <c r="B105" s="2">
        <f>[1]MASTER!F104</f>
        <v>258</v>
      </c>
    </row>
    <row r="106" spans="1:2" ht="37.15" customHeight="1">
      <c r="A106" s="1" t="str">
        <f>[1]MASTER!A105</f>
        <v>GC8-WMP</v>
      </c>
      <c r="B106" s="2">
        <f>[1]MASTER!F105</f>
        <v>499</v>
      </c>
    </row>
    <row r="107" spans="1:2" ht="37.15" customHeight="1">
      <c r="A107" s="1" t="str">
        <f>[1]MASTER!A106</f>
        <v>HDC-6</v>
      </c>
      <c r="B107" s="2">
        <f>[1]MASTER!F106</f>
        <v>199</v>
      </c>
    </row>
    <row r="108" spans="1:2" ht="37.15" customHeight="1">
      <c r="A108" s="1" t="str">
        <f>[1]MASTER!A107</f>
        <v>LRC-BUNDLE-24</v>
      </c>
      <c r="B108" s="2">
        <f>[1]MASTER!F107</f>
        <v>352</v>
      </c>
    </row>
    <row r="109" spans="1:2" ht="37.15" customHeight="1">
      <c r="A109" s="1" t="str">
        <f>[1]MASTER!A108</f>
        <v>LRC-BUNDLE-32</v>
      </c>
      <c r="B109" s="2">
        <f>[1]MASTER!F108</f>
        <v>352</v>
      </c>
    </row>
    <row r="110" spans="1:2" ht="37.15" customHeight="1">
      <c r="A110" s="1" t="str">
        <f>[1]MASTER!A109</f>
        <v>LRC-BUNDLE-42</v>
      </c>
      <c r="B110" s="2">
        <f>[1]MASTER!F109</f>
        <v>352</v>
      </c>
    </row>
    <row r="111" spans="1:2" ht="37.15" customHeight="1">
      <c r="A111" s="1" t="str">
        <f>[1]MASTER!A110</f>
        <v>LRC-BUNDLE-48</v>
      </c>
      <c r="B111" s="2">
        <f>[1]MASTER!F110</f>
        <v>352</v>
      </c>
    </row>
    <row r="112" spans="1:2" ht="37.15" customHeight="1">
      <c r="A112" s="1" t="str">
        <f>[1]MASTER!A111</f>
        <v>LRC-MOUNT-24</v>
      </c>
      <c r="B112" s="2">
        <f>[1]MASTER!F111</f>
        <v>229</v>
      </c>
    </row>
    <row r="113" spans="1:2" ht="37.15" customHeight="1">
      <c r="A113" s="1" t="str">
        <f>[1]MASTER!A112</f>
        <v>LRC-MOUNT-32</v>
      </c>
      <c r="B113" s="2">
        <f>[1]MASTER!F112</f>
        <v>229</v>
      </c>
    </row>
    <row r="114" spans="1:2" ht="37.15" customHeight="1">
      <c r="A114" s="1" t="str">
        <f>[1]MASTER!A113</f>
        <v>LRC-MOUNT-42</v>
      </c>
      <c r="B114" s="2">
        <f>[1]MASTER!F113</f>
        <v>229</v>
      </c>
    </row>
    <row r="115" spans="1:2" ht="37.15" customHeight="1">
      <c r="A115" s="1" t="str">
        <f>[1]MASTER!A114</f>
        <v>LRC-MOUNT-48</v>
      </c>
      <c r="B115" s="2">
        <f>[1]MASTER!F114</f>
        <v>229</v>
      </c>
    </row>
    <row r="116" spans="1:2" ht="37.15" customHeight="1">
      <c r="A116" s="1" t="str">
        <f>[1]MASTER!A115</f>
        <v>LTAP-MNTKIT</v>
      </c>
      <c r="B116" s="2">
        <f>[1]MASTER!F115</f>
        <v>238</v>
      </c>
    </row>
    <row r="117" spans="1:2" ht="37.15" customHeight="1">
      <c r="A117" s="1" t="s">
        <v>15</v>
      </c>
      <c r="B117" s="2">
        <v>249</v>
      </c>
    </row>
    <row r="118" spans="1:2" ht="37.15" customHeight="1">
      <c r="A118" s="1" t="str">
        <f>[1]MASTER!A117</f>
        <v>LTAP-WMP</v>
      </c>
      <c r="B118" s="2">
        <f>[1]MASTER!F117</f>
        <v>450</v>
      </c>
    </row>
    <row r="119" spans="1:2" ht="37.15" customHeight="1">
      <c r="A119" s="1" t="s">
        <v>16</v>
      </c>
      <c r="B119" s="2">
        <v>124</v>
      </c>
    </row>
    <row r="120" spans="1:2" ht="37.15" customHeight="1">
      <c r="A120" s="1" t="s">
        <v>17</v>
      </c>
      <c r="B120" s="2">
        <v>158</v>
      </c>
    </row>
    <row r="121" spans="1:2" ht="37.15" customHeight="1">
      <c r="A121" s="1" t="str">
        <f>[1]MASTER!A120</f>
        <v>MER1527</v>
      </c>
      <c r="B121" s="2">
        <f>[1]MASTER!F120</f>
        <v>99</v>
      </c>
    </row>
    <row r="122" spans="1:2" ht="37.15" customHeight="1">
      <c r="A122" s="1" t="s">
        <v>18</v>
      </c>
      <c r="B122" s="2">
        <v>150</v>
      </c>
    </row>
    <row r="123" spans="1:2" ht="37.15" customHeight="1">
      <c r="A123" s="1" t="s">
        <v>19</v>
      </c>
      <c r="B123" s="2">
        <v>552</v>
      </c>
    </row>
    <row r="124" spans="1:2" ht="37.15" customHeight="1">
      <c r="A124" s="1" t="str">
        <f>[1]MASTER!A123</f>
        <v>NEATFRAME-STAND</v>
      </c>
      <c r="B124" s="2">
        <f>[1]MASTER!F123</f>
        <v>999</v>
      </c>
    </row>
    <row r="125" spans="1:2" ht="37.15" customHeight="1">
      <c r="A125" s="1" t="str">
        <f>[1]MASTER!A124</f>
        <v>NEATFRAME-WM</v>
      </c>
      <c r="B125" s="2">
        <f>[1]MASTER!F124</f>
        <v>150</v>
      </c>
    </row>
    <row r="126" spans="1:2" ht="37.15" customHeight="1">
      <c r="A126" s="1" t="str">
        <f>[1]MASTER!A125</f>
        <v>NEATPAD-WMP</v>
      </c>
      <c r="B126" s="2">
        <f>[1]MASTER!F125</f>
        <v>552</v>
      </c>
    </row>
    <row r="127" spans="1:2" ht="37.15" customHeight="1">
      <c r="A127" s="1" t="str">
        <f>[1]MASTER!A126</f>
        <v>NEAT-BRK-24</v>
      </c>
      <c r="B127" s="2">
        <f>[1]MASTER!F126</f>
        <v>470</v>
      </c>
    </row>
    <row r="128" spans="1:2" ht="37.15" customHeight="1">
      <c r="A128" s="1" t="str">
        <f>[1]MASTER!A127</f>
        <v>NEAT-BRK-32</v>
      </c>
      <c r="B128" s="2">
        <f>[1]MASTER!F127</f>
        <v>470</v>
      </c>
    </row>
    <row r="129" spans="1:2" ht="37.15" customHeight="1">
      <c r="A129" s="1" t="str">
        <f>[1]MASTER!A128</f>
        <v>NEAT-BRK-42</v>
      </c>
      <c r="B129" s="2">
        <f>[1]MASTER!F128</f>
        <v>470</v>
      </c>
    </row>
    <row r="130" spans="1:2" ht="37.15" customHeight="1">
      <c r="A130" s="1" t="str">
        <f>[1]MASTER!A129</f>
        <v>NEAT-BRK-48</v>
      </c>
      <c r="B130" s="2">
        <f>[1]MASTER!F129</f>
        <v>470</v>
      </c>
    </row>
    <row r="131" spans="1:2" ht="37.15" customHeight="1">
      <c r="A131" s="1" t="str">
        <f>[1]MASTER!A130</f>
        <v>POLY-X-24</v>
      </c>
      <c r="B131" s="2">
        <f>[1]MASTER!F130</f>
        <v>229</v>
      </c>
    </row>
    <row r="132" spans="1:2" ht="37.15" customHeight="1">
      <c r="A132" s="1" t="str">
        <f>[1]MASTER!A131</f>
        <v>POLY-X-32</v>
      </c>
      <c r="B132" s="2">
        <f>[1]MASTER!F131</f>
        <v>229</v>
      </c>
    </row>
    <row r="133" spans="1:2" ht="37.15" customHeight="1">
      <c r="A133" s="1" t="str">
        <f>[1]MASTER!A132</f>
        <v>POLY-X-42</v>
      </c>
      <c r="B133" s="2">
        <f>[1]MASTER!F132</f>
        <v>229</v>
      </c>
    </row>
    <row r="134" spans="1:2" ht="37.15" customHeight="1">
      <c r="A134" s="1" t="str">
        <f>[1]MASTER!A133</f>
        <v>POLY-X-48</v>
      </c>
      <c r="B134" s="2">
        <f>[1]MASTER!F133</f>
        <v>229</v>
      </c>
    </row>
    <row r="135" spans="1:2" ht="37.15" customHeight="1">
      <c r="A135" s="1" t="str">
        <f>[1]MASTER!A134</f>
        <v>POLYX-BUNDLE-24</v>
      </c>
      <c r="B135" s="2">
        <f>[1]MASTER!F134</f>
        <v>352</v>
      </c>
    </row>
    <row r="136" spans="1:2" ht="37.15" customHeight="1">
      <c r="A136" s="1" t="str">
        <f>[1]MASTER!A135</f>
        <v>POLYX-BUNDLE-32</v>
      </c>
      <c r="B136" s="2">
        <f>[1]MASTER!F135</f>
        <v>352</v>
      </c>
    </row>
    <row r="137" spans="1:2" ht="37.15" customHeight="1">
      <c r="A137" s="1" t="str">
        <f>[1]MASTER!A136</f>
        <v>POLYX-BUNDLE-42</v>
      </c>
      <c r="B137" s="2">
        <f>[1]MASTER!F136</f>
        <v>352</v>
      </c>
    </row>
    <row r="138" spans="1:2" ht="37.15" customHeight="1">
      <c r="A138" s="1" t="str">
        <f>[1]MASTER!A137</f>
        <v>POLYX-BUNDLE-48</v>
      </c>
      <c r="B138" s="2">
        <f>[1]MASTER!F137</f>
        <v>352</v>
      </c>
    </row>
    <row r="139" spans="1:2" ht="37.15" customHeight="1">
      <c r="A139" s="1" t="str">
        <f>[1]MASTER!A138</f>
        <v>PS50-ABV-24</v>
      </c>
      <c r="B139" s="2">
        <f>[1]MASTER!F138</f>
        <v>319</v>
      </c>
    </row>
    <row r="140" spans="1:2" ht="37.15" customHeight="1">
      <c r="A140" s="1" t="str">
        <f>[1]MASTER!A139</f>
        <v>PS50-ABV-32</v>
      </c>
      <c r="B140" s="2">
        <f>[1]MASTER!F139</f>
        <v>319</v>
      </c>
    </row>
    <row r="141" spans="1:2" ht="37.15" customHeight="1">
      <c r="A141" s="1" t="str">
        <f>[1]MASTER!A140</f>
        <v>PS50-ABV-42</v>
      </c>
      <c r="B141" s="2">
        <f>[1]MASTER!F140</f>
        <v>319</v>
      </c>
    </row>
    <row r="142" spans="1:2" ht="37.15" customHeight="1">
      <c r="A142" s="1" t="str">
        <f>[1]MASTER!A141</f>
        <v>PS50-ABV-48</v>
      </c>
      <c r="B142" s="2">
        <f>[1]MASTER!F141</f>
        <v>319</v>
      </c>
    </row>
    <row r="143" spans="1:2" ht="37.15" customHeight="1">
      <c r="A143" s="1" t="str">
        <f>[1]MASTER!A142</f>
        <v>PS50-BLW-24</v>
      </c>
      <c r="B143" s="2">
        <f>[1]MASTER!F142</f>
        <v>319</v>
      </c>
    </row>
    <row r="144" spans="1:2" ht="37.15" customHeight="1">
      <c r="A144" s="1" t="str">
        <f>[1]MASTER!A143</f>
        <v>PS50-BLW-32</v>
      </c>
      <c r="B144" s="2">
        <f>[1]MASTER!F143</f>
        <v>319</v>
      </c>
    </row>
    <row r="145" spans="1:2" ht="37.15" customHeight="1">
      <c r="A145" s="1" t="str">
        <f>[1]MASTER!A144</f>
        <v>PS50-BLW-42</v>
      </c>
      <c r="B145" s="2">
        <f>[1]MASTER!F144</f>
        <v>319</v>
      </c>
    </row>
    <row r="146" spans="1:2" ht="37.15" customHeight="1">
      <c r="A146" s="1" t="str">
        <f>[1]MASTER!A145</f>
        <v>PS50-BLW-48</v>
      </c>
      <c r="B146" s="2">
        <f>[1]MASTER!F145</f>
        <v>319</v>
      </c>
    </row>
    <row r="147" spans="1:2" ht="37.15" customHeight="1">
      <c r="A147" s="1" t="str">
        <f>[1]MASTER!A146</f>
        <v>PSM-200</v>
      </c>
      <c r="B147" s="2">
        <f>[1]MASTER!F146</f>
        <v>630</v>
      </c>
    </row>
    <row r="148" spans="1:2" ht="37.15" customHeight="1">
      <c r="A148" s="1" t="str">
        <f>[1]MASTER!A147</f>
        <v>PTZ-WM</v>
      </c>
      <c r="B148" s="2">
        <f>[1]MASTER!F147</f>
        <v>160</v>
      </c>
    </row>
    <row r="149" spans="1:2" ht="37.15" customHeight="1">
      <c r="A149" s="1" t="str">
        <f>[1]MASTER!A148</f>
        <v>RACK-FAN-KIT</v>
      </c>
      <c r="B149" s="2">
        <f>[1]MASTER!F148</f>
        <v>448</v>
      </c>
    </row>
    <row r="150" spans="1:2" ht="37.15" customHeight="1">
      <c r="A150" s="1" t="str">
        <f>[1]MASTER!A149</f>
        <v>RCK-PWR</v>
      </c>
      <c r="B150" s="2">
        <f>[1]MASTER!F149</f>
        <v>250</v>
      </c>
    </row>
    <row r="151" spans="1:2" ht="37.15" customHeight="1">
      <c r="A151" s="1" t="str">
        <f>[1]MASTER!A150</f>
        <v>RPS-1000L</v>
      </c>
      <c r="B151" s="2">
        <f>[1]MASTER!F150</f>
        <v>4299</v>
      </c>
    </row>
    <row r="152" spans="1:2" ht="37.15" customHeight="1">
      <c r="A152" s="1" t="str">
        <f>[1]MASTER!A151</f>
        <v>RPS-1000S</v>
      </c>
      <c r="B152" s="2">
        <f>[1]MASTER!F151</f>
        <v>3899</v>
      </c>
    </row>
    <row r="153" spans="1:2" ht="37.15" customHeight="1">
      <c r="A153" s="1" t="str">
        <f>[1]MASTER!A152</f>
        <v>RPS-200</v>
      </c>
      <c r="B153" s="2">
        <f>[1]MASTER!F152</f>
        <v>623</v>
      </c>
    </row>
    <row r="154" spans="1:2" ht="37.15" customHeight="1">
      <c r="A154" s="1" t="str">
        <f>[1]MASTER!A153</f>
        <v>RPS-500-CSB55</v>
      </c>
      <c r="B154" s="2">
        <f>[1]MASTER!F153</f>
        <v>1489</v>
      </c>
    </row>
    <row r="155" spans="1:2" ht="37.15" customHeight="1">
      <c r="A155" s="1" t="str">
        <f>[1]MASTER!A154</f>
        <v>RPS-500-CSB70</v>
      </c>
      <c r="B155" s="2">
        <f>[1]MASTER!F154</f>
        <v>1689</v>
      </c>
    </row>
    <row r="156" spans="1:2" ht="37.15" customHeight="1">
      <c r="A156" s="1" t="str">
        <f>[1]MASTER!A155</f>
        <v>RPS-500L</v>
      </c>
      <c r="B156" s="2">
        <f>[1]MASTER!F155</f>
        <v>1599</v>
      </c>
    </row>
    <row r="157" spans="1:2" ht="37.15" customHeight="1">
      <c r="A157" s="1" t="str">
        <f>[1]MASTER!A156</f>
        <v>RPS-500S</v>
      </c>
      <c r="B157" s="2">
        <f>[1]MASTER!F156</f>
        <v>1199</v>
      </c>
    </row>
    <row r="158" spans="1:2" ht="37.15" customHeight="1">
      <c r="A158" s="1" t="str">
        <f>[1]MASTER!A157</f>
        <v>RPS-500S-BASIC</v>
      </c>
      <c r="B158" s="2">
        <f>[1]MASTER!F157</f>
        <v>999</v>
      </c>
    </row>
    <row r="159" spans="1:2" ht="37.15" customHeight="1">
      <c r="A159" s="1" t="str">
        <f>[1]MASTER!A158</f>
        <v>RPS-800L</v>
      </c>
      <c r="B159" s="2">
        <f>[1]MASTER!F158</f>
        <v>2103</v>
      </c>
    </row>
    <row r="160" spans="1:2" ht="37.15" customHeight="1">
      <c r="A160" s="1" t="str">
        <f>[1]MASTER!A159</f>
        <v>RPS-800S</v>
      </c>
      <c r="B160" s="2">
        <f>[1]MASTER!F159</f>
        <v>1991</v>
      </c>
    </row>
    <row r="161" spans="1:2" ht="37.15" customHeight="1">
      <c r="A161" s="1" t="str">
        <f>[1]MASTER!A161</f>
        <v>RPS-AS5</v>
      </c>
      <c r="B161" s="2">
        <f>[1]MASTER!F161</f>
        <v>123</v>
      </c>
    </row>
    <row r="162" spans="1:2" ht="37.15" customHeight="1">
      <c r="A162" s="1" t="str">
        <f>[1]MASTER!A162</f>
        <v>SB-MOUNT</v>
      </c>
      <c r="B162" s="2">
        <f>[1]MASTER!F162</f>
        <v>150</v>
      </c>
    </row>
    <row r="163" spans="1:2" ht="37.15" customHeight="1">
      <c r="A163" s="1" t="str">
        <f>[1]MASTER!A163</f>
        <v>SDS-100</v>
      </c>
      <c r="B163" s="2">
        <f>[1]MASTER!F163</f>
        <v>850</v>
      </c>
    </row>
    <row r="164" spans="1:2" ht="37.15" customHeight="1">
      <c r="A164" s="1" t="str">
        <f>[1]MASTER!A164</f>
        <v>SR-12</v>
      </c>
      <c r="B164" s="2">
        <f>[1]MASTER!F164</f>
        <v>1313</v>
      </c>
    </row>
    <row r="165" spans="1:2" ht="37.15" customHeight="1">
      <c r="A165" s="1" t="str">
        <f>[1]MASTER!A165</f>
        <v>SSENCL-32-POLY</v>
      </c>
      <c r="B165" s="2">
        <f>[1]MASTER!F165</f>
        <v>1899</v>
      </c>
    </row>
    <row r="166" spans="1:2" ht="37.15" customHeight="1">
      <c r="A166" s="1" t="str">
        <f>[1]MASTER!A166</f>
        <v>SSENCL-32-POLY-NOTV</v>
      </c>
      <c r="B166" s="2">
        <f>[1]MASTER!F166</f>
        <v>1399</v>
      </c>
    </row>
    <row r="167" spans="1:2" ht="37.15" customHeight="1">
      <c r="A167" s="1" t="s">
        <v>20</v>
      </c>
      <c r="B167" s="2">
        <v>299</v>
      </c>
    </row>
    <row r="168" spans="1:2" ht="37.15" customHeight="1">
      <c r="A168" s="1" t="str">
        <f>[1]MASTER!A168</f>
        <v>SSENCL-43-POLY-NOTV</v>
      </c>
      <c r="B168" s="2">
        <f>[1]MASTER!F168</f>
        <v>2395</v>
      </c>
    </row>
    <row r="169" spans="1:2" ht="37.15" customHeight="1">
      <c r="A169" s="1" t="str">
        <f>[1]MASTER!A169</f>
        <v>TC10-MNTKIT</v>
      </c>
      <c r="B169" s="2">
        <f>[1]MASTER!F169</f>
        <v>238</v>
      </c>
    </row>
    <row r="170" spans="1:2" ht="37.15" customHeight="1">
      <c r="A170" s="1" t="str">
        <f>[1]MASTER!A170</f>
        <v>TC10-MMOUNT</v>
      </c>
      <c r="B170" s="2">
        <f>[1]MASTER!F170</f>
        <v>299</v>
      </c>
    </row>
    <row r="171" spans="1:2" ht="37.15" customHeight="1">
      <c r="A171" s="1" t="str">
        <f>[1]MASTER!A171</f>
        <v>TC10-WMP</v>
      </c>
      <c r="B171" s="2">
        <f>[1]MASTER!F171</f>
        <v>499</v>
      </c>
    </row>
    <row r="172" spans="1:2" ht="37.15" customHeight="1">
      <c r="A172" s="1" t="str">
        <f>[1]MASTER!A172</f>
        <v>TC8-SM</v>
      </c>
      <c r="B172" s="2">
        <f>[1]MASTER!F172</f>
        <v>178</v>
      </c>
    </row>
    <row r="173" spans="1:2" ht="37.15" customHeight="1">
      <c r="A173" s="1" t="str">
        <f>[1]MASTER!A173</f>
        <v>TC8-WMP</v>
      </c>
      <c r="B173" s="2">
        <f>[1]MASTER!F173</f>
        <v>450</v>
      </c>
    </row>
    <row r="174" spans="1:2" ht="37.15" customHeight="1">
      <c r="A174" s="1" t="str">
        <f>[1]MASTER!A174</f>
        <v>TMP-200</v>
      </c>
      <c r="B174" s="2">
        <f>[1]MASTER!F174</f>
        <v>2995</v>
      </c>
    </row>
    <row r="175" spans="1:2" ht="37.15" customHeight="1">
      <c r="A175" s="1" t="str">
        <f>[1]MASTER!A175</f>
        <v>TMP-200-ENC</v>
      </c>
      <c r="B175" s="2">
        <f>[1]MASTER!F175</f>
        <v>1000</v>
      </c>
    </row>
    <row r="176" spans="1:2" ht="37.15" customHeight="1">
      <c r="A176" s="1" t="str">
        <f>[1]MASTER!A176</f>
        <v>TMP-DUAL MOUNT</v>
      </c>
      <c r="B176" s="2">
        <f>[1]MASTER!F176</f>
        <v>378</v>
      </c>
    </row>
    <row r="177" spans="1:2" ht="37.15" customHeight="1">
      <c r="A177" s="1" t="str">
        <f>[1]MASTER!A177</f>
        <v>UM-1-40</v>
      </c>
      <c r="B177" s="2">
        <f>[1]MASTER!F177</f>
        <v>212</v>
      </c>
    </row>
    <row r="178" spans="1:2" ht="37.15" customHeight="1">
      <c r="A178" s="1" t="str">
        <f>[1]MASTER!A178</f>
        <v>UM-1-ADAPTER</v>
      </c>
      <c r="B178" s="2">
        <f>[1]MASTER!F178</f>
        <v>170</v>
      </c>
    </row>
    <row r="179" spans="1:2" ht="37.15" customHeight="1">
      <c r="A179" s="1" t="str">
        <f>[1]MASTER!A179</f>
        <v>UM-1T</v>
      </c>
      <c r="B179" s="2">
        <f>[1]MASTER!F179</f>
        <v>133</v>
      </c>
    </row>
    <row r="180" spans="1:2" ht="37.15" customHeight="1">
      <c r="A180" s="1" t="str">
        <f>[1]MASTER!A180</f>
        <v>UM-2</v>
      </c>
      <c r="B180" s="2">
        <f>[1]MASTER!F180</f>
        <v>630</v>
      </c>
    </row>
    <row r="181" spans="1:2" ht="37.15" customHeight="1">
      <c r="A181" s="1" t="str">
        <f>[1]MASTER!A181</f>
        <v>US-1</v>
      </c>
      <c r="B181" s="2">
        <f>[1]MASTER!F181</f>
        <v>138</v>
      </c>
    </row>
    <row r="182" spans="1:2" ht="37.15" customHeight="1">
      <c r="A182" s="1" t="str">
        <f>[1]MASTER!A182</f>
        <v>VMPU-100L-120</v>
      </c>
      <c r="B182" s="2">
        <f>[1]MASTER!F182</f>
        <v>599</v>
      </c>
    </row>
    <row r="183" spans="1:2" ht="37.15" customHeight="1">
      <c r="A183" s="1" t="str">
        <f>[1]MASTER!A183</f>
        <v>YEA-24</v>
      </c>
      <c r="B183" s="2">
        <f>[1]MASTER!F183</f>
        <v>229</v>
      </c>
    </row>
    <row r="184" spans="1:2" ht="37.15" customHeight="1">
      <c r="A184" s="1" t="str">
        <f>[1]MASTER!A184</f>
        <v>YEA-24-BUNDLE</v>
      </c>
      <c r="B184" s="2">
        <f>[1]MASTER!F184</f>
        <v>352</v>
      </c>
    </row>
    <row r="185" spans="1:2" ht="37.15" customHeight="1">
      <c r="A185" s="1" t="str">
        <f>[1]MASTER!A185</f>
        <v>YEA-32</v>
      </c>
      <c r="B185" s="2">
        <f>[1]MASTER!F185</f>
        <v>229</v>
      </c>
    </row>
    <row r="186" spans="1:2" ht="37.15" customHeight="1">
      <c r="A186" s="1" t="str">
        <f>[1]MASTER!A186</f>
        <v>YEA-32-BUNDLE</v>
      </c>
      <c r="B186" s="2">
        <f>[1]MASTER!F186</f>
        <v>352</v>
      </c>
    </row>
    <row r="187" spans="1:2" ht="37.15" customHeight="1">
      <c r="A187" s="1" t="str">
        <f>[1]MASTER!A187</f>
        <v>YEA-42</v>
      </c>
      <c r="B187" s="2">
        <f>[1]MASTER!F187</f>
        <v>229</v>
      </c>
    </row>
    <row r="188" spans="1:2" ht="37.15" customHeight="1">
      <c r="A188" s="1" t="str">
        <f>[1]MASTER!A188</f>
        <v>YEA-42-BUNDLE</v>
      </c>
      <c r="B188" s="2">
        <f>[1]MASTER!F188</f>
        <v>352</v>
      </c>
    </row>
    <row r="189" spans="1:2" ht="37.15" customHeight="1">
      <c r="A189" s="1"/>
      <c r="B189" s="2"/>
    </row>
  </sheetData>
  <conditionalFormatting sqref="A1:B189">
    <cfRule type="expression" dxfId="6" priority="5">
      <formula>MOD(ROW(),2)</formula>
    </cfRule>
  </conditionalFormatting>
  <conditionalFormatting sqref="A119:A120">
    <cfRule type="expression" dxfId="5" priority="3">
      <formula>MOD(ROW(),2)</formula>
    </cfRule>
  </conditionalFormatting>
  <conditionalFormatting sqref="A166:A167">
    <cfRule type="expression" dxfId="4" priority="2">
      <formula>MOD(ROW(),2)</formula>
    </cfRule>
  </conditionalFormatting>
  <conditionalFormatting sqref="A18:A26 A117:A120">
    <cfRule type="expression" dxfId="3" priority="7">
      <formula>MOD(ROW(),2)</formula>
    </cfRule>
  </conditionalFormatting>
  <conditionalFormatting sqref="B119:B120">
    <cfRule type="expression" dxfId="2" priority="1" stopIfTrue="1">
      <formula>MOD(ROW(),2)</formula>
    </cfRule>
  </conditionalFormatting>
  <conditionalFormatting sqref="B18:B27">
    <cfRule type="expression" dxfId="1" priority="4">
      <formula>MOD(ROW(),2)</formula>
    </cfRule>
  </conditionalFormatting>
  <conditionalFormatting sqref="B117 B167">
    <cfRule type="expression" dxfId="0" priority="11">
      <formula>MOD(ROW(),2)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4DF4B5E522489390D1CCD350DE42" ma:contentTypeVersion="11" ma:contentTypeDescription="Create a new document." ma:contentTypeScope="" ma:versionID="229c7c4fc36643f29eb7d71daee606b3">
  <xsd:schema xmlns:xsd="http://www.w3.org/2001/XMLSchema" xmlns:xs="http://www.w3.org/2001/XMLSchema" xmlns:p="http://schemas.microsoft.com/office/2006/metadata/properties" xmlns:ns2="ccdc5b3e-d35a-4a28-947d-fe990b5512a9" xmlns:ns3="9c4fe3a6-9d01-4c8a-ada2-8c01ea0e4685" targetNamespace="http://schemas.microsoft.com/office/2006/metadata/properties" ma:root="true" ma:fieldsID="64bc37a02c0a14e476c2cbf145bcb94f" ns2:_="" ns3:_="">
    <xsd:import namespace="ccdc5b3e-d35a-4a28-947d-fe990b5512a9"/>
    <xsd:import namespace="9c4fe3a6-9d01-4c8a-ada2-8c01ea0e4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c5b3e-d35a-4a28-947d-fe990b55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56a1406-e350-46f1-9254-e028f1974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e3a6-9d01-4c8a-ada2-8c01ea0e468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51fd473-2155-41e9-b14f-14f999c356e5}" ma:internalName="TaxCatchAll" ma:showField="CatchAllData" ma:web="9c4fe3a6-9d01-4c8a-ada2-8c01ea0e4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4fe3a6-9d01-4c8a-ada2-8c01ea0e4685" xsi:nil="true"/>
    <lcf76f155ced4ddcb4097134ff3c332f xmlns="ccdc5b3e-d35a-4a28-947d-fe990b5512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AF92F8-0BE2-4592-B4FD-ADC92948CAEF}"/>
</file>

<file path=customXml/itemProps2.xml><?xml version="1.0" encoding="utf-8"?>
<ds:datastoreItem xmlns:ds="http://schemas.openxmlformats.org/officeDocument/2006/customXml" ds:itemID="{D01BE211-FEE3-42FB-A829-CAB97698D0C2}"/>
</file>

<file path=customXml/itemProps3.xml><?xml version="1.0" encoding="utf-8"?>
<ds:datastoreItem xmlns:ds="http://schemas.openxmlformats.org/officeDocument/2006/customXml" ds:itemID="{CA9E5BAF-B2EF-49F9-B1C7-3CE84D41E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Dodson</dc:creator>
  <cp:keywords/>
  <dc:description/>
  <cp:lastModifiedBy/>
  <cp:revision/>
  <dcterms:created xsi:type="dcterms:W3CDTF">2026-04-01T17:30:20Z</dcterms:created>
  <dcterms:modified xsi:type="dcterms:W3CDTF">2026-04-06T20:01:04Z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0x0101003B664DF4B5E522489390D1CCD350DE42</vt:lpwstr>
  </property>
  <property fmtid="{D5CDD505-2E9C-101B-9397-08002B2CF9AE}" pid="3" name="MediaServiceImageTags">
    <vt:lpwstr/>
  </property>
</Properties>
</file>